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F:\slg_cehua\trunk\数值文档\数值设计\大地图设计\2023.3.21-新地图设计9赛季\"/>
    </mc:Choice>
  </mc:AlternateContent>
  <xr:revisionPtr revIDLastSave="0" documentId="13_ncr:1_{F4BEB7A8-1CDC-4619-84AD-AD722E919E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城池方案" sheetId="14" r:id="rId1"/>
    <sheet name="城池连线" sheetId="16" r:id="rId2"/>
    <sheet name="城池buff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4" l="1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29" i="14"/>
  <c r="U23" i="14"/>
  <c r="T23" i="14"/>
  <c r="S23" i="14"/>
  <c r="R23" i="14"/>
  <c r="Q23" i="14"/>
  <c r="P23" i="14"/>
  <c r="V19" i="14"/>
  <c r="N19" i="14"/>
  <c r="M19" i="14"/>
  <c r="V18" i="14"/>
  <c r="X18" i="14" s="1"/>
  <c r="M18" i="14"/>
  <c r="V17" i="14"/>
  <c r="M17" i="14"/>
  <c r="V16" i="14"/>
  <c r="M16" i="14"/>
  <c r="V15" i="14"/>
  <c r="M15" i="14"/>
  <c r="M14" i="14"/>
  <c r="V13" i="14"/>
  <c r="M13" i="14"/>
  <c r="V12" i="14"/>
  <c r="M12" i="14"/>
  <c r="V11" i="14"/>
  <c r="M11" i="14"/>
  <c r="V10" i="14"/>
  <c r="M10" i="14"/>
  <c r="V9" i="14"/>
  <c r="M9" i="14"/>
  <c r="V8" i="14"/>
  <c r="M8" i="14"/>
  <c r="V7" i="14"/>
  <c r="M7" i="14"/>
  <c r="V6" i="14"/>
  <c r="M6" i="14"/>
  <c r="V5" i="14"/>
  <c r="M5" i="14"/>
  <c r="N8" i="14" l="1"/>
  <c r="X8" i="14"/>
  <c r="N9" i="14"/>
  <c r="X9" i="14"/>
  <c r="N17" i="14"/>
  <c r="X17" i="14"/>
  <c r="N18" i="14"/>
  <c r="N10" i="14"/>
  <c r="X10" i="14"/>
  <c r="N11" i="14"/>
  <c r="X11" i="14"/>
  <c r="N12" i="14"/>
  <c r="X12" i="14"/>
  <c r="N5" i="14"/>
  <c r="X5" i="14"/>
  <c r="N13" i="14"/>
  <c r="X13" i="14"/>
  <c r="N6" i="14"/>
  <c r="X6" i="14"/>
  <c r="N7" i="14"/>
  <c r="X7" i="14"/>
  <c r="N15" i="14"/>
  <c r="X15" i="14"/>
  <c r="N16" i="14"/>
  <c r="X16" i="14"/>
  <c r="N14" i="14"/>
  <c r="X14" i="14"/>
  <c r="V23" i="14"/>
</calcChain>
</file>

<file path=xl/sharedStrings.xml><?xml version="1.0" encoding="utf-8"?>
<sst xmlns="http://schemas.openxmlformats.org/spreadsheetml/2006/main" count="633" uniqueCount="246">
  <si>
    <t>山越</t>
    <phoneticPr fontId="1" type="noConversion"/>
  </si>
  <si>
    <t>南蛮</t>
    <phoneticPr fontId="1" type="noConversion"/>
  </si>
  <si>
    <t>吴</t>
    <phoneticPr fontId="1" type="noConversion"/>
  </si>
  <si>
    <t>蜀</t>
    <phoneticPr fontId="1" type="noConversion"/>
  </si>
  <si>
    <t>魏</t>
    <phoneticPr fontId="1" type="noConversion"/>
  </si>
  <si>
    <t>羌胡</t>
    <phoneticPr fontId="1" type="noConversion"/>
  </si>
  <si>
    <t>1圈层</t>
    <phoneticPr fontId="1" type="noConversion"/>
  </si>
  <si>
    <t>2圈层</t>
    <phoneticPr fontId="1" type="noConversion"/>
  </si>
  <si>
    <t>3圈层</t>
    <phoneticPr fontId="1" type="noConversion"/>
  </si>
  <si>
    <t>4圈层</t>
    <phoneticPr fontId="1" type="noConversion"/>
  </si>
  <si>
    <t>8赛季</t>
  </si>
  <si>
    <t>国内</t>
    <phoneticPr fontId="1" type="noConversion"/>
  </si>
  <si>
    <t>NPC</t>
    <phoneticPr fontId="1" type="noConversion"/>
  </si>
  <si>
    <t>扩张</t>
    <phoneticPr fontId="1" type="noConversion"/>
  </si>
  <si>
    <t>争夺</t>
    <phoneticPr fontId="1" type="noConversion"/>
  </si>
  <si>
    <t>决战</t>
    <phoneticPr fontId="1" type="noConversion"/>
  </si>
  <si>
    <t>城池名称</t>
  </si>
  <si>
    <t>城池id</t>
  </si>
  <si>
    <t>所属国家</t>
  </si>
  <si>
    <t>方案9</t>
    <phoneticPr fontId="1" type="noConversion"/>
  </si>
  <si>
    <t>吴</t>
  </si>
  <si>
    <t>群雄</t>
    <phoneticPr fontId="1" type="noConversion"/>
  </si>
  <si>
    <t>羽山</t>
  </si>
  <si>
    <t>琅琊</t>
  </si>
  <si>
    <t>洛阳</t>
    <phoneticPr fontId="1" type="noConversion"/>
  </si>
  <si>
    <t>莒</t>
  </si>
  <si>
    <t>下邳</t>
  </si>
  <si>
    <t>会稽</t>
  </si>
  <si>
    <t>爱陵</t>
  </si>
  <si>
    <t>凌阳</t>
  </si>
  <si>
    <t>番</t>
  </si>
  <si>
    <t>舒</t>
  </si>
  <si>
    <t>昭关</t>
  </si>
  <si>
    <t>钟离</t>
  </si>
  <si>
    <t>沛</t>
  </si>
  <si>
    <t>彭城</t>
  </si>
  <si>
    <t>符离塞</t>
  </si>
  <si>
    <t>山桑</t>
  </si>
  <si>
    <t>下蔡</t>
  </si>
  <si>
    <t>寿春</t>
  </si>
  <si>
    <t>西陵</t>
  </si>
  <si>
    <t>鄂</t>
  </si>
  <si>
    <t>长沙</t>
  </si>
  <si>
    <t>州</t>
  </si>
  <si>
    <t>新市</t>
  </si>
  <si>
    <t>黾塞</t>
  </si>
  <si>
    <t>安陵</t>
  </si>
  <si>
    <t>郑</t>
  </si>
  <si>
    <t>市丘</t>
  </si>
  <si>
    <t>大梁</t>
  </si>
  <si>
    <t>平丘</t>
  </si>
  <si>
    <t>西阳</t>
  </si>
  <si>
    <t>新蔡</t>
  </si>
  <si>
    <t>巨阳</t>
  </si>
  <si>
    <t>睢阳</t>
  </si>
  <si>
    <t>代</t>
  </si>
  <si>
    <t>郢</t>
  </si>
  <si>
    <t>贯丘</t>
  </si>
  <si>
    <t>陶</t>
  </si>
  <si>
    <t>砀</t>
  </si>
  <si>
    <t>洛邑</t>
  </si>
  <si>
    <t>纶氏</t>
  </si>
  <si>
    <t>阳翟</t>
  </si>
  <si>
    <t>渑池</t>
  </si>
  <si>
    <t>宜阳</t>
  </si>
  <si>
    <t>方城</t>
  </si>
  <si>
    <t>函谷关</t>
  </si>
  <si>
    <t>卢氏</t>
  </si>
  <si>
    <t>宛</t>
  </si>
  <si>
    <t>阴晋</t>
  </si>
  <si>
    <t>丹</t>
  </si>
  <si>
    <t>武关</t>
  </si>
  <si>
    <t>蓝田</t>
  </si>
  <si>
    <t>钖</t>
  </si>
  <si>
    <t>筑阳</t>
  </si>
  <si>
    <t>新野</t>
  </si>
  <si>
    <t>西成</t>
  </si>
  <si>
    <t>南郑</t>
  </si>
  <si>
    <t>江关</t>
  </si>
  <si>
    <t>上庸</t>
  </si>
  <si>
    <t>房陵</t>
  </si>
  <si>
    <t>当阳</t>
  </si>
  <si>
    <t>扜关</t>
  </si>
  <si>
    <t>夷陵</t>
  </si>
  <si>
    <t>临沅</t>
  </si>
  <si>
    <t>益阳</t>
  </si>
  <si>
    <t>阳乐</t>
  </si>
  <si>
    <t>柳城</t>
  </si>
  <si>
    <t>孤竹</t>
  </si>
  <si>
    <t>令支塞</t>
  </si>
  <si>
    <t>令支</t>
  </si>
  <si>
    <t>安平</t>
  </si>
  <si>
    <t>昌城</t>
  </si>
  <si>
    <t>文安</t>
  </si>
  <si>
    <t>涿</t>
  </si>
  <si>
    <t>蓟</t>
  </si>
  <si>
    <t>居庸塞</t>
  </si>
  <si>
    <t>泃城</t>
  </si>
  <si>
    <t>渔阳</t>
  </si>
  <si>
    <t>下落</t>
  </si>
  <si>
    <t>武阳</t>
  </si>
  <si>
    <t>高阳</t>
  </si>
  <si>
    <t>卤城</t>
  </si>
  <si>
    <t>广昌</t>
  </si>
  <si>
    <t>灵寿</t>
  </si>
  <si>
    <t>顾</t>
  </si>
  <si>
    <t>下曲阳</t>
  </si>
  <si>
    <t>井陉塞</t>
  </si>
  <si>
    <t>巨鹿</t>
  </si>
  <si>
    <t>武安</t>
  </si>
  <si>
    <t>东武城</t>
  </si>
  <si>
    <t>高唐</t>
  </si>
  <si>
    <t>邯郸</t>
  </si>
  <si>
    <t>邺</t>
  </si>
  <si>
    <t>中牟</t>
  </si>
  <si>
    <t>朝歌</t>
  </si>
  <si>
    <t>桂陵</t>
  </si>
  <si>
    <t>濮阳</t>
  </si>
  <si>
    <t>成阳</t>
  </si>
  <si>
    <t>曲阜</t>
  </si>
  <si>
    <t>武城</t>
  </si>
  <si>
    <t>穆陵关</t>
  </si>
  <si>
    <t>繁阳</t>
  </si>
  <si>
    <t>阳狐</t>
  </si>
  <si>
    <t>阿</t>
  </si>
  <si>
    <t>平陆</t>
  </si>
  <si>
    <t>阳关</t>
  </si>
  <si>
    <t>平陵</t>
  </si>
  <si>
    <t>临淄</t>
  </si>
  <si>
    <t>千乘</t>
  </si>
  <si>
    <t>饶安</t>
  </si>
  <si>
    <t>河间</t>
  </si>
  <si>
    <t>饶</t>
  </si>
  <si>
    <t>平舒</t>
  </si>
  <si>
    <t>姑幕</t>
  </si>
  <si>
    <t>淳于</t>
  </si>
  <si>
    <t>即墨</t>
  </si>
  <si>
    <t>夜邑</t>
  </si>
  <si>
    <t>高阙</t>
  </si>
  <si>
    <t>高望</t>
  </si>
  <si>
    <t>挺关</t>
  </si>
  <si>
    <t>广衍</t>
  </si>
  <si>
    <t>云中</t>
  </si>
  <si>
    <t>沃阳</t>
  </si>
  <si>
    <t>纲成</t>
  </si>
  <si>
    <t>善无</t>
  </si>
  <si>
    <t>句注塞</t>
  </si>
  <si>
    <t>狼盂</t>
  </si>
  <si>
    <t>晋阳</t>
  </si>
  <si>
    <t>圁阳</t>
  </si>
  <si>
    <t>白土</t>
  </si>
  <si>
    <t>肤施</t>
  </si>
  <si>
    <t>朐衍</t>
  </si>
  <si>
    <t>阳周</t>
  </si>
  <si>
    <t>离石</t>
  </si>
  <si>
    <t>仇由</t>
  </si>
  <si>
    <t>马陵</t>
  </si>
  <si>
    <t>平陶</t>
  </si>
  <si>
    <t>蒲阳</t>
  </si>
  <si>
    <t>洛都</t>
  </si>
  <si>
    <t>方渠</t>
  </si>
  <si>
    <t>乌氏塞</t>
  </si>
  <si>
    <t>成纪</t>
  </si>
  <si>
    <t>义渠</t>
  </si>
  <si>
    <t>翟道</t>
  </si>
  <si>
    <t>定阳</t>
  </si>
  <si>
    <t>北屈</t>
  </si>
  <si>
    <t>平阳</t>
  </si>
  <si>
    <t>伊氏</t>
  </si>
  <si>
    <t>屯留</t>
  </si>
  <si>
    <t>涉</t>
  </si>
  <si>
    <t>长平</t>
  </si>
  <si>
    <t>皮牢</t>
  </si>
  <si>
    <t>新田</t>
  </si>
  <si>
    <t>皮氏</t>
  </si>
  <si>
    <t>少梁</t>
  </si>
  <si>
    <t>山阳</t>
  </si>
  <si>
    <t>天门</t>
  </si>
  <si>
    <t>曲阳</t>
  </si>
  <si>
    <t>安邑</t>
  </si>
  <si>
    <t>蒲坂</t>
  </si>
  <si>
    <t>大荔</t>
  </si>
  <si>
    <t>栎阳</t>
  </si>
  <si>
    <t>咸阳</t>
  </si>
  <si>
    <t>泾阳</t>
  </si>
  <si>
    <t>郿</t>
  </si>
  <si>
    <t>雍</t>
  </si>
  <si>
    <t>杜阳</t>
  </si>
  <si>
    <t>陈仓</t>
  </si>
  <si>
    <t>秦</t>
  </si>
  <si>
    <t>西</t>
  </si>
  <si>
    <t>武都</t>
  </si>
  <si>
    <t>阆中</t>
  </si>
  <si>
    <t>梓潼</t>
  </si>
  <si>
    <t>成都</t>
  </si>
  <si>
    <t>资中</t>
  </si>
  <si>
    <t>江州</t>
  </si>
  <si>
    <t>沅陵</t>
  </si>
  <si>
    <t>涪陵</t>
  </si>
  <si>
    <t>朐忍</t>
  </si>
  <si>
    <t>宕渠</t>
  </si>
  <si>
    <t>葭萌</t>
  </si>
  <si>
    <t>蜀npc</t>
    <phoneticPr fontId="1" type="noConversion"/>
  </si>
  <si>
    <t>NPC范围</t>
    <phoneticPr fontId="1" type="noConversion"/>
  </si>
  <si>
    <t>扩张层</t>
    <phoneticPr fontId="1" type="noConversion"/>
  </si>
  <si>
    <t>争夺层</t>
    <phoneticPr fontId="1" type="noConversion"/>
  </si>
  <si>
    <t>连接错误</t>
    <phoneticPr fontId="1" type="noConversion"/>
  </si>
  <si>
    <t>魏</t>
    <phoneticPr fontId="1" type="noConversion"/>
  </si>
  <si>
    <t>蜀</t>
    <phoneticPr fontId="1" type="noConversion"/>
  </si>
  <si>
    <t>吴</t>
    <phoneticPr fontId="1" type="noConversion"/>
  </si>
  <si>
    <t>5+1</t>
    <phoneticPr fontId="1" type="noConversion"/>
  </si>
  <si>
    <t>5+2</t>
    <phoneticPr fontId="1" type="noConversion"/>
  </si>
  <si>
    <t>6&amp;1</t>
    <phoneticPr fontId="1" type="noConversion"/>
  </si>
  <si>
    <t>缺少的城池</t>
    <phoneticPr fontId="1" type="noConversion"/>
  </si>
  <si>
    <t>重构争夺层的城池等级分布，用12级城弱隔开，保证3个国家进13级城之前打的等级和数量一致</t>
    <phoneticPr fontId="1" type="noConversion"/>
  </si>
  <si>
    <t>城池等级再调整，提高5级以上城池数量，减少3、4级城池数量，魏国少1个</t>
    <phoneticPr fontId="1" type="noConversion"/>
  </si>
  <si>
    <t>奇珍城池</t>
    <phoneticPr fontId="1" type="noConversion"/>
  </si>
  <si>
    <t>阶段</t>
    <phoneticPr fontId="1" type="noConversion"/>
  </si>
  <si>
    <t>城池等级</t>
    <phoneticPr fontId="1" type="noConversion"/>
  </si>
  <si>
    <t>城池id</t>
    <phoneticPr fontId="1" type="noConversion"/>
  </si>
  <si>
    <t>解锁天数</t>
    <phoneticPr fontId="1" type="noConversion"/>
  </si>
  <si>
    <t>城池等级</t>
  </si>
  <si>
    <t>木石铜粮产量</t>
  </si>
  <si>
    <t>步兵攻击</t>
  </si>
  <si>
    <t>铁矿产量</t>
  </si>
  <si>
    <t>弓兵攻击</t>
  </si>
  <si>
    <t>步兵生命</t>
  </si>
  <si>
    <t>刀币产量</t>
  </si>
  <si>
    <t>新兵招募时间减少</t>
  </si>
  <si>
    <t>士兵科技训练时间</t>
  </si>
  <si>
    <t>攻城值</t>
  </si>
  <si>
    <t>骑兵攻击</t>
  </si>
  <si>
    <t>骑兵生命</t>
  </si>
  <si>
    <t>弓兵生命</t>
  </si>
  <si>
    <t>刀币产量</t>
    <phoneticPr fontId="1" type="noConversion"/>
  </si>
  <si>
    <t>攻城值</t>
    <phoneticPr fontId="1" type="noConversion"/>
  </si>
  <si>
    <t>骑兵生命</t>
    <phoneticPr fontId="1" type="noConversion"/>
  </si>
  <si>
    <t>步兵攻击</t>
    <phoneticPr fontId="1" type="noConversion"/>
  </si>
  <si>
    <t>骑兵攻击</t>
    <phoneticPr fontId="1" type="noConversion"/>
  </si>
  <si>
    <t>弓兵攻击</t>
    <phoneticPr fontId="1" type="noConversion"/>
  </si>
  <si>
    <t>步兵生命</t>
    <phoneticPr fontId="1" type="noConversion"/>
  </si>
  <si>
    <t>弓兵生命</t>
    <phoneticPr fontId="1" type="noConversion"/>
  </si>
  <si>
    <t>相连城池</t>
    <phoneticPr fontId="1" type="noConversion"/>
  </si>
  <si>
    <t>蜀首都</t>
    <phoneticPr fontId="1" type="noConversion"/>
  </si>
  <si>
    <t>吴首都</t>
    <phoneticPr fontId="1" type="noConversion"/>
  </si>
  <si>
    <t>魏首都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</si>
</sst>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7DF0FF"/>
      <color rgb="FFF34B4B"/>
      <color rgb="FFFFDB69"/>
      <color rgb="FF47CFFF"/>
      <color rgb="FFFFE9A3"/>
      <color rgb="FF85DFFF"/>
      <color rgb="FFFFC1C1"/>
      <color rgb="FFFFFBEF"/>
      <color rgb="FFFFC9C9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197232</xdr:colOff>
      <xdr:row>45</xdr:row>
      <xdr:rowOff>113179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979FC914-D93A-4F37-BA9B-DCE54F0CC3F3}"/>
            </a:ext>
          </a:extLst>
        </xdr:cNvPr>
        <xdr:cNvGrpSpPr/>
      </xdr:nvGrpSpPr>
      <xdr:grpSpPr>
        <a:xfrm>
          <a:off x="0" y="0"/>
          <a:ext cx="9767056" cy="8192620"/>
          <a:chOff x="257176" y="0"/>
          <a:chExt cx="9829800" cy="8334375"/>
        </a:xfrm>
      </xdr:grpSpPr>
      <xdr:pic>
        <xdr:nvPicPr>
          <xdr:cNvPr id="5" name="图片 4">
            <a:extLst>
              <a:ext uri="{FF2B5EF4-FFF2-40B4-BE49-F238E27FC236}">
                <a16:creationId xmlns:a16="http://schemas.microsoft.com/office/drawing/2014/main" id="{A2923C7C-AAA7-8604-E6BA-3E3E05FCC5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7176" y="0"/>
            <a:ext cx="9829800" cy="8334375"/>
          </a:xfrm>
          <a:prstGeom prst="rect">
            <a:avLst/>
          </a:prstGeom>
        </xdr:spPr>
      </xdr:pic>
      <xdr:sp macro="" textlink="">
        <xdr:nvSpPr>
          <xdr:cNvPr id="4" name="任意多边形: 形状 3">
            <a:extLst>
              <a:ext uri="{FF2B5EF4-FFF2-40B4-BE49-F238E27FC236}">
                <a16:creationId xmlns:a16="http://schemas.microsoft.com/office/drawing/2014/main" id="{D0E8D0A8-9D7E-AC6B-43F5-CEEA08D50220}"/>
              </a:ext>
            </a:extLst>
          </xdr:cNvPr>
          <xdr:cNvSpPr/>
        </xdr:nvSpPr>
        <xdr:spPr>
          <a:xfrm>
            <a:off x="3766232" y="2828513"/>
            <a:ext cx="3200178" cy="2675280"/>
          </a:xfrm>
          <a:custGeom>
            <a:avLst/>
            <a:gdLst>
              <a:gd name="connsiteX0" fmla="*/ 1021115 w 3208460"/>
              <a:gd name="connsiteY0" fmla="*/ 2478568 h 2693916"/>
              <a:gd name="connsiteX1" fmla="*/ 946572 w 3208460"/>
              <a:gd name="connsiteY1" fmla="*/ 2495134 h 2693916"/>
              <a:gd name="connsiteX2" fmla="*/ 880311 w 3208460"/>
              <a:gd name="connsiteY2" fmla="*/ 2544829 h 2693916"/>
              <a:gd name="connsiteX3" fmla="*/ 855463 w 3208460"/>
              <a:gd name="connsiteY3" fmla="*/ 2569677 h 2693916"/>
              <a:gd name="connsiteX4" fmla="*/ 814050 w 3208460"/>
              <a:gd name="connsiteY4" fmla="*/ 2586242 h 2693916"/>
              <a:gd name="connsiteX5" fmla="*/ 731224 w 3208460"/>
              <a:gd name="connsiteY5" fmla="*/ 2577960 h 2693916"/>
              <a:gd name="connsiteX6" fmla="*/ 698094 w 3208460"/>
              <a:gd name="connsiteY6" fmla="*/ 2569677 h 2693916"/>
              <a:gd name="connsiteX7" fmla="*/ 623550 w 3208460"/>
              <a:gd name="connsiteY7" fmla="*/ 2553112 h 2693916"/>
              <a:gd name="connsiteX8" fmla="*/ 606985 w 3208460"/>
              <a:gd name="connsiteY8" fmla="*/ 2528264 h 2693916"/>
              <a:gd name="connsiteX9" fmla="*/ 606985 w 3208460"/>
              <a:gd name="connsiteY9" fmla="*/ 2462003 h 2693916"/>
              <a:gd name="connsiteX10" fmla="*/ 631833 w 3208460"/>
              <a:gd name="connsiteY10" fmla="*/ 2437155 h 2693916"/>
              <a:gd name="connsiteX11" fmla="*/ 648398 w 3208460"/>
              <a:gd name="connsiteY11" fmla="*/ 2379177 h 2693916"/>
              <a:gd name="connsiteX12" fmla="*/ 615268 w 3208460"/>
              <a:gd name="connsiteY12" fmla="*/ 2238373 h 2693916"/>
              <a:gd name="connsiteX13" fmla="*/ 606985 w 3208460"/>
              <a:gd name="connsiteY13" fmla="*/ 2213525 h 2693916"/>
              <a:gd name="connsiteX14" fmla="*/ 582137 w 3208460"/>
              <a:gd name="connsiteY14" fmla="*/ 2163829 h 2693916"/>
              <a:gd name="connsiteX15" fmla="*/ 623550 w 3208460"/>
              <a:gd name="connsiteY15" fmla="*/ 2072721 h 2693916"/>
              <a:gd name="connsiteX16" fmla="*/ 664963 w 3208460"/>
              <a:gd name="connsiteY16" fmla="*/ 2039590 h 2693916"/>
              <a:gd name="connsiteX17" fmla="*/ 722942 w 3208460"/>
              <a:gd name="connsiteY17" fmla="*/ 1973329 h 2693916"/>
              <a:gd name="connsiteX18" fmla="*/ 640115 w 3208460"/>
              <a:gd name="connsiteY18" fmla="*/ 1832525 h 2693916"/>
              <a:gd name="connsiteX19" fmla="*/ 606985 w 3208460"/>
              <a:gd name="connsiteY19" fmla="*/ 1824242 h 2693916"/>
              <a:gd name="connsiteX20" fmla="*/ 474463 w 3208460"/>
              <a:gd name="connsiteY20" fmla="*/ 1832525 h 2693916"/>
              <a:gd name="connsiteX21" fmla="*/ 449615 w 3208460"/>
              <a:gd name="connsiteY21" fmla="*/ 1849090 h 2693916"/>
              <a:gd name="connsiteX22" fmla="*/ 424768 w 3208460"/>
              <a:gd name="connsiteY22" fmla="*/ 1807677 h 2693916"/>
              <a:gd name="connsiteX23" fmla="*/ 399920 w 3208460"/>
              <a:gd name="connsiteY23" fmla="*/ 1782829 h 2693916"/>
              <a:gd name="connsiteX24" fmla="*/ 358507 w 3208460"/>
              <a:gd name="connsiteY24" fmla="*/ 1708286 h 2693916"/>
              <a:gd name="connsiteX25" fmla="*/ 317094 w 3208460"/>
              <a:gd name="connsiteY25" fmla="*/ 1683438 h 2693916"/>
              <a:gd name="connsiteX26" fmla="*/ 267398 w 3208460"/>
              <a:gd name="connsiteY26" fmla="*/ 1633742 h 2693916"/>
              <a:gd name="connsiteX27" fmla="*/ 391637 w 3208460"/>
              <a:gd name="connsiteY27" fmla="*/ 1567481 h 2693916"/>
              <a:gd name="connsiteX28" fmla="*/ 399920 w 3208460"/>
              <a:gd name="connsiteY28" fmla="*/ 1542634 h 2693916"/>
              <a:gd name="connsiteX29" fmla="*/ 375072 w 3208460"/>
              <a:gd name="connsiteY29" fmla="*/ 1451525 h 2693916"/>
              <a:gd name="connsiteX30" fmla="*/ 350224 w 3208460"/>
              <a:gd name="connsiteY30" fmla="*/ 1393547 h 2693916"/>
              <a:gd name="connsiteX31" fmla="*/ 325376 w 3208460"/>
              <a:gd name="connsiteY31" fmla="*/ 1385264 h 2693916"/>
              <a:gd name="connsiteX32" fmla="*/ 143159 w 3208460"/>
              <a:gd name="connsiteY32" fmla="*/ 1410112 h 2693916"/>
              <a:gd name="connsiteX33" fmla="*/ 134876 w 3208460"/>
              <a:gd name="connsiteY33" fmla="*/ 1368699 h 2693916"/>
              <a:gd name="connsiteX34" fmla="*/ 143159 w 3208460"/>
              <a:gd name="connsiteY34" fmla="*/ 1327286 h 2693916"/>
              <a:gd name="connsiteX35" fmla="*/ 192855 w 3208460"/>
              <a:gd name="connsiteY35" fmla="*/ 1261025 h 2693916"/>
              <a:gd name="connsiteX36" fmla="*/ 225985 w 3208460"/>
              <a:gd name="connsiteY36" fmla="*/ 1203047 h 2693916"/>
              <a:gd name="connsiteX37" fmla="*/ 217702 w 3208460"/>
              <a:gd name="connsiteY37" fmla="*/ 1145068 h 2693916"/>
              <a:gd name="connsiteX38" fmla="*/ 143159 w 3208460"/>
              <a:gd name="connsiteY38" fmla="*/ 1070525 h 2693916"/>
              <a:gd name="connsiteX39" fmla="*/ 76898 w 3208460"/>
              <a:gd name="connsiteY39" fmla="*/ 1062242 h 2693916"/>
              <a:gd name="connsiteX40" fmla="*/ 27202 w 3208460"/>
              <a:gd name="connsiteY40" fmla="*/ 1053960 h 2693916"/>
              <a:gd name="connsiteX41" fmla="*/ 2355 w 3208460"/>
              <a:gd name="connsiteY41" fmla="*/ 1037394 h 2693916"/>
              <a:gd name="connsiteX42" fmla="*/ 60333 w 3208460"/>
              <a:gd name="connsiteY42" fmla="*/ 946286 h 2693916"/>
              <a:gd name="connsiteX43" fmla="*/ 85181 w 3208460"/>
              <a:gd name="connsiteY43" fmla="*/ 929721 h 2693916"/>
              <a:gd name="connsiteX44" fmla="*/ 101746 w 3208460"/>
              <a:gd name="connsiteY44" fmla="*/ 913155 h 2693916"/>
              <a:gd name="connsiteX45" fmla="*/ 151442 w 3208460"/>
              <a:gd name="connsiteY45" fmla="*/ 904873 h 2693916"/>
              <a:gd name="connsiteX46" fmla="*/ 168007 w 3208460"/>
              <a:gd name="connsiteY46" fmla="*/ 880025 h 2693916"/>
              <a:gd name="connsiteX47" fmla="*/ 143159 w 3208460"/>
              <a:gd name="connsiteY47" fmla="*/ 805481 h 2693916"/>
              <a:gd name="connsiteX48" fmla="*/ 93463 w 3208460"/>
              <a:gd name="connsiteY48" fmla="*/ 772351 h 2693916"/>
              <a:gd name="connsiteX49" fmla="*/ 27202 w 3208460"/>
              <a:gd name="connsiteY49" fmla="*/ 730938 h 2693916"/>
              <a:gd name="connsiteX50" fmla="*/ 93463 w 3208460"/>
              <a:gd name="connsiteY50" fmla="*/ 681242 h 2693916"/>
              <a:gd name="connsiteX51" fmla="*/ 134876 w 3208460"/>
              <a:gd name="connsiteY51" fmla="*/ 648112 h 2693916"/>
              <a:gd name="connsiteX52" fmla="*/ 168007 w 3208460"/>
              <a:gd name="connsiteY52" fmla="*/ 590134 h 2693916"/>
              <a:gd name="connsiteX53" fmla="*/ 192855 w 3208460"/>
              <a:gd name="connsiteY53" fmla="*/ 565286 h 2693916"/>
              <a:gd name="connsiteX54" fmla="*/ 209420 w 3208460"/>
              <a:gd name="connsiteY54" fmla="*/ 540438 h 2693916"/>
              <a:gd name="connsiteX55" fmla="*/ 275681 w 3208460"/>
              <a:gd name="connsiteY55" fmla="*/ 532155 h 2693916"/>
              <a:gd name="connsiteX56" fmla="*/ 358507 w 3208460"/>
              <a:gd name="connsiteY56" fmla="*/ 548721 h 2693916"/>
              <a:gd name="connsiteX57" fmla="*/ 424768 w 3208460"/>
              <a:gd name="connsiteY57" fmla="*/ 507308 h 2693916"/>
              <a:gd name="connsiteX58" fmla="*/ 457898 w 3208460"/>
              <a:gd name="connsiteY58" fmla="*/ 499025 h 2693916"/>
              <a:gd name="connsiteX59" fmla="*/ 532442 w 3208460"/>
              <a:gd name="connsiteY59" fmla="*/ 465894 h 2693916"/>
              <a:gd name="connsiteX60" fmla="*/ 855463 w 3208460"/>
              <a:gd name="connsiteY60" fmla="*/ 457612 h 2693916"/>
              <a:gd name="connsiteX61" fmla="*/ 905159 w 3208460"/>
              <a:gd name="connsiteY61" fmla="*/ 416199 h 2693916"/>
              <a:gd name="connsiteX62" fmla="*/ 938289 w 3208460"/>
              <a:gd name="connsiteY62" fmla="*/ 383068 h 2693916"/>
              <a:gd name="connsiteX63" fmla="*/ 963137 w 3208460"/>
              <a:gd name="connsiteY63" fmla="*/ 316808 h 2693916"/>
              <a:gd name="connsiteX64" fmla="*/ 979702 w 3208460"/>
              <a:gd name="connsiteY64" fmla="*/ 275394 h 2693916"/>
              <a:gd name="connsiteX65" fmla="*/ 1012833 w 3208460"/>
              <a:gd name="connsiteY65" fmla="*/ 250547 h 2693916"/>
              <a:gd name="connsiteX66" fmla="*/ 1029398 w 3208460"/>
              <a:gd name="connsiteY66" fmla="*/ 233981 h 2693916"/>
              <a:gd name="connsiteX67" fmla="*/ 1128789 w 3208460"/>
              <a:gd name="connsiteY67" fmla="*/ 200851 h 2693916"/>
              <a:gd name="connsiteX68" fmla="*/ 1161920 w 3208460"/>
              <a:gd name="connsiteY68" fmla="*/ 176003 h 2693916"/>
              <a:gd name="connsiteX69" fmla="*/ 1244746 w 3208460"/>
              <a:gd name="connsiteY69" fmla="*/ 101460 h 2693916"/>
              <a:gd name="connsiteX70" fmla="*/ 1294442 w 3208460"/>
              <a:gd name="connsiteY70" fmla="*/ 68329 h 2693916"/>
              <a:gd name="connsiteX71" fmla="*/ 1352420 w 3208460"/>
              <a:gd name="connsiteY71" fmla="*/ 35199 h 2693916"/>
              <a:gd name="connsiteX72" fmla="*/ 1368985 w 3208460"/>
              <a:gd name="connsiteY72" fmla="*/ 10351 h 2693916"/>
              <a:gd name="connsiteX73" fmla="*/ 1443528 w 3208460"/>
              <a:gd name="connsiteY73" fmla="*/ 10351 h 2693916"/>
              <a:gd name="connsiteX74" fmla="*/ 1468376 w 3208460"/>
              <a:gd name="connsiteY74" fmla="*/ 184286 h 2693916"/>
              <a:gd name="connsiteX75" fmla="*/ 1501507 w 3208460"/>
              <a:gd name="connsiteY75" fmla="*/ 267112 h 2693916"/>
              <a:gd name="connsiteX76" fmla="*/ 1534637 w 3208460"/>
              <a:gd name="connsiteY76" fmla="*/ 316808 h 2693916"/>
              <a:gd name="connsiteX77" fmla="*/ 1567768 w 3208460"/>
              <a:gd name="connsiteY77" fmla="*/ 374786 h 2693916"/>
              <a:gd name="connsiteX78" fmla="*/ 1667159 w 3208460"/>
              <a:gd name="connsiteY78" fmla="*/ 407916 h 2693916"/>
              <a:gd name="connsiteX79" fmla="*/ 1766550 w 3208460"/>
              <a:gd name="connsiteY79" fmla="*/ 366503 h 2693916"/>
              <a:gd name="connsiteX80" fmla="*/ 1807963 w 3208460"/>
              <a:gd name="connsiteY80" fmla="*/ 300242 h 2693916"/>
              <a:gd name="connsiteX81" fmla="*/ 2039876 w 3208460"/>
              <a:gd name="connsiteY81" fmla="*/ 275394 h 2693916"/>
              <a:gd name="connsiteX82" fmla="*/ 2081289 w 3208460"/>
              <a:gd name="connsiteY82" fmla="*/ 267112 h 2693916"/>
              <a:gd name="connsiteX83" fmla="*/ 2139268 w 3208460"/>
              <a:gd name="connsiteY83" fmla="*/ 217416 h 2693916"/>
              <a:gd name="connsiteX84" fmla="*/ 2180681 w 3208460"/>
              <a:gd name="connsiteY84" fmla="*/ 209134 h 2693916"/>
              <a:gd name="connsiteX85" fmla="*/ 2255224 w 3208460"/>
              <a:gd name="connsiteY85" fmla="*/ 225699 h 2693916"/>
              <a:gd name="connsiteX86" fmla="*/ 2420876 w 3208460"/>
              <a:gd name="connsiteY86" fmla="*/ 217416 h 2693916"/>
              <a:gd name="connsiteX87" fmla="*/ 2454007 w 3208460"/>
              <a:gd name="connsiteY87" fmla="*/ 209134 h 2693916"/>
              <a:gd name="connsiteX88" fmla="*/ 2528550 w 3208460"/>
              <a:gd name="connsiteY88" fmla="*/ 242264 h 2693916"/>
              <a:gd name="connsiteX89" fmla="*/ 2553398 w 3208460"/>
              <a:gd name="connsiteY89" fmla="*/ 275394 h 2693916"/>
              <a:gd name="connsiteX90" fmla="*/ 2578246 w 3208460"/>
              <a:gd name="connsiteY90" fmla="*/ 325090 h 2693916"/>
              <a:gd name="connsiteX91" fmla="*/ 2627942 w 3208460"/>
              <a:gd name="connsiteY91" fmla="*/ 341655 h 2693916"/>
              <a:gd name="connsiteX92" fmla="*/ 2719050 w 3208460"/>
              <a:gd name="connsiteY92" fmla="*/ 366503 h 2693916"/>
              <a:gd name="connsiteX93" fmla="*/ 2777028 w 3208460"/>
              <a:gd name="connsiteY93" fmla="*/ 391351 h 2693916"/>
              <a:gd name="connsiteX94" fmla="*/ 2826724 w 3208460"/>
              <a:gd name="connsiteY94" fmla="*/ 407916 h 2693916"/>
              <a:gd name="connsiteX95" fmla="*/ 2868137 w 3208460"/>
              <a:gd name="connsiteY95" fmla="*/ 424481 h 2693916"/>
              <a:gd name="connsiteX96" fmla="*/ 2901268 w 3208460"/>
              <a:gd name="connsiteY96" fmla="*/ 457612 h 2693916"/>
              <a:gd name="connsiteX97" fmla="*/ 2917833 w 3208460"/>
              <a:gd name="connsiteY97" fmla="*/ 557003 h 2693916"/>
              <a:gd name="connsiteX98" fmla="*/ 2926115 w 3208460"/>
              <a:gd name="connsiteY98" fmla="*/ 606699 h 2693916"/>
              <a:gd name="connsiteX99" fmla="*/ 2934398 w 3208460"/>
              <a:gd name="connsiteY99" fmla="*/ 648112 h 2693916"/>
              <a:gd name="connsiteX100" fmla="*/ 2926115 w 3208460"/>
              <a:gd name="connsiteY100" fmla="*/ 730938 h 2693916"/>
              <a:gd name="connsiteX101" fmla="*/ 2909550 w 3208460"/>
              <a:gd name="connsiteY101" fmla="*/ 755786 h 2693916"/>
              <a:gd name="connsiteX102" fmla="*/ 2950963 w 3208460"/>
              <a:gd name="connsiteY102" fmla="*/ 772351 h 2693916"/>
              <a:gd name="connsiteX103" fmla="*/ 2950963 w 3208460"/>
              <a:gd name="connsiteY103" fmla="*/ 838612 h 2693916"/>
              <a:gd name="connsiteX104" fmla="*/ 2942681 w 3208460"/>
              <a:gd name="connsiteY104" fmla="*/ 921438 h 2693916"/>
              <a:gd name="connsiteX105" fmla="*/ 2926115 w 3208460"/>
              <a:gd name="connsiteY105" fmla="*/ 954568 h 2693916"/>
              <a:gd name="connsiteX106" fmla="*/ 2917833 w 3208460"/>
              <a:gd name="connsiteY106" fmla="*/ 987699 h 2693916"/>
              <a:gd name="connsiteX107" fmla="*/ 2926115 w 3208460"/>
              <a:gd name="connsiteY107" fmla="*/ 1045677 h 2693916"/>
              <a:gd name="connsiteX108" fmla="*/ 2934398 w 3208460"/>
              <a:gd name="connsiteY108" fmla="*/ 1087090 h 2693916"/>
              <a:gd name="connsiteX109" fmla="*/ 2959246 w 3208460"/>
              <a:gd name="connsiteY109" fmla="*/ 1261025 h 2693916"/>
              <a:gd name="connsiteX110" fmla="*/ 2975811 w 3208460"/>
              <a:gd name="connsiteY110" fmla="*/ 1285873 h 2693916"/>
              <a:gd name="connsiteX111" fmla="*/ 3050355 w 3208460"/>
              <a:gd name="connsiteY111" fmla="*/ 1343851 h 2693916"/>
              <a:gd name="connsiteX112" fmla="*/ 3083485 w 3208460"/>
              <a:gd name="connsiteY112" fmla="*/ 1376981 h 2693916"/>
              <a:gd name="connsiteX113" fmla="*/ 3116615 w 3208460"/>
              <a:gd name="connsiteY113" fmla="*/ 1468090 h 2693916"/>
              <a:gd name="connsiteX114" fmla="*/ 3158028 w 3208460"/>
              <a:gd name="connsiteY114" fmla="*/ 1501221 h 2693916"/>
              <a:gd name="connsiteX115" fmla="*/ 3199442 w 3208460"/>
              <a:gd name="connsiteY115" fmla="*/ 1517786 h 2693916"/>
              <a:gd name="connsiteX116" fmla="*/ 3191159 w 3208460"/>
              <a:gd name="connsiteY116" fmla="*/ 1658590 h 2693916"/>
              <a:gd name="connsiteX117" fmla="*/ 3174594 w 3208460"/>
              <a:gd name="connsiteY117" fmla="*/ 1733134 h 2693916"/>
              <a:gd name="connsiteX118" fmla="*/ 3149746 w 3208460"/>
              <a:gd name="connsiteY118" fmla="*/ 1757981 h 2693916"/>
              <a:gd name="connsiteX119" fmla="*/ 3100050 w 3208460"/>
              <a:gd name="connsiteY119" fmla="*/ 1782829 h 2693916"/>
              <a:gd name="connsiteX120" fmla="*/ 3075202 w 3208460"/>
              <a:gd name="connsiteY120" fmla="*/ 1799394 h 2693916"/>
              <a:gd name="connsiteX121" fmla="*/ 3042072 w 3208460"/>
              <a:gd name="connsiteY121" fmla="*/ 1815960 h 2693916"/>
              <a:gd name="connsiteX122" fmla="*/ 2984094 w 3208460"/>
              <a:gd name="connsiteY122" fmla="*/ 1857373 h 2693916"/>
              <a:gd name="connsiteX123" fmla="*/ 2884702 w 3208460"/>
              <a:gd name="connsiteY123" fmla="*/ 1865655 h 2693916"/>
              <a:gd name="connsiteX124" fmla="*/ 2851572 w 3208460"/>
              <a:gd name="connsiteY124" fmla="*/ 1873938 h 2693916"/>
              <a:gd name="connsiteX125" fmla="*/ 2835007 w 3208460"/>
              <a:gd name="connsiteY125" fmla="*/ 1923634 h 2693916"/>
              <a:gd name="connsiteX126" fmla="*/ 2810159 w 3208460"/>
              <a:gd name="connsiteY126" fmla="*/ 1956764 h 2693916"/>
              <a:gd name="connsiteX127" fmla="*/ 2735615 w 3208460"/>
              <a:gd name="connsiteY127" fmla="*/ 2064438 h 2693916"/>
              <a:gd name="connsiteX128" fmla="*/ 2710768 w 3208460"/>
              <a:gd name="connsiteY128" fmla="*/ 2072721 h 2693916"/>
              <a:gd name="connsiteX129" fmla="*/ 2685920 w 3208460"/>
              <a:gd name="connsiteY129" fmla="*/ 2089286 h 2693916"/>
              <a:gd name="connsiteX130" fmla="*/ 2694202 w 3208460"/>
              <a:gd name="connsiteY130" fmla="*/ 2130699 h 2693916"/>
              <a:gd name="connsiteX131" fmla="*/ 2727333 w 3208460"/>
              <a:gd name="connsiteY131" fmla="*/ 2196960 h 2693916"/>
              <a:gd name="connsiteX132" fmla="*/ 2710768 w 3208460"/>
              <a:gd name="connsiteY132" fmla="*/ 2279786 h 2693916"/>
              <a:gd name="connsiteX133" fmla="*/ 2677637 w 3208460"/>
              <a:gd name="connsiteY133" fmla="*/ 2304634 h 2693916"/>
              <a:gd name="connsiteX134" fmla="*/ 2603094 w 3208460"/>
              <a:gd name="connsiteY134" fmla="*/ 2337764 h 2693916"/>
              <a:gd name="connsiteX135" fmla="*/ 2586528 w 3208460"/>
              <a:gd name="connsiteY135" fmla="*/ 2354329 h 2693916"/>
              <a:gd name="connsiteX136" fmla="*/ 2603094 w 3208460"/>
              <a:gd name="connsiteY136" fmla="*/ 2379177 h 2693916"/>
              <a:gd name="connsiteX137" fmla="*/ 2611376 w 3208460"/>
              <a:gd name="connsiteY137" fmla="*/ 2445438 h 2693916"/>
              <a:gd name="connsiteX138" fmla="*/ 2627942 w 3208460"/>
              <a:gd name="connsiteY138" fmla="*/ 2511699 h 2693916"/>
              <a:gd name="connsiteX139" fmla="*/ 2619659 w 3208460"/>
              <a:gd name="connsiteY139" fmla="*/ 2586242 h 2693916"/>
              <a:gd name="connsiteX140" fmla="*/ 2611376 w 3208460"/>
              <a:gd name="connsiteY140" fmla="*/ 2619373 h 2693916"/>
              <a:gd name="connsiteX141" fmla="*/ 2412594 w 3208460"/>
              <a:gd name="connsiteY141" fmla="*/ 2685634 h 2693916"/>
              <a:gd name="connsiteX142" fmla="*/ 2313202 w 3208460"/>
              <a:gd name="connsiteY142" fmla="*/ 2677351 h 2693916"/>
              <a:gd name="connsiteX143" fmla="*/ 1990181 w 3208460"/>
              <a:gd name="connsiteY143" fmla="*/ 2693916 h 2693916"/>
              <a:gd name="connsiteX144" fmla="*/ 1841094 w 3208460"/>
              <a:gd name="connsiteY144" fmla="*/ 2685634 h 2693916"/>
              <a:gd name="connsiteX145" fmla="*/ 1791398 w 3208460"/>
              <a:gd name="connsiteY145" fmla="*/ 2660786 h 2693916"/>
              <a:gd name="connsiteX146" fmla="*/ 1708572 w 3208460"/>
              <a:gd name="connsiteY146" fmla="*/ 2602808 h 2693916"/>
              <a:gd name="connsiteX147" fmla="*/ 1667159 w 3208460"/>
              <a:gd name="connsiteY147" fmla="*/ 2577960 h 2693916"/>
              <a:gd name="connsiteX148" fmla="*/ 1609181 w 3208460"/>
              <a:gd name="connsiteY148" fmla="*/ 2536547 h 2693916"/>
              <a:gd name="connsiteX149" fmla="*/ 1576050 w 3208460"/>
              <a:gd name="connsiteY149" fmla="*/ 2495134 h 2693916"/>
              <a:gd name="connsiteX150" fmla="*/ 1526355 w 3208460"/>
              <a:gd name="connsiteY150" fmla="*/ 2453721 h 2693916"/>
              <a:gd name="connsiteX151" fmla="*/ 1501507 w 3208460"/>
              <a:gd name="connsiteY151" fmla="*/ 2445438 h 2693916"/>
              <a:gd name="connsiteX152" fmla="*/ 1451811 w 3208460"/>
              <a:gd name="connsiteY152" fmla="*/ 2453721 h 2693916"/>
              <a:gd name="connsiteX153" fmla="*/ 1377268 w 3208460"/>
              <a:gd name="connsiteY153" fmla="*/ 2462003 h 2693916"/>
              <a:gd name="connsiteX154" fmla="*/ 1335855 w 3208460"/>
              <a:gd name="connsiteY154" fmla="*/ 2486851 h 2693916"/>
              <a:gd name="connsiteX155" fmla="*/ 1302724 w 3208460"/>
              <a:gd name="connsiteY155" fmla="*/ 2495134 h 2693916"/>
              <a:gd name="connsiteX156" fmla="*/ 1021115 w 3208460"/>
              <a:gd name="connsiteY156" fmla="*/ 2478568 h 26939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  <a:cxn ang="0">
                <a:pos x="connsiteX156" y="connsiteY156"/>
              </a:cxn>
            </a:cxnLst>
            <a:rect l="l" t="t" r="r" b="b"/>
            <a:pathLst>
              <a:path w="3208460" h="2693916">
                <a:moveTo>
                  <a:pt x="1021115" y="2478568"/>
                </a:moveTo>
                <a:cubicBezTo>
                  <a:pt x="961756" y="2478568"/>
                  <a:pt x="969603" y="2484296"/>
                  <a:pt x="946572" y="2495134"/>
                </a:cubicBezTo>
                <a:cubicBezTo>
                  <a:pt x="921591" y="2506890"/>
                  <a:pt x="899833" y="2525307"/>
                  <a:pt x="880311" y="2544829"/>
                </a:cubicBezTo>
                <a:cubicBezTo>
                  <a:pt x="872028" y="2553112"/>
                  <a:pt x="865396" y="2563469"/>
                  <a:pt x="855463" y="2569677"/>
                </a:cubicBezTo>
                <a:cubicBezTo>
                  <a:pt x="842855" y="2577557"/>
                  <a:pt x="827854" y="2580720"/>
                  <a:pt x="814050" y="2586242"/>
                </a:cubicBezTo>
                <a:cubicBezTo>
                  <a:pt x="786441" y="2583481"/>
                  <a:pt x="758691" y="2581884"/>
                  <a:pt x="731224" y="2577960"/>
                </a:cubicBezTo>
                <a:cubicBezTo>
                  <a:pt x="719955" y="2576350"/>
                  <a:pt x="709186" y="2572237"/>
                  <a:pt x="698094" y="2569677"/>
                </a:cubicBezTo>
                <a:lnTo>
                  <a:pt x="623550" y="2553112"/>
                </a:lnTo>
                <a:cubicBezTo>
                  <a:pt x="618028" y="2544829"/>
                  <a:pt x="610906" y="2537414"/>
                  <a:pt x="606985" y="2528264"/>
                </a:cubicBezTo>
                <a:cubicBezTo>
                  <a:pt x="597519" y="2506176"/>
                  <a:pt x="594363" y="2484091"/>
                  <a:pt x="606985" y="2462003"/>
                </a:cubicBezTo>
                <a:cubicBezTo>
                  <a:pt x="612797" y="2451833"/>
                  <a:pt x="623550" y="2445438"/>
                  <a:pt x="631833" y="2437155"/>
                </a:cubicBezTo>
                <a:cubicBezTo>
                  <a:pt x="637355" y="2417829"/>
                  <a:pt x="647144" y="2399237"/>
                  <a:pt x="648398" y="2379177"/>
                </a:cubicBezTo>
                <a:cubicBezTo>
                  <a:pt x="652185" y="2318579"/>
                  <a:pt x="635047" y="2292765"/>
                  <a:pt x="615268" y="2238373"/>
                </a:cubicBezTo>
                <a:cubicBezTo>
                  <a:pt x="612284" y="2230168"/>
                  <a:pt x="610890" y="2221334"/>
                  <a:pt x="606985" y="2213525"/>
                </a:cubicBezTo>
                <a:cubicBezTo>
                  <a:pt x="574873" y="2149300"/>
                  <a:pt x="602957" y="2226285"/>
                  <a:pt x="582137" y="2163829"/>
                </a:cubicBezTo>
                <a:cubicBezTo>
                  <a:pt x="595941" y="2133460"/>
                  <a:pt x="605045" y="2100478"/>
                  <a:pt x="623550" y="2072721"/>
                </a:cubicBezTo>
                <a:cubicBezTo>
                  <a:pt x="633356" y="2058012"/>
                  <a:pt x="651823" y="2051416"/>
                  <a:pt x="664963" y="2039590"/>
                </a:cubicBezTo>
                <a:cubicBezTo>
                  <a:pt x="705339" y="2003251"/>
                  <a:pt x="699665" y="2008244"/>
                  <a:pt x="722942" y="1973329"/>
                </a:cubicBezTo>
                <a:cubicBezTo>
                  <a:pt x="702440" y="1809322"/>
                  <a:pt x="751137" y="1851030"/>
                  <a:pt x="640115" y="1832525"/>
                </a:cubicBezTo>
                <a:cubicBezTo>
                  <a:pt x="628887" y="1830654"/>
                  <a:pt x="618028" y="1827003"/>
                  <a:pt x="606985" y="1824242"/>
                </a:cubicBezTo>
                <a:cubicBezTo>
                  <a:pt x="562811" y="1827003"/>
                  <a:pt x="518182" y="1825622"/>
                  <a:pt x="474463" y="1832525"/>
                </a:cubicBezTo>
                <a:cubicBezTo>
                  <a:pt x="464630" y="1834078"/>
                  <a:pt x="458519" y="1853542"/>
                  <a:pt x="449615" y="1849090"/>
                </a:cubicBezTo>
                <a:cubicBezTo>
                  <a:pt x="435216" y="1841890"/>
                  <a:pt x="434427" y="1820556"/>
                  <a:pt x="424768" y="1807677"/>
                </a:cubicBezTo>
                <a:cubicBezTo>
                  <a:pt x="417740" y="1798306"/>
                  <a:pt x="408203" y="1791112"/>
                  <a:pt x="399920" y="1782829"/>
                </a:cubicBezTo>
                <a:cubicBezTo>
                  <a:pt x="391586" y="1757828"/>
                  <a:pt x="382239" y="1722526"/>
                  <a:pt x="358507" y="1708286"/>
                </a:cubicBezTo>
                <a:cubicBezTo>
                  <a:pt x="344703" y="1700003"/>
                  <a:pt x="329554" y="1693632"/>
                  <a:pt x="317094" y="1683438"/>
                </a:cubicBezTo>
                <a:cubicBezTo>
                  <a:pt x="298963" y="1668603"/>
                  <a:pt x="267398" y="1633742"/>
                  <a:pt x="267398" y="1633742"/>
                </a:cubicBezTo>
                <a:cubicBezTo>
                  <a:pt x="283815" y="1626280"/>
                  <a:pt x="367927" y="1595933"/>
                  <a:pt x="391637" y="1567481"/>
                </a:cubicBezTo>
                <a:cubicBezTo>
                  <a:pt x="397226" y="1560774"/>
                  <a:pt x="397159" y="1550916"/>
                  <a:pt x="399920" y="1542634"/>
                </a:cubicBezTo>
                <a:cubicBezTo>
                  <a:pt x="387034" y="1452435"/>
                  <a:pt x="402175" y="1514764"/>
                  <a:pt x="375072" y="1451525"/>
                </a:cubicBezTo>
                <a:cubicBezTo>
                  <a:pt x="367647" y="1434201"/>
                  <a:pt x="363958" y="1407281"/>
                  <a:pt x="350224" y="1393547"/>
                </a:cubicBezTo>
                <a:cubicBezTo>
                  <a:pt x="344050" y="1387373"/>
                  <a:pt x="333659" y="1388025"/>
                  <a:pt x="325376" y="1385264"/>
                </a:cubicBezTo>
                <a:cubicBezTo>
                  <a:pt x="258948" y="1414787"/>
                  <a:pt x="223653" y="1444609"/>
                  <a:pt x="143159" y="1410112"/>
                </a:cubicBezTo>
                <a:cubicBezTo>
                  <a:pt x="130219" y="1404567"/>
                  <a:pt x="137637" y="1382503"/>
                  <a:pt x="134876" y="1368699"/>
                </a:cubicBezTo>
                <a:cubicBezTo>
                  <a:pt x="137637" y="1354895"/>
                  <a:pt x="137334" y="1340102"/>
                  <a:pt x="143159" y="1327286"/>
                </a:cubicBezTo>
                <a:cubicBezTo>
                  <a:pt x="173581" y="1260357"/>
                  <a:pt x="164972" y="1295878"/>
                  <a:pt x="192855" y="1261025"/>
                </a:cubicBezTo>
                <a:cubicBezTo>
                  <a:pt x="208463" y="1241516"/>
                  <a:pt x="214650" y="1225717"/>
                  <a:pt x="225985" y="1203047"/>
                </a:cubicBezTo>
                <a:cubicBezTo>
                  <a:pt x="223224" y="1183721"/>
                  <a:pt x="225958" y="1162759"/>
                  <a:pt x="217702" y="1145068"/>
                </a:cubicBezTo>
                <a:cubicBezTo>
                  <a:pt x="197916" y="1102669"/>
                  <a:pt x="183084" y="1077784"/>
                  <a:pt x="143159" y="1070525"/>
                </a:cubicBezTo>
                <a:cubicBezTo>
                  <a:pt x="121259" y="1066543"/>
                  <a:pt x="98933" y="1065390"/>
                  <a:pt x="76898" y="1062242"/>
                </a:cubicBezTo>
                <a:cubicBezTo>
                  <a:pt x="60273" y="1059867"/>
                  <a:pt x="43767" y="1056721"/>
                  <a:pt x="27202" y="1053960"/>
                </a:cubicBezTo>
                <a:cubicBezTo>
                  <a:pt x="18920" y="1048438"/>
                  <a:pt x="4769" y="1047051"/>
                  <a:pt x="2355" y="1037394"/>
                </a:cubicBezTo>
                <a:cubicBezTo>
                  <a:pt x="-10006" y="987950"/>
                  <a:pt x="28793" y="970817"/>
                  <a:pt x="60333" y="946286"/>
                </a:cubicBezTo>
                <a:cubicBezTo>
                  <a:pt x="68191" y="940175"/>
                  <a:pt x="77408" y="935940"/>
                  <a:pt x="85181" y="929721"/>
                </a:cubicBezTo>
                <a:cubicBezTo>
                  <a:pt x="91279" y="924843"/>
                  <a:pt x="94434" y="915897"/>
                  <a:pt x="101746" y="913155"/>
                </a:cubicBezTo>
                <a:cubicBezTo>
                  <a:pt x="117471" y="907258"/>
                  <a:pt x="134877" y="907634"/>
                  <a:pt x="151442" y="904873"/>
                </a:cubicBezTo>
                <a:cubicBezTo>
                  <a:pt x="156964" y="896590"/>
                  <a:pt x="166908" y="889919"/>
                  <a:pt x="168007" y="880025"/>
                </a:cubicBezTo>
                <a:cubicBezTo>
                  <a:pt x="170391" y="858566"/>
                  <a:pt x="161746" y="821745"/>
                  <a:pt x="143159" y="805481"/>
                </a:cubicBezTo>
                <a:cubicBezTo>
                  <a:pt x="128176" y="792371"/>
                  <a:pt x="110259" y="783040"/>
                  <a:pt x="93463" y="772351"/>
                </a:cubicBezTo>
                <a:cubicBezTo>
                  <a:pt x="-16425" y="702423"/>
                  <a:pt x="102508" y="781141"/>
                  <a:pt x="27202" y="730938"/>
                </a:cubicBezTo>
                <a:cubicBezTo>
                  <a:pt x="59015" y="683221"/>
                  <a:pt x="25612" y="724420"/>
                  <a:pt x="93463" y="681242"/>
                </a:cubicBezTo>
                <a:cubicBezTo>
                  <a:pt x="108377" y="671751"/>
                  <a:pt x="121072" y="659155"/>
                  <a:pt x="134876" y="648112"/>
                </a:cubicBezTo>
                <a:cubicBezTo>
                  <a:pt x="145003" y="627860"/>
                  <a:pt x="153373" y="607694"/>
                  <a:pt x="168007" y="590134"/>
                </a:cubicBezTo>
                <a:cubicBezTo>
                  <a:pt x="175506" y="581136"/>
                  <a:pt x="185356" y="574285"/>
                  <a:pt x="192855" y="565286"/>
                </a:cubicBezTo>
                <a:cubicBezTo>
                  <a:pt x="199228" y="557639"/>
                  <a:pt x="200178" y="544135"/>
                  <a:pt x="209420" y="540438"/>
                </a:cubicBezTo>
                <a:cubicBezTo>
                  <a:pt x="230087" y="532171"/>
                  <a:pt x="253594" y="534916"/>
                  <a:pt x="275681" y="532155"/>
                </a:cubicBezTo>
                <a:cubicBezTo>
                  <a:pt x="303290" y="537677"/>
                  <a:pt x="330414" y="550594"/>
                  <a:pt x="358507" y="548721"/>
                </a:cubicBezTo>
                <a:cubicBezTo>
                  <a:pt x="375532" y="547586"/>
                  <a:pt x="406883" y="514973"/>
                  <a:pt x="424768" y="507308"/>
                </a:cubicBezTo>
                <a:cubicBezTo>
                  <a:pt x="435231" y="502824"/>
                  <a:pt x="447240" y="503022"/>
                  <a:pt x="457898" y="499025"/>
                </a:cubicBezTo>
                <a:cubicBezTo>
                  <a:pt x="475751" y="492330"/>
                  <a:pt x="513975" y="467153"/>
                  <a:pt x="532442" y="465894"/>
                </a:cubicBezTo>
                <a:cubicBezTo>
                  <a:pt x="639902" y="458567"/>
                  <a:pt x="747789" y="460373"/>
                  <a:pt x="855463" y="457612"/>
                </a:cubicBezTo>
                <a:cubicBezTo>
                  <a:pt x="890174" y="405545"/>
                  <a:pt x="849112" y="458234"/>
                  <a:pt x="905159" y="416199"/>
                </a:cubicBezTo>
                <a:cubicBezTo>
                  <a:pt x="917653" y="406828"/>
                  <a:pt x="927246" y="394112"/>
                  <a:pt x="938289" y="383068"/>
                </a:cubicBezTo>
                <a:cubicBezTo>
                  <a:pt x="952420" y="326548"/>
                  <a:pt x="938387" y="372498"/>
                  <a:pt x="963137" y="316808"/>
                </a:cubicBezTo>
                <a:cubicBezTo>
                  <a:pt x="969175" y="303221"/>
                  <a:pt x="970781" y="287288"/>
                  <a:pt x="979702" y="275394"/>
                </a:cubicBezTo>
                <a:cubicBezTo>
                  <a:pt x="987985" y="264351"/>
                  <a:pt x="1002228" y="259384"/>
                  <a:pt x="1012833" y="250547"/>
                </a:cubicBezTo>
                <a:cubicBezTo>
                  <a:pt x="1018832" y="245548"/>
                  <a:pt x="1022220" y="237057"/>
                  <a:pt x="1029398" y="233981"/>
                </a:cubicBezTo>
                <a:cubicBezTo>
                  <a:pt x="1061497" y="220224"/>
                  <a:pt x="1128789" y="200851"/>
                  <a:pt x="1128789" y="200851"/>
                </a:cubicBezTo>
                <a:cubicBezTo>
                  <a:pt x="1139833" y="192568"/>
                  <a:pt x="1151531" y="185093"/>
                  <a:pt x="1161920" y="176003"/>
                </a:cubicBezTo>
                <a:cubicBezTo>
                  <a:pt x="1228892" y="117403"/>
                  <a:pt x="1157379" y="166985"/>
                  <a:pt x="1244746" y="101460"/>
                </a:cubicBezTo>
                <a:cubicBezTo>
                  <a:pt x="1260673" y="89515"/>
                  <a:pt x="1278132" y="79746"/>
                  <a:pt x="1294442" y="68329"/>
                </a:cubicBezTo>
                <a:cubicBezTo>
                  <a:pt x="1340027" y="36419"/>
                  <a:pt x="1311016" y="48999"/>
                  <a:pt x="1352420" y="35199"/>
                </a:cubicBezTo>
                <a:cubicBezTo>
                  <a:pt x="1357942" y="26916"/>
                  <a:pt x="1360081" y="14803"/>
                  <a:pt x="1368985" y="10351"/>
                </a:cubicBezTo>
                <a:cubicBezTo>
                  <a:pt x="1403970" y="-7142"/>
                  <a:pt x="1414873" y="799"/>
                  <a:pt x="1443528" y="10351"/>
                </a:cubicBezTo>
                <a:cubicBezTo>
                  <a:pt x="1470684" y="91817"/>
                  <a:pt x="1433316" y="-26068"/>
                  <a:pt x="1468376" y="184286"/>
                </a:cubicBezTo>
                <a:cubicBezTo>
                  <a:pt x="1472022" y="206162"/>
                  <a:pt x="1489030" y="246317"/>
                  <a:pt x="1501507" y="267112"/>
                </a:cubicBezTo>
                <a:cubicBezTo>
                  <a:pt x="1511750" y="284184"/>
                  <a:pt x="1525733" y="299001"/>
                  <a:pt x="1534637" y="316808"/>
                </a:cubicBezTo>
                <a:cubicBezTo>
                  <a:pt x="1541135" y="329803"/>
                  <a:pt x="1556059" y="363077"/>
                  <a:pt x="1567768" y="374786"/>
                </a:cubicBezTo>
                <a:cubicBezTo>
                  <a:pt x="1593579" y="400597"/>
                  <a:pt x="1634025" y="402394"/>
                  <a:pt x="1667159" y="407916"/>
                </a:cubicBezTo>
                <a:cubicBezTo>
                  <a:pt x="1718586" y="395059"/>
                  <a:pt x="1732321" y="400733"/>
                  <a:pt x="1766550" y="366503"/>
                </a:cubicBezTo>
                <a:cubicBezTo>
                  <a:pt x="1774044" y="359009"/>
                  <a:pt x="1807105" y="300464"/>
                  <a:pt x="1807963" y="300242"/>
                </a:cubicBezTo>
                <a:cubicBezTo>
                  <a:pt x="1883243" y="280815"/>
                  <a:pt x="1962694" y="284749"/>
                  <a:pt x="2039876" y="275394"/>
                </a:cubicBezTo>
                <a:cubicBezTo>
                  <a:pt x="2053851" y="273700"/>
                  <a:pt x="2067485" y="269873"/>
                  <a:pt x="2081289" y="267112"/>
                </a:cubicBezTo>
                <a:cubicBezTo>
                  <a:pt x="2093752" y="254649"/>
                  <a:pt x="2119085" y="224985"/>
                  <a:pt x="2139268" y="217416"/>
                </a:cubicBezTo>
                <a:cubicBezTo>
                  <a:pt x="2152449" y="212473"/>
                  <a:pt x="2166877" y="211895"/>
                  <a:pt x="2180681" y="209134"/>
                </a:cubicBezTo>
                <a:cubicBezTo>
                  <a:pt x="2193455" y="212327"/>
                  <a:pt x="2244714" y="225699"/>
                  <a:pt x="2255224" y="225699"/>
                </a:cubicBezTo>
                <a:cubicBezTo>
                  <a:pt x="2310510" y="225699"/>
                  <a:pt x="2365659" y="220177"/>
                  <a:pt x="2420876" y="217416"/>
                </a:cubicBezTo>
                <a:cubicBezTo>
                  <a:pt x="2431920" y="214655"/>
                  <a:pt x="2442624" y="209134"/>
                  <a:pt x="2454007" y="209134"/>
                </a:cubicBezTo>
                <a:cubicBezTo>
                  <a:pt x="2486650" y="209134"/>
                  <a:pt x="2506031" y="219745"/>
                  <a:pt x="2528550" y="242264"/>
                </a:cubicBezTo>
                <a:cubicBezTo>
                  <a:pt x="2538311" y="252025"/>
                  <a:pt x="2545115" y="264351"/>
                  <a:pt x="2553398" y="275394"/>
                </a:cubicBezTo>
                <a:cubicBezTo>
                  <a:pt x="2557911" y="288932"/>
                  <a:pt x="2564726" y="316640"/>
                  <a:pt x="2578246" y="325090"/>
                </a:cubicBezTo>
                <a:cubicBezTo>
                  <a:pt x="2593053" y="334344"/>
                  <a:pt x="2611730" y="335170"/>
                  <a:pt x="2627942" y="341655"/>
                </a:cubicBezTo>
                <a:cubicBezTo>
                  <a:pt x="2684947" y="364458"/>
                  <a:pt x="2654689" y="355777"/>
                  <a:pt x="2719050" y="366503"/>
                </a:cubicBezTo>
                <a:cubicBezTo>
                  <a:pt x="2799049" y="393170"/>
                  <a:pt x="2674661" y="350405"/>
                  <a:pt x="2777028" y="391351"/>
                </a:cubicBezTo>
                <a:cubicBezTo>
                  <a:pt x="2793240" y="397836"/>
                  <a:pt x="2810314" y="401949"/>
                  <a:pt x="2826724" y="407916"/>
                </a:cubicBezTo>
                <a:cubicBezTo>
                  <a:pt x="2840697" y="412997"/>
                  <a:pt x="2854333" y="418959"/>
                  <a:pt x="2868137" y="424481"/>
                </a:cubicBezTo>
                <a:cubicBezTo>
                  <a:pt x="2879181" y="435525"/>
                  <a:pt x="2899543" y="442089"/>
                  <a:pt x="2901268" y="457612"/>
                </a:cubicBezTo>
                <a:cubicBezTo>
                  <a:pt x="2910514" y="540832"/>
                  <a:pt x="2901644" y="508437"/>
                  <a:pt x="2917833" y="557003"/>
                </a:cubicBezTo>
                <a:cubicBezTo>
                  <a:pt x="2920594" y="573568"/>
                  <a:pt x="2923111" y="590176"/>
                  <a:pt x="2926115" y="606699"/>
                </a:cubicBezTo>
                <a:cubicBezTo>
                  <a:pt x="2928633" y="620550"/>
                  <a:pt x="2934398" y="634034"/>
                  <a:pt x="2934398" y="648112"/>
                </a:cubicBezTo>
                <a:cubicBezTo>
                  <a:pt x="2934398" y="675858"/>
                  <a:pt x="2932354" y="703902"/>
                  <a:pt x="2926115" y="730938"/>
                </a:cubicBezTo>
                <a:cubicBezTo>
                  <a:pt x="2923877" y="740638"/>
                  <a:pt x="2915072" y="747503"/>
                  <a:pt x="2909550" y="755786"/>
                </a:cubicBezTo>
                <a:cubicBezTo>
                  <a:pt x="2923354" y="761308"/>
                  <a:pt x="2940450" y="761838"/>
                  <a:pt x="2950963" y="772351"/>
                </a:cubicBezTo>
                <a:cubicBezTo>
                  <a:pt x="2968633" y="790021"/>
                  <a:pt x="2955381" y="820942"/>
                  <a:pt x="2950963" y="838612"/>
                </a:cubicBezTo>
                <a:cubicBezTo>
                  <a:pt x="2948202" y="866221"/>
                  <a:pt x="2948495" y="894308"/>
                  <a:pt x="2942681" y="921438"/>
                </a:cubicBezTo>
                <a:cubicBezTo>
                  <a:pt x="2940094" y="933511"/>
                  <a:pt x="2930450" y="943007"/>
                  <a:pt x="2926115" y="954568"/>
                </a:cubicBezTo>
                <a:cubicBezTo>
                  <a:pt x="2922118" y="965227"/>
                  <a:pt x="2920594" y="976655"/>
                  <a:pt x="2917833" y="987699"/>
                </a:cubicBezTo>
                <a:cubicBezTo>
                  <a:pt x="2920594" y="1007025"/>
                  <a:pt x="2922906" y="1026420"/>
                  <a:pt x="2926115" y="1045677"/>
                </a:cubicBezTo>
                <a:cubicBezTo>
                  <a:pt x="2928429" y="1059563"/>
                  <a:pt x="2932997" y="1073082"/>
                  <a:pt x="2934398" y="1087090"/>
                </a:cubicBezTo>
                <a:cubicBezTo>
                  <a:pt x="2936943" y="1112544"/>
                  <a:pt x="2932459" y="1220843"/>
                  <a:pt x="2959246" y="1261025"/>
                </a:cubicBezTo>
                <a:cubicBezTo>
                  <a:pt x="2964768" y="1269308"/>
                  <a:pt x="2968772" y="1278834"/>
                  <a:pt x="2975811" y="1285873"/>
                </a:cubicBezTo>
                <a:cubicBezTo>
                  <a:pt x="3089839" y="1399901"/>
                  <a:pt x="2981397" y="1284745"/>
                  <a:pt x="3050355" y="1343851"/>
                </a:cubicBezTo>
                <a:cubicBezTo>
                  <a:pt x="3062213" y="1354015"/>
                  <a:pt x="3072442" y="1365938"/>
                  <a:pt x="3083485" y="1376981"/>
                </a:cubicBezTo>
                <a:cubicBezTo>
                  <a:pt x="3091336" y="1408386"/>
                  <a:pt x="3092287" y="1443762"/>
                  <a:pt x="3116615" y="1468090"/>
                </a:cubicBezTo>
                <a:cubicBezTo>
                  <a:pt x="3129115" y="1480591"/>
                  <a:pt x="3142869" y="1492126"/>
                  <a:pt x="3158028" y="1501221"/>
                </a:cubicBezTo>
                <a:cubicBezTo>
                  <a:pt x="3170777" y="1508871"/>
                  <a:pt x="3185637" y="1512264"/>
                  <a:pt x="3199442" y="1517786"/>
                </a:cubicBezTo>
                <a:cubicBezTo>
                  <a:pt x="3214063" y="1590897"/>
                  <a:pt x="3210628" y="1548264"/>
                  <a:pt x="3191159" y="1658590"/>
                </a:cubicBezTo>
                <a:cubicBezTo>
                  <a:pt x="3190745" y="1660939"/>
                  <a:pt x="3178122" y="1726960"/>
                  <a:pt x="3174594" y="1733134"/>
                </a:cubicBezTo>
                <a:cubicBezTo>
                  <a:pt x="3168783" y="1743304"/>
                  <a:pt x="3158744" y="1750482"/>
                  <a:pt x="3149746" y="1757981"/>
                </a:cubicBezTo>
                <a:cubicBezTo>
                  <a:pt x="3128335" y="1775823"/>
                  <a:pt x="3124956" y="1774528"/>
                  <a:pt x="3100050" y="1782829"/>
                </a:cubicBezTo>
                <a:cubicBezTo>
                  <a:pt x="3091767" y="1788351"/>
                  <a:pt x="3083845" y="1794455"/>
                  <a:pt x="3075202" y="1799394"/>
                </a:cubicBezTo>
                <a:cubicBezTo>
                  <a:pt x="3064482" y="1805520"/>
                  <a:pt x="3052119" y="1808783"/>
                  <a:pt x="3042072" y="1815960"/>
                </a:cubicBezTo>
                <a:cubicBezTo>
                  <a:pt x="3014824" y="1835423"/>
                  <a:pt x="3021028" y="1850448"/>
                  <a:pt x="2984094" y="1857373"/>
                </a:cubicBezTo>
                <a:cubicBezTo>
                  <a:pt x="2951418" y="1863500"/>
                  <a:pt x="2917833" y="1862894"/>
                  <a:pt x="2884702" y="1865655"/>
                </a:cubicBezTo>
                <a:cubicBezTo>
                  <a:pt x="2873659" y="1868416"/>
                  <a:pt x="2858980" y="1865295"/>
                  <a:pt x="2851572" y="1873938"/>
                </a:cubicBezTo>
                <a:cubicBezTo>
                  <a:pt x="2840208" y="1887196"/>
                  <a:pt x="2842816" y="1908016"/>
                  <a:pt x="2835007" y="1923634"/>
                </a:cubicBezTo>
                <a:cubicBezTo>
                  <a:pt x="2828834" y="1935981"/>
                  <a:pt x="2818120" y="1945486"/>
                  <a:pt x="2810159" y="1956764"/>
                </a:cubicBezTo>
                <a:cubicBezTo>
                  <a:pt x="2784985" y="1992427"/>
                  <a:pt x="2777028" y="2050633"/>
                  <a:pt x="2735615" y="2064438"/>
                </a:cubicBezTo>
                <a:cubicBezTo>
                  <a:pt x="2727333" y="2067199"/>
                  <a:pt x="2718577" y="2068817"/>
                  <a:pt x="2710768" y="2072721"/>
                </a:cubicBezTo>
                <a:cubicBezTo>
                  <a:pt x="2701864" y="2077173"/>
                  <a:pt x="2694203" y="2083764"/>
                  <a:pt x="2685920" y="2089286"/>
                </a:cubicBezTo>
                <a:cubicBezTo>
                  <a:pt x="2688681" y="2103090"/>
                  <a:pt x="2689148" y="2117560"/>
                  <a:pt x="2694202" y="2130699"/>
                </a:cubicBezTo>
                <a:cubicBezTo>
                  <a:pt x="2703067" y="2153747"/>
                  <a:pt x="2727333" y="2196960"/>
                  <a:pt x="2727333" y="2196960"/>
                </a:cubicBezTo>
                <a:cubicBezTo>
                  <a:pt x="2721811" y="2224569"/>
                  <a:pt x="2722567" y="2254222"/>
                  <a:pt x="2710768" y="2279786"/>
                </a:cubicBezTo>
                <a:cubicBezTo>
                  <a:pt x="2704983" y="2292320"/>
                  <a:pt x="2689704" y="2297930"/>
                  <a:pt x="2677637" y="2304634"/>
                </a:cubicBezTo>
                <a:cubicBezTo>
                  <a:pt x="2634588" y="2328550"/>
                  <a:pt x="2641361" y="2312253"/>
                  <a:pt x="2603094" y="2337764"/>
                </a:cubicBezTo>
                <a:cubicBezTo>
                  <a:pt x="2596596" y="2342096"/>
                  <a:pt x="2592050" y="2348807"/>
                  <a:pt x="2586528" y="2354329"/>
                </a:cubicBezTo>
                <a:cubicBezTo>
                  <a:pt x="2592050" y="2362612"/>
                  <a:pt x="2600475" y="2369573"/>
                  <a:pt x="2603094" y="2379177"/>
                </a:cubicBezTo>
                <a:cubicBezTo>
                  <a:pt x="2608951" y="2400652"/>
                  <a:pt x="2607991" y="2423438"/>
                  <a:pt x="2611376" y="2445438"/>
                </a:cubicBezTo>
                <a:cubicBezTo>
                  <a:pt x="2617087" y="2482559"/>
                  <a:pt x="2617864" y="2481467"/>
                  <a:pt x="2627942" y="2511699"/>
                </a:cubicBezTo>
                <a:cubicBezTo>
                  <a:pt x="2625181" y="2536547"/>
                  <a:pt x="2623461" y="2561532"/>
                  <a:pt x="2619659" y="2586242"/>
                </a:cubicBezTo>
                <a:cubicBezTo>
                  <a:pt x="2617928" y="2597493"/>
                  <a:pt x="2618071" y="2610167"/>
                  <a:pt x="2611376" y="2619373"/>
                </a:cubicBezTo>
                <a:cubicBezTo>
                  <a:pt x="2546144" y="2709067"/>
                  <a:pt x="2535971" y="2678376"/>
                  <a:pt x="2412594" y="2685634"/>
                </a:cubicBezTo>
                <a:cubicBezTo>
                  <a:pt x="2379463" y="2682873"/>
                  <a:pt x="2346448" y="2677351"/>
                  <a:pt x="2313202" y="2677351"/>
                </a:cubicBezTo>
                <a:cubicBezTo>
                  <a:pt x="2106206" y="2677351"/>
                  <a:pt x="2122694" y="2677353"/>
                  <a:pt x="1990181" y="2693916"/>
                </a:cubicBezTo>
                <a:cubicBezTo>
                  <a:pt x="1940485" y="2691155"/>
                  <a:pt x="1890189" y="2693816"/>
                  <a:pt x="1841094" y="2685634"/>
                </a:cubicBezTo>
                <a:cubicBezTo>
                  <a:pt x="1822825" y="2682589"/>
                  <a:pt x="1807705" y="2669567"/>
                  <a:pt x="1791398" y="2660786"/>
                </a:cubicBezTo>
                <a:cubicBezTo>
                  <a:pt x="1642723" y="2580729"/>
                  <a:pt x="1791535" y="2665029"/>
                  <a:pt x="1708572" y="2602808"/>
                </a:cubicBezTo>
                <a:cubicBezTo>
                  <a:pt x="1695693" y="2593149"/>
                  <a:pt x="1680038" y="2587619"/>
                  <a:pt x="1667159" y="2577960"/>
                </a:cubicBezTo>
                <a:cubicBezTo>
                  <a:pt x="1600003" y="2527593"/>
                  <a:pt x="1688181" y="2576047"/>
                  <a:pt x="1609181" y="2536547"/>
                </a:cubicBezTo>
                <a:cubicBezTo>
                  <a:pt x="1598137" y="2522743"/>
                  <a:pt x="1587555" y="2508556"/>
                  <a:pt x="1576050" y="2495134"/>
                </a:cubicBezTo>
                <a:cubicBezTo>
                  <a:pt x="1563775" y="2480813"/>
                  <a:pt x="1540894" y="2462029"/>
                  <a:pt x="1526355" y="2453721"/>
                </a:cubicBezTo>
                <a:cubicBezTo>
                  <a:pt x="1518775" y="2449389"/>
                  <a:pt x="1509790" y="2448199"/>
                  <a:pt x="1501507" y="2445438"/>
                </a:cubicBezTo>
                <a:cubicBezTo>
                  <a:pt x="1484942" y="2448199"/>
                  <a:pt x="1468458" y="2451501"/>
                  <a:pt x="1451811" y="2453721"/>
                </a:cubicBezTo>
                <a:cubicBezTo>
                  <a:pt x="1427030" y="2457025"/>
                  <a:pt x="1401307" y="2455135"/>
                  <a:pt x="1377268" y="2462003"/>
                </a:cubicBezTo>
                <a:cubicBezTo>
                  <a:pt x="1361789" y="2466426"/>
                  <a:pt x="1350566" y="2480313"/>
                  <a:pt x="1335855" y="2486851"/>
                </a:cubicBezTo>
                <a:cubicBezTo>
                  <a:pt x="1325453" y="2491474"/>
                  <a:pt x="1313768" y="2492373"/>
                  <a:pt x="1302724" y="2495134"/>
                </a:cubicBezTo>
                <a:cubicBezTo>
                  <a:pt x="1095711" y="2484783"/>
                  <a:pt x="1080474" y="2478568"/>
                  <a:pt x="1021115" y="2478568"/>
                </a:cubicBezTo>
                <a:close/>
              </a:path>
            </a:pathLst>
          </a:cu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9525</xdr:colOff>
      <xdr:row>28</xdr:row>
      <xdr:rowOff>152400</xdr:rowOff>
    </xdr:from>
    <xdr:to>
      <xdr:col>5</xdr:col>
      <xdr:colOff>85725</xdr:colOff>
      <xdr:row>44</xdr:row>
      <xdr:rowOff>9525</xdr:rowOff>
    </xdr:to>
    <xdr:sp macro="" textlink="">
      <xdr:nvSpPr>
        <xdr:cNvPr id="9" name="任意多边形: 形状 8">
          <a:extLst>
            <a:ext uri="{FF2B5EF4-FFF2-40B4-BE49-F238E27FC236}">
              <a16:creationId xmlns:a16="http://schemas.microsoft.com/office/drawing/2014/main" id="{1E0D970D-9FDB-4AAA-AD97-722DB76DDDEA}"/>
            </a:ext>
          </a:extLst>
        </xdr:cNvPr>
        <xdr:cNvSpPr/>
      </xdr:nvSpPr>
      <xdr:spPr>
        <a:xfrm>
          <a:off x="9525" y="5219700"/>
          <a:ext cx="3505200" cy="2752725"/>
        </a:xfrm>
        <a:custGeom>
          <a:avLst/>
          <a:gdLst>
            <a:gd name="connsiteX0" fmla="*/ 1628775 w 3505200"/>
            <a:gd name="connsiteY0" fmla="*/ 1257300 h 2752725"/>
            <a:gd name="connsiteX1" fmla="*/ 1600200 w 3505200"/>
            <a:gd name="connsiteY1" fmla="*/ 1209675 h 2752725"/>
            <a:gd name="connsiteX2" fmla="*/ 1581150 w 3505200"/>
            <a:gd name="connsiteY2" fmla="*/ 1114425 h 2752725"/>
            <a:gd name="connsiteX3" fmla="*/ 1514475 w 3505200"/>
            <a:gd name="connsiteY3" fmla="*/ 1095375 h 2752725"/>
            <a:gd name="connsiteX4" fmla="*/ 1438275 w 3505200"/>
            <a:gd name="connsiteY4" fmla="*/ 1076325 h 2752725"/>
            <a:gd name="connsiteX5" fmla="*/ 1381125 w 3505200"/>
            <a:gd name="connsiteY5" fmla="*/ 1019175 h 2752725"/>
            <a:gd name="connsiteX6" fmla="*/ 1352550 w 3505200"/>
            <a:gd name="connsiteY6" fmla="*/ 1009650 h 2752725"/>
            <a:gd name="connsiteX7" fmla="*/ 1343025 w 3505200"/>
            <a:gd name="connsiteY7" fmla="*/ 971550 h 2752725"/>
            <a:gd name="connsiteX8" fmla="*/ 1304925 w 3505200"/>
            <a:gd name="connsiteY8" fmla="*/ 904875 h 2752725"/>
            <a:gd name="connsiteX9" fmla="*/ 1247775 w 3505200"/>
            <a:gd name="connsiteY9" fmla="*/ 876300 h 2752725"/>
            <a:gd name="connsiteX10" fmla="*/ 1209675 w 3505200"/>
            <a:gd name="connsiteY10" fmla="*/ 857250 h 2752725"/>
            <a:gd name="connsiteX11" fmla="*/ 1228725 w 3505200"/>
            <a:gd name="connsiteY11" fmla="*/ 790575 h 2752725"/>
            <a:gd name="connsiteX12" fmla="*/ 1247775 w 3505200"/>
            <a:gd name="connsiteY12" fmla="*/ 762000 h 2752725"/>
            <a:gd name="connsiteX13" fmla="*/ 1200150 w 3505200"/>
            <a:gd name="connsiteY13" fmla="*/ 752475 h 2752725"/>
            <a:gd name="connsiteX14" fmla="*/ 876300 w 3505200"/>
            <a:gd name="connsiteY14" fmla="*/ 742950 h 2752725"/>
            <a:gd name="connsiteX15" fmla="*/ 847725 w 3505200"/>
            <a:gd name="connsiteY15" fmla="*/ 723900 h 2752725"/>
            <a:gd name="connsiteX16" fmla="*/ 666750 w 3505200"/>
            <a:gd name="connsiteY16" fmla="*/ 685800 h 2752725"/>
            <a:gd name="connsiteX17" fmla="*/ 628650 w 3505200"/>
            <a:gd name="connsiteY17" fmla="*/ 695325 h 2752725"/>
            <a:gd name="connsiteX18" fmla="*/ 609600 w 3505200"/>
            <a:gd name="connsiteY18" fmla="*/ 723900 h 2752725"/>
            <a:gd name="connsiteX19" fmla="*/ 542925 w 3505200"/>
            <a:gd name="connsiteY19" fmla="*/ 771525 h 2752725"/>
            <a:gd name="connsiteX20" fmla="*/ 533400 w 3505200"/>
            <a:gd name="connsiteY20" fmla="*/ 733425 h 2752725"/>
            <a:gd name="connsiteX21" fmla="*/ 514350 w 3505200"/>
            <a:gd name="connsiteY21" fmla="*/ 638175 h 2752725"/>
            <a:gd name="connsiteX22" fmla="*/ 419100 w 3505200"/>
            <a:gd name="connsiteY22" fmla="*/ 666750 h 2752725"/>
            <a:gd name="connsiteX23" fmla="*/ 381000 w 3505200"/>
            <a:gd name="connsiteY23" fmla="*/ 733425 h 2752725"/>
            <a:gd name="connsiteX24" fmla="*/ 352425 w 3505200"/>
            <a:gd name="connsiteY24" fmla="*/ 771525 h 2752725"/>
            <a:gd name="connsiteX25" fmla="*/ 323850 w 3505200"/>
            <a:gd name="connsiteY25" fmla="*/ 819150 h 2752725"/>
            <a:gd name="connsiteX26" fmla="*/ 285750 w 3505200"/>
            <a:gd name="connsiteY26" fmla="*/ 876300 h 2752725"/>
            <a:gd name="connsiteX27" fmla="*/ 257175 w 3505200"/>
            <a:gd name="connsiteY27" fmla="*/ 933450 h 2752725"/>
            <a:gd name="connsiteX28" fmla="*/ 190500 w 3505200"/>
            <a:gd name="connsiteY28" fmla="*/ 1076325 h 2752725"/>
            <a:gd name="connsiteX29" fmla="*/ 171450 w 3505200"/>
            <a:gd name="connsiteY29" fmla="*/ 1171575 h 2752725"/>
            <a:gd name="connsiteX30" fmla="*/ 161925 w 3505200"/>
            <a:gd name="connsiteY30" fmla="*/ 1209675 h 2752725"/>
            <a:gd name="connsiteX31" fmla="*/ 38100 w 3505200"/>
            <a:gd name="connsiteY31" fmla="*/ 1295400 h 2752725"/>
            <a:gd name="connsiteX32" fmla="*/ 0 w 3505200"/>
            <a:gd name="connsiteY32" fmla="*/ 1343025 h 2752725"/>
            <a:gd name="connsiteX33" fmla="*/ 9525 w 3505200"/>
            <a:gd name="connsiteY33" fmla="*/ 1371600 h 2752725"/>
            <a:gd name="connsiteX34" fmla="*/ 28575 w 3505200"/>
            <a:gd name="connsiteY34" fmla="*/ 1419225 h 2752725"/>
            <a:gd name="connsiteX35" fmla="*/ 66675 w 3505200"/>
            <a:gd name="connsiteY35" fmla="*/ 1524000 h 2752725"/>
            <a:gd name="connsiteX36" fmla="*/ 85725 w 3505200"/>
            <a:gd name="connsiteY36" fmla="*/ 1552575 h 2752725"/>
            <a:gd name="connsiteX37" fmla="*/ 219075 w 3505200"/>
            <a:gd name="connsiteY37" fmla="*/ 1600200 h 2752725"/>
            <a:gd name="connsiteX38" fmla="*/ 352425 w 3505200"/>
            <a:gd name="connsiteY38" fmla="*/ 1628775 h 2752725"/>
            <a:gd name="connsiteX39" fmla="*/ 371475 w 3505200"/>
            <a:gd name="connsiteY39" fmla="*/ 1657350 h 2752725"/>
            <a:gd name="connsiteX40" fmla="*/ 419100 w 3505200"/>
            <a:gd name="connsiteY40" fmla="*/ 1676400 h 2752725"/>
            <a:gd name="connsiteX41" fmla="*/ 476250 w 3505200"/>
            <a:gd name="connsiteY41" fmla="*/ 1704975 h 2752725"/>
            <a:gd name="connsiteX42" fmla="*/ 523875 w 3505200"/>
            <a:gd name="connsiteY42" fmla="*/ 1771650 h 2752725"/>
            <a:gd name="connsiteX43" fmla="*/ 552450 w 3505200"/>
            <a:gd name="connsiteY43" fmla="*/ 1809750 h 2752725"/>
            <a:gd name="connsiteX44" fmla="*/ 600075 w 3505200"/>
            <a:gd name="connsiteY44" fmla="*/ 1914525 h 2752725"/>
            <a:gd name="connsiteX45" fmla="*/ 647700 w 3505200"/>
            <a:gd name="connsiteY45" fmla="*/ 2019300 h 2752725"/>
            <a:gd name="connsiteX46" fmla="*/ 666750 w 3505200"/>
            <a:gd name="connsiteY46" fmla="*/ 2047875 h 2752725"/>
            <a:gd name="connsiteX47" fmla="*/ 695325 w 3505200"/>
            <a:gd name="connsiteY47" fmla="*/ 2057400 h 2752725"/>
            <a:gd name="connsiteX48" fmla="*/ 790575 w 3505200"/>
            <a:gd name="connsiteY48" fmla="*/ 2028825 h 2752725"/>
            <a:gd name="connsiteX49" fmla="*/ 819150 w 3505200"/>
            <a:gd name="connsiteY49" fmla="*/ 2019300 h 2752725"/>
            <a:gd name="connsiteX50" fmla="*/ 857250 w 3505200"/>
            <a:gd name="connsiteY50" fmla="*/ 2105025 h 2752725"/>
            <a:gd name="connsiteX51" fmla="*/ 895350 w 3505200"/>
            <a:gd name="connsiteY51" fmla="*/ 2171700 h 2752725"/>
            <a:gd name="connsiteX52" fmla="*/ 904875 w 3505200"/>
            <a:gd name="connsiteY52" fmla="*/ 2200275 h 2752725"/>
            <a:gd name="connsiteX53" fmla="*/ 962025 w 3505200"/>
            <a:gd name="connsiteY53" fmla="*/ 2286000 h 2752725"/>
            <a:gd name="connsiteX54" fmla="*/ 1047750 w 3505200"/>
            <a:gd name="connsiteY54" fmla="*/ 2314575 h 2752725"/>
            <a:gd name="connsiteX55" fmla="*/ 1314450 w 3505200"/>
            <a:gd name="connsiteY55" fmla="*/ 2305050 h 2752725"/>
            <a:gd name="connsiteX56" fmla="*/ 1381125 w 3505200"/>
            <a:gd name="connsiteY56" fmla="*/ 2314575 h 2752725"/>
            <a:gd name="connsiteX57" fmla="*/ 1971675 w 3505200"/>
            <a:gd name="connsiteY57" fmla="*/ 2295525 h 2752725"/>
            <a:gd name="connsiteX58" fmla="*/ 2000250 w 3505200"/>
            <a:gd name="connsiteY58" fmla="*/ 2276475 h 2752725"/>
            <a:gd name="connsiteX59" fmla="*/ 2038350 w 3505200"/>
            <a:gd name="connsiteY59" fmla="*/ 2247900 h 2752725"/>
            <a:gd name="connsiteX60" fmla="*/ 2076450 w 3505200"/>
            <a:gd name="connsiteY60" fmla="*/ 2228850 h 2752725"/>
            <a:gd name="connsiteX61" fmla="*/ 2152650 w 3505200"/>
            <a:gd name="connsiteY61" fmla="*/ 2238375 h 2752725"/>
            <a:gd name="connsiteX62" fmla="*/ 2181225 w 3505200"/>
            <a:gd name="connsiteY62" fmla="*/ 2257425 h 2752725"/>
            <a:gd name="connsiteX63" fmla="*/ 2238375 w 3505200"/>
            <a:gd name="connsiteY63" fmla="*/ 2266950 h 2752725"/>
            <a:gd name="connsiteX64" fmla="*/ 2286000 w 3505200"/>
            <a:gd name="connsiteY64" fmla="*/ 2276475 h 2752725"/>
            <a:gd name="connsiteX65" fmla="*/ 2371725 w 3505200"/>
            <a:gd name="connsiteY65" fmla="*/ 2247900 h 2752725"/>
            <a:gd name="connsiteX66" fmla="*/ 2390775 w 3505200"/>
            <a:gd name="connsiteY66" fmla="*/ 2209800 h 2752725"/>
            <a:gd name="connsiteX67" fmla="*/ 2419350 w 3505200"/>
            <a:gd name="connsiteY67" fmla="*/ 2190750 h 2752725"/>
            <a:gd name="connsiteX68" fmla="*/ 2562225 w 3505200"/>
            <a:gd name="connsiteY68" fmla="*/ 2200275 h 2752725"/>
            <a:gd name="connsiteX69" fmla="*/ 2638425 w 3505200"/>
            <a:gd name="connsiteY69" fmla="*/ 2257425 h 2752725"/>
            <a:gd name="connsiteX70" fmla="*/ 2676525 w 3505200"/>
            <a:gd name="connsiteY70" fmla="*/ 2286000 h 2752725"/>
            <a:gd name="connsiteX71" fmla="*/ 2705100 w 3505200"/>
            <a:gd name="connsiteY71" fmla="*/ 2343150 h 2752725"/>
            <a:gd name="connsiteX72" fmla="*/ 2733675 w 3505200"/>
            <a:gd name="connsiteY72" fmla="*/ 2409825 h 2752725"/>
            <a:gd name="connsiteX73" fmla="*/ 2762250 w 3505200"/>
            <a:gd name="connsiteY73" fmla="*/ 2466975 h 2752725"/>
            <a:gd name="connsiteX74" fmla="*/ 2781300 w 3505200"/>
            <a:gd name="connsiteY74" fmla="*/ 2524125 h 2752725"/>
            <a:gd name="connsiteX75" fmla="*/ 2819400 w 3505200"/>
            <a:gd name="connsiteY75" fmla="*/ 2619375 h 2752725"/>
            <a:gd name="connsiteX76" fmla="*/ 2828925 w 3505200"/>
            <a:gd name="connsiteY76" fmla="*/ 2647950 h 2752725"/>
            <a:gd name="connsiteX77" fmla="*/ 2847975 w 3505200"/>
            <a:gd name="connsiteY77" fmla="*/ 2724150 h 2752725"/>
            <a:gd name="connsiteX78" fmla="*/ 2867025 w 3505200"/>
            <a:gd name="connsiteY78" fmla="*/ 2752725 h 2752725"/>
            <a:gd name="connsiteX79" fmla="*/ 2943225 w 3505200"/>
            <a:gd name="connsiteY79" fmla="*/ 2733675 h 2752725"/>
            <a:gd name="connsiteX80" fmla="*/ 3000375 w 3505200"/>
            <a:gd name="connsiteY80" fmla="*/ 2676525 h 2752725"/>
            <a:gd name="connsiteX81" fmla="*/ 3009900 w 3505200"/>
            <a:gd name="connsiteY81" fmla="*/ 2638425 h 2752725"/>
            <a:gd name="connsiteX82" fmla="*/ 3028950 w 3505200"/>
            <a:gd name="connsiteY82" fmla="*/ 2609850 h 2752725"/>
            <a:gd name="connsiteX83" fmla="*/ 3057525 w 3505200"/>
            <a:gd name="connsiteY83" fmla="*/ 2533650 h 2752725"/>
            <a:gd name="connsiteX84" fmla="*/ 3048000 w 3505200"/>
            <a:gd name="connsiteY84" fmla="*/ 2324100 h 2752725"/>
            <a:gd name="connsiteX85" fmla="*/ 3038475 w 3505200"/>
            <a:gd name="connsiteY85" fmla="*/ 2276475 h 2752725"/>
            <a:gd name="connsiteX86" fmla="*/ 3019425 w 3505200"/>
            <a:gd name="connsiteY86" fmla="*/ 2162175 h 2752725"/>
            <a:gd name="connsiteX87" fmla="*/ 2990850 w 3505200"/>
            <a:gd name="connsiteY87" fmla="*/ 2047875 h 2752725"/>
            <a:gd name="connsiteX88" fmla="*/ 2971800 w 3505200"/>
            <a:gd name="connsiteY88" fmla="*/ 2019300 h 2752725"/>
            <a:gd name="connsiteX89" fmla="*/ 2886075 w 3505200"/>
            <a:gd name="connsiteY89" fmla="*/ 1943100 h 2752725"/>
            <a:gd name="connsiteX90" fmla="*/ 2838450 w 3505200"/>
            <a:gd name="connsiteY90" fmla="*/ 1914525 h 2752725"/>
            <a:gd name="connsiteX91" fmla="*/ 2809875 w 3505200"/>
            <a:gd name="connsiteY91" fmla="*/ 1905000 h 2752725"/>
            <a:gd name="connsiteX92" fmla="*/ 2752725 w 3505200"/>
            <a:gd name="connsiteY92" fmla="*/ 1924050 h 2752725"/>
            <a:gd name="connsiteX93" fmla="*/ 2724150 w 3505200"/>
            <a:gd name="connsiteY93" fmla="*/ 1943100 h 2752725"/>
            <a:gd name="connsiteX94" fmla="*/ 2657475 w 3505200"/>
            <a:gd name="connsiteY94" fmla="*/ 1905000 h 2752725"/>
            <a:gd name="connsiteX95" fmla="*/ 2638425 w 3505200"/>
            <a:gd name="connsiteY95" fmla="*/ 1866900 h 2752725"/>
            <a:gd name="connsiteX96" fmla="*/ 2600325 w 3505200"/>
            <a:gd name="connsiteY96" fmla="*/ 1828800 h 2752725"/>
            <a:gd name="connsiteX97" fmla="*/ 2590800 w 3505200"/>
            <a:gd name="connsiteY97" fmla="*/ 1781175 h 2752725"/>
            <a:gd name="connsiteX98" fmla="*/ 2562225 w 3505200"/>
            <a:gd name="connsiteY98" fmla="*/ 1695450 h 2752725"/>
            <a:gd name="connsiteX99" fmla="*/ 2571750 w 3505200"/>
            <a:gd name="connsiteY99" fmla="*/ 1628775 h 2752725"/>
            <a:gd name="connsiteX100" fmla="*/ 2638425 w 3505200"/>
            <a:gd name="connsiteY100" fmla="*/ 1600200 h 2752725"/>
            <a:gd name="connsiteX101" fmla="*/ 2667000 w 3505200"/>
            <a:gd name="connsiteY101" fmla="*/ 1590675 h 2752725"/>
            <a:gd name="connsiteX102" fmla="*/ 2790825 w 3505200"/>
            <a:gd name="connsiteY102" fmla="*/ 1562100 h 2752725"/>
            <a:gd name="connsiteX103" fmla="*/ 2819400 w 3505200"/>
            <a:gd name="connsiteY103" fmla="*/ 1524000 h 2752725"/>
            <a:gd name="connsiteX104" fmla="*/ 2828925 w 3505200"/>
            <a:gd name="connsiteY104" fmla="*/ 1495425 h 2752725"/>
            <a:gd name="connsiteX105" fmla="*/ 2867025 w 3505200"/>
            <a:gd name="connsiteY105" fmla="*/ 1447800 h 2752725"/>
            <a:gd name="connsiteX106" fmla="*/ 2886075 w 3505200"/>
            <a:gd name="connsiteY106" fmla="*/ 1419225 h 2752725"/>
            <a:gd name="connsiteX107" fmla="*/ 2914650 w 3505200"/>
            <a:gd name="connsiteY107" fmla="*/ 1381125 h 2752725"/>
            <a:gd name="connsiteX108" fmla="*/ 2933700 w 3505200"/>
            <a:gd name="connsiteY108" fmla="*/ 1352550 h 2752725"/>
            <a:gd name="connsiteX109" fmla="*/ 2990850 w 3505200"/>
            <a:gd name="connsiteY109" fmla="*/ 1276350 h 2752725"/>
            <a:gd name="connsiteX110" fmla="*/ 3019425 w 3505200"/>
            <a:gd name="connsiteY110" fmla="*/ 1219200 h 2752725"/>
            <a:gd name="connsiteX111" fmla="*/ 3067050 w 3505200"/>
            <a:gd name="connsiteY111" fmla="*/ 1123950 h 2752725"/>
            <a:gd name="connsiteX112" fmla="*/ 3219450 w 3505200"/>
            <a:gd name="connsiteY112" fmla="*/ 1085850 h 2752725"/>
            <a:gd name="connsiteX113" fmla="*/ 3362325 w 3505200"/>
            <a:gd name="connsiteY113" fmla="*/ 1047750 h 2752725"/>
            <a:gd name="connsiteX114" fmla="*/ 3390900 w 3505200"/>
            <a:gd name="connsiteY114" fmla="*/ 1038225 h 2752725"/>
            <a:gd name="connsiteX115" fmla="*/ 3429000 w 3505200"/>
            <a:gd name="connsiteY115" fmla="*/ 1019175 h 2752725"/>
            <a:gd name="connsiteX116" fmla="*/ 3476625 w 3505200"/>
            <a:gd name="connsiteY116" fmla="*/ 1000125 h 2752725"/>
            <a:gd name="connsiteX117" fmla="*/ 3505200 w 3505200"/>
            <a:gd name="connsiteY117" fmla="*/ 952500 h 2752725"/>
            <a:gd name="connsiteX118" fmla="*/ 3448050 w 3505200"/>
            <a:gd name="connsiteY118" fmla="*/ 857250 h 2752725"/>
            <a:gd name="connsiteX119" fmla="*/ 3390900 w 3505200"/>
            <a:gd name="connsiteY119" fmla="*/ 809625 h 2752725"/>
            <a:gd name="connsiteX120" fmla="*/ 3343275 w 3505200"/>
            <a:gd name="connsiteY120" fmla="*/ 685800 h 2752725"/>
            <a:gd name="connsiteX121" fmla="*/ 3314700 w 3505200"/>
            <a:gd name="connsiteY121" fmla="*/ 638175 h 2752725"/>
            <a:gd name="connsiteX122" fmla="*/ 3276600 w 3505200"/>
            <a:gd name="connsiteY122" fmla="*/ 561975 h 2752725"/>
            <a:gd name="connsiteX123" fmla="*/ 3228975 w 3505200"/>
            <a:gd name="connsiteY123" fmla="*/ 485775 h 2752725"/>
            <a:gd name="connsiteX124" fmla="*/ 3190875 w 3505200"/>
            <a:gd name="connsiteY124" fmla="*/ 409575 h 2752725"/>
            <a:gd name="connsiteX125" fmla="*/ 3162300 w 3505200"/>
            <a:gd name="connsiteY125" fmla="*/ 361950 h 2752725"/>
            <a:gd name="connsiteX126" fmla="*/ 3152775 w 3505200"/>
            <a:gd name="connsiteY126" fmla="*/ 333375 h 2752725"/>
            <a:gd name="connsiteX127" fmla="*/ 3124200 w 3505200"/>
            <a:gd name="connsiteY127" fmla="*/ 304800 h 2752725"/>
            <a:gd name="connsiteX128" fmla="*/ 3009900 w 3505200"/>
            <a:gd name="connsiteY128" fmla="*/ 314325 h 2752725"/>
            <a:gd name="connsiteX129" fmla="*/ 2981325 w 3505200"/>
            <a:gd name="connsiteY129" fmla="*/ 333375 h 2752725"/>
            <a:gd name="connsiteX130" fmla="*/ 2952750 w 3505200"/>
            <a:gd name="connsiteY130" fmla="*/ 342900 h 2752725"/>
            <a:gd name="connsiteX131" fmla="*/ 2762250 w 3505200"/>
            <a:gd name="connsiteY131" fmla="*/ 371475 h 2752725"/>
            <a:gd name="connsiteX132" fmla="*/ 2647950 w 3505200"/>
            <a:gd name="connsiteY132" fmla="*/ 342900 h 2752725"/>
            <a:gd name="connsiteX133" fmla="*/ 2619375 w 3505200"/>
            <a:gd name="connsiteY133" fmla="*/ 285750 h 2752725"/>
            <a:gd name="connsiteX134" fmla="*/ 2590800 w 3505200"/>
            <a:gd name="connsiteY134" fmla="*/ 200025 h 2752725"/>
            <a:gd name="connsiteX135" fmla="*/ 2552700 w 3505200"/>
            <a:gd name="connsiteY135" fmla="*/ 152400 h 2752725"/>
            <a:gd name="connsiteX136" fmla="*/ 2514600 w 3505200"/>
            <a:gd name="connsiteY136" fmla="*/ 133350 h 2752725"/>
            <a:gd name="connsiteX137" fmla="*/ 2438400 w 3505200"/>
            <a:gd name="connsiteY137" fmla="*/ 28575 h 2752725"/>
            <a:gd name="connsiteX138" fmla="*/ 2409825 w 3505200"/>
            <a:gd name="connsiteY138" fmla="*/ 0 h 2752725"/>
            <a:gd name="connsiteX139" fmla="*/ 2219325 w 3505200"/>
            <a:gd name="connsiteY139" fmla="*/ 9525 h 2752725"/>
            <a:gd name="connsiteX140" fmla="*/ 2190750 w 3505200"/>
            <a:gd name="connsiteY140" fmla="*/ 19050 h 2752725"/>
            <a:gd name="connsiteX141" fmla="*/ 2152650 w 3505200"/>
            <a:gd name="connsiteY141" fmla="*/ 28575 h 2752725"/>
            <a:gd name="connsiteX142" fmla="*/ 2143125 w 3505200"/>
            <a:gd name="connsiteY142" fmla="*/ 85725 h 2752725"/>
            <a:gd name="connsiteX143" fmla="*/ 2228850 w 3505200"/>
            <a:gd name="connsiteY143" fmla="*/ 104775 h 2752725"/>
            <a:gd name="connsiteX144" fmla="*/ 2266950 w 3505200"/>
            <a:gd name="connsiteY144" fmla="*/ 114300 h 2752725"/>
            <a:gd name="connsiteX145" fmla="*/ 2286000 w 3505200"/>
            <a:gd name="connsiteY145" fmla="*/ 180975 h 2752725"/>
            <a:gd name="connsiteX146" fmla="*/ 2276475 w 3505200"/>
            <a:gd name="connsiteY146" fmla="*/ 257175 h 2752725"/>
            <a:gd name="connsiteX147" fmla="*/ 2257425 w 3505200"/>
            <a:gd name="connsiteY147" fmla="*/ 333375 h 2752725"/>
            <a:gd name="connsiteX148" fmla="*/ 2219325 w 3505200"/>
            <a:gd name="connsiteY148" fmla="*/ 342900 h 2752725"/>
            <a:gd name="connsiteX149" fmla="*/ 2190750 w 3505200"/>
            <a:gd name="connsiteY149" fmla="*/ 323850 h 2752725"/>
            <a:gd name="connsiteX150" fmla="*/ 2209800 w 3505200"/>
            <a:gd name="connsiteY150" fmla="*/ 361950 h 2752725"/>
            <a:gd name="connsiteX151" fmla="*/ 2152650 w 3505200"/>
            <a:gd name="connsiteY151" fmla="*/ 428625 h 2752725"/>
            <a:gd name="connsiteX152" fmla="*/ 2095500 w 3505200"/>
            <a:gd name="connsiteY152" fmla="*/ 447675 h 2752725"/>
            <a:gd name="connsiteX153" fmla="*/ 1924050 w 3505200"/>
            <a:gd name="connsiteY153" fmla="*/ 438150 h 2752725"/>
            <a:gd name="connsiteX154" fmla="*/ 1895475 w 3505200"/>
            <a:gd name="connsiteY154" fmla="*/ 409575 h 2752725"/>
            <a:gd name="connsiteX155" fmla="*/ 1857375 w 3505200"/>
            <a:gd name="connsiteY155" fmla="*/ 400050 h 2752725"/>
            <a:gd name="connsiteX156" fmla="*/ 1828800 w 3505200"/>
            <a:gd name="connsiteY156" fmla="*/ 428625 h 2752725"/>
            <a:gd name="connsiteX157" fmla="*/ 1819275 w 3505200"/>
            <a:gd name="connsiteY157" fmla="*/ 476250 h 2752725"/>
            <a:gd name="connsiteX158" fmla="*/ 1800225 w 3505200"/>
            <a:gd name="connsiteY158" fmla="*/ 628650 h 2752725"/>
            <a:gd name="connsiteX159" fmla="*/ 1771650 w 3505200"/>
            <a:gd name="connsiteY159" fmla="*/ 676275 h 2752725"/>
            <a:gd name="connsiteX160" fmla="*/ 1762125 w 3505200"/>
            <a:gd name="connsiteY160" fmla="*/ 704850 h 2752725"/>
            <a:gd name="connsiteX161" fmla="*/ 1752600 w 3505200"/>
            <a:gd name="connsiteY161" fmla="*/ 800100 h 2752725"/>
            <a:gd name="connsiteX162" fmla="*/ 1743075 w 3505200"/>
            <a:gd name="connsiteY162" fmla="*/ 962025 h 2752725"/>
            <a:gd name="connsiteX163" fmla="*/ 1714500 w 3505200"/>
            <a:gd name="connsiteY163" fmla="*/ 1019175 h 2752725"/>
            <a:gd name="connsiteX164" fmla="*/ 1695450 w 3505200"/>
            <a:gd name="connsiteY164" fmla="*/ 1171575 h 2752725"/>
            <a:gd name="connsiteX165" fmla="*/ 1685925 w 3505200"/>
            <a:gd name="connsiteY165" fmla="*/ 1200150 h 2752725"/>
            <a:gd name="connsiteX166" fmla="*/ 1657350 w 3505200"/>
            <a:gd name="connsiteY166" fmla="*/ 1304925 h 2752725"/>
            <a:gd name="connsiteX167" fmla="*/ 1647825 w 3505200"/>
            <a:gd name="connsiteY167" fmla="*/ 1304925 h 2752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</a:cxnLst>
          <a:rect l="l" t="t" r="r" b="b"/>
          <a:pathLst>
            <a:path w="3505200" h="2752725">
              <a:moveTo>
                <a:pt x="1628775" y="1257300"/>
              </a:moveTo>
              <a:cubicBezTo>
                <a:pt x="1619250" y="1241425"/>
                <a:pt x="1606054" y="1227238"/>
                <a:pt x="1600200" y="1209675"/>
              </a:cubicBezTo>
              <a:cubicBezTo>
                <a:pt x="1589961" y="1178958"/>
                <a:pt x="1600577" y="1140328"/>
                <a:pt x="1581150" y="1114425"/>
              </a:cubicBezTo>
              <a:cubicBezTo>
                <a:pt x="1567281" y="1095934"/>
                <a:pt x="1536899" y="1100981"/>
                <a:pt x="1514475" y="1095375"/>
              </a:cubicBezTo>
              <a:lnTo>
                <a:pt x="1438275" y="1076325"/>
              </a:lnTo>
              <a:cubicBezTo>
                <a:pt x="1419225" y="1057275"/>
                <a:pt x="1402391" y="1035715"/>
                <a:pt x="1381125" y="1019175"/>
              </a:cubicBezTo>
              <a:cubicBezTo>
                <a:pt x="1373200" y="1013011"/>
                <a:pt x="1358822" y="1017490"/>
                <a:pt x="1352550" y="1009650"/>
              </a:cubicBezTo>
              <a:cubicBezTo>
                <a:pt x="1344372" y="999428"/>
                <a:pt x="1347622" y="983807"/>
                <a:pt x="1343025" y="971550"/>
              </a:cubicBezTo>
              <a:cubicBezTo>
                <a:pt x="1338543" y="959597"/>
                <a:pt x="1315979" y="915929"/>
                <a:pt x="1304925" y="904875"/>
              </a:cubicBezTo>
              <a:cubicBezTo>
                <a:pt x="1282044" y="881994"/>
                <a:pt x="1274889" y="887920"/>
                <a:pt x="1247775" y="876300"/>
              </a:cubicBezTo>
              <a:cubicBezTo>
                <a:pt x="1234724" y="870707"/>
                <a:pt x="1222375" y="863600"/>
                <a:pt x="1209675" y="857250"/>
              </a:cubicBezTo>
              <a:cubicBezTo>
                <a:pt x="1216025" y="835025"/>
                <a:pt x="1220141" y="812036"/>
                <a:pt x="1228725" y="790575"/>
              </a:cubicBezTo>
              <a:cubicBezTo>
                <a:pt x="1232977" y="779946"/>
                <a:pt x="1254644" y="771158"/>
                <a:pt x="1247775" y="762000"/>
              </a:cubicBezTo>
              <a:cubicBezTo>
                <a:pt x="1238061" y="749048"/>
                <a:pt x="1216318" y="753304"/>
                <a:pt x="1200150" y="752475"/>
              </a:cubicBezTo>
              <a:cubicBezTo>
                <a:pt x="1092295" y="746944"/>
                <a:pt x="984250" y="746125"/>
                <a:pt x="876300" y="742950"/>
              </a:cubicBezTo>
              <a:cubicBezTo>
                <a:pt x="866775" y="736600"/>
                <a:pt x="855175" y="732592"/>
                <a:pt x="847725" y="723900"/>
              </a:cubicBezTo>
              <a:cubicBezTo>
                <a:pt x="770686" y="634022"/>
                <a:pt x="898872" y="671292"/>
                <a:pt x="666750" y="685800"/>
              </a:cubicBezTo>
              <a:cubicBezTo>
                <a:pt x="654050" y="688975"/>
                <a:pt x="639542" y="688063"/>
                <a:pt x="628650" y="695325"/>
              </a:cubicBezTo>
              <a:cubicBezTo>
                <a:pt x="619125" y="701675"/>
                <a:pt x="617695" y="715805"/>
                <a:pt x="609600" y="723900"/>
              </a:cubicBezTo>
              <a:cubicBezTo>
                <a:pt x="597785" y="735715"/>
                <a:pt x="559150" y="760708"/>
                <a:pt x="542925" y="771525"/>
              </a:cubicBezTo>
              <a:cubicBezTo>
                <a:pt x="539750" y="758825"/>
                <a:pt x="536143" y="746225"/>
                <a:pt x="533400" y="733425"/>
              </a:cubicBezTo>
              <a:cubicBezTo>
                <a:pt x="526616" y="701765"/>
                <a:pt x="542318" y="654490"/>
                <a:pt x="514350" y="638175"/>
              </a:cubicBezTo>
              <a:cubicBezTo>
                <a:pt x="485717" y="621473"/>
                <a:pt x="450850" y="657225"/>
                <a:pt x="419100" y="666750"/>
              </a:cubicBezTo>
              <a:cubicBezTo>
                <a:pt x="406400" y="688975"/>
                <a:pt x="394743" y="711829"/>
                <a:pt x="381000" y="733425"/>
              </a:cubicBezTo>
              <a:cubicBezTo>
                <a:pt x="372477" y="746818"/>
                <a:pt x="361231" y="758316"/>
                <a:pt x="352425" y="771525"/>
              </a:cubicBezTo>
              <a:cubicBezTo>
                <a:pt x="342156" y="786929"/>
                <a:pt x="333789" y="803531"/>
                <a:pt x="323850" y="819150"/>
              </a:cubicBezTo>
              <a:cubicBezTo>
                <a:pt x="311558" y="838466"/>
                <a:pt x="296869" y="856286"/>
                <a:pt x="285750" y="876300"/>
              </a:cubicBezTo>
              <a:cubicBezTo>
                <a:pt x="220025" y="994606"/>
                <a:pt x="341745" y="806595"/>
                <a:pt x="257175" y="933450"/>
              </a:cubicBezTo>
              <a:cubicBezTo>
                <a:pt x="235081" y="1066011"/>
                <a:pt x="271246" y="1027877"/>
                <a:pt x="190500" y="1076325"/>
              </a:cubicBezTo>
              <a:cubicBezTo>
                <a:pt x="170939" y="1135009"/>
                <a:pt x="188962" y="1075260"/>
                <a:pt x="171450" y="1171575"/>
              </a:cubicBezTo>
              <a:cubicBezTo>
                <a:pt x="169108" y="1184455"/>
                <a:pt x="169780" y="1199202"/>
                <a:pt x="161925" y="1209675"/>
              </a:cubicBezTo>
              <a:cubicBezTo>
                <a:pt x="140234" y="1238596"/>
                <a:pt x="58870" y="1278092"/>
                <a:pt x="38100" y="1295400"/>
              </a:cubicBezTo>
              <a:cubicBezTo>
                <a:pt x="22482" y="1308415"/>
                <a:pt x="12700" y="1327150"/>
                <a:pt x="0" y="1343025"/>
              </a:cubicBezTo>
              <a:cubicBezTo>
                <a:pt x="3175" y="1352550"/>
                <a:pt x="6000" y="1362199"/>
                <a:pt x="9525" y="1371600"/>
              </a:cubicBezTo>
              <a:cubicBezTo>
                <a:pt x="15528" y="1387609"/>
                <a:pt x="24076" y="1402730"/>
                <a:pt x="28575" y="1419225"/>
              </a:cubicBezTo>
              <a:cubicBezTo>
                <a:pt x="54038" y="1512589"/>
                <a:pt x="15803" y="1442605"/>
                <a:pt x="66675" y="1524000"/>
              </a:cubicBezTo>
              <a:cubicBezTo>
                <a:pt x="72742" y="1533708"/>
                <a:pt x="75837" y="1546807"/>
                <a:pt x="85725" y="1552575"/>
              </a:cubicBezTo>
              <a:cubicBezTo>
                <a:pt x="117477" y="1571097"/>
                <a:pt x="176761" y="1591737"/>
                <a:pt x="219075" y="1600200"/>
              </a:cubicBezTo>
              <a:cubicBezTo>
                <a:pt x="349363" y="1626258"/>
                <a:pt x="285752" y="1606551"/>
                <a:pt x="352425" y="1628775"/>
              </a:cubicBezTo>
              <a:cubicBezTo>
                <a:pt x="358775" y="1638300"/>
                <a:pt x="362160" y="1650696"/>
                <a:pt x="371475" y="1657350"/>
              </a:cubicBezTo>
              <a:cubicBezTo>
                <a:pt x="385388" y="1667288"/>
                <a:pt x="403535" y="1669325"/>
                <a:pt x="419100" y="1676400"/>
              </a:cubicBezTo>
              <a:cubicBezTo>
                <a:pt x="438489" y="1685213"/>
                <a:pt x="458529" y="1693161"/>
                <a:pt x="476250" y="1704975"/>
              </a:cubicBezTo>
              <a:cubicBezTo>
                <a:pt x="511269" y="1728321"/>
                <a:pt x="502592" y="1737597"/>
                <a:pt x="523875" y="1771650"/>
              </a:cubicBezTo>
              <a:cubicBezTo>
                <a:pt x="532289" y="1785112"/>
                <a:pt x="542925" y="1797050"/>
                <a:pt x="552450" y="1809750"/>
              </a:cubicBezTo>
              <a:cubicBezTo>
                <a:pt x="578484" y="1887853"/>
                <a:pt x="536190" y="1765460"/>
                <a:pt x="600075" y="1914525"/>
              </a:cubicBezTo>
              <a:cubicBezTo>
                <a:pt x="612448" y="1943395"/>
                <a:pt x="630635" y="1989436"/>
                <a:pt x="647700" y="2019300"/>
              </a:cubicBezTo>
              <a:cubicBezTo>
                <a:pt x="653380" y="2029239"/>
                <a:pt x="657811" y="2040724"/>
                <a:pt x="666750" y="2047875"/>
              </a:cubicBezTo>
              <a:cubicBezTo>
                <a:pt x="674590" y="2054147"/>
                <a:pt x="685800" y="2054225"/>
                <a:pt x="695325" y="2057400"/>
              </a:cubicBezTo>
              <a:lnTo>
                <a:pt x="790575" y="2028825"/>
              </a:lnTo>
              <a:cubicBezTo>
                <a:pt x="800171" y="2025872"/>
                <a:pt x="811437" y="2012872"/>
                <a:pt x="819150" y="2019300"/>
              </a:cubicBezTo>
              <a:cubicBezTo>
                <a:pt x="848715" y="2043938"/>
                <a:pt x="842640" y="2075804"/>
                <a:pt x="857250" y="2105025"/>
              </a:cubicBezTo>
              <a:cubicBezTo>
                <a:pt x="905079" y="2200684"/>
                <a:pt x="845253" y="2054808"/>
                <a:pt x="895350" y="2171700"/>
              </a:cubicBezTo>
              <a:cubicBezTo>
                <a:pt x="899305" y="2180928"/>
                <a:pt x="900797" y="2191100"/>
                <a:pt x="904875" y="2200275"/>
              </a:cubicBezTo>
              <a:cubicBezTo>
                <a:pt x="918230" y="2230323"/>
                <a:pt x="931826" y="2267126"/>
                <a:pt x="962025" y="2286000"/>
              </a:cubicBezTo>
              <a:cubicBezTo>
                <a:pt x="985937" y="2300945"/>
                <a:pt x="1020524" y="2307769"/>
                <a:pt x="1047750" y="2314575"/>
              </a:cubicBezTo>
              <a:cubicBezTo>
                <a:pt x="1136650" y="2311400"/>
                <a:pt x="1225493" y="2305050"/>
                <a:pt x="1314450" y="2305050"/>
              </a:cubicBezTo>
              <a:cubicBezTo>
                <a:pt x="1336901" y="2305050"/>
                <a:pt x="1358677" y="2314900"/>
                <a:pt x="1381125" y="2314575"/>
              </a:cubicBezTo>
              <a:cubicBezTo>
                <a:pt x="1578057" y="2311721"/>
                <a:pt x="1971675" y="2295525"/>
                <a:pt x="1971675" y="2295525"/>
              </a:cubicBezTo>
              <a:cubicBezTo>
                <a:pt x="1981200" y="2289175"/>
                <a:pt x="1990935" y="2283129"/>
                <a:pt x="2000250" y="2276475"/>
              </a:cubicBezTo>
              <a:cubicBezTo>
                <a:pt x="2013168" y="2267248"/>
                <a:pt x="2024888" y="2256314"/>
                <a:pt x="2038350" y="2247900"/>
              </a:cubicBezTo>
              <a:cubicBezTo>
                <a:pt x="2050391" y="2240375"/>
                <a:pt x="2063750" y="2235200"/>
                <a:pt x="2076450" y="2228850"/>
              </a:cubicBezTo>
              <a:cubicBezTo>
                <a:pt x="2101850" y="2232025"/>
                <a:pt x="2127954" y="2231640"/>
                <a:pt x="2152650" y="2238375"/>
              </a:cubicBezTo>
              <a:cubicBezTo>
                <a:pt x="2163694" y="2241387"/>
                <a:pt x="2170365" y="2253805"/>
                <a:pt x="2181225" y="2257425"/>
              </a:cubicBezTo>
              <a:cubicBezTo>
                <a:pt x="2199547" y="2263532"/>
                <a:pt x="2219374" y="2263495"/>
                <a:pt x="2238375" y="2266950"/>
              </a:cubicBezTo>
              <a:cubicBezTo>
                <a:pt x="2254303" y="2269846"/>
                <a:pt x="2270125" y="2273300"/>
                <a:pt x="2286000" y="2276475"/>
              </a:cubicBezTo>
              <a:cubicBezTo>
                <a:pt x="2314575" y="2266950"/>
                <a:pt x="2346313" y="2264071"/>
                <a:pt x="2371725" y="2247900"/>
              </a:cubicBezTo>
              <a:cubicBezTo>
                <a:pt x="2383704" y="2240277"/>
                <a:pt x="2381685" y="2220708"/>
                <a:pt x="2390775" y="2209800"/>
              </a:cubicBezTo>
              <a:cubicBezTo>
                <a:pt x="2398104" y="2201006"/>
                <a:pt x="2409825" y="2197100"/>
                <a:pt x="2419350" y="2190750"/>
              </a:cubicBezTo>
              <a:cubicBezTo>
                <a:pt x="2466975" y="2193925"/>
                <a:pt x="2515078" y="2192831"/>
                <a:pt x="2562225" y="2200275"/>
              </a:cubicBezTo>
              <a:cubicBezTo>
                <a:pt x="2597183" y="2205795"/>
                <a:pt x="2614579" y="2236559"/>
                <a:pt x="2638425" y="2257425"/>
              </a:cubicBezTo>
              <a:cubicBezTo>
                <a:pt x="2650372" y="2267879"/>
                <a:pt x="2663825" y="2276475"/>
                <a:pt x="2676525" y="2286000"/>
              </a:cubicBezTo>
              <a:cubicBezTo>
                <a:pt x="2700466" y="2357824"/>
                <a:pt x="2668171" y="2269292"/>
                <a:pt x="2705100" y="2343150"/>
              </a:cubicBezTo>
              <a:cubicBezTo>
                <a:pt x="2715914" y="2364777"/>
                <a:pt x="2723542" y="2387870"/>
                <a:pt x="2733675" y="2409825"/>
              </a:cubicBezTo>
              <a:cubicBezTo>
                <a:pt x="2742600" y="2429163"/>
                <a:pt x="2754058" y="2447315"/>
                <a:pt x="2762250" y="2466975"/>
              </a:cubicBezTo>
              <a:cubicBezTo>
                <a:pt x="2769973" y="2485511"/>
                <a:pt x="2774249" y="2505323"/>
                <a:pt x="2781300" y="2524125"/>
              </a:cubicBezTo>
              <a:cubicBezTo>
                <a:pt x="2793307" y="2556144"/>
                <a:pt x="2808586" y="2586934"/>
                <a:pt x="2819400" y="2619375"/>
              </a:cubicBezTo>
              <a:cubicBezTo>
                <a:pt x="2822575" y="2628900"/>
                <a:pt x="2826490" y="2638210"/>
                <a:pt x="2828925" y="2647950"/>
              </a:cubicBezTo>
              <a:cubicBezTo>
                <a:pt x="2834359" y="2669687"/>
                <a:pt x="2837089" y="2702377"/>
                <a:pt x="2847975" y="2724150"/>
              </a:cubicBezTo>
              <a:cubicBezTo>
                <a:pt x="2853095" y="2734389"/>
                <a:pt x="2860675" y="2743200"/>
                <a:pt x="2867025" y="2752725"/>
              </a:cubicBezTo>
              <a:cubicBezTo>
                <a:pt x="2892425" y="2746375"/>
                <a:pt x="2920493" y="2746665"/>
                <a:pt x="2943225" y="2733675"/>
              </a:cubicBezTo>
              <a:cubicBezTo>
                <a:pt x="2966616" y="2720309"/>
                <a:pt x="3000375" y="2676525"/>
                <a:pt x="3000375" y="2676525"/>
              </a:cubicBezTo>
              <a:cubicBezTo>
                <a:pt x="3003550" y="2663825"/>
                <a:pt x="3004743" y="2650457"/>
                <a:pt x="3009900" y="2638425"/>
              </a:cubicBezTo>
              <a:cubicBezTo>
                <a:pt x="3014409" y="2627903"/>
                <a:pt x="3023270" y="2619789"/>
                <a:pt x="3028950" y="2609850"/>
              </a:cubicBezTo>
              <a:cubicBezTo>
                <a:pt x="3051087" y="2571110"/>
                <a:pt x="3047107" y="2575320"/>
                <a:pt x="3057525" y="2533650"/>
              </a:cubicBezTo>
              <a:cubicBezTo>
                <a:pt x="3054350" y="2463800"/>
                <a:pt x="3053165" y="2393831"/>
                <a:pt x="3048000" y="2324100"/>
              </a:cubicBezTo>
              <a:cubicBezTo>
                <a:pt x="3046804" y="2307955"/>
                <a:pt x="3041288" y="2292418"/>
                <a:pt x="3038475" y="2276475"/>
              </a:cubicBezTo>
              <a:cubicBezTo>
                <a:pt x="3031762" y="2238437"/>
                <a:pt x="3027303" y="2199989"/>
                <a:pt x="3019425" y="2162175"/>
              </a:cubicBezTo>
              <a:cubicBezTo>
                <a:pt x="3011415" y="2123728"/>
                <a:pt x="3012635" y="2080552"/>
                <a:pt x="2990850" y="2047875"/>
              </a:cubicBezTo>
              <a:cubicBezTo>
                <a:pt x="2984500" y="2038350"/>
                <a:pt x="2979338" y="2027915"/>
                <a:pt x="2971800" y="2019300"/>
              </a:cubicBezTo>
              <a:cubicBezTo>
                <a:pt x="2944479" y="1988076"/>
                <a:pt x="2919841" y="1965611"/>
                <a:pt x="2886075" y="1943100"/>
              </a:cubicBezTo>
              <a:cubicBezTo>
                <a:pt x="2870671" y="1932831"/>
                <a:pt x="2855009" y="1922804"/>
                <a:pt x="2838450" y="1914525"/>
              </a:cubicBezTo>
              <a:cubicBezTo>
                <a:pt x="2829470" y="1910035"/>
                <a:pt x="2819400" y="1908175"/>
                <a:pt x="2809875" y="1905000"/>
              </a:cubicBezTo>
              <a:cubicBezTo>
                <a:pt x="2790825" y="1911350"/>
                <a:pt x="2771075" y="1915895"/>
                <a:pt x="2752725" y="1924050"/>
              </a:cubicBezTo>
              <a:cubicBezTo>
                <a:pt x="2742264" y="1928699"/>
                <a:pt x="2735375" y="1945345"/>
                <a:pt x="2724150" y="1943100"/>
              </a:cubicBezTo>
              <a:cubicBezTo>
                <a:pt x="2699049" y="1938080"/>
                <a:pt x="2679700" y="1917700"/>
                <a:pt x="2657475" y="1905000"/>
              </a:cubicBezTo>
              <a:cubicBezTo>
                <a:pt x="2651125" y="1892300"/>
                <a:pt x="2646944" y="1878259"/>
                <a:pt x="2638425" y="1866900"/>
              </a:cubicBezTo>
              <a:cubicBezTo>
                <a:pt x="2627649" y="1852532"/>
                <a:pt x="2609047" y="1844500"/>
                <a:pt x="2600325" y="1828800"/>
              </a:cubicBezTo>
              <a:cubicBezTo>
                <a:pt x="2592463" y="1814648"/>
                <a:pt x="2595248" y="1796741"/>
                <a:pt x="2590800" y="1781175"/>
              </a:cubicBezTo>
              <a:cubicBezTo>
                <a:pt x="2582525" y="1752213"/>
                <a:pt x="2562225" y="1695450"/>
                <a:pt x="2562225" y="1695450"/>
              </a:cubicBezTo>
              <a:cubicBezTo>
                <a:pt x="2565400" y="1673225"/>
                <a:pt x="2562632" y="1649291"/>
                <a:pt x="2571750" y="1628775"/>
              </a:cubicBezTo>
              <a:cubicBezTo>
                <a:pt x="2580187" y="1609793"/>
                <a:pt x="2624704" y="1604120"/>
                <a:pt x="2638425" y="1600200"/>
              </a:cubicBezTo>
              <a:cubicBezTo>
                <a:pt x="2648079" y="1597442"/>
                <a:pt x="2657346" y="1593433"/>
                <a:pt x="2667000" y="1590675"/>
              </a:cubicBezTo>
              <a:cubicBezTo>
                <a:pt x="2696093" y="1582363"/>
                <a:pt x="2775961" y="1565403"/>
                <a:pt x="2790825" y="1562100"/>
              </a:cubicBezTo>
              <a:cubicBezTo>
                <a:pt x="2800350" y="1549400"/>
                <a:pt x="2811524" y="1537783"/>
                <a:pt x="2819400" y="1524000"/>
              </a:cubicBezTo>
              <a:cubicBezTo>
                <a:pt x="2824381" y="1515283"/>
                <a:pt x="2823604" y="1503939"/>
                <a:pt x="2828925" y="1495425"/>
              </a:cubicBezTo>
              <a:cubicBezTo>
                <a:pt x="2839700" y="1478185"/>
                <a:pt x="2854827" y="1464064"/>
                <a:pt x="2867025" y="1447800"/>
              </a:cubicBezTo>
              <a:cubicBezTo>
                <a:pt x="2873894" y="1438642"/>
                <a:pt x="2879421" y="1428540"/>
                <a:pt x="2886075" y="1419225"/>
              </a:cubicBezTo>
              <a:cubicBezTo>
                <a:pt x="2895302" y="1406307"/>
                <a:pt x="2905423" y="1394043"/>
                <a:pt x="2914650" y="1381125"/>
              </a:cubicBezTo>
              <a:cubicBezTo>
                <a:pt x="2921304" y="1371810"/>
                <a:pt x="2926967" y="1361808"/>
                <a:pt x="2933700" y="1352550"/>
              </a:cubicBezTo>
              <a:cubicBezTo>
                <a:pt x="2952374" y="1326873"/>
                <a:pt x="2990850" y="1276350"/>
                <a:pt x="2990850" y="1276350"/>
              </a:cubicBezTo>
              <a:cubicBezTo>
                <a:pt x="3014791" y="1204526"/>
                <a:pt x="2982496" y="1293058"/>
                <a:pt x="3019425" y="1219200"/>
              </a:cubicBezTo>
              <a:cubicBezTo>
                <a:pt x="3035304" y="1187443"/>
                <a:pt x="3040557" y="1150443"/>
                <a:pt x="3067050" y="1123950"/>
              </a:cubicBezTo>
              <a:cubicBezTo>
                <a:pt x="3096365" y="1094635"/>
                <a:pt x="3209023" y="1088167"/>
                <a:pt x="3219450" y="1085850"/>
              </a:cubicBezTo>
              <a:cubicBezTo>
                <a:pt x="3267566" y="1075158"/>
                <a:pt x="3315565" y="1063337"/>
                <a:pt x="3362325" y="1047750"/>
              </a:cubicBezTo>
              <a:cubicBezTo>
                <a:pt x="3371850" y="1044575"/>
                <a:pt x="3381672" y="1042180"/>
                <a:pt x="3390900" y="1038225"/>
              </a:cubicBezTo>
              <a:cubicBezTo>
                <a:pt x="3403951" y="1032632"/>
                <a:pt x="3416025" y="1024942"/>
                <a:pt x="3429000" y="1019175"/>
              </a:cubicBezTo>
              <a:cubicBezTo>
                <a:pt x="3444624" y="1012231"/>
                <a:pt x="3460750" y="1006475"/>
                <a:pt x="3476625" y="1000125"/>
              </a:cubicBezTo>
              <a:cubicBezTo>
                <a:pt x="3486150" y="984250"/>
                <a:pt x="3505200" y="971013"/>
                <a:pt x="3505200" y="952500"/>
              </a:cubicBezTo>
              <a:cubicBezTo>
                <a:pt x="3505200" y="915342"/>
                <a:pt x="3474848" y="879582"/>
                <a:pt x="3448050" y="857250"/>
              </a:cubicBezTo>
              <a:cubicBezTo>
                <a:pt x="3418564" y="832678"/>
                <a:pt x="3415454" y="844000"/>
                <a:pt x="3390900" y="809625"/>
              </a:cubicBezTo>
              <a:cubicBezTo>
                <a:pt x="3368152" y="777778"/>
                <a:pt x="3355610" y="714581"/>
                <a:pt x="3343275" y="685800"/>
              </a:cubicBezTo>
              <a:cubicBezTo>
                <a:pt x="3335982" y="668784"/>
                <a:pt x="3323477" y="654475"/>
                <a:pt x="3314700" y="638175"/>
              </a:cubicBezTo>
              <a:cubicBezTo>
                <a:pt x="3301236" y="613171"/>
                <a:pt x="3291651" y="586057"/>
                <a:pt x="3276600" y="561975"/>
              </a:cubicBezTo>
              <a:cubicBezTo>
                <a:pt x="3260725" y="536575"/>
                <a:pt x="3243660" y="511881"/>
                <a:pt x="3228975" y="485775"/>
              </a:cubicBezTo>
              <a:cubicBezTo>
                <a:pt x="3215053" y="461024"/>
                <a:pt x="3205486" y="433926"/>
                <a:pt x="3190875" y="409575"/>
              </a:cubicBezTo>
              <a:cubicBezTo>
                <a:pt x="3181350" y="393700"/>
                <a:pt x="3170579" y="378509"/>
                <a:pt x="3162300" y="361950"/>
              </a:cubicBezTo>
              <a:cubicBezTo>
                <a:pt x="3157810" y="352970"/>
                <a:pt x="3158344" y="341729"/>
                <a:pt x="3152775" y="333375"/>
              </a:cubicBezTo>
              <a:cubicBezTo>
                <a:pt x="3145303" y="322167"/>
                <a:pt x="3133725" y="314325"/>
                <a:pt x="3124200" y="304800"/>
              </a:cubicBezTo>
              <a:cubicBezTo>
                <a:pt x="3086100" y="307975"/>
                <a:pt x="3047390" y="306827"/>
                <a:pt x="3009900" y="314325"/>
              </a:cubicBezTo>
              <a:cubicBezTo>
                <a:pt x="2998675" y="316570"/>
                <a:pt x="2991564" y="328255"/>
                <a:pt x="2981325" y="333375"/>
              </a:cubicBezTo>
              <a:cubicBezTo>
                <a:pt x="2972345" y="337865"/>
                <a:pt x="2962436" y="340258"/>
                <a:pt x="2952750" y="342900"/>
              </a:cubicBezTo>
              <a:cubicBezTo>
                <a:pt x="2853054" y="370090"/>
                <a:pt x="2882789" y="361430"/>
                <a:pt x="2762250" y="371475"/>
              </a:cubicBezTo>
              <a:cubicBezTo>
                <a:pt x="2737064" y="368677"/>
                <a:pt x="2671812" y="374716"/>
                <a:pt x="2647950" y="342900"/>
              </a:cubicBezTo>
              <a:cubicBezTo>
                <a:pt x="2635171" y="325861"/>
                <a:pt x="2627285" y="305525"/>
                <a:pt x="2619375" y="285750"/>
              </a:cubicBezTo>
              <a:cubicBezTo>
                <a:pt x="2608188" y="257784"/>
                <a:pt x="2609616" y="223545"/>
                <a:pt x="2590800" y="200025"/>
              </a:cubicBezTo>
              <a:cubicBezTo>
                <a:pt x="2578100" y="184150"/>
                <a:pt x="2568000" y="165787"/>
                <a:pt x="2552700" y="152400"/>
              </a:cubicBezTo>
              <a:cubicBezTo>
                <a:pt x="2542014" y="143050"/>
                <a:pt x="2527300" y="139700"/>
                <a:pt x="2514600" y="133350"/>
              </a:cubicBezTo>
              <a:cubicBezTo>
                <a:pt x="2493326" y="101440"/>
                <a:pt x="2459740" y="49915"/>
                <a:pt x="2438400" y="28575"/>
              </a:cubicBezTo>
              <a:lnTo>
                <a:pt x="2409825" y="0"/>
              </a:lnTo>
              <a:cubicBezTo>
                <a:pt x="2346325" y="3175"/>
                <a:pt x="2282665" y="4017"/>
                <a:pt x="2219325" y="9525"/>
              </a:cubicBezTo>
              <a:cubicBezTo>
                <a:pt x="2209323" y="10395"/>
                <a:pt x="2200404" y="16292"/>
                <a:pt x="2190750" y="19050"/>
              </a:cubicBezTo>
              <a:cubicBezTo>
                <a:pt x="2178163" y="22646"/>
                <a:pt x="2165350" y="25400"/>
                <a:pt x="2152650" y="28575"/>
              </a:cubicBezTo>
              <a:cubicBezTo>
                <a:pt x="2135644" y="39912"/>
                <a:pt x="2089952" y="56722"/>
                <a:pt x="2143125" y="85725"/>
              </a:cubicBezTo>
              <a:cubicBezTo>
                <a:pt x="2168823" y="99742"/>
                <a:pt x="2200328" y="98193"/>
                <a:pt x="2228850" y="104775"/>
              </a:cubicBezTo>
              <a:cubicBezTo>
                <a:pt x="2241606" y="107719"/>
                <a:pt x="2254250" y="111125"/>
                <a:pt x="2266950" y="114300"/>
              </a:cubicBezTo>
              <a:cubicBezTo>
                <a:pt x="2271442" y="127775"/>
                <a:pt x="2286000" y="169015"/>
                <a:pt x="2286000" y="180975"/>
              </a:cubicBezTo>
              <a:cubicBezTo>
                <a:pt x="2286000" y="206573"/>
                <a:pt x="2281192" y="232016"/>
                <a:pt x="2276475" y="257175"/>
              </a:cubicBezTo>
              <a:cubicBezTo>
                <a:pt x="2271650" y="282908"/>
                <a:pt x="2271948" y="311590"/>
                <a:pt x="2257425" y="333375"/>
              </a:cubicBezTo>
              <a:cubicBezTo>
                <a:pt x="2250163" y="344267"/>
                <a:pt x="2232025" y="339725"/>
                <a:pt x="2219325" y="342900"/>
              </a:cubicBezTo>
              <a:cubicBezTo>
                <a:pt x="2209800" y="336550"/>
                <a:pt x="2195870" y="313611"/>
                <a:pt x="2190750" y="323850"/>
              </a:cubicBezTo>
              <a:cubicBezTo>
                <a:pt x="2184400" y="336550"/>
                <a:pt x="2208039" y="347861"/>
                <a:pt x="2209800" y="361950"/>
              </a:cubicBezTo>
              <a:cubicBezTo>
                <a:pt x="2214961" y="403241"/>
                <a:pt x="2184381" y="414202"/>
                <a:pt x="2152650" y="428625"/>
              </a:cubicBezTo>
              <a:cubicBezTo>
                <a:pt x="2134369" y="436934"/>
                <a:pt x="2114550" y="441325"/>
                <a:pt x="2095500" y="447675"/>
              </a:cubicBezTo>
              <a:cubicBezTo>
                <a:pt x="2038350" y="444500"/>
                <a:pt x="1980277" y="448860"/>
                <a:pt x="1924050" y="438150"/>
              </a:cubicBezTo>
              <a:cubicBezTo>
                <a:pt x="1910818" y="435630"/>
                <a:pt x="1907171" y="416258"/>
                <a:pt x="1895475" y="409575"/>
              </a:cubicBezTo>
              <a:cubicBezTo>
                <a:pt x="1884109" y="403080"/>
                <a:pt x="1870075" y="403225"/>
                <a:pt x="1857375" y="400050"/>
              </a:cubicBezTo>
              <a:cubicBezTo>
                <a:pt x="1847850" y="409575"/>
                <a:pt x="1834824" y="416577"/>
                <a:pt x="1828800" y="428625"/>
              </a:cubicBezTo>
              <a:cubicBezTo>
                <a:pt x="1821560" y="443105"/>
                <a:pt x="1821565" y="460223"/>
                <a:pt x="1819275" y="476250"/>
              </a:cubicBezTo>
              <a:cubicBezTo>
                <a:pt x="1812035" y="526931"/>
                <a:pt x="1812083" y="578847"/>
                <a:pt x="1800225" y="628650"/>
              </a:cubicBezTo>
              <a:cubicBezTo>
                <a:pt x="1795937" y="646660"/>
                <a:pt x="1779929" y="659716"/>
                <a:pt x="1771650" y="676275"/>
              </a:cubicBezTo>
              <a:cubicBezTo>
                <a:pt x="1767160" y="685255"/>
                <a:pt x="1765300" y="695325"/>
                <a:pt x="1762125" y="704850"/>
              </a:cubicBezTo>
              <a:cubicBezTo>
                <a:pt x="1758950" y="736600"/>
                <a:pt x="1754957" y="768279"/>
                <a:pt x="1752600" y="800100"/>
              </a:cubicBezTo>
              <a:cubicBezTo>
                <a:pt x="1748606" y="854021"/>
                <a:pt x="1752339" y="908756"/>
                <a:pt x="1743075" y="962025"/>
              </a:cubicBezTo>
              <a:cubicBezTo>
                <a:pt x="1739426" y="983009"/>
                <a:pt x="1724025" y="1000125"/>
                <a:pt x="1714500" y="1019175"/>
              </a:cubicBezTo>
              <a:cubicBezTo>
                <a:pt x="1709709" y="1067086"/>
                <a:pt x="1706192" y="1123235"/>
                <a:pt x="1695450" y="1171575"/>
              </a:cubicBezTo>
              <a:cubicBezTo>
                <a:pt x="1693272" y="1181376"/>
                <a:pt x="1689100" y="1190625"/>
                <a:pt x="1685925" y="1200150"/>
              </a:cubicBezTo>
              <a:cubicBezTo>
                <a:pt x="1695643" y="1287615"/>
                <a:pt x="1721844" y="1279127"/>
                <a:pt x="1657350" y="1304925"/>
              </a:cubicBezTo>
              <a:cubicBezTo>
                <a:pt x="1654402" y="1306104"/>
                <a:pt x="1651000" y="1304925"/>
                <a:pt x="1647825" y="1304925"/>
              </a:cubicBezTo>
            </a:path>
          </a:pathLst>
        </a:custGeom>
        <a:solidFill>
          <a:srgbClr val="92D050">
            <a:alpha val="50000"/>
          </a:srgbClr>
        </a:solidFill>
        <a:ln>
          <a:solidFill>
            <a:schemeClr val="accent1">
              <a:shade val="50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514350</xdr:colOff>
      <xdr:row>16</xdr:row>
      <xdr:rowOff>180451</xdr:rowOff>
    </xdr:from>
    <xdr:to>
      <xdr:col>13</xdr:col>
      <xdr:colOff>566389</xdr:colOff>
      <xdr:row>32</xdr:row>
      <xdr:rowOff>175429</xdr:rowOff>
    </xdr:to>
    <xdr:sp macro="" textlink="">
      <xdr:nvSpPr>
        <xdr:cNvPr id="10" name="任意多边形: 形状 9">
          <a:extLst>
            <a:ext uri="{FF2B5EF4-FFF2-40B4-BE49-F238E27FC236}">
              <a16:creationId xmlns:a16="http://schemas.microsoft.com/office/drawing/2014/main" id="{A325D226-2BC8-4275-9FB5-0EEAEFC46877}"/>
            </a:ext>
          </a:extLst>
        </xdr:cNvPr>
        <xdr:cNvSpPr/>
      </xdr:nvSpPr>
      <xdr:spPr>
        <a:xfrm>
          <a:off x="7372350" y="3076051"/>
          <a:ext cx="2109439" cy="2890578"/>
        </a:xfrm>
        <a:custGeom>
          <a:avLst/>
          <a:gdLst>
            <a:gd name="connsiteX0" fmla="*/ 1095375 w 2109439"/>
            <a:gd name="connsiteY0" fmla="*/ 467249 h 2890578"/>
            <a:gd name="connsiteX1" fmla="*/ 1190625 w 2109439"/>
            <a:gd name="connsiteY1" fmla="*/ 429149 h 2890578"/>
            <a:gd name="connsiteX2" fmla="*/ 1228725 w 2109439"/>
            <a:gd name="connsiteY2" fmla="*/ 410099 h 2890578"/>
            <a:gd name="connsiteX3" fmla="*/ 1257300 w 2109439"/>
            <a:gd name="connsiteY3" fmla="*/ 381524 h 2890578"/>
            <a:gd name="connsiteX4" fmla="*/ 1276350 w 2109439"/>
            <a:gd name="connsiteY4" fmla="*/ 248174 h 2890578"/>
            <a:gd name="connsiteX5" fmla="*/ 1295400 w 2109439"/>
            <a:gd name="connsiteY5" fmla="*/ 210074 h 2890578"/>
            <a:gd name="connsiteX6" fmla="*/ 1314450 w 2109439"/>
            <a:gd name="connsiteY6" fmla="*/ 143399 h 2890578"/>
            <a:gd name="connsiteX7" fmla="*/ 771525 w 2109439"/>
            <a:gd name="connsiteY7" fmla="*/ 124349 h 2890578"/>
            <a:gd name="connsiteX8" fmla="*/ 742950 w 2109439"/>
            <a:gd name="connsiteY8" fmla="*/ 114824 h 2890578"/>
            <a:gd name="connsiteX9" fmla="*/ 704850 w 2109439"/>
            <a:gd name="connsiteY9" fmla="*/ 105299 h 2890578"/>
            <a:gd name="connsiteX10" fmla="*/ 676275 w 2109439"/>
            <a:gd name="connsiteY10" fmla="*/ 86249 h 2890578"/>
            <a:gd name="connsiteX11" fmla="*/ 581025 w 2109439"/>
            <a:gd name="connsiteY11" fmla="*/ 48149 h 2890578"/>
            <a:gd name="connsiteX12" fmla="*/ 533400 w 2109439"/>
            <a:gd name="connsiteY12" fmla="*/ 10049 h 2890578"/>
            <a:gd name="connsiteX13" fmla="*/ 342900 w 2109439"/>
            <a:gd name="connsiteY13" fmla="*/ 10049 h 2890578"/>
            <a:gd name="connsiteX14" fmla="*/ 247650 w 2109439"/>
            <a:gd name="connsiteY14" fmla="*/ 57674 h 2890578"/>
            <a:gd name="connsiteX15" fmla="*/ 219075 w 2109439"/>
            <a:gd name="connsiteY15" fmla="*/ 76724 h 2890578"/>
            <a:gd name="connsiteX16" fmla="*/ 76200 w 2109439"/>
            <a:gd name="connsiteY16" fmla="*/ 95774 h 2890578"/>
            <a:gd name="connsiteX17" fmla="*/ 9525 w 2109439"/>
            <a:gd name="connsiteY17" fmla="*/ 162449 h 2890578"/>
            <a:gd name="connsiteX18" fmla="*/ 0 w 2109439"/>
            <a:gd name="connsiteY18" fmla="*/ 200549 h 2890578"/>
            <a:gd name="connsiteX19" fmla="*/ 19050 w 2109439"/>
            <a:gd name="connsiteY19" fmla="*/ 324374 h 2890578"/>
            <a:gd name="connsiteX20" fmla="*/ 38100 w 2109439"/>
            <a:gd name="connsiteY20" fmla="*/ 352949 h 2890578"/>
            <a:gd name="connsiteX21" fmla="*/ 114300 w 2109439"/>
            <a:gd name="connsiteY21" fmla="*/ 381524 h 2890578"/>
            <a:gd name="connsiteX22" fmla="*/ 142875 w 2109439"/>
            <a:gd name="connsiteY22" fmla="*/ 400574 h 2890578"/>
            <a:gd name="connsiteX23" fmla="*/ 200025 w 2109439"/>
            <a:gd name="connsiteY23" fmla="*/ 429149 h 2890578"/>
            <a:gd name="connsiteX24" fmla="*/ 247650 w 2109439"/>
            <a:gd name="connsiteY24" fmla="*/ 467249 h 2890578"/>
            <a:gd name="connsiteX25" fmla="*/ 295275 w 2109439"/>
            <a:gd name="connsiteY25" fmla="*/ 495824 h 2890578"/>
            <a:gd name="connsiteX26" fmla="*/ 276225 w 2109439"/>
            <a:gd name="connsiteY26" fmla="*/ 572024 h 2890578"/>
            <a:gd name="connsiteX27" fmla="*/ 257175 w 2109439"/>
            <a:gd name="connsiteY27" fmla="*/ 600599 h 2890578"/>
            <a:gd name="connsiteX28" fmla="*/ 276225 w 2109439"/>
            <a:gd name="connsiteY28" fmla="*/ 676799 h 2890578"/>
            <a:gd name="connsiteX29" fmla="*/ 314325 w 2109439"/>
            <a:gd name="connsiteY29" fmla="*/ 724424 h 2890578"/>
            <a:gd name="connsiteX30" fmla="*/ 371475 w 2109439"/>
            <a:gd name="connsiteY30" fmla="*/ 848249 h 2890578"/>
            <a:gd name="connsiteX31" fmla="*/ 390525 w 2109439"/>
            <a:gd name="connsiteY31" fmla="*/ 886349 h 2890578"/>
            <a:gd name="connsiteX32" fmla="*/ 457200 w 2109439"/>
            <a:gd name="connsiteY32" fmla="*/ 991124 h 2890578"/>
            <a:gd name="connsiteX33" fmla="*/ 447675 w 2109439"/>
            <a:gd name="connsiteY33" fmla="*/ 1029224 h 2890578"/>
            <a:gd name="connsiteX34" fmla="*/ 419100 w 2109439"/>
            <a:gd name="connsiteY34" fmla="*/ 1038749 h 2890578"/>
            <a:gd name="connsiteX35" fmla="*/ 352425 w 2109439"/>
            <a:gd name="connsiteY35" fmla="*/ 1076849 h 2890578"/>
            <a:gd name="connsiteX36" fmla="*/ 333375 w 2109439"/>
            <a:gd name="connsiteY36" fmla="*/ 1114949 h 2890578"/>
            <a:gd name="connsiteX37" fmla="*/ 381000 w 2109439"/>
            <a:gd name="connsiteY37" fmla="*/ 1143524 h 2890578"/>
            <a:gd name="connsiteX38" fmla="*/ 485775 w 2109439"/>
            <a:gd name="connsiteY38" fmla="*/ 1219724 h 2890578"/>
            <a:gd name="connsiteX39" fmla="*/ 523875 w 2109439"/>
            <a:gd name="connsiteY39" fmla="*/ 1238774 h 2890578"/>
            <a:gd name="connsiteX40" fmla="*/ 552450 w 2109439"/>
            <a:gd name="connsiteY40" fmla="*/ 1257824 h 2890578"/>
            <a:gd name="connsiteX41" fmla="*/ 619125 w 2109439"/>
            <a:gd name="connsiteY41" fmla="*/ 1324499 h 2890578"/>
            <a:gd name="connsiteX42" fmla="*/ 638175 w 2109439"/>
            <a:gd name="connsiteY42" fmla="*/ 1381649 h 2890578"/>
            <a:gd name="connsiteX43" fmla="*/ 695325 w 2109439"/>
            <a:gd name="connsiteY43" fmla="*/ 1467374 h 2890578"/>
            <a:gd name="connsiteX44" fmla="*/ 704850 w 2109439"/>
            <a:gd name="connsiteY44" fmla="*/ 1505474 h 2890578"/>
            <a:gd name="connsiteX45" fmla="*/ 752475 w 2109439"/>
            <a:gd name="connsiteY45" fmla="*/ 1591199 h 2890578"/>
            <a:gd name="connsiteX46" fmla="*/ 781050 w 2109439"/>
            <a:gd name="connsiteY46" fmla="*/ 1772174 h 2890578"/>
            <a:gd name="connsiteX47" fmla="*/ 819150 w 2109439"/>
            <a:gd name="connsiteY47" fmla="*/ 1781699 h 2890578"/>
            <a:gd name="connsiteX48" fmla="*/ 885825 w 2109439"/>
            <a:gd name="connsiteY48" fmla="*/ 1819799 h 2890578"/>
            <a:gd name="connsiteX49" fmla="*/ 923925 w 2109439"/>
            <a:gd name="connsiteY49" fmla="*/ 1829324 h 2890578"/>
            <a:gd name="connsiteX50" fmla="*/ 952500 w 2109439"/>
            <a:gd name="connsiteY50" fmla="*/ 1838849 h 2890578"/>
            <a:gd name="connsiteX51" fmla="*/ 981075 w 2109439"/>
            <a:gd name="connsiteY51" fmla="*/ 1867424 h 2890578"/>
            <a:gd name="connsiteX52" fmla="*/ 1009650 w 2109439"/>
            <a:gd name="connsiteY52" fmla="*/ 1876949 h 2890578"/>
            <a:gd name="connsiteX53" fmla="*/ 1038225 w 2109439"/>
            <a:gd name="connsiteY53" fmla="*/ 1895999 h 2890578"/>
            <a:gd name="connsiteX54" fmla="*/ 1057275 w 2109439"/>
            <a:gd name="connsiteY54" fmla="*/ 1924574 h 2890578"/>
            <a:gd name="connsiteX55" fmla="*/ 1076325 w 2109439"/>
            <a:gd name="connsiteY55" fmla="*/ 1991249 h 2890578"/>
            <a:gd name="connsiteX56" fmla="*/ 1057275 w 2109439"/>
            <a:gd name="connsiteY56" fmla="*/ 2067449 h 2890578"/>
            <a:gd name="connsiteX57" fmla="*/ 1019175 w 2109439"/>
            <a:gd name="connsiteY57" fmla="*/ 2105549 h 2890578"/>
            <a:gd name="connsiteX58" fmla="*/ 933450 w 2109439"/>
            <a:gd name="connsiteY58" fmla="*/ 2153174 h 2890578"/>
            <a:gd name="connsiteX59" fmla="*/ 904875 w 2109439"/>
            <a:gd name="connsiteY59" fmla="*/ 2181749 h 2890578"/>
            <a:gd name="connsiteX60" fmla="*/ 904875 w 2109439"/>
            <a:gd name="connsiteY60" fmla="*/ 2305574 h 2890578"/>
            <a:gd name="connsiteX61" fmla="*/ 942975 w 2109439"/>
            <a:gd name="connsiteY61" fmla="*/ 2457974 h 2890578"/>
            <a:gd name="connsiteX62" fmla="*/ 962025 w 2109439"/>
            <a:gd name="connsiteY62" fmla="*/ 2486549 h 2890578"/>
            <a:gd name="connsiteX63" fmla="*/ 1047750 w 2109439"/>
            <a:gd name="connsiteY63" fmla="*/ 2524649 h 2890578"/>
            <a:gd name="connsiteX64" fmla="*/ 1076325 w 2109439"/>
            <a:gd name="connsiteY64" fmla="*/ 2543699 h 2890578"/>
            <a:gd name="connsiteX65" fmla="*/ 1123950 w 2109439"/>
            <a:gd name="connsiteY65" fmla="*/ 2581799 h 2890578"/>
            <a:gd name="connsiteX66" fmla="*/ 1171575 w 2109439"/>
            <a:gd name="connsiteY66" fmla="*/ 2591324 h 2890578"/>
            <a:gd name="connsiteX67" fmla="*/ 1257300 w 2109439"/>
            <a:gd name="connsiteY67" fmla="*/ 2619899 h 2890578"/>
            <a:gd name="connsiteX68" fmla="*/ 1314450 w 2109439"/>
            <a:gd name="connsiteY68" fmla="*/ 2638949 h 2890578"/>
            <a:gd name="connsiteX69" fmla="*/ 1352550 w 2109439"/>
            <a:gd name="connsiteY69" fmla="*/ 2705624 h 2890578"/>
            <a:gd name="connsiteX70" fmla="*/ 1371600 w 2109439"/>
            <a:gd name="connsiteY70" fmla="*/ 2781824 h 2890578"/>
            <a:gd name="connsiteX71" fmla="*/ 1381125 w 2109439"/>
            <a:gd name="connsiteY71" fmla="*/ 2810399 h 2890578"/>
            <a:gd name="connsiteX72" fmla="*/ 1400175 w 2109439"/>
            <a:gd name="connsiteY72" fmla="*/ 2838974 h 2890578"/>
            <a:gd name="connsiteX73" fmla="*/ 1457325 w 2109439"/>
            <a:gd name="connsiteY73" fmla="*/ 2858024 h 2890578"/>
            <a:gd name="connsiteX74" fmla="*/ 1485900 w 2109439"/>
            <a:gd name="connsiteY74" fmla="*/ 2886599 h 2890578"/>
            <a:gd name="connsiteX75" fmla="*/ 1895475 w 2109439"/>
            <a:gd name="connsiteY75" fmla="*/ 2867549 h 2890578"/>
            <a:gd name="connsiteX76" fmla="*/ 1943100 w 2109439"/>
            <a:gd name="connsiteY76" fmla="*/ 2848499 h 2890578"/>
            <a:gd name="connsiteX77" fmla="*/ 1981200 w 2109439"/>
            <a:gd name="connsiteY77" fmla="*/ 2838974 h 2890578"/>
            <a:gd name="connsiteX78" fmla="*/ 2019300 w 2109439"/>
            <a:gd name="connsiteY78" fmla="*/ 2819924 h 2890578"/>
            <a:gd name="connsiteX79" fmla="*/ 2095500 w 2109439"/>
            <a:gd name="connsiteY79" fmla="*/ 2781824 h 2890578"/>
            <a:gd name="connsiteX80" fmla="*/ 2076450 w 2109439"/>
            <a:gd name="connsiteY80" fmla="*/ 2515124 h 2890578"/>
            <a:gd name="connsiteX81" fmla="*/ 1971675 w 2109439"/>
            <a:gd name="connsiteY81" fmla="*/ 2448449 h 2890578"/>
            <a:gd name="connsiteX82" fmla="*/ 1952625 w 2109439"/>
            <a:gd name="connsiteY82" fmla="*/ 2419874 h 2890578"/>
            <a:gd name="connsiteX83" fmla="*/ 1819275 w 2109439"/>
            <a:gd name="connsiteY83" fmla="*/ 2381774 h 2890578"/>
            <a:gd name="connsiteX84" fmla="*/ 1790700 w 2109439"/>
            <a:gd name="connsiteY84" fmla="*/ 2238899 h 2890578"/>
            <a:gd name="connsiteX85" fmla="*/ 1743075 w 2109439"/>
            <a:gd name="connsiteY85" fmla="*/ 2219849 h 2890578"/>
            <a:gd name="connsiteX86" fmla="*/ 1666875 w 2109439"/>
            <a:gd name="connsiteY86" fmla="*/ 2181749 h 2890578"/>
            <a:gd name="connsiteX87" fmla="*/ 1638300 w 2109439"/>
            <a:gd name="connsiteY87" fmla="*/ 2143649 h 2890578"/>
            <a:gd name="connsiteX88" fmla="*/ 1628775 w 2109439"/>
            <a:gd name="connsiteY88" fmla="*/ 2105549 h 2890578"/>
            <a:gd name="connsiteX89" fmla="*/ 1600200 w 2109439"/>
            <a:gd name="connsiteY89" fmla="*/ 2057924 h 2890578"/>
            <a:gd name="connsiteX90" fmla="*/ 1571625 w 2109439"/>
            <a:gd name="connsiteY90" fmla="*/ 1915049 h 2890578"/>
            <a:gd name="connsiteX91" fmla="*/ 1543050 w 2109439"/>
            <a:gd name="connsiteY91" fmla="*/ 1800749 h 2890578"/>
            <a:gd name="connsiteX92" fmla="*/ 1447800 w 2109439"/>
            <a:gd name="connsiteY92" fmla="*/ 1705499 h 2890578"/>
            <a:gd name="connsiteX93" fmla="*/ 1371600 w 2109439"/>
            <a:gd name="connsiteY93" fmla="*/ 1667399 h 2890578"/>
            <a:gd name="connsiteX94" fmla="*/ 1323975 w 2109439"/>
            <a:gd name="connsiteY94" fmla="*/ 1610249 h 2890578"/>
            <a:gd name="connsiteX95" fmla="*/ 1285875 w 2109439"/>
            <a:gd name="connsiteY95" fmla="*/ 1514999 h 2890578"/>
            <a:gd name="connsiteX96" fmla="*/ 1133475 w 2109439"/>
            <a:gd name="connsiteY96" fmla="*/ 1505474 h 2890578"/>
            <a:gd name="connsiteX97" fmla="*/ 1114425 w 2109439"/>
            <a:gd name="connsiteY97" fmla="*/ 1467374 h 2890578"/>
            <a:gd name="connsiteX98" fmla="*/ 1133475 w 2109439"/>
            <a:gd name="connsiteY98" fmla="*/ 1438799 h 2890578"/>
            <a:gd name="connsiteX99" fmla="*/ 1200150 w 2109439"/>
            <a:gd name="connsiteY99" fmla="*/ 1362599 h 2890578"/>
            <a:gd name="connsiteX100" fmla="*/ 1304925 w 2109439"/>
            <a:gd name="connsiteY100" fmla="*/ 1314974 h 2890578"/>
            <a:gd name="connsiteX101" fmla="*/ 1314450 w 2109439"/>
            <a:gd name="connsiteY101" fmla="*/ 1219724 h 2890578"/>
            <a:gd name="connsiteX102" fmla="*/ 1247775 w 2109439"/>
            <a:gd name="connsiteY102" fmla="*/ 1200674 h 2890578"/>
            <a:gd name="connsiteX103" fmla="*/ 1066800 w 2109439"/>
            <a:gd name="connsiteY103" fmla="*/ 1162574 h 2890578"/>
            <a:gd name="connsiteX104" fmla="*/ 981075 w 2109439"/>
            <a:gd name="connsiteY104" fmla="*/ 1124474 h 2890578"/>
            <a:gd name="connsiteX105" fmla="*/ 952500 w 2109439"/>
            <a:gd name="connsiteY105" fmla="*/ 1095899 h 2890578"/>
            <a:gd name="connsiteX106" fmla="*/ 904875 w 2109439"/>
            <a:gd name="connsiteY106" fmla="*/ 1076849 h 2890578"/>
            <a:gd name="connsiteX107" fmla="*/ 847725 w 2109439"/>
            <a:gd name="connsiteY107" fmla="*/ 1010174 h 2890578"/>
            <a:gd name="connsiteX108" fmla="*/ 809625 w 2109439"/>
            <a:gd name="connsiteY108" fmla="*/ 981599 h 2890578"/>
            <a:gd name="connsiteX109" fmla="*/ 714375 w 2109439"/>
            <a:gd name="connsiteY109" fmla="*/ 962549 h 2890578"/>
            <a:gd name="connsiteX110" fmla="*/ 733425 w 2109439"/>
            <a:gd name="connsiteY110" fmla="*/ 924449 h 2890578"/>
            <a:gd name="connsiteX111" fmla="*/ 762000 w 2109439"/>
            <a:gd name="connsiteY111" fmla="*/ 905399 h 2890578"/>
            <a:gd name="connsiteX112" fmla="*/ 800100 w 2109439"/>
            <a:gd name="connsiteY112" fmla="*/ 876824 h 2890578"/>
            <a:gd name="connsiteX113" fmla="*/ 838200 w 2109439"/>
            <a:gd name="connsiteY113" fmla="*/ 800624 h 2890578"/>
            <a:gd name="connsiteX114" fmla="*/ 857250 w 2109439"/>
            <a:gd name="connsiteY114" fmla="*/ 762524 h 2890578"/>
            <a:gd name="connsiteX115" fmla="*/ 923925 w 2109439"/>
            <a:gd name="connsiteY115" fmla="*/ 695849 h 2890578"/>
            <a:gd name="connsiteX116" fmla="*/ 942975 w 2109439"/>
            <a:gd name="connsiteY116" fmla="*/ 667274 h 2890578"/>
            <a:gd name="connsiteX117" fmla="*/ 981075 w 2109439"/>
            <a:gd name="connsiteY117" fmla="*/ 619649 h 2890578"/>
            <a:gd name="connsiteX118" fmla="*/ 990600 w 2109439"/>
            <a:gd name="connsiteY118" fmla="*/ 591074 h 2890578"/>
            <a:gd name="connsiteX119" fmla="*/ 1066800 w 2109439"/>
            <a:gd name="connsiteY119" fmla="*/ 552974 h 2890578"/>
            <a:gd name="connsiteX120" fmla="*/ 1152525 w 2109439"/>
            <a:gd name="connsiteY120" fmla="*/ 514874 h 2890578"/>
            <a:gd name="connsiteX121" fmla="*/ 1171575 w 2109439"/>
            <a:gd name="connsiteY121" fmla="*/ 486299 h 2890578"/>
            <a:gd name="connsiteX122" fmla="*/ 1200150 w 2109439"/>
            <a:gd name="connsiteY122" fmla="*/ 429149 h 2890578"/>
            <a:gd name="connsiteX123" fmla="*/ 1285875 w 2109439"/>
            <a:gd name="connsiteY123" fmla="*/ 352949 h 2890578"/>
            <a:gd name="connsiteX124" fmla="*/ 1304925 w 2109439"/>
            <a:gd name="connsiteY124" fmla="*/ 314849 h 2890578"/>
            <a:gd name="connsiteX125" fmla="*/ 1333500 w 2109439"/>
            <a:gd name="connsiteY125" fmla="*/ 248174 h 28905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</a:cxnLst>
          <a:rect l="l" t="t" r="r" b="b"/>
          <a:pathLst>
            <a:path w="2109439" h="2890578">
              <a:moveTo>
                <a:pt x="1095375" y="467249"/>
              </a:moveTo>
              <a:cubicBezTo>
                <a:pt x="1127125" y="454549"/>
                <a:pt x="1160039" y="444442"/>
                <a:pt x="1190625" y="429149"/>
              </a:cubicBezTo>
              <a:cubicBezTo>
                <a:pt x="1203325" y="422799"/>
                <a:pt x="1217171" y="418352"/>
                <a:pt x="1228725" y="410099"/>
              </a:cubicBezTo>
              <a:cubicBezTo>
                <a:pt x="1239686" y="402269"/>
                <a:pt x="1247775" y="391049"/>
                <a:pt x="1257300" y="381524"/>
              </a:cubicBezTo>
              <a:cubicBezTo>
                <a:pt x="1286877" y="292794"/>
                <a:pt x="1234614" y="456854"/>
                <a:pt x="1276350" y="248174"/>
              </a:cubicBezTo>
              <a:cubicBezTo>
                <a:pt x="1279135" y="234251"/>
                <a:pt x="1289807" y="223125"/>
                <a:pt x="1295400" y="210074"/>
              </a:cubicBezTo>
              <a:cubicBezTo>
                <a:pt x="1303599" y="190943"/>
                <a:pt x="1309617" y="162733"/>
                <a:pt x="1314450" y="143399"/>
              </a:cubicBezTo>
              <a:lnTo>
                <a:pt x="771525" y="124349"/>
              </a:lnTo>
              <a:cubicBezTo>
                <a:pt x="761497" y="123848"/>
                <a:pt x="752604" y="117582"/>
                <a:pt x="742950" y="114824"/>
              </a:cubicBezTo>
              <a:cubicBezTo>
                <a:pt x="730363" y="111228"/>
                <a:pt x="717550" y="108474"/>
                <a:pt x="704850" y="105299"/>
              </a:cubicBezTo>
              <a:cubicBezTo>
                <a:pt x="695325" y="98949"/>
                <a:pt x="686514" y="91369"/>
                <a:pt x="676275" y="86249"/>
              </a:cubicBezTo>
              <a:cubicBezTo>
                <a:pt x="632902" y="64562"/>
                <a:pt x="619032" y="60818"/>
                <a:pt x="581025" y="48149"/>
              </a:cubicBezTo>
              <a:cubicBezTo>
                <a:pt x="565150" y="35449"/>
                <a:pt x="551584" y="19141"/>
                <a:pt x="533400" y="10049"/>
              </a:cubicBezTo>
              <a:cubicBezTo>
                <a:pt x="488963" y="-12170"/>
                <a:pt x="354539" y="9273"/>
                <a:pt x="342900" y="10049"/>
              </a:cubicBezTo>
              <a:cubicBezTo>
                <a:pt x="267977" y="66242"/>
                <a:pt x="346119" y="13910"/>
                <a:pt x="247650" y="57674"/>
              </a:cubicBezTo>
              <a:cubicBezTo>
                <a:pt x="237189" y="62323"/>
                <a:pt x="229794" y="72704"/>
                <a:pt x="219075" y="76724"/>
              </a:cubicBezTo>
              <a:cubicBezTo>
                <a:pt x="190379" y="87485"/>
                <a:pt x="88583" y="94536"/>
                <a:pt x="76200" y="95774"/>
              </a:cubicBezTo>
              <a:cubicBezTo>
                <a:pt x="45720" y="118634"/>
                <a:pt x="27305" y="126889"/>
                <a:pt x="9525" y="162449"/>
              </a:cubicBezTo>
              <a:cubicBezTo>
                <a:pt x="3671" y="174158"/>
                <a:pt x="3175" y="187849"/>
                <a:pt x="0" y="200549"/>
              </a:cubicBezTo>
              <a:cubicBezTo>
                <a:pt x="2732" y="227866"/>
                <a:pt x="1887" y="290047"/>
                <a:pt x="19050" y="324374"/>
              </a:cubicBezTo>
              <a:cubicBezTo>
                <a:pt x="24170" y="334613"/>
                <a:pt x="28785" y="346295"/>
                <a:pt x="38100" y="352949"/>
              </a:cubicBezTo>
              <a:cubicBezTo>
                <a:pt x="70857" y="376347"/>
                <a:pt x="83710" y="366229"/>
                <a:pt x="114300" y="381524"/>
              </a:cubicBezTo>
              <a:cubicBezTo>
                <a:pt x="124539" y="386644"/>
                <a:pt x="132868" y="395015"/>
                <a:pt x="142875" y="400574"/>
              </a:cubicBezTo>
              <a:cubicBezTo>
                <a:pt x="161493" y="410917"/>
                <a:pt x="182056" y="417714"/>
                <a:pt x="200025" y="429149"/>
              </a:cubicBezTo>
              <a:cubicBezTo>
                <a:pt x="217177" y="440064"/>
                <a:pt x="230995" y="455591"/>
                <a:pt x="247650" y="467249"/>
              </a:cubicBezTo>
              <a:cubicBezTo>
                <a:pt x="262817" y="477866"/>
                <a:pt x="279400" y="486299"/>
                <a:pt x="295275" y="495824"/>
              </a:cubicBezTo>
              <a:cubicBezTo>
                <a:pt x="291652" y="513938"/>
                <a:pt x="285988" y="552498"/>
                <a:pt x="276225" y="572024"/>
              </a:cubicBezTo>
              <a:cubicBezTo>
                <a:pt x="271105" y="582263"/>
                <a:pt x="263525" y="591074"/>
                <a:pt x="257175" y="600599"/>
              </a:cubicBezTo>
              <a:cubicBezTo>
                <a:pt x="263525" y="625999"/>
                <a:pt x="265253" y="653027"/>
                <a:pt x="276225" y="676799"/>
              </a:cubicBezTo>
              <a:cubicBezTo>
                <a:pt x="284744" y="695258"/>
                <a:pt x="303865" y="706991"/>
                <a:pt x="314325" y="724424"/>
              </a:cubicBezTo>
              <a:cubicBezTo>
                <a:pt x="413746" y="890126"/>
                <a:pt x="337345" y="768611"/>
                <a:pt x="371475" y="848249"/>
              </a:cubicBezTo>
              <a:cubicBezTo>
                <a:pt x="377068" y="861300"/>
                <a:pt x="383220" y="874173"/>
                <a:pt x="390525" y="886349"/>
              </a:cubicBezTo>
              <a:cubicBezTo>
                <a:pt x="411824" y="921847"/>
                <a:pt x="457200" y="991124"/>
                <a:pt x="457200" y="991124"/>
              </a:cubicBezTo>
              <a:cubicBezTo>
                <a:pt x="454025" y="1003824"/>
                <a:pt x="455853" y="1019002"/>
                <a:pt x="447675" y="1029224"/>
              </a:cubicBezTo>
              <a:cubicBezTo>
                <a:pt x="441403" y="1037064"/>
                <a:pt x="427817" y="1033768"/>
                <a:pt x="419100" y="1038749"/>
              </a:cubicBezTo>
              <a:cubicBezTo>
                <a:pt x="338369" y="1084881"/>
                <a:pt x="417943" y="1055010"/>
                <a:pt x="352425" y="1076849"/>
              </a:cubicBezTo>
              <a:cubicBezTo>
                <a:pt x="346075" y="1089549"/>
                <a:pt x="327782" y="1101898"/>
                <a:pt x="333375" y="1114949"/>
              </a:cubicBezTo>
              <a:cubicBezTo>
                <a:pt x="340668" y="1131965"/>
                <a:pt x="365779" y="1132986"/>
                <a:pt x="381000" y="1143524"/>
              </a:cubicBezTo>
              <a:cubicBezTo>
                <a:pt x="386928" y="1147628"/>
                <a:pt x="459421" y="1204665"/>
                <a:pt x="485775" y="1219724"/>
              </a:cubicBezTo>
              <a:cubicBezTo>
                <a:pt x="498103" y="1226769"/>
                <a:pt x="511547" y="1231729"/>
                <a:pt x="523875" y="1238774"/>
              </a:cubicBezTo>
              <a:cubicBezTo>
                <a:pt x="533814" y="1244454"/>
                <a:pt x="543941" y="1250166"/>
                <a:pt x="552450" y="1257824"/>
              </a:cubicBezTo>
              <a:cubicBezTo>
                <a:pt x="575812" y="1278850"/>
                <a:pt x="619125" y="1324499"/>
                <a:pt x="619125" y="1324499"/>
              </a:cubicBezTo>
              <a:cubicBezTo>
                <a:pt x="625475" y="1343549"/>
                <a:pt x="627844" y="1364430"/>
                <a:pt x="638175" y="1381649"/>
              </a:cubicBezTo>
              <a:cubicBezTo>
                <a:pt x="674918" y="1442887"/>
                <a:pt x="655642" y="1414463"/>
                <a:pt x="695325" y="1467374"/>
              </a:cubicBezTo>
              <a:cubicBezTo>
                <a:pt x="698500" y="1480074"/>
                <a:pt x="699533" y="1493511"/>
                <a:pt x="704850" y="1505474"/>
              </a:cubicBezTo>
              <a:cubicBezTo>
                <a:pt x="733950" y="1570948"/>
                <a:pt x="730346" y="1532189"/>
                <a:pt x="752475" y="1591199"/>
              </a:cubicBezTo>
              <a:cubicBezTo>
                <a:pt x="773919" y="1648383"/>
                <a:pt x="759606" y="1714990"/>
                <a:pt x="781050" y="1772174"/>
              </a:cubicBezTo>
              <a:cubicBezTo>
                <a:pt x="785647" y="1784431"/>
                <a:pt x="806450" y="1778524"/>
                <a:pt x="819150" y="1781699"/>
              </a:cubicBezTo>
              <a:cubicBezTo>
                <a:pt x="842837" y="1797490"/>
                <a:pt x="858203" y="1809441"/>
                <a:pt x="885825" y="1819799"/>
              </a:cubicBezTo>
              <a:cubicBezTo>
                <a:pt x="898082" y="1824396"/>
                <a:pt x="911338" y="1825728"/>
                <a:pt x="923925" y="1829324"/>
              </a:cubicBezTo>
              <a:cubicBezTo>
                <a:pt x="933579" y="1832082"/>
                <a:pt x="942975" y="1835674"/>
                <a:pt x="952500" y="1838849"/>
              </a:cubicBezTo>
              <a:cubicBezTo>
                <a:pt x="962025" y="1848374"/>
                <a:pt x="969867" y="1859952"/>
                <a:pt x="981075" y="1867424"/>
              </a:cubicBezTo>
              <a:cubicBezTo>
                <a:pt x="989429" y="1872993"/>
                <a:pt x="1000670" y="1872459"/>
                <a:pt x="1009650" y="1876949"/>
              </a:cubicBezTo>
              <a:cubicBezTo>
                <a:pt x="1019889" y="1882069"/>
                <a:pt x="1028700" y="1889649"/>
                <a:pt x="1038225" y="1895999"/>
              </a:cubicBezTo>
              <a:cubicBezTo>
                <a:pt x="1044575" y="1905524"/>
                <a:pt x="1052155" y="1914335"/>
                <a:pt x="1057275" y="1924574"/>
              </a:cubicBezTo>
              <a:cubicBezTo>
                <a:pt x="1064107" y="1938239"/>
                <a:pt x="1073273" y="1979042"/>
                <a:pt x="1076325" y="1991249"/>
              </a:cubicBezTo>
              <a:cubicBezTo>
                <a:pt x="1069975" y="2016649"/>
                <a:pt x="1068984" y="2044031"/>
                <a:pt x="1057275" y="2067449"/>
              </a:cubicBezTo>
              <a:cubicBezTo>
                <a:pt x="1049243" y="2083513"/>
                <a:pt x="1032812" y="2093860"/>
                <a:pt x="1019175" y="2105549"/>
              </a:cubicBezTo>
              <a:cubicBezTo>
                <a:pt x="987482" y="2132714"/>
                <a:pt x="973669" y="2126361"/>
                <a:pt x="933450" y="2153174"/>
              </a:cubicBezTo>
              <a:cubicBezTo>
                <a:pt x="922242" y="2160646"/>
                <a:pt x="914400" y="2172224"/>
                <a:pt x="904875" y="2181749"/>
              </a:cubicBezTo>
              <a:cubicBezTo>
                <a:pt x="889285" y="2244109"/>
                <a:pt x="891910" y="2214817"/>
                <a:pt x="904875" y="2305574"/>
              </a:cubicBezTo>
              <a:cubicBezTo>
                <a:pt x="917481" y="2393815"/>
                <a:pt x="909878" y="2400055"/>
                <a:pt x="942975" y="2457974"/>
              </a:cubicBezTo>
              <a:cubicBezTo>
                <a:pt x="948655" y="2467913"/>
                <a:pt x="953231" y="2479220"/>
                <a:pt x="962025" y="2486549"/>
              </a:cubicBezTo>
              <a:cubicBezTo>
                <a:pt x="977175" y="2499174"/>
                <a:pt x="1032992" y="2517270"/>
                <a:pt x="1047750" y="2524649"/>
              </a:cubicBezTo>
              <a:cubicBezTo>
                <a:pt x="1057989" y="2529769"/>
                <a:pt x="1067167" y="2536830"/>
                <a:pt x="1076325" y="2543699"/>
              </a:cubicBezTo>
              <a:cubicBezTo>
                <a:pt x="1092589" y="2555897"/>
                <a:pt x="1105766" y="2572707"/>
                <a:pt x="1123950" y="2581799"/>
              </a:cubicBezTo>
              <a:cubicBezTo>
                <a:pt x="1138430" y="2589039"/>
                <a:pt x="1155700" y="2588149"/>
                <a:pt x="1171575" y="2591324"/>
              </a:cubicBezTo>
              <a:cubicBezTo>
                <a:pt x="1224333" y="2626496"/>
                <a:pt x="1175170" y="2599366"/>
                <a:pt x="1257300" y="2619899"/>
              </a:cubicBezTo>
              <a:cubicBezTo>
                <a:pt x="1276781" y="2624769"/>
                <a:pt x="1314450" y="2638949"/>
                <a:pt x="1314450" y="2638949"/>
              </a:cubicBezTo>
              <a:cubicBezTo>
                <a:pt x="1328385" y="2659852"/>
                <a:pt x="1344493" y="2681454"/>
                <a:pt x="1352550" y="2705624"/>
              </a:cubicBezTo>
              <a:cubicBezTo>
                <a:pt x="1360829" y="2730462"/>
                <a:pt x="1363321" y="2756986"/>
                <a:pt x="1371600" y="2781824"/>
              </a:cubicBezTo>
              <a:cubicBezTo>
                <a:pt x="1374775" y="2791349"/>
                <a:pt x="1376635" y="2801419"/>
                <a:pt x="1381125" y="2810399"/>
              </a:cubicBezTo>
              <a:cubicBezTo>
                <a:pt x="1386245" y="2820638"/>
                <a:pt x="1390467" y="2832907"/>
                <a:pt x="1400175" y="2838974"/>
              </a:cubicBezTo>
              <a:cubicBezTo>
                <a:pt x="1417203" y="2849617"/>
                <a:pt x="1457325" y="2858024"/>
                <a:pt x="1457325" y="2858024"/>
              </a:cubicBezTo>
              <a:cubicBezTo>
                <a:pt x="1466850" y="2867549"/>
                <a:pt x="1472448" y="2885891"/>
                <a:pt x="1485900" y="2886599"/>
              </a:cubicBezTo>
              <a:cubicBezTo>
                <a:pt x="1680765" y="2896855"/>
                <a:pt x="1746747" y="2886140"/>
                <a:pt x="1895475" y="2867549"/>
              </a:cubicBezTo>
              <a:cubicBezTo>
                <a:pt x="1911350" y="2861199"/>
                <a:pt x="1926880" y="2853906"/>
                <a:pt x="1943100" y="2848499"/>
              </a:cubicBezTo>
              <a:cubicBezTo>
                <a:pt x="1955519" y="2844359"/>
                <a:pt x="1968943" y="2843571"/>
                <a:pt x="1981200" y="2838974"/>
              </a:cubicBezTo>
              <a:cubicBezTo>
                <a:pt x="1994495" y="2833988"/>
                <a:pt x="2006325" y="2825691"/>
                <a:pt x="2019300" y="2819924"/>
              </a:cubicBezTo>
              <a:cubicBezTo>
                <a:pt x="2089205" y="2788855"/>
                <a:pt x="2044898" y="2815559"/>
                <a:pt x="2095500" y="2781824"/>
              </a:cubicBezTo>
              <a:cubicBezTo>
                <a:pt x="2108670" y="2689631"/>
                <a:pt x="2125839" y="2613902"/>
                <a:pt x="2076450" y="2515124"/>
              </a:cubicBezTo>
              <a:cubicBezTo>
                <a:pt x="2057937" y="2478097"/>
                <a:pt x="1971675" y="2448449"/>
                <a:pt x="1971675" y="2448449"/>
              </a:cubicBezTo>
              <a:cubicBezTo>
                <a:pt x="1965325" y="2438924"/>
                <a:pt x="1961940" y="2426528"/>
                <a:pt x="1952625" y="2419874"/>
              </a:cubicBezTo>
              <a:cubicBezTo>
                <a:pt x="1925599" y="2400570"/>
                <a:pt x="1839894" y="2386356"/>
                <a:pt x="1819275" y="2381774"/>
              </a:cubicBezTo>
              <a:cubicBezTo>
                <a:pt x="1809750" y="2334149"/>
                <a:pt x="1811380" y="2282844"/>
                <a:pt x="1790700" y="2238899"/>
              </a:cubicBezTo>
              <a:cubicBezTo>
                <a:pt x="1783420" y="2223429"/>
                <a:pt x="1758599" y="2227014"/>
                <a:pt x="1743075" y="2219849"/>
              </a:cubicBezTo>
              <a:cubicBezTo>
                <a:pt x="1717291" y="2207949"/>
                <a:pt x="1666875" y="2181749"/>
                <a:pt x="1666875" y="2181749"/>
              </a:cubicBezTo>
              <a:cubicBezTo>
                <a:pt x="1657350" y="2169049"/>
                <a:pt x="1645400" y="2157848"/>
                <a:pt x="1638300" y="2143649"/>
              </a:cubicBezTo>
              <a:cubicBezTo>
                <a:pt x="1632446" y="2131940"/>
                <a:pt x="1634092" y="2117512"/>
                <a:pt x="1628775" y="2105549"/>
              </a:cubicBezTo>
              <a:cubicBezTo>
                <a:pt x="1621256" y="2088631"/>
                <a:pt x="1609725" y="2073799"/>
                <a:pt x="1600200" y="2057924"/>
              </a:cubicBezTo>
              <a:cubicBezTo>
                <a:pt x="1570232" y="1938053"/>
                <a:pt x="1625104" y="2161054"/>
                <a:pt x="1571625" y="1915049"/>
              </a:cubicBezTo>
              <a:cubicBezTo>
                <a:pt x="1563282" y="1876673"/>
                <a:pt x="1559935" y="1836207"/>
                <a:pt x="1543050" y="1800749"/>
              </a:cubicBezTo>
              <a:cubicBezTo>
                <a:pt x="1483650" y="1676009"/>
                <a:pt x="1506990" y="1735094"/>
                <a:pt x="1447800" y="1705499"/>
              </a:cubicBezTo>
              <a:cubicBezTo>
                <a:pt x="1357825" y="1660511"/>
                <a:pt x="1436037" y="1688878"/>
                <a:pt x="1371600" y="1667399"/>
              </a:cubicBezTo>
              <a:cubicBezTo>
                <a:pt x="1352764" y="1648563"/>
                <a:pt x="1335342" y="1634877"/>
                <a:pt x="1323975" y="1610249"/>
              </a:cubicBezTo>
              <a:cubicBezTo>
                <a:pt x="1309645" y="1579201"/>
                <a:pt x="1315838" y="1531479"/>
                <a:pt x="1285875" y="1514999"/>
              </a:cubicBezTo>
              <a:cubicBezTo>
                <a:pt x="1241276" y="1490470"/>
                <a:pt x="1184275" y="1508649"/>
                <a:pt x="1133475" y="1505474"/>
              </a:cubicBezTo>
              <a:cubicBezTo>
                <a:pt x="1127125" y="1492774"/>
                <a:pt x="1114425" y="1481573"/>
                <a:pt x="1114425" y="1467374"/>
              </a:cubicBezTo>
              <a:cubicBezTo>
                <a:pt x="1114425" y="1455926"/>
                <a:pt x="1126821" y="1448114"/>
                <a:pt x="1133475" y="1438799"/>
              </a:cubicBezTo>
              <a:cubicBezTo>
                <a:pt x="1150394" y="1415113"/>
                <a:pt x="1176204" y="1379361"/>
                <a:pt x="1200150" y="1362599"/>
              </a:cubicBezTo>
              <a:cubicBezTo>
                <a:pt x="1224298" y="1345696"/>
                <a:pt x="1276295" y="1326426"/>
                <a:pt x="1304925" y="1314974"/>
              </a:cubicBezTo>
              <a:cubicBezTo>
                <a:pt x="1323711" y="1286795"/>
                <a:pt x="1350535" y="1260320"/>
                <a:pt x="1314450" y="1219724"/>
              </a:cubicBezTo>
              <a:cubicBezTo>
                <a:pt x="1299094" y="1202448"/>
                <a:pt x="1270297" y="1205871"/>
                <a:pt x="1247775" y="1200674"/>
              </a:cubicBezTo>
              <a:cubicBezTo>
                <a:pt x="1187706" y="1186812"/>
                <a:pt x="1126745" y="1176961"/>
                <a:pt x="1066800" y="1162574"/>
              </a:cubicBezTo>
              <a:cubicBezTo>
                <a:pt x="1031800" y="1154174"/>
                <a:pt x="1007539" y="1146527"/>
                <a:pt x="981075" y="1124474"/>
              </a:cubicBezTo>
              <a:cubicBezTo>
                <a:pt x="970727" y="1115850"/>
                <a:pt x="963923" y="1103038"/>
                <a:pt x="952500" y="1095899"/>
              </a:cubicBezTo>
              <a:cubicBezTo>
                <a:pt x="938001" y="1086837"/>
                <a:pt x="920750" y="1083199"/>
                <a:pt x="904875" y="1076849"/>
              </a:cubicBezTo>
              <a:cubicBezTo>
                <a:pt x="881751" y="1042163"/>
                <a:pt x="884681" y="1042510"/>
                <a:pt x="847725" y="1010174"/>
              </a:cubicBezTo>
              <a:cubicBezTo>
                <a:pt x="835778" y="999720"/>
                <a:pt x="823824" y="988699"/>
                <a:pt x="809625" y="981599"/>
              </a:cubicBezTo>
              <a:cubicBezTo>
                <a:pt x="795416" y="974494"/>
                <a:pt x="721551" y="963745"/>
                <a:pt x="714375" y="962549"/>
              </a:cubicBezTo>
              <a:cubicBezTo>
                <a:pt x="720725" y="949849"/>
                <a:pt x="724335" y="935357"/>
                <a:pt x="733425" y="924449"/>
              </a:cubicBezTo>
              <a:cubicBezTo>
                <a:pt x="740754" y="915655"/>
                <a:pt x="752685" y="912053"/>
                <a:pt x="762000" y="905399"/>
              </a:cubicBezTo>
              <a:cubicBezTo>
                <a:pt x="774918" y="896172"/>
                <a:pt x="788875" y="888049"/>
                <a:pt x="800100" y="876824"/>
              </a:cubicBezTo>
              <a:cubicBezTo>
                <a:pt x="820341" y="856583"/>
                <a:pt x="827285" y="825182"/>
                <a:pt x="838200" y="800624"/>
              </a:cubicBezTo>
              <a:cubicBezTo>
                <a:pt x="843967" y="787649"/>
                <a:pt x="849725" y="774565"/>
                <a:pt x="857250" y="762524"/>
              </a:cubicBezTo>
              <a:cubicBezTo>
                <a:pt x="899583" y="694791"/>
                <a:pt x="868892" y="750882"/>
                <a:pt x="923925" y="695849"/>
              </a:cubicBezTo>
              <a:cubicBezTo>
                <a:pt x="932020" y="687754"/>
                <a:pt x="936106" y="676432"/>
                <a:pt x="942975" y="667274"/>
              </a:cubicBezTo>
              <a:cubicBezTo>
                <a:pt x="955173" y="651010"/>
                <a:pt x="968375" y="635524"/>
                <a:pt x="981075" y="619649"/>
              </a:cubicBezTo>
              <a:cubicBezTo>
                <a:pt x="984250" y="610124"/>
                <a:pt x="984172" y="598787"/>
                <a:pt x="990600" y="591074"/>
              </a:cubicBezTo>
              <a:cubicBezTo>
                <a:pt x="1018491" y="557605"/>
                <a:pt x="1030354" y="563908"/>
                <a:pt x="1066800" y="552974"/>
              </a:cubicBezTo>
              <a:cubicBezTo>
                <a:pt x="1128627" y="534426"/>
                <a:pt x="1110767" y="542713"/>
                <a:pt x="1152525" y="514874"/>
              </a:cubicBezTo>
              <a:cubicBezTo>
                <a:pt x="1158875" y="505349"/>
                <a:pt x="1166455" y="496538"/>
                <a:pt x="1171575" y="486299"/>
              </a:cubicBezTo>
              <a:cubicBezTo>
                <a:pt x="1190489" y="448471"/>
                <a:pt x="1168953" y="464246"/>
                <a:pt x="1200150" y="429149"/>
              </a:cubicBezTo>
              <a:cubicBezTo>
                <a:pt x="1247601" y="375767"/>
                <a:pt x="1242445" y="381902"/>
                <a:pt x="1285875" y="352949"/>
              </a:cubicBezTo>
              <a:cubicBezTo>
                <a:pt x="1292225" y="340249"/>
                <a:pt x="1300435" y="328319"/>
                <a:pt x="1304925" y="314849"/>
              </a:cubicBezTo>
              <a:cubicBezTo>
                <a:pt x="1327497" y="247132"/>
                <a:pt x="1296742" y="284932"/>
                <a:pt x="1333500" y="248174"/>
              </a:cubicBezTo>
            </a:path>
          </a:pathLst>
        </a:custGeom>
        <a:solidFill>
          <a:srgbClr val="FFC000">
            <a:alpha val="50000"/>
          </a:srgbClr>
        </a:solidFill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333375</xdr:colOff>
      <xdr:row>19</xdr:row>
      <xdr:rowOff>133064</xdr:rowOff>
    </xdr:from>
    <xdr:to>
      <xdr:col>8</xdr:col>
      <xdr:colOff>342900</xdr:colOff>
      <xdr:row>27</xdr:row>
      <xdr:rowOff>1141</xdr:rowOff>
    </xdr:to>
    <xdr:sp macro="" textlink="">
      <xdr:nvSpPr>
        <xdr:cNvPr id="15" name="任意多边形: 形状 14">
          <a:extLst>
            <a:ext uri="{FF2B5EF4-FFF2-40B4-BE49-F238E27FC236}">
              <a16:creationId xmlns:a16="http://schemas.microsoft.com/office/drawing/2014/main" id="{FE7B52E4-A53F-45D6-9DE5-8C7FE11F3C4A}"/>
            </a:ext>
          </a:extLst>
        </xdr:cNvPr>
        <xdr:cNvSpPr/>
      </xdr:nvSpPr>
      <xdr:spPr>
        <a:xfrm>
          <a:off x="4448175" y="3571589"/>
          <a:ext cx="1381125" cy="1315877"/>
        </a:xfrm>
        <a:custGeom>
          <a:avLst/>
          <a:gdLst>
            <a:gd name="connsiteX0" fmla="*/ 219075 w 1381125"/>
            <a:gd name="connsiteY0" fmla="*/ 848011 h 1315877"/>
            <a:gd name="connsiteX1" fmla="*/ 238125 w 1381125"/>
            <a:gd name="connsiteY1" fmla="*/ 895636 h 1315877"/>
            <a:gd name="connsiteX2" fmla="*/ 180975 w 1381125"/>
            <a:gd name="connsiteY2" fmla="*/ 962311 h 1315877"/>
            <a:gd name="connsiteX3" fmla="*/ 190500 w 1381125"/>
            <a:gd name="connsiteY3" fmla="*/ 1076611 h 1315877"/>
            <a:gd name="connsiteX4" fmla="*/ 295275 w 1381125"/>
            <a:gd name="connsiteY4" fmla="*/ 1152811 h 1315877"/>
            <a:gd name="connsiteX5" fmla="*/ 361950 w 1381125"/>
            <a:gd name="connsiteY5" fmla="*/ 1181386 h 1315877"/>
            <a:gd name="connsiteX6" fmla="*/ 447675 w 1381125"/>
            <a:gd name="connsiteY6" fmla="*/ 1219486 h 1315877"/>
            <a:gd name="connsiteX7" fmla="*/ 476250 w 1381125"/>
            <a:gd name="connsiteY7" fmla="*/ 1238536 h 1315877"/>
            <a:gd name="connsiteX8" fmla="*/ 561975 w 1381125"/>
            <a:gd name="connsiteY8" fmla="*/ 1267111 h 1315877"/>
            <a:gd name="connsiteX9" fmla="*/ 590550 w 1381125"/>
            <a:gd name="connsiteY9" fmla="*/ 1286161 h 1315877"/>
            <a:gd name="connsiteX10" fmla="*/ 609600 w 1381125"/>
            <a:gd name="connsiteY10" fmla="*/ 1314736 h 1315877"/>
            <a:gd name="connsiteX11" fmla="*/ 666750 w 1381125"/>
            <a:gd name="connsiteY11" fmla="*/ 1305211 h 1315877"/>
            <a:gd name="connsiteX12" fmla="*/ 657225 w 1381125"/>
            <a:gd name="connsiteY12" fmla="*/ 1209961 h 1315877"/>
            <a:gd name="connsiteX13" fmla="*/ 657225 w 1381125"/>
            <a:gd name="connsiteY13" fmla="*/ 1133761 h 1315877"/>
            <a:gd name="connsiteX14" fmla="*/ 685800 w 1381125"/>
            <a:gd name="connsiteY14" fmla="*/ 1114711 h 1315877"/>
            <a:gd name="connsiteX15" fmla="*/ 714375 w 1381125"/>
            <a:gd name="connsiteY15" fmla="*/ 1086136 h 1315877"/>
            <a:gd name="connsiteX16" fmla="*/ 809625 w 1381125"/>
            <a:gd name="connsiteY16" fmla="*/ 1067086 h 1315877"/>
            <a:gd name="connsiteX17" fmla="*/ 838200 w 1381125"/>
            <a:gd name="connsiteY17" fmla="*/ 1057561 h 1315877"/>
            <a:gd name="connsiteX18" fmla="*/ 990600 w 1381125"/>
            <a:gd name="connsiteY18" fmla="*/ 1076611 h 1315877"/>
            <a:gd name="connsiteX19" fmla="*/ 1066800 w 1381125"/>
            <a:gd name="connsiteY19" fmla="*/ 1124236 h 1315877"/>
            <a:gd name="connsiteX20" fmla="*/ 1143000 w 1381125"/>
            <a:gd name="connsiteY20" fmla="*/ 1095661 h 1315877"/>
            <a:gd name="connsiteX21" fmla="*/ 1152525 w 1381125"/>
            <a:gd name="connsiteY21" fmla="*/ 1028986 h 1315877"/>
            <a:gd name="connsiteX22" fmla="*/ 1143000 w 1381125"/>
            <a:gd name="connsiteY22" fmla="*/ 971836 h 1315877"/>
            <a:gd name="connsiteX23" fmla="*/ 1123950 w 1381125"/>
            <a:gd name="connsiteY23" fmla="*/ 933736 h 1315877"/>
            <a:gd name="connsiteX24" fmla="*/ 1114425 w 1381125"/>
            <a:gd name="connsiteY24" fmla="*/ 905161 h 1315877"/>
            <a:gd name="connsiteX25" fmla="*/ 1123950 w 1381125"/>
            <a:gd name="connsiteY25" fmla="*/ 848011 h 1315877"/>
            <a:gd name="connsiteX26" fmla="*/ 1143000 w 1381125"/>
            <a:gd name="connsiteY26" fmla="*/ 809911 h 1315877"/>
            <a:gd name="connsiteX27" fmla="*/ 1200150 w 1381125"/>
            <a:gd name="connsiteY27" fmla="*/ 743236 h 1315877"/>
            <a:gd name="connsiteX28" fmla="*/ 1285875 w 1381125"/>
            <a:gd name="connsiteY28" fmla="*/ 714661 h 1315877"/>
            <a:gd name="connsiteX29" fmla="*/ 1323975 w 1381125"/>
            <a:gd name="connsiteY29" fmla="*/ 695611 h 1315877"/>
            <a:gd name="connsiteX30" fmla="*/ 1381125 w 1381125"/>
            <a:gd name="connsiteY30" fmla="*/ 638461 h 1315877"/>
            <a:gd name="connsiteX31" fmla="*/ 1352550 w 1381125"/>
            <a:gd name="connsiteY31" fmla="*/ 552736 h 1315877"/>
            <a:gd name="connsiteX32" fmla="*/ 1295400 w 1381125"/>
            <a:gd name="connsiteY32" fmla="*/ 495586 h 1315877"/>
            <a:gd name="connsiteX33" fmla="*/ 1171575 w 1381125"/>
            <a:gd name="connsiteY33" fmla="*/ 486061 h 1315877"/>
            <a:gd name="connsiteX34" fmla="*/ 1095375 w 1381125"/>
            <a:gd name="connsiteY34" fmla="*/ 467011 h 1315877"/>
            <a:gd name="connsiteX35" fmla="*/ 1057275 w 1381125"/>
            <a:gd name="connsiteY35" fmla="*/ 447961 h 1315877"/>
            <a:gd name="connsiteX36" fmla="*/ 1028700 w 1381125"/>
            <a:gd name="connsiteY36" fmla="*/ 419386 h 1315877"/>
            <a:gd name="connsiteX37" fmla="*/ 1000125 w 1381125"/>
            <a:gd name="connsiteY37" fmla="*/ 400336 h 1315877"/>
            <a:gd name="connsiteX38" fmla="*/ 923925 w 1381125"/>
            <a:gd name="connsiteY38" fmla="*/ 333661 h 1315877"/>
            <a:gd name="connsiteX39" fmla="*/ 876300 w 1381125"/>
            <a:gd name="connsiteY39" fmla="*/ 266986 h 1315877"/>
            <a:gd name="connsiteX40" fmla="*/ 866775 w 1381125"/>
            <a:gd name="connsiteY40" fmla="*/ 228886 h 1315877"/>
            <a:gd name="connsiteX41" fmla="*/ 857250 w 1381125"/>
            <a:gd name="connsiteY41" fmla="*/ 200311 h 1315877"/>
            <a:gd name="connsiteX42" fmla="*/ 847725 w 1381125"/>
            <a:gd name="connsiteY42" fmla="*/ 105061 h 1315877"/>
            <a:gd name="connsiteX43" fmla="*/ 800100 w 1381125"/>
            <a:gd name="connsiteY43" fmla="*/ 86011 h 1315877"/>
            <a:gd name="connsiteX44" fmla="*/ 762000 w 1381125"/>
            <a:gd name="connsiteY44" fmla="*/ 76486 h 1315877"/>
            <a:gd name="connsiteX45" fmla="*/ 723900 w 1381125"/>
            <a:gd name="connsiteY45" fmla="*/ 57436 h 1315877"/>
            <a:gd name="connsiteX46" fmla="*/ 695325 w 1381125"/>
            <a:gd name="connsiteY46" fmla="*/ 47911 h 1315877"/>
            <a:gd name="connsiteX47" fmla="*/ 628650 w 1381125"/>
            <a:gd name="connsiteY47" fmla="*/ 286 h 1315877"/>
            <a:gd name="connsiteX48" fmla="*/ 571500 w 1381125"/>
            <a:gd name="connsiteY48" fmla="*/ 9811 h 1315877"/>
            <a:gd name="connsiteX49" fmla="*/ 533400 w 1381125"/>
            <a:gd name="connsiteY49" fmla="*/ 76486 h 1315877"/>
            <a:gd name="connsiteX50" fmla="*/ 495300 w 1381125"/>
            <a:gd name="connsiteY50" fmla="*/ 181261 h 1315877"/>
            <a:gd name="connsiteX51" fmla="*/ 419100 w 1381125"/>
            <a:gd name="connsiteY51" fmla="*/ 171736 h 1315877"/>
            <a:gd name="connsiteX52" fmla="*/ 323850 w 1381125"/>
            <a:gd name="connsiteY52" fmla="*/ 124111 h 1315877"/>
            <a:gd name="connsiteX53" fmla="*/ 295275 w 1381125"/>
            <a:gd name="connsiteY53" fmla="*/ 95536 h 1315877"/>
            <a:gd name="connsiteX54" fmla="*/ 257175 w 1381125"/>
            <a:gd name="connsiteY54" fmla="*/ 86011 h 1315877"/>
            <a:gd name="connsiteX55" fmla="*/ 219075 w 1381125"/>
            <a:gd name="connsiteY55" fmla="*/ 66961 h 1315877"/>
            <a:gd name="connsiteX56" fmla="*/ 171450 w 1381125"/>
            <a:gd name="connsiteY56" fmla="*/ 124111 h 1315877"/>
            <a:gd name="connsiteX57" fmla="*/ 209550 w 1381125"/>
            <a:gd name="connsiteY57" fmla="*/ 219361 h 1315877"/>
            <a:gd name="connsiteX58" fmla="*/ 238125 w 1381125"/>
            <a:gd name="connsiteY58" fmla="*/ 266986 h 1315877"/>
            <a:gd name="connsiteX59" fmla="*/ 247650 w 1381125"/>
            <a:gd name="connsiteY59" fmla="*/ 295561 h 1315877"/>
            <a:gd name="connsiteX60" fmla="*/ 266700 w 1381125"/>
            <a:gd name="connsiteY60" fmla="*/ 333661 h 1315877"/>
            <a:gd name="connsiteX61" fmla="*/ 257175 w 1381125"/>
            <a:gd name="connsiteY61" fmla="*/ 467011 h 1315877"/>
            <a:gd name="connsiteX62" fmla="*/ 209550 w 1381125"/>
            <a:gd name="connsiteY62" fmla="*/ 514636 h 1315877"/>
            <a:gd name="connsiteX63" fmla="*/ 114300 w 1381125"/>
            <a:gd name="connsiteY63" fmla="*/ 590836 h 1315877"/>
            <a:gd name="connsiteX64" fmla="*/ 9525 w 1381125"/>
            <a:gd name="connsiteY64" fmla="*/ 714661 h 1315877"/>
            <a:gd name="connsiteX65" fmla="*/ 0 w 1381125"/>
            <a:gd name="connsiteY65" fmla="*/ 743236 h 1315877"/>
            <a:gd name="connsiteX66" fmla="*/ 9525 w 1381125"/>
            <a:gd name="connsiteY66" fmla="*/ 781336 h 1315877"/>
            <a:gd name="connsiteX67" fmla="*/ 142875 w 1381125"/>
            <a:gd name="connsiteY67" fmla="*/ 809911 h 1315877"/>
            <a:gd name="connsiteX68" fmla="*/ 171450 w 1381125"/>
            <a:gd name="connsiteY68" fmla="*/ 838486 h 1315877"/>
            <a:gd name="connsiteX69" fmla="*/ 219075 w 1381125"/>
            <a:gd name="connsiteY69" fmla="*/ 848011 h 13158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w="1381125" h="1315877">
              <a:moveTo>
                <a:pt x="219075" y="848011"/>
              </a:moveTo>
              <a:cubicBezTo>
                <a:pt x="230188" y="857536"/>
                <a:pt x="239826" y="878623"/>
                <a:pt x="238125" y="895636"/>
              </a:cubicBezTo>
              <a:cubicBezTo>
                <a:pt x="234432" y="932563"/>
                <a:pt x="205926" y="945677"/>
                <a:pt x="180975" y="962311"/>
              </a:cubicBezTo>
              <a:cubicBezTo>
                <a:pt x="184150" y="1000411"/>
                <a:pt x="176643" y="1040979"/>
                <a:pt x="190500" y="1076611"/>
              </a:cubicBezTo>
              <a:cubicBezTo>
                <a:pt x="212739" y="1133796"/>
                <a:pt x="252466" y="1131406"/>
                <a:pt x="295275" y="1152811"/>
              </a:cubicBezTo>
              <a:cubicBezTo>
                <a:pt x="361054" y="1185700"/>
                <a:pt x="282656" y="1161562"/>
                <a:pt x="361950" y="1181386"/>
              </a:cubicBezTo>
              <a:cubicBezTo>
                <a:pt x="503385" y="1266247"/>
                <a:pt x="333218" y="1170433"/>
                <a:pt x="447675" y="1219486"/>
              </a:cubicBezTo>
              <a:cubicBezTo>
                <a:pt x="458197" y="1223995"/>
                <a:pt x="466011" y="1233416"/>
                <a:pt x="476250" y="1238536"/>
              </a:cubicBezTo>
              <a:cubicBezTo>
                <a:pt x="512118" y="1256470"/>
                <a:pt x="525595" y="1258016"/>
                <a:pt x="561975" y="1267111"/>
              </a:cubicBezTo>
              <a:cubicBezTo>
                <a:pt x="571500" y="1273461"/>
                <a:pt x="582455" y="1278066"/>
                <a:pt x="590550" y="1286161"/>
              </a:cubicBezTo>
              <a:cubicBezTo>
                <a:pt x="598645" y="1294256"/>
                <a:pt x="598494" y="1311960"/>
                <a:pt x="609600" y="1314736"/>
              </a:cubicBezTo>
              <a:cubicBezTo>
                <a:pt x="628336" y="1319420"/>
                <a:pt x="647700" y="1308386"/>
                <a:pt x="666750" y="1305211"/>
              </a:cubicBezTo>
              <a:cubicBezTo>
                <a:pt x="663575" y="1273461"/>
                <a:pt x="662077" y="1241498"/>
                <a:pt x="657225" y="1209961"/>
              </a:cubicBezTo>
              <a:cubicBezTo>
                <a:pt x="651601" y="1173408"/>
                <a:pt x="631185" y="1179331"/>
                <a:pt x="657225" y="1133761"/>
              </a:cubicBezTo>
              <a:cubicBezTo>
                <a:pt x="662905" y="1123822"/>
                <a:pt x="677006" y="1122040"/>
                <a:pt x="685800" y="1114711"/>
              </a:cubicBezTo>
              <a:cubicBezTo>
                <a:pt x="696148" y="1106087"/>
                <a:pt x="701802" y="1090972"/>
                <a:pt x="714375" y="1086136"/>
              </a:cubicBezTo>
              <a:cubicBezTo>
                <a:pt x="744596" y="1074513"/>
                <a:pt x="778908" y="1077325"/>
                <a:pt x="809625" y="1067086"/>
              </a:cubicBezTo>
              <a:lnTo>
                <a:pt x="838200" y="1057561"/>
              </a:lnTo>
              <a:cubicBezTo>
                <a:pt x="889000" y="1063911"/>
                <a:pt x="940797" y="1064753"/>
                <a:pt x="990600" y="1076611"/>
              </a:cubicBezTo>
              <a:cubicBezTo>
                <a:pt x="999535" y="1078738"/>
                <a:pt x="1052815" y="1114912"/>
                <a:pt x="1066800" y="1124236"/>
              </a:cubicBezTo>
              <a:cubicBezTo>
                <a:pt x="1092200" y="1114711"/>
                <a:pt x="1124853" y="1115824"/>
                <a:pt x="1143000" y="1095661"/>
              </a:cubicBezTo>
              <a:cubicBezTo>
                <a:pt x="1158019" y="1078974"/>
                <a:pt x="1152525" y="1051437"/>
                <a:pt x="1152525" y="1028986"/>
              </a:cubicBezTo>
              <a:cubicBezTo>
                <a:pt x="1152525" y="1009673"/>
                <a:pt x="1148549" y="990334"/>
                <a:pt x="1143000" y="971836"/>
              </a:cubicBezTo>
              <a:cubicBezTo>
                <a:pt x="1138920" y="958236"/>
                <a:pt x="1129543" y="946787"/>
                <a:pt x="1123950" y="933736"/>
              </a:cubicBezTo>
              <a:cubicBezTo>
                <a:pt x="1119995" y="924508"/>
                <a:pt x="1117600" y="914686"/>
                <a:pt x="1114425" y="905161"/>
              </a:cubicBezTo>
              <a:cubicBezTo>
                <a:pt x="1117600" y="886111"/>
                <a:pt x="1118401" y="866509"/>
                <a:pt x="1123950" y="848011"/>
              </a:cubicBezTo>
              <a:cubicBezTo>
                <a:pt x="1128030" y="834411"/>
                <a:pt x="1135955" y="822239"/>
                <a:pt x="1143000" y="809911"/>
              </a:cubicBezTo>
              <a:cubicBezTo>
                <a:pt x="1154809" y="789245"/>
                <a:pt x="1180946" y="753577"/>
                <a:pt x="1200150" y="743236"/>
              </a:cubicBezTo>
              <a:cubicBezTo>
                <a:pt x="1226670" y="728956"/>
                <a:pt x="1258934" y="728131"/>
                <a:pt x="1285875" y="714661"/>
              </a:cubicBezTo>
              <a:cubicBezTo>
                <a:pt x="1298575" y="708311"/>
                <a:pt x="1312887" y="704481"/>
                <a:pt x="1323975" y="695611"/>
              </a:cubicBezTo>
              <a:cubicBezTo>
                <a:pt x="1345012" y="678781"/>
                <a:pt x="1381125" y="638461"/>
                <a:pt x="1381125" y="638461"/>
              </a:cubicBezTo>
              <a:cubicBezTo>
                <a:pt x="1371600" y="609886"/>
                <a:pt x="1363363" y="580849"/>
                <a:pt x="1352550" y="552736"/>
              </a:cubicBezTo>
              <a:cubicBezTo>
                <a:pt x="1340220" y="520678"/>
                <a:pt x="1333130" y="502244"/>
                <a:pt x="1295400" y="495586"/>
              </a:cubicBezTo>
              <a:cubicBezTo>
                <a:pt x="1254633" y="488392"/>
                <a:pt x="1212850" y="489236"/>
                <a:pt x="1171575" y="486061"/>
              </a:cubicBezTo>
              <a:cubicBezTo>
                <a:pt x="1143622" y="480470"/>
                <a:pt x="1121003" y="477994"/>
                <a:pt x="1095375" y="467011"/>
              </a:cubicBezTo>
              <a:cubicBezTo>
                <a:pt x="1082324" y="461418"/>
                <a:pt x="1068829" y="456214"/>
                <a:pt x="1057275" y="447961"/>
              </a:cubicBezTo>
              <a:cubicBezTo>
                <a:pt x="1046314" y="440131"/>
                <a:pt x="1039048" y="428010"/>
                <a:pt x="1028700" y="419386"/>
              </a:cubicBezTo>
              <a:cubicBezTo>
                <a:pt x="1019906" y="412057"/>
                <a:pt x="1009650" y="406686"/>
                <a:pt x="1000125" y="400336"/>
              </a:cubicBezTo>
              <a:cubicBezTo>
                <a:pt x="935957" y="293390"/>
                <a:pt x="1013486" y="400832"/>
                <a:pt x="923925" y="333661"/>
              </a:cubicBezTo>
              <a:cubicBezTo>
                <a:pt x="916049" y="327754"/>
                <a:pt x="884277" y="278951"/>
                <a:pt x="876300" y="266986"/>
              </a:cubicBezTo>
              <a:cubicBezTo>
                <a:pt x="873125" y="254286"/>
                <a:pt x="870371" y="241473"/>
                <a:pt x="866775" y="228886"/>
              </a:cubicBezTo>
              <a:cubicBezTo>
                <a:pt x="864017" y="219232"/>
                <a:pt x="858777" y="210234"/>
                <a:pt x="857250" y="200311"/>
              </a:cubicBezTo>
              <a:cubicBezTo>
                <a:pt x="852398" y="168774"/>
                <a:pt x="861995" y="133601"/>
                <a:pt x="847725" y="105061"/>
              </a:cubicBezTo>
              <a:cubicBezTo>
                <a:pt x="840079" y="89768"/>
                <a:pt x="816320" y="91418"/>
                <a:pt x="800100" y="86011"/>
              </a:cubicBezTo>
              <a:cubicBezTo>
                <a:pt x="787681" y="81871"/>
                <a:pt x="774257" y="81083"/>
                <a:pt x="762000" y="76486"/>
              </a:cubicBezTo>
              <a:cubicBezTo>
                <a:pt x="748705" y="71500"/>
                <a:pt x="736951" y="63029"/>
                <a:pt x="723900" y="57436"/>
              </a:cubicBezTo>
              <a:cubicBezTo>
                <a:pt x="714672" y="53481"/>
                <a:pt x="704850" y="51086"/>
                <a:pt x="695325" y="47911"/>
              </a:cubicBezTo>
              <a:cubicBezTo>
                <a:pt x="677854" y="30440"/>
                <a:pt x="656510" y="3072"/>
                <a:pt x="628650" y="286"/>
              </a:cubicBezTo>
              <a:cubicBezTo>
                <a:pt x="609433" y="-1636"/>
                <a:pt x="590550" y="6636"/>
                <a:pt x="571500" y="9811"/>
              </a:cubicBezTo>
              <a:cubicBezTo>
                <a:pt x="540250" y="41061"/>
                <a:pt x="539796" y="31714"/>
                <a:pt x="533400" y="76486"/>
              </a:cubicBezTo>
              <a:cubicBezTo>
                <a:pt x="518140" y="183305"/>
                <a:pt x="555636" y="161149"/>
                <a:pt x="495300" y="181261"/>
              </a:cubicBezTo>
              <a:cubicBezTo>
                <a:pt x="469900" y="178086"/>
                <a:pt x="444042" y="177492"/>
                <a:pt x="419100" y="171736"/>
              </a:cubicBezTo>
              <a:cubicBezTo>
                <a:pt x="392029" y="165489"/>
                <a:pt x="345269" y="140175"/>
                <a:pt x="323850" y="124111"/>
              </a:cubicBezTo>
              <a:cubicBezTo>
                <a:pt x="313074" y="116029"/>
                <a:pt x="306971" y="102219"/>
                <a:pt x="295275" y="95536"/>
              </a:cubicBezTo>
              <a:cubicBezTo>
                <a:pt x="283909" y="89041"/>
                <a:pt x="269432" y="90608"/>
                <a:pt x="257175" y="86011"/>
              </a:cubicBezTo>
              <a:cubicBezTo>
                <a:pt x="243880" y="81025"/>
                <a:pt x="231775" y="73311"/>
                <a:pt x="219075" y="66961"/>
              </a:cubicBezTo>
              <a:cubicBezTo>
                <a:pt x="198172" y="80896"/>
                <a:pt x="171450" y="91885"/>
                <a:pt x="171450" y="124111"/>
              </a:cubicBezTo>
              <a:cubicBezTo>
                <a:pt x="171450" y="172717"/>
                <a:pt x="188671" y="185954"/>
                <a:pt x="209550" y="219361"/>
              </a:cubicBezTo>
              <a:cubicBezTo>
                <a:pt x="219362" y="235060"/>
                <a:pt x="229846" y="250427"/>
                <a:pt x="238125" y="266986"/>
              </a:cubicBezTo>
              <a:cubicBezTo>
                <a:pt x="242615" y="275966"/>
                <a:pt x="243695" y="286333"/>
                <a:pt x="247650" y="295561"/>
              </a:cubicBezTo>
              <a:cubicBezTo>
                <a:pt x="253243" y="308612"/>
                <a:pt x="260350" y="320961"/>
                <a:pt x="266700" y="333661"/>
              </a:cubicBezTo>
              <a:cubicBezTo>
                <a:pt x="263525" y="378111"/>
                <a:pt x="264919" y="423126"/>
                <a:pt x="257175" y="467011"/>
              </a:cubicBezTo>
              <a:cubicBezTo>
                <a:pt x="252587" y="493009"/>
                <a:pt x="226838" y="501338"/>
                <a:pt x="209550" y="514636"/>
              </a:cubicBezTo>
              <a:cubicBezTo>
                <a:pt x="177322" y="539427"/>
                <a:pt x="143051" y="562085"/>
                <a:pt x="114300" y="590836"/>
              </a:cubicBezTo>
              <a:cubicBezTo>
                <a:pt x="55443" y="649693"/>
                <a:pt x="40896" y="651919"/>
                <a:pt x="9525" y="714661"/>
              </a:cubicBezTo>
              <a:cubicBezTo>
                <a:pt x="5035" y="723641"/>
                <a:pt x="3175" y="733711"/>
                <a:pt x="0" y="743236"/>
              </a:cubicBezTo>
              <a:cubicBezTo>
                <a:pt x="3175" y="755936"/>
                <a:pt x="-948" y="773481"/>
                <a:pt x="9525" y="781336"/>
              </a:cubicBezTo>
              <a:cubicBezTo>
                <a:pt x="30292" y="796912"/>
                <a:pt x="118874" y="806482"/>
                <a:pt x="142875" y="809911"/>
              </a:cubicBezTo>
              <a:cubicBezTo>
                <a:pt x="152400" y="819436"/>
                <a:pt x="159402" y="832462"/>
                <a:pt x="171450" y="838486"/>
              </a:cubicBezTo>
              <a:cubicBezTo>
                <a:pt x="185930" y="845726"/>
                <a:pt x="207962" y="838486"/>
                <a:pt x="219075" y="848011"/>
              </a:cubicBezTo>
              <a:close/>
            </a:path>
          </a:pathLst>
        </a:custGeom>
        <a:noFill/>
        <a:ln w="28575">
          <a:solidFill>
            <a:sysClr val="windowText" lastClr="00000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0</xdr:row>
      <xdr:rowOff>0</xdr:rowOff>
    </xdr:from>
    <xdr:to>
      <xdr:col>30</xdr:col>
      <xdr:colOff>197224</xdr:colOff>
      <xdr:row>45</xdr:row>
      <xdr:rowOff>113179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D52B9476-C7D3-49B4-AA1E-0EF4AD569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304" y="0"/>
          <a:ext cx="9821616" cy="8321244"/>
        </a:xfrm>
        <a:prstGeom prst="rect">
          <a:avLst/>
        </a:prstGeom>
        <a:solidFill>
          <a:srgbClr val="92D050"/>
        </a:solidFill>
      </xdr:spPr>
    </xdr:pic>
    <xdr:clientData/>
  </xdr:twoCellAnchor>
  <xdr:twoCellAnchor>
    <xdr:from>
      <xdr:col>17</xdr:col>
      <xdr:colOff>268941</xdr:colOff>
      <xdr:row>38</xdr:row>
      <xdr:rowOff>22412</xdr:rowOff>
    </xdr:from>
    <xdr:to>
      <xdr:col>19</xdr:col>
      <xdr:colOff>112058</xdr:colOff>
      <xdr:row>39</xdr:row>
      <xdr:rowOff>123264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B0318DE-545A-4C52-A38A-6B257CC7A853}"/>
            </a:ext>
          </a:extLst>
        </xdr:cNvPr>
        <xdr:cNvCxnSpPr/>
      </xdr:nvCxnSpPr>
      <xdr:spPr>
        <a:xfrm>
          <a:off x="11927541" y="6899462"/>
          <a:ext cx="1214717" cy="28182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33618</xdr:colOff>
      <xdr:row>34</xdr:row>
      <xdr:rowOff>134471</xdr:rowOff>
    </xdr:from>
    <xdr:to>
      <xdr:col>17</xdr:col>
      <xdr:colOff>246529</xdr:colOff>
      <xdr:row>38</xdr:row>
      <xdr:rowOff>33618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CD8ACBFE-6800-4EFC-975F-EAE50E89815A}"/>
            </a:ext>
          </a:extLst>
        </xdr:cNvPr>
        <xdr:cNvCxnSpPr/>
      </xdr:nvCxnSpPr>
      <xdr:spPr>
        <a:xfrm flipH="1" flipV="1">
          <a:off x="11692218" y="6287621"/>
          <a:ext cx="212911" cy="62304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112058</xdr:colOff>
      <xdr:row>34</xdr:row>
      <xdr:rowOff>112059</xdr:rowOff>
    </xdr:from>
    <xdr:to>
      <xdr:col>19</xdr:col>
      <xdr:colOff>661147</xdr:colOff>
      <xdr:row>39</xdr:row>
      <xdr:rowOff>112058</xdr:rowOff>
    </xdr:to>
    <xdr:cxnSp macro="">
      <xdr:nvCxnSpPr>
        <xdr:cNvPr id="19" name="直接连接符 18">
          <a:extLst>
            <a:ext uri="{FF2B5EF4-FFF2-40B4-BE49-F238E27FC236}">
              <a16:creationId xmlns:a16="http://schemas.microsoft.com/office/drawing/2014/main" id="{0691188C-40E9-464A-A4FE-1097F24E5E5B}"/>
            </a:ext>
          </a:extLst>
        </xdr:cNvPr>
        <xdr:cNvCxnSpPr/>
      </xdr:nvCxnSpPr>
      <xdr:spPr>
        <a:xfrm flipV="1">
          <a:off x="13142258" y="6265209"/>
          <a:ext cx="549089" cy="90487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656838</xdr:colOff>
      <xdr:row>34</xdr:row>
      <xdr:rowOff>53245</xdr:rowOff>
    </xdr:from>
    <xdr:to>
      <xdr:col>19</xdr:col>
      <xdr:colOff>600075</xdr:colOff>
      <xdr:row>34</xdr:row>
      <xdr:rowOff>101491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35496BE8-E9CB-47BE-9F35-126E511338E9}"/>
            </a:ext>
          </a:extLst>
        </xdr:cNvPr>
        <xdr:cNvCxnSpPr>
          <a:stCxn id="161" idx="2"/>
          <a:endCxn id="168" idx="6"/>
        </xdr:cNvCxnSpPr>
      </xdr:nvCxnSpPr>
      <xdr:spPr>
        <a:xfrm flipH="1" flipV="1">
          <a:off x="13031055" y="6256919"/>
          <a:ext cx="630694" cy="4824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358250</xdr:colOff>
      <xdr:row>31</xdr:row>
      <xdr:rowOff>155949</xdr:rowOff>
    </xdr:from>
    <xdr:to>
      <xdr:col>20</xdr:col>
      <xdr:colOff>44824</xdr:colOff>
      <xdr:row>34</xdr:row>
      <xdr:rowOff>112059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CD6EBB76-FE20-4BF4-AEFC-2703E6DA0A9A}"/>
            </a:ext>
          </a:extLst>
        </xdr:cNvPr>
        <xdr:cNvCxnSpPr>
          <a:endCxn id="167" idx="6"/>
        </xdr:cNvCxnSpPr>
      </xdr:nvCxnSpPr>
      <xdr:spPr>
        <a:xfrm flipH="1" flipV="1">
          <a:off x="13419924" y="5812971"/>
          <a:ext cx="374030" cy="50276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44824</xdr:colOff>
      <xdr:row>32</xdr:row>
      <xdr:rowOff>112059</xdr:rowOff>
    </xdr:from>
    <xdr:to>
      <xdr:col>18</xdr:col>
      <xdr:colOff>100853</xdr:colOff>
      <xdr:row>34</xdr:row>
      <xdr:rowOff>89647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7D904EB1-1385-4FE7-8209-1E5187C2A7BE}"/>
            </a:ext>
          </a:extLst>
        </xdr:cNvPr>
        <xdr:cNvCxnSpPr/>
      </xdr:nvCxnSpPr>
      <xdr:spPr>
        <a:xfrm flipV="1">
          <a:off x="11703424" y="5903259"/>
          <a:ext cx="741829" cy="339538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100853</xdr:colOff>
      <xdr:row>29</xdr:row>
      <xdr:rowOff>112059</xdr:rowOff>
    </xdr:from>
    <xdr:to>
      <xdr:col>18</xdr:col>
      <xdr:colOff>369794</xdr:colOff>
      <xdr:row>32</xdr:row>
      <xdr:rowOff>112059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749A669A-7B0B-46CB-8AAA-01322F92233B}"/>
            </a:ext>
          </a:extLst>
        </xdr:cNvPr>
        <xdr:cNvCxnSpPr/>
      </xdr:nvCxnSpPr>
      <xdr:spPr>
        <a:xfrm flipV="1">
          <a:off x="12445253" y="5360334"/>
          <a:ext cx="268941" cy="5429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381000</xdr:colOff>
      <xdr:row>28</xdr:row>
      <xdr:rowOff>0</xdr:rowOff>
    </xdr:from>
    <xdr:to>
      <xdr:col>19</xdr:col>
      <xdr:colOff>414617</xdr:colOff>
      <xdr:row>29</xdr:row>
      <xdr:rowOff>134471</xdr:rowOff>
    </xdr:to>
    <xdr:cxnSp macro="">
      <xdr:nvCxnSpPr>
        <xdr:cNvPr id="24" name="直接连接符 23">
          <a:extLst>
            <a:ext uri="{FF2B5EF4-FFF2-40B4-BE49-F238E27FC236}">
              <a16:creationId xmlns:a16="http://schemas.microsoft.com/office/drawing/2014/main" id="{39B4ECE0-CB02-4413-AFE4-03DF1BE7C528}"/>
            </a:ext>
          </a:extLst>
        </xdr:cNvPr>
        <xdr:cNvCxnSpPr/>
      </xdr:nvCxnSpPr>
      <xdr:spPr>
        <a:xfrm flipV="1">
          <a:off x="12725400" y="5067300"/>
          <a:ext cx="719417" cy="31544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414617</xdr:colOff>
      <xdr:row>24</xdr:row>
      <xdr:rowOff>134470</xdr:rowOff>
    </xdr:from>
    <xdr:to>
      <xdr:col>19</xdr:col>
      <xdr:colOff>425823</xdr:colOff>
      <xdr:row>28</xdr:row>
      <xdr:rowOff>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A52F40FB-C268-4FC0-AC39-AD445CBFBAA0}"/>
            </a:ext>
          </a:extLst>
        </xdr:cNvPr>
        <xdr:cNvCxnSpPr/>
      </xdr:nvCxnSpPr>
      <xdr:spPr>
        <a:xfrm>
          <a:off x="12759017" y="4477870"/>
          <a:ext cx="697006" cy="58943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403412</xdr:colOff>
      <xdr:row>22</xdr:row>
      <xdr:rowOff>134470</xdr:rowOff>
    </xdr:from>
    <xdr:to>
      <xdr:col>18</xdr:col>
      <xdr:colOff>437029</xdr:colOff>
      <xdr:row>24</xdr:row>
      <xdr:rowOff>112059</xdr:rowOff>
    </xdr:to>
    <xdr:cxnSp macro="">
      <xdr:nvCxnSpPr>
        <xdr:cNvPr id="26" name="直接连接符 25">
          <a:extLst>
            <a:ext uri="{FF2B5EF4-FFF2-40B4-BE49-F238E27FC236}">
              <a16:creationId xmlns:a16="http://schemas.microsoft.com/office/drawing/2014/main" id="{FF21B597-4BB4-4C08-A205-332D8DFBFAA2}"/>
            </a:ext>
          </a:extLst>
        </xdr:cNvPr>
        <xdr:cNvCxnSpPr/>
      </xdr:nvCxnSpPr>
      <xdr:spPr>
        <a:xfrm flipH="1" flipV="1">
          <a:off x="12747812" y="4115920"/>
          <a:ext cx="33617" cy="33953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437029</xdr:colOff>
      <xdr:row>22</xdr:row>
      <xdr:rowOff>44823</xdr:rowOff>
    </xdr:from>
    <xdr:to>
      <xdr:col>19</xdr:col>
      <xdr:colOff>179294</xdr:colOff>
      <xdr:row>22</xdr:row>
      <xdr:rowOff>156882</xdr:rowOff>
    </xdr:to>
    <xdr:cxnSp macro="">
      <xdr:nvCxnSpPr>
        <xdr:cNvPr id="27" name="直接连接符 26">
          <a:extLst>
            <a:ext uri="{FF2B5EF4-FFF2-40B4-BE49-F238E27FC236}">
              <a16:creationId xmlns:a16="http://schemas.microsoft.com/office/drawing/2014/main" id="{ABFCF25E-A6A6-41DE-88ED-346A48411156}"/>
            </a:ext>
          </a:extLst>
        </xdr:cNvPr>
        <xdr:cNvCxnSpPr/>
      </xdr:nvCxnSpPr>
      <xdr:spPr>
        <a:xfrm flipV="1">
          <a:off x="12781429" y="4026273"/>
          <a:ext cx="428065" cy="11205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179294</xdr:colOff>
      <xdr:row>22</xdr:row>
      <xdr:rowOff>33617</xdr:rowOff>
    </xdr:from>
    <xdr:to>
      <xdr:col>19</xdr:col>
      <xdr:colOff>381000</xdr:colOff>
      <xdr:row>24</xdr:row>
      <xdr:rowOff>156882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C0FE88BD-C03B-4F89-8326-556BAD53A251}"/>
            </a:ext>
          </a:extLst>
        </xdr:cNvPr>
        <xdr:cNvCxnSpPr/>
      </xdr:nvCxnSpPr>
      <xdr:spPr>
        <a:xfrm>
          <a:off x="13209494" y="4015067"/>
          <a:ext cx="201706" cy="48521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414617</xdr:colOff>
      <xdr:row>23</xdr:row>
      <xdr:rowOff>168088</xdr:rowOff>
    </xdr:from>
    <xdr:to>
      <xdr:col>19</xdr:col>
      <xdr:colOff>672353</xdr:colOff>
      <xdr:row>24</xdr:row>
      <xdr:rowOff>145676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526048E4-FD58-4BC7-BF16-8AC1A966E58A}"/>
            </a:ext>
          </a:extLst>
        </xdr:cNvPr>
        <xdr:cNvCxnSpPr/>
      </xdr:nvCxnSpPr>
      <xdr:spPr>
        <a:xfrm flipV="1">
          <a:off x="13444817" y="4330513"/>
          <a:ext cx="257736" cy="15856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582706</xdr:colOff>
      <xdr:row>21</xdr:row>
      <xdr:rowOff>100853</xdr:rowOff>
    </xdr:from>
    <xdr:to>
      <xdr:col>20</xdr:col>
      <xdr:colOff>0</xdr:colOff>
      <xdr:row>24</xdr:row>
      <xdr:rowOff>11206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id="{BCD3D985-0118-4FC1-8591-45E42A7D74D8}"/>
            </a:ext>
          </a:extLst>
        </xdr:cNvPr>
        <xdr:cNvCxnSpPr/>
      </xdr:nvCxnSpPr>
      <xdr:spPr>
        <a:xfrm flipH="1" flipV="1">
          <a:off x="13612906" y="3901328"/>
          <a:ext cx="103094" cy="45327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571500</xdr:colOff>
      <xdr:row>21</xdr:row>
      <xdr:rowOff>89648</xdr:rowOff>
    </xdr:from>
    <xdr:to>
      <xdr:col>20</xdr:col>
      <xdr:colOff>470648</xdr:colOff>
      <xdr:row>22</xdr:row>
      <xdr:rowOff>22411</xdr:rowOff>
    </xdr:to>
    <xdr:cxnSp macro="">
      <xdr:nvCxnSpPr>
        <xdr:cNvPr id="31" name="直接连接符 30">
          <a:extLst>
            <a:ext uri="{FF2B5EF4-FFF2-40B4-BE49-F238E27FC236}">
              <a16:creationId xmlns:a16="http://schemas.microsoft.com/office/drawing/2014/main" id="{DDB95DB9-6B27-464F-9E61-B188AEE06F5D}"/>
            </a:ext>
          </a:extLst>
        </xdr:cNvPr>
        <xdr:cNvCxnSpPr/>
      </xdr:nvCxnSpPr>
      <xdr:spPr>
        <a:xfrm>
          <a:off x="13601700" y="3890123"/>
          <a:ext cx="584948" cy="113738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638735</xdr:colOff>
      <xdr:row>18</xdr:row>
      <xdr:rowOff>56030</xdr:rowOff>
    </xdr:from>
    <xdr:to>
      <xdr:col>18</xdr:col>
      <xdr:colOff>414617</xdr:colOff>
      <xdr:row>22</xdr:row>
      <xdr:rowOff>134470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id="{9174C3AE-9F12-4350-B23A-4B8F91DF49A9}"/>
            </a:ext>
          </a:extLst>
        </xdr:cNvPr>
        <xdr:cNvCxnSpPr/>
      </xdr:nvCxnSpPr>
      <xdr:spPr>
        <a:xfrm>
          <a:off x="12297335" y="3313580"/>
          <a:ext cx="461682" cy="8023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639536</xdr:colOff>
      <xdr:row>14</xdr:row>
      <xdr:rowOff>122464</xdr:rowOff>
    </xdr:from>
    <xdr:to>
      <xdr:col>18</xdr:col>
      <xdr:colOff>421821</xdr:colOff>
      <xdr:row>18</xdr:row>
      <xdr:rowOff>40822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id="{091B37C3-3260-4681-B92F-0A5EBFDC72FA}"/>
            </a:ext>
          </a:extLst>
        </xdr:cNvPr>
        <xdr:cNvCxnSpPr/>
      </xdr:nvCxnSpPr>
      <xdr:spPr>
        <a:xfrm flipV="1">
          <a:off x="12298136" y="2656114"/>
          <a:ext cx="468085" cy="642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653143</xdr:colOff>
      <xdr:row>18</xdr:row>
      <xdr:rowOff>54429</xdr:rowOff>
    </xdr:from>
    <xdr:to>
      <xdr:col>19</xdr:col>
      <xdr:colOff>503464</xdr:colOff>
      <xdr:row>19</xdr:row>
      <xdr:rowOff>81643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id="{ABCDF6E3-3B8C-47B6-9CA7-E3775B3CB4D1}"/>
            </a:ext>
          </a:extLst>
        </xdr:cNvPr>
        <xdr:cNvCxnSpPr/>
      </xdr:nvCxnSpPr>
      <xdr:spPr>
        <a:xfrm>
          <a:off x="12311743" y="3311979"/>
          <a:ext cx="1221921" cy="20818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503464</xdr:colOff>
      <xdr:row>16</xdr:row>
      <xdr:rowOff>68035</xdr:rowOff>
    </xdr:from>
    <xdr:to>
      <xdr:col>19</xdr:col>
      <xdr:colOff>530678</xdr:colOff>
      <xdr:row>19</xdr:row>
      <xdr:rowOff>68036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id="{28586B50-A0E3-4E45-9F45-9D588ABFD744}"/>
            </a:ext>
          </a:extLst>
        </xdr:cNvPr>
        <xdr:cNvCxnSpPr/>
      </xdr:nvCxnSpPr>
      <xdr:spPr>
        <a:xfrm flipH="1" flipV="1">
          <a:off x="13533664" y="2963635"/>
          <a:ext cx="27214" cy="54292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394607</xdr:colOff>
      <xdr:row>12</xdr:row>
      <xdr:rowOff>163286</xdr:rowOff>
    </xdr:from>
    <xdr:to>
      <xdr:col>19</xdr:col>
      <xdr:colOff>503464</xdr:colOff>
      <xdr:row>14</xdr:row>
      <xdr:rowOff>136071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22815895-4781-448D-A94D-AC439F316346}"/>
            </a:ext>
          </a:extLst>
        </xdr:cNvPr>
        <xdr:cNvCxnSpPr/>
      </xdr:nvCxnSpPr>
      <xdr:spPr>
        <a:xfrm flipV="1">
          <a:off x="12739007" y="2334986"/>
          <a:ext cx="794657" cy="33473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503464</xdr:colOff>
      <xdr:row>13</xdr:row>
      <xdr:rowOff>13607</xdr:rowOff>
    </xdr:from>
    <xdr:to>
      <xdr:col>19</xdr:col>
      <xdr:colOff>503464</xdr:colOff>
      <xdr:row>16</xdr:row>
      <xdr:rowOff>54428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id="{FE48CA03-88E4-409E-A25D-43BA81F03A63}"/>
            </a:ext>
          </a:extLst>
        </xdr:cNvPr>
        <xdr:cNvCxnSpPr/>
      </xdr:nvCxnSpPr>
      <xdr:spPr>
        <a:xfrm>
          <a:off x="13533664" y="2366282"/>
          <a:ext cx="0" cy="58374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462643</xdr:colOff>
      <xdr:row>8</xdr:row>
      <xdr:rowOff>68036</xdr:rowOff>
    </xdr:from>
    <xdr:to>
      <xdr:col>19</xdr:col>
      <xdr:colOff>625928</xdr:colOff>
      <xdr:row>12</xdr:row>
      <xdr:rowOff>163286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id="{AC3790C5-02F9-48B0-8C41-0FDFF572C8ED}"/>
            </a:ext>
          </a:extLst>
        </xdr:cNvPr>
        <xdr:cNvCxnSpPr/>
      </xdr:nvCxnSpPr>
      <xdr:spPr>
        <a:xfrm flipV="1">
          <a:off x="13492843" y="1515836"/>
          <a:ext cx="163285" cy="8191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653143</xdr:colOff>
      <xdr:row>24</xdr:row>
      <xdr:rowOff>54428</xdr:rowOff>
    </xdr:from>
    <xdr:to>
      <xdr:col>28</xdr:col>
      <xdr:colOff>530679</xdr:colOff>
      <xdr:row>30</xdr:row>
      <xdr:rowOff>0</xdr:rowOff>
    </xdr:to>
    <xdr:cxnSp macro="">
      <xdr:nvCxnSpPr>
        <xdr:cNvPr id="44" name="直接连接符 43">
          <a:extLst>
            <a:ext uri="{FF2B5EF4-FFF2-40B4-BE49-F238E27FC236}">
              <a16:creationId xmlns:a16="http://schemas.microsoft.com/office/drawing/2014/main" id="{4248B2DD-E3AF-450E-BEED-7D03FC50A0A9}"/>
            </a:ext>
          </a:extLst>
        </xdr:cNvPr>
        <xdr:cNvCxnSpPr/>
      </xdr:nvCxnSpPr>
      <xdr:spPr>
        <a:xfrm flipH="1" flipV="1">
          <a:off x="19169743" y="4397828"/>
          <a:ext cx="563336" cy="103142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557893</xdr:colOff>
      <xdr:row>20</xdr:row>
      <xdr:rowOff>68036</xdr:rowOff>
    </xdr:from>
    <xdr:to>
      <xdr:col>27</xdr:col>
      <xdr:colOff>653143</xdr:colOff>
      <xdr:row>24</xdr:row>
      <xdr:rowOff>13607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id="{5E7193E7-F272-42D2-8C25-926A744EAD75}"/>
            </a:ext>
          </a:extLst>
        </xdr:cNvPr>
        <xdr:cNvCxnSpPr/>
      </xdr:nvCxnSpPr>
      <xdr:spPr>
        <a:xfrm>
          <a:off x="19074493" y="3687536"/>
          <a:ext cx="95250" cy="66947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571500</xdr:colOff>
      <xdr:row>18</xdr:row>
      <xdr:rowOff>100853</xdr:rowOff>
    </xdr:from>
    <xdr:to>
      <xdr:col>28</xdr:col>
      <xdr:colOff>168088</xdr:colOff>
      <xdr:row>20</xdr:row>
      <xdr:rowOff>89647</xdr:rowOff>
    </xdr:to>
    <xdr:cxnSp macro="">
      <xdr:nvCxnSpPr>
        <xdr:cNvPr id="46" name="直接连接符 45">
          <a:extLst>
            <a:ext uri="{FF2B5EF4-FFF2-40B4-BE49-F238E27FC236}">
              <a16:creationId xmlns:a16="http://schemas.microsoft.com/office/drawing/2014/main" id="{A150E2E7-A99C-4331-ABAC-52F2AF939A31}"/>
            </a:ext>
          </a:extLst>
        </xdr:cNvPr>
        <xdr:cNvCxnSpPr/>
      </xdr:nvCxnSpPr>
      <xdr:spPr>
        <a:xfrm flipV="1">
          <a:off x="19088100" y="3358403"/>
          <a:ext cx="282388" cy="35074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367788</xdr:colOff>
      <xdr:row>18</xdr:row>
      <xdr:rowOff>130989</xdr:rowOff>
    </xdr:from>
    <xdr:to>
      <xdr:col>28</xdr:col>
      <xdr:colOff>72395</xdr:colOff>
      <xdr:row>19</xdr:row>
      <xdr:rowOff>92473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id="{095DB46A-DA59-4438-A3FF-7B9B74A8E43C}"/>
            </a:ext>
          </a:extLst>
        </xdr:cNvPr>
        <xdr:cNvCxnSpPr>
          <a:stCxn id="206" idx="3"/>
          <a:endCxn id="205" idx="7"/>
        </xdr:cNvCxnSpPr>
      </xdr:nvCxnSpPr>
      <xdr:spPr>
        <a:xfrm flipH="1">
          <a:off x="18963519" y="3435431"/>
          <a:ext cx="393338" cy="14465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207092</xdr:colOff>
      <xdr:row>17</xdr:row>
      <xdr:rowOff>103003</xdr:rowOff>
    </xdr:from>
    <xdr:to>
      <xdr:col>28</xdr:col>
      <xdr:colOff>41764</xdr:colOff>
      <xdr:row>18</xdr:row>
      <xdr:rowOff>50935</xdr:rowOff>
    </xdr:to>
    <xdr:cxnSp macro="">
      <xdr:nvCxnSpPr>
        <xdr:cNvPr id="48" name="直接连接符 47">
          <a:extLst>
            <a:ext uri="{FF2B5EF4-FFF2-40B4-BE49-F238E27FC236}">
              <a16:creationId xmlns:a16="http://schemas.microsoft.com/office/drawing/2014/main" id="{0383E246-F156-4FAD-8435-101AD8B6C36B}"/>
            </a:ext>
          </a:extLst>
        </xdr:cNvPr>
        <xdr:cNvCxnSpPr>
          <a:stCxn id="206" idx="2"/>
          <a:endCxn id="203" idx="6"/>
        </xdr:cNvCxnSpPr>
      </xdr:nvCxnSpPr>
      <xdr:spPr>
        <a:xfrm flipH="1" flipV="1">
          <a:off x="18802823" y="3224272"/>
          <a:ext cx="523403" cy="13110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302560</xdr:colOff>
      <xdr:row>24</xdr:row>
      <xdr:rowOff>100853</xdr:rowOff>
    </xdr:from>
    <xdr:to>
      <xdr:col>27</xdr:col>
      <xdr:colOff>324971</xdr:colOff>
      <xdr:row>28</xdr:row>
      <xdr:rowOff>11206</xdr:rowOff>
    </xdr:to>
    <xdr:cxnSp macro="">
      <xdr:nvCxnSpPr>
        <xdr:cNvPr id="51" name="直接连接符 50">
          <a:extLst>
            <a:ext uri="{FF2B5EF4-FFF2-40B4-BE49-F238E27FC236}">
              <a16:creationId xmlns:a16="http://schemas.microsoft.com/office/drawing/2014/main" id="{2549BF4C-36F1-44D6-AE8D-2526AE0A2490}"/>
            </a:ext>
          </a:extLst>
        </xdr:cNvPr>
        <xdr:cNvCxnSpPr/>
      </xdr:nvCxnSpPr>
      <xdr:spPr>
        <a:xfrm flipH="1">
          <a:off x="18863886" y="4482353"/>
          <a:ext cx="22411" cy="63922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67235</xdr:colOff>
      <xdr:row>32</xdr:row>
      <xdr:rowOff>112059</xdr:rowOff>
    </xdr:from>
    <xdr:to>
      <xdr:col>28</xdr:col>
      <xdr:colOff>571500</xdr:colOff>
      <xdr:row>36</xdr:row>
      <xdr:rowOff>78441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id="{4DC78297-A928-456F-86AA-077FC455E653}"/>
            </a:ext>
          </a:extLst>
        </xdr:cNvPr>
        <xdr:cNvCxnSpPr/>
      </xdr:nvCxnSpPr>
      <xdr:spPr>
        <a:xfrm>
          <a:off x="19269635" y="5903259"/>
          <a:ext cx="504265" cy="69028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493059</xdr:colOff>
      <xdr:row>36</xdr:row>
      <xdr:rowOff>89647</xdr:rowOff>
    </xdr:from>
    <xdr:to>
      <xdr:col>28</xdr:col>
      <xdr:colOff>582706</xdr:colOff>
      <xdr:row>37</xdr:row>
      <xdr:rowOff>44824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id="{B156A0DF-3BE0-44F3-B10D-28035CA9B7E2}"/>
            </a:ext>
          </a:extLst>
        </xdr:cNvPr>
        <xdr:cNvCxnSpPr/>
      </xdr:nvCxnSpPr>
      <xdr:spPr>
        <a:xfrm flipH="1">
          <a:off x="19009659" y="6604747"/>
          <a:ext cx="775447" cy="13615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605118</xdr:colOff>
      <xdr:row>33</xdr:row>
      <xdr:rowOff>145676</xdr:rowOff>
    </xdr:from>
    <xdr:to>
      <xdr:col>27</xdr:col>
      <xdr:colOff>504265</xdr:colOff>
      <xdr:row>37</xdr:row>
      <xdr:rowOff>33618</xdr:rowOff>
    </xdr:to>
    <xdr:cxnSp macro="">
      <xdr:nvCxnSpPr>
        <xdr:cNvPr id="54" name="直接连接符 53">
          <a:extLst>
            <a:ext uri="{FF2B5EF4-FFF2-40B4-BE49-F238E27FC236}">
              <a16:creationId xmlns:a16="http://schemas.microsoft.com/office/drawing/2014/main" id="{7E408125-C26F-4391-BAD0-7CC4338D5F1B}"/>
            </a:ext>
          </a:extLst>
        </xdr:cNvPr>
        <xdr:cNvCxnSpPr/>
      </xdr:nvCxnSpPr>
      <xdr:spPr>
        <a:xfrm>
          <a:off x="18435918" y="6117851"/>
          <a:ext cx="584947" cy="61184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616324</xdr:colOff>
      <xdr:row>33</xdr:row>
      <xdr:rowOff>134470</xdr:rowOff>
    </xdr:from>
    <xdr:to>
      <xdr:col>26</xdr:col>
      <xdr:colOff>616324</xdr:colOff>
      <xdr:row>38</xdr:row>
      <xdr:rowOff>156883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id="{CAA83FEB-E2A3-4B80-837A-2251DB9C0146}"/>
            </a:ext>
          </a:extLst>
        </xdr:cNvPr>
        <xdr:cNvCxnSpPr/>
      </xdr:nvCxnSpPr>
      <xdr:spPr>
        <a:xfrm>
          <a:off x="18447124" y="6106645"/>
          <a:ext cx="0" cy="9272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565653</xdr:colOff>
      <xdr:row>29</xdr:row>
      <xdr:rowOff>140804</xdr:rowOff>
    </xdr:from>
    <xdr:to>
      <xdr:col>28</xdr:col>
      <xdr:colOff>661822</xdr:colOff>
      <xdr:row>35</xdr:row>
      <xdr:rowOff>143867</xdr:rowOff>
    </xdr:to>
    <xdr:cxnSp macro="">
      <xdr:nvCxnSpPr>
        <xdr:cNvPr id="56" name="直接连接符 55">
          <a:extLst>
            <a:ext uri="{FF2B5EF4-FFF2-40B4-BE49-F238E27FC236}">
              <a16:creationId xmlns:a16="http://schemas.microsoft.com/office/drawing/2014/main" id="{9DC25D11-4780-46ED-8608-4627076A7584}"/>
            </a:ext>
          </a:extLst>
        </xdr:cNvPr>
        <xdr:cNvCxnSpPr>
          <a:endCxn id="187" idx="7"/>
        </xdr:cNvCxnSpPr>
      </xdr:nvCxnSpPr>
      <xdr:spPr>
        <a:xfrm>
          <a:off x="19814436" y="5433391"/>
          <a:ext cx="96169" cy="1096367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336177</xdr:colOff>
      <xdr:row>30</xdr:row>
      <xdr:rowOff>89647</xdr:rowOff>
    </xdr:from>
    <xdr:to>
      <xdr:col>28</xdr:col>
      <xdr:colOff>100853</xdr:colOff>
      <xdr:row>32</xdr:row>
      <xdr:rowOff>123264</xdr:rowOff>
    </xdr:to>
    <xdr:cxnSp macro="">
      <xdr:nvCxnSpPr>
        <xdr:cNvPr id="57" name="直接连接符 56">
          <a:extLst>
            <a:ext uri="{FF2B5EF4-FFF2-40B4-BE49-F238E27FC236}">
              <a16:creationId xmlns:a16="http://schemas.microsoft.com/office/drawing/2014/main" id="{642673ED-6ADF-44B8-B837-A0BFB737E2CB}"/>
            </a:ext>
          </a:extLst>
        </xdr:cNvPr>
        <xdr:cNvCxnSpPr/>
      </xdr:nvCxnSpPr>
      <xdr:spPr>
        <a:xfrm>
          <a:off x="18852777" y="5518897"/>
          <a:ext cx="450476" cy="3955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22411</xdr:colOff>
      <xdr:row>38</xdr:row>
      <xdr:rowOff>134471</xdr:rowOff>
    </xdr:from>
    <xdr:to>
      <xdr:col>26</xdr:col>
      <xdr:colOff>616324</xdr:colOff>
      <xdr:row>42</xdr:row>
      <xdr:rowOff>44823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id="{A43BCFDD-8C3A-4A95-8B84-7FBF5F522D8C}"/>
            </a:ext>
          </a:extLst>
        </xdr:cNvPr>
        <xdr:cNvCxnSpPr/>
      </xdr:nvCxnSpPr>
      <xdr:spPr>
        <a:xfrm flipH="1">
          <a:off x="17167411" y="7011521"/>
          <a:ext cx="1279713" cy="63425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560294</xdr:colOff>
      <xdr:row>33</xdr:row>
      <xdr:rowOff>123265</xdr:rowOff>
    </xdr:from>
    <xdr:to>
      <xdr:col>26</xdr:col>
      <xdr:colOff>605118</xdr:colOff>
      <xdr:row>36</xdr:row>
      <xdr:rowOff>156883</xdr:rowOff>
    </xdr:to>
    <xdr:cxnSp macro="">
      <xdr:nvCxnSpPr>
        <xdr:cNvPr id="64" name="直接连接符 63">
          <a:extLst>
            <a:ext uri="{FF2B5EF4-FFF2-40B4-BE49-F238E27FC236}">
              <a16:creationId xmlns:a16="http://schemas.microsoft.com/office/drawing/2014/main" id="{B1541D37-817D-480D-B0A4-2BD47D459135}"/>
            </a:ext>
          </a:extLst>
        </xdr:cNvPr>
        <xdr:cNvCxnSpPr/>
      </xdr:nvCxnSpPr>
      <xdr:spPr>
        <a:xfrm flipH="1">
          <a:off x="17705294" y="6095440"/>
          <a:ext cx="730624" cy="57654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661147</xdr:colOff>
      <xdr:row>36</xdr:row>
      <xdr:rowOff>168088</xdr:rowOff>
    </xdr:from>
    <xdr:to>
      <xdr:col>25</xdr:col>
      <xdr:colOff>560294</xdr:colOff>
      <xdr:row>38</xdr:row>
      <xdr:rowOff>0</xdr:rowOff>
    </xdr:to>
    <xdr:cxnSp macro="">
      <xdr:nvCxnSpPr>
        <xdr:cNvPr id="65" name="直接连接符 64">
          <a:extLst>
            <a:ext uri="{FF2B5EF4-FFF2-40B4-BE49-F238E27FC236}">
              <a16:creationId xmlns:a16="http://schemas.microsoft.com/office/drawing/2014/main" id="{66151EC0-381F-4807-B85A-2429F9939A94}"/>
            </a:ext>
          </a:extLst>
        </xdr:cNvPr>
        <xdr:cNvCxnSpPr/>
      </xdr:nvCxnSpPr>
      <xdr:spPr>
        <a:xfrm flipH="1">
          <a:off x="17120347" y="6683188"/>
          <a:ext cx="584947" cy="19386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67235</xdr:colOff>
      <xdr:row>37</xdr:row>
      <xdr:rowOff>78442</xdr:rowOff>
    </xdr:from>
    <xdr:to>
      <xdr:col>24</xdr:col>
      <xdr:colOff>649941</xdr:colOff>
      <xdr:row>38</xdr:row>
      <xdr:rowOff>0</xdr:rowOff>
    </xdr:to>
    <xdr:cxnSp macro="">
      <xdr:nvCxnSpPr>
        <xdr:cNvPr id="66" name="直接连接符 65">
          <a:extLst>
            <a:ext uri="{FF2B5EF4-FFF2-40B4-BE49-F238E27FC236}">
              <a16:creationId xmlns:a16="http://schemas.microsoft.com/office/drawing/2014/main" id="{2ACAB223-21D8-4FC7-A9BA-CD6A00560630}"/>
            </a:ext>
          </a:extLst>
        </xdr:cNvPr>
        <xdr:cNvCxnSpPr/>
      </xdr:nvCxnSpPr>
      <xdr:spPr>
        <a:xfrm flipH="1" flipV="1">
          <a:off x="16526435" y="6774517"/>
          <a:ext cx="582706" cy="10253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403412</xdr:colOff>
      <xdr:row>37</xdr:row>
      <xdr:rowOff>67236</xdr:rowOff>
    </xdr:from>
    <xdr:to>
      <xdr:col>24</xdr:col>
      <xdr:colOff>112059</xdr:colOff>
      <xdr:row>37</xdr:row>
      <xdr:rowOff>78442</xdr:rowOff>
    </xdr:to>
    <xdr:cxnSp macro="">
      <xdr:nvCxnSpPr>
        <xdr:cNvPr id="67" name="直接连接符 66">
          <a:extLst>
            <a:ext uri="{FF2B5EF4-FFF2-40B4-BE49-F238E27FC236}">
              <a16:creationId xmlns:a16="http://schemas.microsoft.com/office/drawing/2014/main" id="{F4BEBCA9-7006-4217-82B0-06F3569F823F}"/>
            </a:ext>
          </a:extLst>
        </xdr:cNvPr>
        <xdr:cNvCxnSpPr/>
      </xdr:nvCxnSpPr>
      <xdr:spPr>
        <a:xfrm flipH="1" flipV="1">
          <a:off x="15491012" y="6763311"/>
          <a:ext cx="1080247" cy="1120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409575</xdr:colOff>
      <xdr:row>33</xdr:row>
      <xdr:rowOff>76200</xdr:rowOff>
    </xdr:from>
    <xdr:to>
      <xdr:col>23</xdr:col>
      <xdr:colOff>95250</xdr:colOff>
      <xdr:row>37</xdr:row>
      <xdr:rowOff>66675</xdr:rowOff>
    </xdr:to>
    <xdr:cxnSp macro="">
      <xdr:nvCxnSpPr>
        <xdr:cNvPr id="93" name="直接连接符 92">
          <a:extLst>
            <a:ext uri="{FF2B5EF4-FFF2-40B4-BE49-F238E27FC236}">
              <a16:creationId xmlns:a16="http://schemas.microsoft.com/office/drawing/2014/main" id="{EA280BC5-2E21-4E87-B6AE-61380EC160C1}"/>
            </a:ext>
          </a:extLst>
        </xdr:cNvPr>
        <xdr:cNvCxnSpPr/>
      </xdr:nvCxnSpPr>
      <xdr:spPr>
        <a:xfrm flipV="1">
          <a:off x="15497175" y="6048375"/>
          <a:ext cx="371475" cy="714375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30</xdr:row>
      <xdr:rowOff>95250</xdr:rowOff>
    </xdr:from>
    <xdr:to>
      <xdr:col>23</xdr:col>
      <xdr:colOff>152400</xdr:colOff>
      <xdr:row>33</xdr:row>
      <xdr:rowOff>76200</xdr:rowOff>
    </xdr:to>
    <xdr:cxnSp macro="">
      <xdr:nvCxnSpPr>
        <xdr:cNvPr id="96" name="直接连接符 95">
          <a:extLst>
            <a:ext uri="{FF2B5EF4-FFF2-40B4-BE49-F238E27FC236}">
              <a16:creationId xmlns:a16="http://schemas.microsoft.com/office/drawing/2014/main" id="{9E9844A3-08B5-42D6-BFF1-9CCBA72B1817}"/>
            </a:ext>
          </a:extLst>
        </xdr:cNvPr>
        <xdr:cNvCxnSpPr/>
      </xdr:nvCxnSpPr>
      <xdr:spPr>
        <a:xfrm flipV="1">
          <a:off x="15887700" y="5524500"/>
          <a:ext cx="38100" cy="5238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361950</xdr:colOff>
      <xdr:row>30</xdr:row>
      <xdr:rowOff>9525</xdr:rowOff>
    </xdr:from>
    <xdr:to>
      <xdr:col>23</xdr:col>
      <xdr:colOff>161925</xdr:colOff>
      <xdr:row>30</xdr:row>
      <xdr:rowOff>76200</xdr:rowOff>
    </xdr:to>
    <xdr:cxnSp macro="">
      <xdr:nvCxnSpPr>
        <xdr:cNvPr id="97" name="直接连接符 96">
          <a:extLst>
            <a:ext uri="{FF2B5EF4-FFF2-40B4-BE49-F238E27FC236}">
              <a16:creationId xmlns:a16="http://schemas.microsoft.com/office/drawing/2014/main" id="{32D83F7A-7778-4470-9578-2B94D5A528E7}"/>
            </a:ext>
          </a:extLst>
        </xdr:cNvPr>
        <xdr:cNvCxnSpPr/>
      </xdr:nvCxnSpPr>
      <xdr:spPr>
        <a:xfrm flipH="1" flipV="1">
          <a:off x="15449550" y="5438775"/>
          <a:ext cx="485775" cy="666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30</xdr:row>
      <xdr:rowOff>0</xdr:rowOff>
    </xdr:from>
    <xdr:to>
      <xdr:col>22</xdr:col>
      <xdr:colOff>352425</xdr:colOff>
      <xdr:row>32</xdr:row>
      <xdr:rowOff>66675</xdr:rowOff>
    </xdr:to>
    <xdr:cxnSp macro="">
      <xdr:nvCxnSpPr>
        <xdr:cNvPr id="98" name="直接连接符 97">
          <a:extLst>
            <a:ext uri="{FF2B5EF4-FFF2-40B4-BE49-F238E27FC236}">
              <a16:creationId xmlns:a16="http://schemas.microsoft.com/office/drawing/2014/main" id="{35446364-1385-4892-A602-599145E4A224}"/>
            </a:ext>
          </a:extLst>
        </xdr:cNvPr>
        <xdr:cNvCxnSpPr/>
      </xdr:nvCxnSpPr>
      <xdr:spPr>
        <a:xfrm flipH="1">
          <a:off x="15325725" y="5429250"/>
          <a:ext cx="114300" cy="428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523674</xdr:colOff>
      <xdr:row>31</xdr:row>
      <xdr:rowOff>154289</xdr:rowOff>
    </xdr:from>
    <xdr:to>
      <xdr:col>21</xdr:col>
      <xdr:colOff>662609</xdr:colOff>
      <xdr:row>34</xdr:row>
      <xdr:rowOff>69248</xdr:rowOff>
    </xdr:to>
    <xdr:cxnSp macro="">
      <xdr:nvCxnSpPr>
        <xdr:cNvPr id="99" name="直接连接符 98">
          <a:extLst>
            <a:ext uri="{FF2B5EF4-FFF2-40B4-BE49-F238E27FC236}">
              <a16:creationId xmlns:a16="http://schemas.microsoft.com/office/drawing/2014/main" id="{551F3A8E-2186-49E9-825C-36C189935F49}"/>
            </a:ext>
          </a:extLst>
        </xdr:cNvPr>
        <xdr:cNvCxnSpPr>
          <a:stCxn id="244" idx="2"/>
          <a:endCxn id="288" idx="5"/>
        </xdr:cNvCxnSpPr>
      </xdr:nvCxnSpPr>
      <xdr:spPr>
        <a:xfrm flipH="1" flipV="1">
          <a:off x="14960261" y="5811311"/>
          <a:ext cx="138935" cy="46161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153685</xdr:colOff>
      <xdr:row>32</xdr:row>
      <xdr:rowOff>144151</xdr:rowOff>
    </xdr:from>
    <xdr:to>
      <xdr:col>22</xdr:col>
      <xdr:colOff>218882</xdr:colOff>
      <xdr:row>33</xdr:row>
      <xdr:rowOff>172526</xdr:rowOff>
    </xdr:to>
    <xdr:cxnSp macro="">
      <xdr:nvCxnSpPr>
        <xdr:cNvPr id="100" name="直接连接符 99">
          <a:extLst>
            <a:ext uri="{FF2B5EF4-FFF2-40B4-BE49-F238E27FC236}">
              <a16:creationId xmlns:a16="http://schemas.microsoft.com/office/drawing/2014/main" id="{1CA05018-E562-4715-BA33-7F1CC024D11C}"/>
            </a:ext>
          </a:extLst>
        </xdr:cNvPr>
        <xdr:cNvCxnSpPr>
          <a:stCxn id="244" idx="7"/>
          <a:endCxn id="287" idx="4"/>
        </xdr:cNvCxnSpPr>
      </xdr:nvCxnSpPr>
      <xdr:spPr>
        <a:xfrm flipV="1">
          <a:off x="15277728" y="5983390"/>
          <a:ext cx="65197" cy="21059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476618</xdr:colOff>
      <xdr:row>29</xdr:row>
      <xdr:rowOff>911</xdr:rowOff>
    </xdr:from>
    <xdr:to>
      <xdr:col>20</xdr:col>
      <xdr:colOff>638560</xdr:colOff>
      <xdr:row>32</xdr:row>
      <xdr:rowOff>79761</xdr:rowOff>
    </xdr:to>
    <xdr:cxnSp macro="">
      <xdr:nvCxnSpPr>
        <xdr:cNvPr id="101" name="直接连接符 100">
          <a:extLst>
            <a:ext uri="{FF2B5EF4-FFF2-40B4-BE49-F238E27FC236}">
              <a16:creationId xmlns:a16="http://schemas.microsoft.com/office/drawing/2014/main" id="{3DFD8901-0F14-48A2-8E53-E82C0A01955C}"/>
            </a:ext>
          </a:extLst>
        </xdr:cNvPr>
        <xdr:cNvCxnSpPr>
          <a:stCxn id="368" idx="1"/>
          <a:endCxn id="284" idx="4"/>
        </xdr:cNvCxnSpPr>
      </xdr:nvCxnSpPr>
      <xdr:spPr>
        <a:xfrm flipH="1" flipV="1">
          <a:off x="14225748" y="5293498"/>
          <a:ext cx="161942" cy="62550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381000</xdr:colOff>
      <xdr:row>27</xdr:row>
      <xdr:rowOff>47625</xdr:rowOff>
    </xdr:from>
    <xdr:to>
      <xdr:col>22</xdr:col>
      <xdr:colOff>247650</xdr:colOff>
      <xdr:row>28</xdr:row>
      <xdr:rowOff>66675</xdr:rowOff>
    </xdr:to>
    <xdr:cxnSp macro="">
      <xdr:nvCxnSpPr>
        <xdr:cNvPr id="102" name="直接连接符 101">
          <a:extLst>
            <a:ext uri="{FF2B5EF4-FFF2-40B4-BE49-F238E27FC236}">
              <a16:creationId xmlns:a16="http://schemas.microsoft.com/office/drawing/2014/main" id="{141D8D89-5FBF-44ED-83F4-E980B98F13AD}"/>
            </a:ext>
          </a:extLst>
        </xdr:cNvPr>
        <xdr:cNvCxnSpPr/>
      </xdr:nvCxnSpPr>
      <xdr:spPr>
        <a:xfrm flipV="1">
          <a:off x="14782800" y="4943475"/>
          <a:ext cx="552450" cy="200025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495300</xdr:colOff>
      <xdr:row>22</xdr:row>
      <xdr:rowOff>9525</xdr:rowOff>
    </xdr:from>
    <xdr:to>
      <xdr:col>21</xdr:col>
      <xdr:colOff>76200</xdr:colOff>
      <xdr:row>23</xdr:row>
      <xdr:rowOff>104775</xdr:rowOff>
    </xdr:to>
    <xdr:cxnSp macro="">
      <xdr:nvCxnSpPr>
        <xdr:cNvPr id="103" name="直接连接符 102">
          <a:extLst>
            <a:ext uri="{FF2B5EF4-FFF2-40B4-BE49-F238E27FC236}">
              <a16:creationId xmlns:a16="http://schemas.microsoft.com/office/drawing/2014/main" id="{CFABACD9-D6F1-4639-B544-672E287CDA95}"/>
            </a:ext>
          </a:extLst>
        </xdr:cNvPr>
        <xdr:cNvCxnSpPr/>
      </xdr:nvCxnSpPr>
      <xdr:spPr>
        <a:xfrm>
          <a:off x="14211300" y="3990975"/>
          <a:ext cx="266700" cy="276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333375</xdr:colOff>
      <xdr:row>23</xdr:row>
      <xdr:rowOff>114300</xdr:rowOff>
    </xdr:from>
    <xdr:to>
      <xdr:col>21</xdr:col>
      <xdr:colOff>66675</xdr:colOff>
      <xdr:row>24</xdr:row>
      <xdr:rowOff>76200</xdr:rowOff>
    </xdr:to>
    <xdr:cxnSp macro="">
      <xdr:nvCxnSpPr>
        <xdr:cNvPr id="104" name="直接连接符 103">
          <a:extLst>
            <a:ext uri="{FF2B5EF4-FFF2-40B4-BE49-F238E27FC236}">
              <a16:creationId xmlns:a16="http://schemas.microsoft.com/office/drawing/2014/main" id="{B98E0068-CD17-4AC0-9BE9-21A20C86F013}"/>
            </a:ext>
          </a:extLst>
        </xdr:cNvPr>
        <xdr:cNvCxnSpPr/>
      </xdr:nvCxnSpPr>
      <xdr:spPr>
        <a:xfrm flipH="1">
          <a:off x="14049375" y="4276725"/>
          <a:ext cx="419100" cy="1428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333375</xdr:colOff>
      <xdr:row>24</xdr:row>
      <xdr:rowOff>76200</xdr:rowOff>
    </xdr:from>
    <xdr:to>
      <xdr:col>21</xdr:col>
      <xdr:colOff>57150</xdr:colOff>
      <xdr:row>25</xdr:row>
      <xdr:rowOff>76200</xdr:rowOff>
    </xdr:to>
    <xdr:cxnSp macro="">
      <xdr:nvCxnSpPr>
        <xdr:cNvPr id="105" name="直接连接符 104">
          <a:extLst>
            <a:ext uri="{FF2B5EF4-FFF2-40B4-BE49-F238E27FC236}">
              <a16:creationId xmlns:a16="http://schemas.microsoft.com/office/drawing/2014/main" id="{11C6A10A-B53F-45FE-8637-FEFCD5D9BF42}"/>
            </a:ext>
          </a:extLst>
        </xdr:cNvPr>
        <xdr:cNvCxnSpPr/>
      </xdr:nvCxnSpPr>
      <xdr:spPr>
        <a:xfrm>
          <a:off x="14049375" y="4419600"/>
          <a:ext cx="409575" cy="1809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495300</xdr:colOff>
      <xdr:row>25</xdr:row>
      <xdr:rowOff>66675</xdr:rowOff>
    </xdr:from>
    <xdr:to>
      <xdr:col>21</xdr:col>
      <xdr:colOff>57150</xdr:colOff>
      <xdr:row>28</xdr:row>
      <xdr:rowOff>57150</xdr:rowOff>
    </xdr:to>
    <xdr:cxnSp macro="">
      <xdr:nvCxnSpPr>
        <xdr:cNvPr id="106" name="直接连接符 105">
          <a:extLst>
            <a:ext uri="{FF2B5EF4-FFF2-40B4-BE49-F238E27FC236}">
              <a16:creationId xmlns:a16="http://schemas.microsoft.com/office/drawing/2014/main" id="{4F2A13C5-7572-4524-89BC-736586121E6D}"/>
            </a:ext>
          </a:extLst>
        </xdr:cNvPr>
        <xdr:cNvCxnSpPr/>
      </xdr:nvCxnSpPr>
      <xdr:spPr>
        <a:xfrm flipH="1">
          <a:off x="14211300" y="4591050"/>
          <a:ext cx="247650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466725</xdr:colOff>
      <xdr:row>20</xdr:row>
      <xdr:rowOff>47625</xdr:rowOff>
    </xdr:from>
    <xdr:to>
      <xdr:col>20</xdr:col>
      <xdr:colOff>552450</xdr:colOff>
      <xdr:row>22</xdr:row>
      <xdr:rowOff>28575</xdr:rowOff>
    </xdr:to>
    <xdr:cxnSp macro="">
      <xdr:nvCxnSpPr>
        <xdr:cNvPr id="107" name="直接连接符 106">
          <a:extLst>
            <a:ext uri="{FF2B5EF4-FFF2-40B4-BE49-F238E27FC236}">
              <a16:creationId xmlns:a16="http://schemas.microsoft.com/office/drawing/2014/main" id="{63F25BD9-AFAA-4C08-92F5-5F58F9503131}"/>
            </a:ext>
          </a:extLst>
        </xdr:cNvPr>
        <xdr:cNvCxnSpPr/>
      </xdr:nvCxnSpPr>
      <xdr:spPr>
        <a:xfrm flipH="1">
          <a:off x="14182725" y="3667125"/>
          <a:ext cx="85725" cy="342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390525</xdr:colOff>
      <xdr:row>18</xdr:row>
      <xdr:rowOff>19050</xdr:rowOff>
    </xdr:from>
    <xdr:to>
      <xdr:col>20</xdr:col>
      <xdr:colOff>552450</xdr:colOff>
      <xdr:row>20</xdr:row>
      <xdr:rowOff>66675</xdr:rowOff>
    </xdr:to>
    <xdr:cxnSp macro="">
      <xdr:nvCxnSpPr>
        <xdr:cNvPr id="108" name="直接连接符 107">
          <a:extLst>
            <a:ext uri="{FF2B5EF4-FFF2-40B4-BE49-F238E27FC236}">
              <a16:creationId xmlns:a16="http://schemas.microsoft.com/office/drawing/2014/main" id="{805660D3-C3B3-41EF-88F8-27BB6F24388D}"/>
            </a:ext>
          </a:extLst>
        </xdr:cNvPr>
        <xdr:cNvCxnSpPr/>
      </xdr:nvCxnSpPr>
      <xdr:spPr>
        <a:xfrm>
          <a:off x="14106525" y="3276600"/>
          <a:ext cx="161925" cy="409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390525</xdr:colOff>
      <xdr:row>17</xdr:row>
      <xdr:rowOff>74316</xdr:rowOff>
    </xdr:from>
    <xdr:to>
      <xdr:col>21</xdr:col>
      <xdr:colOff>76199</xdr:colOff>
      <xdr:row>18</xdr:row>
      <xdr:rowOff>28575</xdr:rowOff>
    </xdr:to>
    <xdr:cxnSp macro="">
      <xdr:nvCxnSpPr>
        <xdr:cNvPr id="109" name="直接连接符 108">
          <a:extLst>
            <a:ext uri="{FF2B5EF4-FFF2-40B4-BE49-F238E27FC236}">
              <a16:creationId xmlns:a16="http://schemas.microsoft.com/office/drawing/2014/main" id="{9889AA8D-59BC-471D-9C62-C12649D5486C}"/>
            </a:ext>
          </a:extLst>
        </xdr:cNvPr>
        <xdr:cNvCxnSpPr>
          <a:endCxn id="364" idx="2"/>
        </xdr:cNvCxnSpPr>
      </xdr:nvCxnSpPr>
      <xdr:spPr>
        <a:xfrm flipV="1">
          <a:off x="14061701" y="3122316"/>
          <a:ext cx="369233" cy="13355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254731</xdr:colOff>
      <xdr:row>16</xdr:row>
      <xdr:rowOff>168446</xdr:rowOff>
    </xdr:from>
    <xdr:to>
      <xdr:col>21</xdr:col>
      <xdr:colOff>640977</xdr:colOff>
      <xdr:row>16</xdr:row>
      <xdr:rowOff>175704</xdr:rowOff>
    </xdr:to>
    <xdr:cxnSp macro="">
      <xdr:nvCxnSpPr>
        <xdr:cNvPr id="110" name="直接连接符 109">
          <a:extLst>
            <a:ext uri="{FF2B5EF4-FFF2-40B4-BE49-F238E27FC236}">
              <a16:creationId xmlns:a16="http://schemas.microsoft.com/office/drawing/2014/main" id="{C4363B1B-D3D6-4883-A159-E6EA024F4A6C}"/>
            </a:ext>
          </a:extLst>
        </xdr:cNvPr>
        <xdr:cNvCxnSpPr>
          <a:stCxn id="364" idx="7"/>
          <a:endCxn id="359" idx="2"/>
        </xdr:cNvCxnSpPr>
      </xdr:nvCxnSpPr>
      <xdr:spPr>
        <a:xfrm flipV="1">
          <a:off x="14609466" y="3037152"/>
          <a:ext cx="386246" cy="7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190500</xdr:colOff>
      <xdr:row>14</xdr:row>
      <xdr:rowOff>55606</xdr:rowOff>
    </xdr:from>
    <xdr:to>
      <xdr:col>22</xdr:col>
      <xdr:colOff>559877</xdr:colOff>
      <xdr:row>15</xdr:row>
      <xdr:rowOff>85725</xdr:rowOff>
    </xdr:to>
    <xdr:cxnSp macro="">
      <xdr:nvCxnSpPr>
        <xdr:cNvPr id="111" name="直接连接符 110">
          <a:extLst>
            <a:ext uri="{FF2B5EF4-FFF2-40B4-BE49-F238E27FC236}">
              <a16:creationId xmlns:a16="http://schemas.microsoft.com/office/drawing/2014/main" id="{419B3AAC-2D57-48AF-AB3B-2C4F32EF36AF}"/>
            </a:ext>
          </a:extLst>
        </xdr:cNvPr>
        <xdr:cNvCxnSpPr>
          <a:endCxn id="354" idx="3"/>
        </xdr:cNvCxnSpPr>
      </xdr:nvCxnSpPr>
      <xdr:spPr>
        <a:xfrm flipV="1">
          <a:off x="15278100" y="2589256"/>
          <a:ext cx="369377" cy="2110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247650</xdr:colOff>
      <xdr:row>16</xdr:row>
      <xdr:rowOff>19050</xdr:rowOff>
    </xdr:from>
    <xdr:to>
      <xdr:col>23</xdr:col>
      <xdr:colOff>361950</xdr:colOff>
      <xdr:row>18</xdr:row>
      <xdr:rowOff>142875</xdr:rowOff>
    </xdr:to>
    <xdr:cxnSp macro="">
      <xdr:nvCxnSpPr>
        <xdr:cNvPr id="112" name="直接连接符 111">
          <a:extLst>
            <a:ext uri="{FF2B5EF4-FFF2-40B4-BE49-F238E27FC236}">
              <a16:creationId xmlns:a16="http://schemas.microsoft.com/office/drawing/2014/main" id="{912CC95C-4A82-460A-BAC1-6490B5E79A78}"/>
            </a:ext>
          </a:extLst>
        </xdr:cNvPr>
        <xdr:cNvCxnSpPr/>
      </xdr:nvCxnSpPr>
      <xdr:spPr>
        <a:xfrm>
          <a:off x="16021050" y="2914650"/>
          <a:ext cx="114300" cy="485775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17168</xdr:colOff>
      <xdr:row>31</xdr:row>
      <xdr:rowOff>28957</xdr:rowOff>
    </xdr:from>
    <xdr:to>
      <xdr:col>24</xdr:col>
      <xdr:colOff>162861</xdr:colOff>
      <xdr:row>33</xdr:row>
      <xdr:rowOff>50199</xdr:rowOff>
    </xdr:to>
    <xdr:cxnSp macro="">
      <xdr:nvCxnSpPr>
        <xdr:cNvPr id="124" name="直接连接符 123">
          <a:extLst>
            <a:ext uri="{FF2B5EF4-FFF2-40B4-BE49-F238E27FC236}">
              <a16:creationId xmlns:a16="http://schemas.microsoft.com/office/drawing/2014/main" id="{F32EE1D1-CC65-4766-A07E-58F15B7AB68E}"/>
            </a:ext>
          </a:extLst>
        </xdr:cNvPr>
        <xdr:cNvCxnSpPr>
          <a:stCxn id="292" idx="7"/>
          <a:endCxn id="296" idx="3"/>
        </xdr:cNvCxnSpPr>
      </xdr:nvCxnSpPr>
      <xdr:spPr>
        <a:xfrm flipV="1">
          <a:off x="16422580" y="5587075"/>
          <a:ext cx="145693" cy="37983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104775</xdr:colOff>
      <xdr:row>21</xdr:row>
      <xdr:rowOff>152400</xdr:rowOff>
    </xdr:from>
    <xdr:to>
      <xdr:col>23</xdr:col>
      <xdr:colOff>409575</xdr:colOff>
      <xdr:row>22</xdr:row>
      <xdr:rowOff>171450</xdr:rowOff>
    </xdr:to>
    <xdr:cxnSp macro="">
      <xdr:nvCxnSpPr>
        <xdr:cNvPr id="125" name="直接连接符 124">
          <a:extLst>
            <a:ext uri="{FF2B5EF4-FFF2-40B4-BE49-F238E27FC236}">
              <a16:creationId xmlns:a16="http://schemas.microsoft.com/office/drawing/2014/main" id="{60F01FF8-1834-4295-B99C-E0E26F60E120}"/>
            </a:ext>
          </a:extLst>
        </xdr:cNvPr>
        <xdr:cNvCxnSpPr/>
      </xdr:nvCxnSpPr>
      <xdr:spPr>
        <a:xfrm flipH="1" flipV="1">
          <a:off x="15878175" y="3952875"/>
          <a:ext cx="304800" cy="2000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371475</xdr:colOff>
      <xdr:row>23</xdr:row>
      <xdr:rowOff>0</xdr:rowOff>
    </xdr:from>
    <xdr:to>
      <xdr:col>23</xdr:col>
      <xdr:colOff>419100</xdr:colOff>
      <xdr:row>24</xdr:row>
      <xdr:rowOff>171450</xdr:rowOff>
    </xdr:to>
    <xdr:cxnSp macro="">
      <xdr:nvCxnSpPr>
        <xdr:cNvPr id="126" name="直接连接符 125">
          <a:extLst>
            <a:ext uri="{FF2B5EF4-FFF2-40B4-BE49-F238E27FC236}">
              <a16:creationId xmlns:a16="http://schemas.microsoft.com/office/drawing/2014/main" id="{3155FB0F-849B-4322-8432-5FB36276BB87}"/>
            </a:ext>
          </a:extLst>
        </xdr:cNvPr>
        <xdr:cNvCxnSpPr/>
      </xdr:nvCxnSpPr>
      <xdr:spPr>
        <a:xfrm flipH="1">
          <a:off x="16144875" y="4162425"/>
          <a:ext cx="47625" cy="352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24</xdr:row>
      <xdr:rowOff>171450</xdr:rowOff>
    </xdr:from>
    <xdr:to>
      <xdr:col>23</xdr:col>
      <xdr:colOff>371475</xdr:colOff>
      <xdr:row>25</xdr:row>
      <xdr:rowOff>66675</xdr:rowOff>
    </xdr:to>
    <xdr:cxnSp macro="">
      <xdr:nvCxnSpPr>
        <xdr:cNvPr id="127" name="直接连接符 126">
          <a:extLst>
            <a:ext uri="{FF2B5EF4-FFF2-40B4-BE49-F238E27FC236}">
              <a16:creationId xmlns:a16="http://schemas.microsoft.com/office/drawing/2014/main" id="{FCA7AA65-7157-432D-B120-14DDD7F619AA}"/>
            </a:ext>
          </a:extLst>
        </xdr:cNvPr>
        <xdr:cNvCxnSpPr/>
      </xdr:nvCxnSpPr>
      <xdr:spPr>
        <a:xfrm flipH="1">
          <a:off x="15830550" y="4514850"/>
          <a:ext cx="314325" cy="762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590550</xdr:colOff>
      <xdr:row>23</xdr:row>
      <xdr:rowOff>76200</xdr:rowOff>
    </xdr:from>
    <xdr:to>
      <xdr:col>23</xdr:col>
      <xdr:colOff>57150</xdr:colOff>
      <xdr:row>25</xdr:row>
      <xdr:rowOff>66675</xdr:rowOff>
    </xdr:to>
    <xdr:cxnSp macro="">
      <xdr:nvCxnSpPr>
        <xdr:cNvPr id="128" name="直接连接符 127">
          <a:extLst>
            <a:ext uri="{FF2B5EF4-FFF2-40B4-BE49-F238E27FC236}">
              <a16:creationId xmlns:a16="http://schemas.microsoft.com/office/drawing/2014/main" id="{86CF7FB9-9EE5-4D06-8DA3-4DA65EBBC46D}"/>
            </a:ext>
          </a:extLst>
        </xdr:cNvPr>
        <xdr:cNvCxnSpPr/>
      </xdr:nvCxnSpPr>
      <xdr:spPr>
        <a:xfrm flipH="1" flipV="1">
          <a:off x="15678150" y="4238625"/>
          <a:ext cx="152400" cy="352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21</xdr:row>
      <xdr:rowOff>104775</xdr:rowOff>
    </xdr:from>
    <xdr:to>
      <xdr:col>23</xdr:col>
      <xdr:colOff>409575</xdr:colOff>
      <xdr:row>21</xdr:row>
      <xdr:rowOff>142875</xdr:rowOff>
    </xdr:to>
    <xdr:cxnSp macro="">
      <xdr:nvCxnSpPr>
        <xdr:cNvPr id="129" name="直接连接符 128">
          <a:extLst>
            <a:ext uri="{FF2B5EF4-FFF2-40B4-BE49-F238E27FC236}">
              <a16:creationId xmlns:a16="http://schemas.microsoft.com/office/drawing/2014/main" id="{2BE03903-5654-47AD-A930-087C85520FDF}"/>
            </a:ext>
          </a:extLst>
        </xdr:cNvPr>
        <xdr:cNvCxnSpPr/>
      </xdr:nvCxnSpPr>
      <xdr:spPr>
        <a:xfrm flipV="1">
          <a:off x="15887700" y="3905250"/>
          <a:ext cx="295275" cy="381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419100</xdr:colOff>
      <xdr:row>21</xdr:row>
      <xdr:rowOff>104775</xdr:rowOff>
    </xdr:from>
    <xdr:to>
      <xdr:col>24</xdr:col>
      <xdr:colOff>114300</xdr:colOff>
      <xdr:row>23</xdr:row>
      <xdr:rowOff>66675</xdr:rowOff>
    </xdr:to>
    <xdr:cxnSp macro="">
      <xdr:nvCxnSpPr>
        <xdr:cNvPr id="130" name="直接连接符 129">
          <a:extLst>
            <a:ext uri="{FF2B5EF4-FFF2-40B4-BE49-F238E27FC236}">
              <a16:creationId xmlns:a16="http://schemas.microsoft.com/office/drawing/2014/main" id="{7BF75A3E-FE49-470D-9350-1AA18F8BAC05}"/>
            </a:ext>
          </a:extLst>
        </xdr:cNvPr>
        <xdr:cNvCxnSpPr/>
      </xdr:nvCxnSpPr>
      <xdr:spPr>
        <a:xfrm>
          <a:off x="16192500" y="3905250"/>
          <a:ext cx="381000" cy="3238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295275</xdr:colOff>
      <xdr:row>27</xdr:row>
      <xdr:rowOff>66675</xdr:rowOff>
    </xdr:from>
    <xdr:to>
      <xdr:col>19</xdr:col>
      <xdr:colOff>504438</xdr:colOff>
      <xdr:row>28</xdr:row>
      <xdr:rowOff>107731</xdr:rowOff>
    </xdr:to>
    <xdr:sp macro="" textlink="">
      <xdr:nvSpPr>
        <xdr:cNvPr id="160" name="椭圆 159">
          <a:extLst>
            <a:ext uri="{FF2B5EF4-FFF2-40B4-BE49-F238E27FC236}">
              <a16:creationId xmlns:a16="http://schemas.microsoft.com/office/drawing/2014/main" id="{405FA768-2D22-4467-B92B-4BC42B301E57}"/>
            </a:ext>
          </a:extLst>
        </xdr:cNvPr>
        <xdr:cNvSpPr/>
      </xdr:nvSpPr>
      <xdr:spPr>
        <a:xfrm>
          <a:off x="13325475" y="4953000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600075</xdr:colOff>
      <xdr:row>33</xdr:row>
      <xdr:rowOff>171450</xdr:rowOff>
    </xdr:from>
    <xdr:to>
      <xdr:col>20</xdr:col>
      <xdr:colOff>123438</xdr:colOff>
      <xdr:row>35</xdr:row>
      <xdr:rowOff>31531</xdr:rowOff>
    </xdr:to>
    <xdr:sp macro="" textlink="">
      <xdr:nvSpPr>
        <xdr:cNvPr id="161" name="椭圆 160">
          <a:extLst>
            <a:ext uri="{FF2B5EF4-FFF2-40B4-BE49-F238E27FC236}">
              <a16:creationId xmlns:a16="http://schemas.microsoft.com/office/drawing/2014/main" id="{ABE15D3D-5094-40C4-9C86-F7C0FF32D594}"/>
            </a:ext>
          </a:extLst>
        </xdr:cNvPr>
        <xdr:cNvSpPr/>
      </xdr:nvSpPr>
      <xdr:spPr>
        <a:xfrm>
          <a:off x="13630275" y="6143625"/>
          <a:ext cx="209163" cy="222031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666750</xdr:colOff>
      <xdr:row>38</xdr:row>
      <xdr:rowOff>161925</xdr:rowOff>
    </xdr:from>
    <xdr:to>
      <xdr:col>19</xdr:col>
      <xdr:colOff>190113</xdr:colOff>
      <xdr:row>40</xdr:row>
      <xdr:rowOff>22006</xdr:rowOff>
    </xdr:to>
    <xdr:sp macro="" textlink="">
      <xdr:nvSpPr>
        <xdr:cNvPr id="162" name="椭圆 161">
          <a:extLst>
            <a:ext uri="{FF2B5EF4-FFF2-40B4-BE49-F238E27FC236}">
              <a16:creationId xmlns:a16="http://schemas.microsoft.com/office/drawing/2014/main" id="{0218CB92-5927-477D-8775-563B607319C7}"/>
            </a:ext>
          </a:extLst>
        </xdr:cNvPr>
        <xdr:cNvSpPr/>
      </xdr:nvSpPr>
      <xdr:spPr>
        <a:xfrm>
          <a:off x="13011150" y="7038975"/>
          <a:ext cx="209163" cy="222031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609600</xdr:colOff>
      <xdr:row>33</xdr:row>
      <xdr:rowOff>166894</xdr:rowOff>
    </xdr:from>
    <xdr:to>
      <xdr:col>17</xdr:col>
      <xdr:colOff>132963</xdr:colOff>
      <xdr:row>35</xdr:row>
      <xdr:rowOff>25733</xdr:rowOff>
    </xdr:to>
    <xdr:sp macro="" textlink="">
      <xdr:nvSpPr>
        <xdr:cNvPr id="163" name="椭圆 162">
          <a:extLst>
            <a:ext uri="{FF2B5EF4-FFF2-40B4-BE49-F238E27FC236}">
              <a16:creationId xmlns:a16="http://schemas.microsoft.com/office/drawing/2014/main" id="{52E2D338-8D4D-41DA-B80A-34FC1265F26B}"/>
            </a:ext>
          </a:extLst>
        </xdr:cNvPr>
        <xdr:cNvSpPr/>
      </xdr:nvSpPr>
      <xdr:spPr>
        <a:xfrm>
          <a:off x="11608904" y="6188351"/>
          <a:ext cx="210820" cy="223273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153929</xdr:colOff>
      <xdr:row>37</xdr:row>
      <xdr:rowOff>80310</xdr:rowOff>
    </xdr:from>
    <xdr:to>
      <xdr:col>17</xdr:col>
      <xdr:colOff>363092</xdr:colOff>
      <xdr:row>38</xdr:row>
      <xdr:rowOff>121366</xdr:rowOff>
    </xdr:to>
    <xdr:sp macro="" textlink="">
      <xdr:nvSpPr>
        <xdr:cNvPr id="164" name="椭圆 163">
          <a:extLst>
            <a:ext uri="{FF2B5EF4-FFF2-40B4-BE49-F238E27FC236}">
              <a16:creationId xmlns:a16="http://schemas.microsoft.com/office/drawing/2014/main" id="{58F36A72-8316-4C6F-94B9-53A89184D27F}"/>
            </a:ext>
          </a:extLst>
        </xdr:cNvPr>
        <xdr:cNvSpPr/>
      </xdr:nvSpPr>
      <xdr:spPr>
        <a:xfrm>
          <a:off x="11862352" y="6865041"/>
          <a:ext cx="209163" cy="22422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4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285750</xdr:colOff>
      <xdr:row>29</xdr:row>
      <xdr:rowOff>19050</xdr:rowOff>
    </xdr:from>
    <xdr:to>
      <xdr:col>18</xdr:col>
      <xdr:colOff>494913</xdr:colOff>
      <xdr:row>30</xdr:row>
      <xdr:rowOff>60106</xdr:rowOff>
    </xdr:to>
    <xdr:sp macro="" textlink="">
      <xdr:nvSpPr>
        <xdr:cNvPr id="165" name="椭圆 164">
          <a:extLst>
            <a:ext uri="{FF2B5EF4-FFF2-40B4-BE49-F238E27FC236}">
              <a16:creationId xmlns:a16="http://schemas.microsoft.com/office/drawing/2014/main" id="{1F4A89E8-3405-42BA-A640-0DF696B1999B}"/>
            </a:ext>
          </a:extLst>
        </xdr:cNvPr>
        <xdr:cNvSpPr/>
      </xdr:nvSpPr>
      <xdr:spPr>
        <a:xfrm>
          <a:off x="12630150" y="5267325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4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657225</xdr:colOff>
      <xdr:row>31</xdr:row>
      <xdr:rowOff>133350</xdr:rowOff>
    </xdr:from>
    <xdr:to>
      <xdr:col>18</xdr:col>
      <xdr:colOff>180588</xdr:colOff>
      <xdr:row>32</xdr:row>
      <xdr:rowOff>174406</xdr:rowOff>
    </xdr:to>
    <xdr:sp macro="" textlink="">
      <xdr:nvSpPr>
        <xdr:cNvPr id="166" name="椭圆 165">
          <a:extLst>
            <a:ext uri="{FF2B5EF4-FFF2-40B4-BE49-F238E27FC236}">
              <a16:creationId xmlns:a16="http://schemas.microsoft.com/office/drawing/2014/main" id="{3D879323-ECF1-4963-A730-5224C32F4E04}"/>
            </a:ext>
          </a:extLst>
        </xdr:cNvPr>
        <xdr:cNvSpPr/>
      </xdr:nvSpPr>
      <xdr:spPr>
        <a:xfrm>
          <a:off x="12315825" y="5743575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149087</xdr:colOff>
      <xdr:row>31</xdr:row>
      <xdr:rowOff>44312</xdr:rowOff>
    </xdr:from>
    <xdr:to>
      <xdr:col>19</xdr:col>
      <xdr:colOff>358250</xdr:colOff>
      <xdr:row>32</xdr:row>
      <xdr:rowOff>85368</xdr:rowOff>
    </xdr:to>
    <xdr:sp macro="" textlink="">
      <xdr:nvSpPr>
        <xdr:cNvPr id="167" name="椭圆 166">
          <a:extLst>
            <a:ext uri="{FF2B5EF4-FFF2-40B4-BE49-F238E27FC236}">
              <a16:creationId xmlns:a16="http://schemas.microsoft.com/office/drawing/2014/main" id="{A3D3745A-12DF-4B92-9D72-79C303C650D1}"/>
            </a:ext>
          </a:extLst>
        </xdr:cNvPr>
        <xdr:cNvSpPr/>
      </xdr:nvSpPr>
      <xdr:spPr>
        <a:xfrm>
          <a:off x="13210761" y="5701334"/>
          <a:ext cx="209163" cy="223273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447675</xdr:colOff>
      <xdr:row>33</xdr:row>
      <xdr:rowOff>123825</xdr:rowOff>
    </xdr:from>
    <xdr:to>
      <xdr:col>18</xdr:col>
      <xdr:colOff>656838</xdr:colOff>
      <xdr:row>34</xdr:row>
      <xdr:rowOff>164881</xdr:rowOff>
    </xdr:to>
    <xdr:sp macro="" textlink="">
      <xdr:nvSpPr>
        <xdr:cNvPr id="168" name="椭圆 167">
          <a:extLst>
            <a:ext uri="{FF2B5EF4-FFF2-40B4-BE49-F238E27FC236}">
              <a16:creationId xmlns:a16="http://schemas.microsoft.com/office/drawing/2014/main" id="{FCDEA9F7-D2E8-4E85-9C98-0BC43B726A19}"/>
            </a:ext>
          </a:extLst>
        </xdr:cNvPr>
        <xdr:cNvSpPr/>
      </xdr:nvSpPr>
      <xdr:spPr>
        <a:xfrm>
          <a:off x="12792075" y="6105525"/>
          <a:ext cx="209163" cy="222031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552450</xdr:colOff>
      <xdr:row>17</xdr:row>
      <xdr:rowOff>123825</xdr:rowOff>
    </xdr:from>
    <xdr:to>
      <xdr:col>18</xdr:col>
      <xdr:colOff>75813</xdr:colOff>
      <xdr:row>18</xdr:row>
      <xdr:rowOff>164881</xdr:rowOff>
    </xdr:to>
    <xdr:sp macro="" textlink="">
      <xdr:nvSpPr>
        <xdr:cNvPr id="169" name="椭圆 168">
          <a:extLst>
            <a:ext uri="{FF2B5EF4-FFF2-40B4-BE49-F238E27FC236}">
              <a16:creationId xmlns:a16="http://schemas.microsoft.com/office/drawing/2014/main" id="{B7D090F4-9954-4B24-A869-FF1BB013E70E}"/>
            </a:ext>
          </a:extLst>
        </xdr:cNvPr>
        <xdr:cNvSpPr/>
      </xdr:nvSpPr>
      <xdr:spPr>
        <a:xfrm>
          <a:off x="12211050" y="3200400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438150</xdr:colOff>
      <xdr:row>36</xdr:row>
      <xdr:rowOff>85725</xdr:rowOff>
    </xdr:from>
    <xdr:to>
      <xdr:col>27</xdr:col>
      <xdr:colOff>647313</xdr:colOff>
      <xdr:row>37</xdr:row>
      <xdr:rowOff>126781</xdr:rowOff>
    </xdr:to>
    <xdr:sp macro="" textlink="">
      <xdr:nvSpPr>
        <xdr:cNvPr id="170" name="椭圆 169">
          <a:extLst>
            <a:ext uri="{FF2B5EF4-FFF2-40B4-BE49-F238E27FC236}">
              <a16:creationId xmlns:a16="http://schemas.microsoft.com/office/drawing/2014/main" id="{2C86F18F-22D7-40D1-BF32-A4353EE7FA09}"/>
            </a:ext>
          </a:extLst>
        </xdr:cNvPr>
        <xdr:cNvSpPr/>
      </xdr:nvSpPr>
      <xdr:spPr>
        <a:xfrm>
          <a:off x="18954750" y="6600825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304800</xdr:colOff>
      <xdr:row>22</xdr:row>
      <xdr:rowOff>38100</xdr:rowOff>
    </xdr:from>
    <xdr:to>
      <xdr:col>18</xdr:col>
      <xdr:colOff>513963</xdr:colOff>
      <xdr:row>23</xdr:row>
      <xdr:rowOff>79156</xdr:rowOff>
    </xdr:to>
    <xdr:sp macro="" textlink="">
      <xdr:nvSpPr>
        <xdr:cNvPr id="171" name="椭圆 170">
          <a:extLst>
            <a:ext uri="{FF2B5EF4-FFF2-40B4-BE49-F238E27FC236}">
              <a16:creationId xmlns:a16="http://schemas.microsoft.com/office/drawing/2014/main" id="{B25EF2ED-EE33-47AB-B3F2-BFEE4174786F}"/>
            </a:ext>
          </a:extLst>
        </xdr:cNvPr>
        <xdr:cNvSpPr/>
      </xdr:nvSpPr>
      <xdr:spPr>
        <a:xfrm>
          <a:off x="12649200" y="4019550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314325</xdr:colOff>
      <xdr:row>24</xdr:row>
      <xdr:rowOff>57150</xdr:rowOff>
    </xdr:from>
    <xdr:to>
      <xdr:col>18</xdr:col>
      <xdr:colOff>523488</xdr:colOff>
      <xdr:row>25</xdr:row>
      <xdr:rowOff>98206</xdr:rowOff>
    </xdr:to>
    <xdr:sp macro="" textlink="">
      <xdr:nvSpPr>
        <xdr:cNvPr id="172" name="椭圆 171">
          <a:extLst>
            <a:ext uri="{FF2B5EF4-FFF2-40B4-BE49-F238E27FC236}">
              <a16:creationId xmlns:a16="http://schemas.microsoft.com/office/drawing/2014/main" id="{EE9E5A49-5FD1-4B5B-A9EE-9C3AEAB4FB75}"/>
            </a:ext>
          </a:extLst>
        </xdr:cNvPr>
        <xdr:cNvSpPr/>
      </xdr:nvSpPr>
      <xdr:spPr>
        <a:xfrm>
          <a:off x="12658725" y="4400550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47625</xdr:colOff>
      <xdr:row>21</xdr:row>
      <xdr:rowOff>133350</xdr:rowOff>
    </xdr:from>
    <xdr:to>
      <xdr:col>19</xdr:col>
      <xdr:colOff>256788</xdr:colOff>
      <xdr:row>22</xdr:row>
      <xdr:rowOff>174406</xdr:rowOff>
    </xdr:to>
    <xdr:sp macro="" textlink="">
      <xdr:nvSpPr>
        <xdr:cNvPr id="173" name="椭圆 172">
          <a:extLst>
            <a:ext uri="{FF2B5EF4-FFF2-40B4-BE49-F238E27FC236}">
              <a16:creationId xmlns:a16="http://schemas.microsoft.com/office/drawing/2014/main" id="{9C3B7D10-CDCF-41C4-AA1C-44FAD9714957}"/>
            </a:ext>
          </a:extLst>
        </xdr:cNvPr>
        <xdr:cNvSpPr/>
      </xdr:nvSpPr>
      <xdr:spPr>
        <a:xfrm>
          <a:off x="13077825" y="3933825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409575</xdr:colOff>
      <xdr:row>18</xdr:row>
      <xdr:rowOff>123825</xdr:rowOff>
    </xdr:from>
    <xdr:to>
      <xdr:col>19</xdr:col>
      <xdr:colOff>618738</xdr:colOff>
      <xdr:row>19</xdr:row>
      <xdr:rowOff>164881</xdr:rowOff>
    </xdr:to>
    <xdr:sp macro="" textlink="">
      <xdr:nvSpPr>
        <xdr:cNvPr id="174" name="椭圆 173">
          <a:extLst>
            <a:ext uri="{FF2B5EF4-FFF2-40B4-BE49-F238E27FC236}">
              <a16:creationId xmlns:a16="http://schemas.microsoft.com/office/drawing/2014/main" id="{6F76B2D5-CA92-433C-8532-D900676E6798}"/>
            </a:ext>
          </a:extLst>
        </xdr:cNvPr>
        <xdr:cNvSpPr/>
      </xdr:nvSpPr>
      <xdr:spPr>
        <a:xfrm>
          <a:off x="13439775" y="3381375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297760</xdr:colOff>
      <xdr:row>14</xdr:row>
      <xdr:rowOff>32302</xdr:rowOff>
    </xdr:from>
    <xdr:to>
      <xdr:col>18</xdr:col>
      <xdr:colOff>506923</xdr:colOff>
      <xdr:row>15</xdr:row>
      <xdr:rowOff>73358</xdr:rowOff>
    </xdr:to>
    <xdr:sp macro="" textlink="">
      <xdr:nvSpPr>
        <xdr:cNvPr id="175" name="椭圆 174">
          <a:extLst>
            <a:ext uri="{FF2B5EF4-FFF2-40B4-BE49-F238E27FC236}">
              <a16:creationId xmlns:a16="http://schemas.microsoft.com/office/drawing/2014/main" id="{33DBC383-717C-49E3-841B-349DB74F9B31}"/>
            </a:ext>
          </a:extLst>
        </xdr:cNvPr>
        <xdr:cNvSpPr/>
      </xdr:nvSpPr>
      <xdr:spPr>
        <a:xfrm>
          <a:off x="12671977" y="2583345"/>
          <a:ext cx="209163" cy="223274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323850</xdr:colOff>
      <xdr:row>12</xdr:row>
      <xdr:rowOff>66675</xdr:rowOff>
    </xdr:from>
    <xdr:to>
      <xdr:col>19</xdr:col>
      <xdr:colOff>533013</xdr:colOff>
      <xdr:row>13</xdr:row>
      <xdr:rowOff>107731</xdr:rowOff>
    </xdr:to>
    <xdr:sp macro="" textlink="">
      <xdr:nvSpPr>
        <xdr:cNvPr id="176" name="椭圆 175">
          <a:extLst>
            <a:ext uri="{FF2B5EF4-FFF2-40B4-BE49-F238E27FC236}">
              <a16:creationId xmlns:a16="http://schemas.microsoft.com/office/drawing/2014/main" id="{4DF4323B-A985-4F23-BFB5-322939491D5B}"/>
            </a:ext>
          </a:extLst>
        </xdr:cNvPr>
        <xdr:cNvSpPr/>
      </xdr:nvSpPr>
      <xdr:spPr>
        <a:xfrm>
          <a:off x="13354050" y="2238375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398808</xdr:colOff>
      <xdr:row>15</xdr:row>
      <xdr:rowOff>130037</xdr:rowOff>
    </xdr:from>
    <xdr:to>
      <xdr:col>19</xdr:col>
      <xdr:colOff>607971</xdr:colOff>
      <xdr:row>16</xdr:row>
      <xdr:rowOff>180618</xdr:rowOff>
    </xdr:to>
    <xdr:sp macro="" textlink="">
      <xdr:nvSpPr>
        <xdr:cNvPr id="177" name="椭圆 176">
          <a:extLst>
            <a:ext uri="{FF2B5EF4-FFF2-40B4-BE49-F238E27FC236}">
              <a16:creationId xmlns:a16="http://schemas.microsoft.com/office/drawing/2014/main" id="{732A56C7-AB90-450E-B041-565EF5A46C74}"/>
            </a:ext>
          </a:extLst>
        </xdr:cNvPr>
        <xdr:cNvSpPr/>
      </xdr:nvSpPr>
      <xdr:spPr>
        <a:xfrm>
          <a:off x="13460482" y="2863298"/>
          <a:ext cx="209163" cy="232798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526635</xdr:colOff>
      <xdr:row>7</xdr:row>
      <xdr:rowOff>165985</xdr:rowOff>
    </xdr:from>
    <xdr:to>
      <xdr:col>20</xdr:col>
      <xdr:colOff>49998</xdr:colOff>
      <xdr:row>9</xdr:row>
      <xdr:rowOff>23110</xdr:rowOff>
    </xdr:to>
    <xdr:sp macro="" textlink="">
      <xdr:nvSpPr>
        <xdr:cNvPr id="180" name="椭圆 179">
          <a:extLst>
            <a:ext uri="{FF2B5EF4-FFF2-40B4-BE49-F238E27FC236}">
              <a16:creationId xmlns:a16="http://schemas.microsoft.com/office/drawing/2014/main" id="{5836455F-D5F3-43A6-A930-6C0FE4E5532D}"/>
            </a:ext>
          </a:extLst>
        </xdr:cNvPr>
        <xdr:cNvSpPr/>
      </xdr:nvSpPr>
      <xdr:spPr>
        <a:xfrm>
          <a:off x="13612520" y="1448197"/>
          <a:ext cx="212093" cy="22347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533400</xdr:colOff>
      <xdr:row>23</xdr:row>
      <xdr:rowOff>28575</xdr:rowOff>
    </xdr:from>
    <xdr:to>
      <xdr:col>20</xdr:col>
      <xdr:colOff>56763</xdr:colOff>
      <xdr:row>24</xdr:row>
      <xdr:rowOff>69631</xdr:rowOff>
    </xdr:to>
    <xdr:sp macro="" textlink="">
      <xdr:nvSpPr>
        <xdr:cNvPr id="184" name="椭圆 183">
          <a:extLst>
            <a:ext uri="{FF2B5EF4-FFF2-40B4-BE49-F238E27FC236}">
              <a16:creationId xmlns:a16="http://schemas.microsoft.com/office/drawing/2014/main" id="{6D54B219-7E87-4E22-A586-7F8C48815DC7}"/>
            </a:ext>
          </a:extLst>
        </xdr:cNvPr>
        <xdr:cNvSpPr/>
      </xdr:nvSpPr>
      <xdr:spPr>
        <a:xfrm>
          <a:off x="13563600" y="4191000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266700</xdr:colOff>
      <xdr:row>24</xdr:row>
      <xdr:rowOff>19050</xdr:rowOff>
    </xdr:from>
    <xdr:to>
      <xdr:col>19</xdr:col>
      <xdr:colOff>475863</xdr:colOff>
      <xdr:row>25</xdr:row>
      <xdr:rowOff>60106</xdr:rowOff>
    </xdr:to>
    <xdr:sp macro="" textlink="">
      <xdr:nvSpPr>
        <xdr:cNvPr id="185" name="椭圆 184">
          <a:extLst>
            <a:ext uri="{FF2B5EF4-FFF2-40B4-BE49-F238E27FC236}">
              <a16:creationId xmlns:a16="http://schemas.microsoft.com/office/drawing/2014/main" id="{CF6B6C9C-27B3-4394-9C5C-417BB01E9289}"/>
            </a:ext>
          </a:extLst>
        </xdr:cNvPr>
        <xdr:cNvSpPr/>
      </xdr:nvSpPr>
      <xdr:spPr>
        <a:xfrm>
          <a:off x="13296900" y="4362450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439792</xdr:colOff>
      <xdr:row>20</xdr:row>
      <xdr:rowOff>126124</xdr:rowOff>
    </xdr:from>
    <xdr:to>
      <xdr:col>19</xdr:col>
      <xdr:colOff>646327</xdr:colOff>
      <xdr:row>21</xdr:row>
      <xdr:rowOff>170136</xdr:rowOff>
    </xdr:to>
    <xdr:sp macro="" textlink="">
      <xdr:nvSpPr>
        <xdr:cNvPr id="186" name="椭圆 185">
          <a:extLst>
            <a:ext uri="{FF2B5EF4-FFF2-40B4-BE49-F238E27FC236}">
              <a16:creationId xmlns:a16="http://schemas.microsoft.com/office/drawing/2014/main" id="{53DDA908-DC53-4028-B482-412C8B69F961}"/>
            </a:ext>
          </a:extLst>
        </xdr:cNvPr>
        <xdr:cNvSpPr/>
      </xdr:nvSpPr>
      <xdr:spPr>
        <a:xfrm>
          <a:off x="13420068" y="3811314"/>
          <a:ext cx="206535" cy="227943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483290</xdr:colOff>
      <xdr:row>35</xdr:row>
      <xdr:rowOff>110987</xdr:rowOff>
    </xdr:from>
    <xdr:to>
      <xdr:col>29</xdr:col>
      <xdr:colOff>4997</xdr:colOff>
      <xdr:row>36</xdr:row>
      <xdr:rowOff>153285</xdr:rowOff>
    </xdr:to>
    <xdr:sp macro="" textlink="">
      <xdr:nvSpPr>
        <xdr:cNvPr id="187" name="椭圆 186">
          <a:extLst>
            <a:ext uri="{FF2B5EF4-FFF2-40B4-BE49-F238E27FC236}">
              <a16:creationId xmlns:a16="http://schemas.microsoft.com/office/drawing/2014/main" id="{A3B025A9-7DF1-4709-983C-94C1940D5F4F}"/>
            </a:ext>
          </a:extLst>
        </xdr:cNvPr>
        <xdr:cNvSpPr/>
      </xdr:nvSpPr>
      <xdr:spPr>
        <a:xfrm>
          <a:off x="19732073" y="6496878"/>
          <a:ext cx="209163" cy="224516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0</xdr:colOff>
      <xdr:row>32</xdr:row>
      <xdr:rowOff>62193</xdr:rowOff>
    </xdr:from>
    <xdr:to>
      <xdr:col>28</xdr:col>
      <xdr:colOff>209163</xdr:colOff>
      <xdr:row>33</xdr:row>
      <xdr:rowOff>103249</xdr:rowOff>
    </xdr:to>
    <xdr:sp macro="" textlink="">
      <xdr:nvSpPr>
        <xdr:cNvPr id="188" name="椭圆 187">
          <a:extLst>
            <a:ext uri="{FF2B5EF4-FFF2-40B4-BE49-F238E27FC236}">
              <a16:creationId xmlns:a16="http://schemas.microsoft.com/office/drawing/2014/main" id="{D8696208-2022-48CF-A6FF-8D5A3B80190E}"/>
            </a:ext>
          </a:extLst>
        </xdr:cNvPr>
        <xdr:cNvSpPr/>
      </xdr:nvSpPr>
      <xdr:spPr>
        <a:xfrm>
          <a:off x="19139647" y="5799605"/>
          <a:ext cx="209163" cy="22035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4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228600</xdr:colOff>
      <xdr:row>29</xdr:row>
      <xdr:rowOff>109744</xdr:rowOff>
    </xdr:from>
    <xdr:to>
      <xdr:col>27</xdr:col>
      <xdr:colOff>437763</xdr:colOff>
      <xdr:row>30</xdr:row>
      <xdr:rowOff>152043</xdr:rowOff>
    </xdr:to>
    <xdr:sp macro="" textlink="">
      <xdr:nvSpPr>
        <xdr:cNvPr id="189" name="椭圆 188">
          <a:extLst>
            <a:ext uri="{FF2B5EF4-FFF2-40B4-BE49-F238E27FC236}">
              <a16:creationId xmlns:a16="http://schemas.microsoft.com/office/drawing/2014/main" id="{CB03FA8D-114A-48BC-B1F1-58D2CE656D3A}"/>
            </a:ext>
          </a:extLst>
        </xdr:cNvPr>
        <xdr:cNvSpPr/>
      </xdr:nvSpPr>
      <xdr:spPr>
        <a:xfrm>
          <a:off x="18789926" y="5402331"/>
          <a:ext cx="209163" cy="224516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466725</xdr:colOff>
      <xdr:row>36</xdr:row>
      <xdr:rowOff>19050</xdr:rowOff>
    </xdr:from>
    <xdr:to>
      <xdr:col>25</xdr:col>
      <xdr:colOff>675888</xdr:colOff>
      <xdr:row>37</xdr:row>
      <xdr:rowOff>60106</xdr:rowOff>
    </xdr:to>
    <xdr:sp macro="" textlink="">
      <xdr:nvSpPr>
        <xdr:cNvPr id="191" name="椭圆 190">
          <a:extLst>
            <a:ext uri="{FF2B5EF4-FFF2-40B4-BE49-F238E27FC236}">
              <a16:creationId xmlns:a16="http://schemas.microsoft.com/office/drawing/2014/main" id="{88164423-513C-47F0-A996-43F7DDA31C0D}"/>
            </a:ext>
          </a:extLst>
        </xdr:cNvPr>
        <xdr:cNvSpPr/>
      </xdr:nvSpPr>
      <xdr:spPr>
        <a:xfrm>
          <a:off x="17611725" y="6534150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482048</xdr:colOff>
      <xdr:row>29</xdr:row>
      <xdr:rowOff>48867</xdr:rowOff>
    </xdr:from>
    <xdr:to>
      <xdr:col>29</xdr:col>
      <xdr:colOff>3755</xdr:colOff>
      <xdr:row>30</xdr:row>
      <xdr:rowOff>89923</xdr:rowOff>
    </xdr:to>
    <xdr:sp macro="" textlink="">
      <xdr:nvSpPr>
        <xdr:cNvPr id="192" name="椭圆 191">
          <a:extLst>
            <a:ext uri="{FF2B5EF4-FFF2-40B4-BE49-F238E27FC236}">
              <a16:creationId xmlns:a16="http://schemas.microsoft.com/office/drawing/2014/main" id="{C017818F-D200-4275-B252-BF7F7DF03B48}"/>
            </a:ext>
          </a:extLst>
        </xdr:cNvPr>
        <xdr:cNvSpPr/>
      </xdr:nvSpPr>
      <xdr:spPr>
        <a:xfrm>
          <a:off x="19730831" y="5341454"/>
          <a:ext cx="209163" cy="223273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485775</xdr:colOff>
      <xdr:row>38</xdr:row>
      <xdr:rowOff>38100</xdr:rowOff>
    </xdr:from>
    <xdr:to>
      <xdr:col>27</xdr:col>
      <xdr:colOff>9138</xdr:colOff>
      <xdr:row>39</xdr:row>
      <xdr:rowOff>79156</xdr:rowOff>
    </xdr:to>
    <xdr:sp macro="" textlink="">
      <xdr:nvSpPr>
        <xdr:cNvPr id="193" name="椭圆 192">
          <a:extLst>
            <a:ext uri="{FF2B5EF4-FFF2-40B4-BE49-F238E27FC236}">
              <a16:creationId xmlns:a16="http://schemas.microsoft.com/office/drawing/2014/main" id="{2F7FE22B-87ED-4C24-8766-13EF29E6D2B7}"/>
            </a:ext>
          </a:extLst>
        </xdr:cNvPr>
        <xdr:cNvSpPr/>
      </xdr:nvSpPr>
      <xdr:spPr>
        <a:xfrm>
          <a:off x="18316575" y="6915150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485775</xdr:colOff>
      <xdr:row>33</xdr:row>
      <xdr:rowOff>38100</xdr:rowOff>
    </xdr:from>
    <xdr:to>
      <xdr:col>27</xdr:col>
      <xdr:colOff>9138</xdr:colOff>
      <xdr:row>34</xdr:row>
      <xdr:rowOff>79156</xdr:rowOff>
    </xdr:to>
    <xdr:sp macro="" textlink="">
      <xdr:nvSpPr>
        <xdr:cNvPr id="194" name="椭圆 193">
          <a:extLst>
            <a:ext uri="{FF2B5EF4-FFF2-40B4-BE49-F238E27FC236}">
              <a16:creationId xmlns:a16="http://schemas.microsoft.com/office/drawing/2014/main" id="{D9A9B487-5509-40F6-8CFE-97E8C3A3A1A6}"/>
            </a:ext>
          </a:extLst>
        </xdr:cNvPr>
        <xdr:cNvSpPr/>
      </xdr:nvSpPr>
      <xdr:spPr>
        <a:xfrm>
          <a:off x="18316575" y="6010275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28575</xdr:colOff>
      <xdr:row>36</xdr:row>
      <xdr:rowOff>114300</xdr:rowOff>
    </xdr:from>
    <xdr:to>
      <xdr:col>24</xdr:col>
      <xdr:colOff>237738</xdr:colOff>
      <xdr:row>37</xdr:row>
      <xdr:rowOff>155356</xdr:rowOff>
    </xdr:to>
    <xdr:sp macro="" textlink="">
      <xdr:nvSpPr>
        <xdr:cNvPr id="195" name="椭圆 194">
          <a:extLst>
            <a:ext uri="{FF2B5EF4-FFF2-40B4-BE49-F238E27FC236}">
              <a16:creationId xmlns:a16="http://schemas.microsoft.com/office/drawing/2014/main" id="{FCDC0C14-94B2-4D43-B8C6-3315EC39E40B}"/>
            </a:ext>
          </a:extLst>
        </xdr:cNvPr>
        <xdr:cNvSpPr/>
      </xdr:nvSpPr>
      <xdr:spPr>
        <a:xfrm>
          <a:off x="16487775" y="6629400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581025</xdr:colOff>
      <xdr:row>41</xdr:row>
      <xdr:rowOff>104775</xdr:rowOff>
    </xdr:from>
    <xdr:to>
      <xdr:col>25</xdr:col>
      <xdr:colOff>104388</xdr:colOff>
      <xdr:row>42</xdr:row>
      <xdr:rowOff>145831</xdr:rowOff>
    </xdr:to>
    <xdr:sp macro="" textlink="">
      <xdr:nvSpPr>
        <xdr:cNvPr id="196" name="椭圆 195">
          <a:extLst>
            <a:ext uri="{FF2B5EF4-FFF2-40B4-BE49-F238E27FC236}">
              <a16:creationId xmlns:a16="http://schemas.microsoft.com/office/drawing/2014/main" id="{DF7FA6EB-2637-4DD3-8A2E-40EF3304F756}"/>
            </a:ext>
          </a:extLst>
        </xdr:cNvPr>
        <xdr:cNvSpPr/>
      </xdr:nvSpPr>
      <xdr:spPr>
        <a:xfrm>
          <a:off x="17040225" y="7524750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571500</xdr:colOff>
      <xdr:row>37</xdr:row>
      <xdr:rowOff>66675</xdr:rowOff>
    </xdr:from>
    <xdr:to>
      <xdr:col>25</xdr:col>
      <xdr:colOff>94863</xdr:colOff>
      <xdr:row>38</xdr:row>
      <xdr:rowOff>107731</xdr:rowOff>
    </xdr:to>
    <xdr:sp macro="" textlink="">
      <xdr:nvSpPr>
        <xdr:cNvPr id="197" name="椭圆 196">
          <a:extLst>
            <a:ext uri="{FF2B5EF4-FFF2-40B4-BE49-F238E27FC236}">
              <a16:creationId xmlns:a16="http://schemas.microsoft.com/office/drawing/2014/main" id="{D51E23C2-E69C-41A8-8085-F98CC1D06C30}"/>
            </a:ext>
          </a:extLst>
        </xdr:cNvPr>
        <xdr:cNvSpPr/>
      </xdr:nvSpPr>
      <xdr:spPr>
        <a:xfrm>
          <a:off x="17030700" y="6762750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552450</xdr:colOff>
      <xdr:row>23</xdr:row>
      <xdr:rowOff>126756</xdr:rowOff>
    </xdr:from>
    <xdr:to>
      <xdr:col>28</xdr:col>
      <xdr:colOff>75813</xdr:colOff>
      <xdr:row>24</xdr:row>
      <xdr:rowOff>167812</xdr:rowOff>
    </xdr:to>
    <xdr:sp macro="" textlink="">
      <xdr:nvSpPr>
        <xdr:cNvPr id="202" name="椭圆 201">
          <a:extLst>
            <a:ext uri="{FF2B5EF4-FFF2-40B4-BE49-F238E27FC236}">
              <a16:creationId xmlns:a16="http://schemas.microsoft.com/office/drawing/2014/main" id="{175C9F1C-D21B-4A6B-9878-9AC7172A9E54}"/>
            </a:ext>
          </a:extLst>
        </xdr:cNvPr>
        <xdr:cNvSpPr/>
      </xdr:nvSpPr>
      <xdr:spPr>
        <a:xfrm>
          <a:off x="19148181" y="4347064"/>
          <a:ext cx="212094" cy="22422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4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685385</xdr:colOff>
      <xdr:row>16</xdr:row>
      <xdr:rowOff>181388</xdr:rowOff>
    </xdr:from>
    <xdr:to>
      <xdr:col>27</xdr:col>
      <xdr:colOff>207092</xdr:colOff>
      <xdr:row>18</xdr:row>
      <xdr:rowOff>31944</xdr:rowOff>
    </xdr:to>
    <xdr:sp macro="" textlink="">
      <xdr:nvSpPr>
        <xdr:cNvPr id="203" name="椭圆 202">
          <a:extLst>
            <a:ext uri="{FF2B5EF4-FFF2-40B4-BE49-F238E27FC236}">
              <a16:creationId xmlns:a16="http://schemas.microsoft.com/office/drawing/2014/main" id="{1A633AFE-B253-44D2-B10D-FC21155E1BAF}"/>
            </a:ext>
          </a:extLst>
        </xdr:cNvPr>
        <xdr:cNvSpPr/>
      </xdr:nvSpPr>
      <xdr:spPr>
        <a:xfrm>
          <a:off x="18559255" y="3096866"/>
          <a:ext cx="209163" cy="223274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457200</xdr:colOff>
      <xdr:row>19</xdr:row>
      <xdr:rowOff>161925</xdr:rowOff>
    </xdr:from>
    <xdr:to>
      <xdr:col>27</xdr:col>
      <xdr:colOff>666363</xdr:colOff>
      <xdr:row>21</xdr:row>
      <xdr:rowOff>22006</xdr:rowOff>
    </xdr:to>
    <xdr:sp macro="" textlink="">
      <xdr:nvSpPr>
        <xdr:cNvPr id="204" name="椭圆 203">
          <a:extLst>
            <a:ext uri="{FF2B5EF4-FFF2-40B4-BE49-F238E27FC236}">
              <a16:creationId xmlns:a16="http://schemas.microsoft.com/office/drawing/2014/main" id="{38D9CCAF-2FCA-4139-930B-015C0B3648ED}"/>
            </a:ext>
          </a:extLst>
        </xdr:cNvPr>
        <xdr:cNvSpPr/>
      </xdr:nvSpPr>
      <xdr:spPr>
        <a:xfrm>
          <a:off x="18973800" y="3600450"/>
          <a:ext cx="209163" cy="222031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189256</xdr:colOff>
      <xdr:row>19</xdr:row>
      <xdr:rowOff>59635</xdr:rowOff>
    </xdr:from>
    <xdr:to>
      <xdr:col>27</xdr:col>
      <xdr:colOff>398419</xdr:colOff>
      <xdr:row>20</xdr:row>
      <xdr:rowOff>100691</xdr:rowOff>
    </xdr:to>
    <xdr:sp macro="" textlink="">
      <xdr:nvSpPr>
        <xdr:cNvPr id="205" name="椭圆 204">
          <a:extLst>
            <a:ext uri="{FF2B5EF4-FFF2-40B4-BE49-F238E27FC236}">
              <a16:creationId xmlns:a16="http://schemas.microsoft.com/office/drawing/2014/main" id="{89F80A19-57E1-4953-87D9-F07E9A3E94B5}"/>
            </a:ext>
          </a:extLst>
        </xdr:cNvPr>
        <xdr:cNvSpPr/>
      </xdr:nvSpPr>
      <xdr:spPr>
        <a:xfrm>
          <a:off x="18750582" y="3530048"/>
          <a:ext cx="209163" cy="223273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41764</xdr:colOff>
      <xdr:row>17</xdr:row>
      <xdr:rowOff>120894</xdr:rowOff>
    </xdr:from>
    <xdr:to>
      <xdr:col>28</xdr:col>
      <xdr:colOff>250927</xdr:colOff>
      <xdr:row>18</xdr:row>
      <xdr:rowOff>164148</xdr:rowOff>
    </xdr:to>
    <xdr:sp macro="" textlink="">
      <xdr:nvSpPr>
        <xdr:cNvPr id="206" name="椭圆 205">
          <a:extLst>
            <a:ext uri="{FF2B5EF4-FFF2-40B4-BE49-F238E27FC236}">
              <a16:creationId xmlns:a16="http://schemas.microsoft.com/office/drawing/2014/main" id="{DE2270A9-B1F5-4339-B196-7C52DF2FD6C7}"/>
            </a:ext>
          </a:extLst>
        </xdr:cNvPr>
        <xdr:cNvSpPr/>
      </xdr:nvSpPr>
      <xdr:spPr>
        <a:xfrm>
          <a:off x="19326226" y="3242163"/>
          <a:ext cx="209163" cy="226427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338504</xdr:colOff>
      <xdr:row>36</xdr:row>
      <xdr:rowOff>99647</xdr:rowOff>
    </xdr:from>
    <xdr:to>
      <xdr:col>22</xdr:col>
      <xdr:colOff>547667</xdr:colOff>
      <xdr:row>37</xdr:row>
      <xdr:rowOff>140703</xdr:rowOff>
    </xdr:to>
    <xdr:sp macro="" textlink="">
      <xdr:nvSpPr>
        <xdr:cNvPr id="207" name="椭圆 206">
          <a:extLst>
            <a:ext uri="{FF2B5EF4-FFF2-40B4-BE49-F238E27FC236}">
              <a16:creationId xmlns:a16="http://schemas.microsoft.com/office/drawing/2014/main" id="{7457C9A1-A24F-4241-8E78-F5E9312423A6}"/>
            </a:ext>
          </a:extLst>
        </xdr:cNvPr>
        <xdr:cNvSpPr/>
      </xdr:nvSpPr>
      <xdr:spPr>
        <a:xfrm>
          <a:off x="15490581" y="6701205"/>
          <a:ext cx="209163" cy="224229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509795</xdr:colOff>
      <xdr:row>21</xdr:row>
      <xdr:rowOff>25261</xdr:rowOff>
    </xdr:from>
    <xdr:to>
      <xdr:col>27</xdr:col>
      <xdr:colOff>33158</xdr:colOff>
      <xdr:row>22</xdr:row>
      <xdr:rowOff>66317</xdr:rowOff>
    </xdr:to>
    <xdr:sp macro="" textlink="">
      <xdr:nvSpPr>
        <xdr:cNvPr id="208" name="椭圆 207">
          <a:extLst>
            <a:ext uri="{FF2B5EF4-FFF2-40B4-BE49-F238E27FC236}">
              <a16:creationId xmlns:a16="http://schemas.microsoft.com/office/drawing/2014/main" id="{553DD506-D6DD-4FCD-B40C-5E13D72BD765}"/>
            </a:ext>
          </a:extLst>
        </xdr:cNvPr>
        <xdr:cNvSpPr/>
      </xdr:nvSpPr>
      <xdr:spPr>
        <a:xfrm>
          <a:off x="18383665" y="3860109"/>
          <a:ext cx="210819" cy="223273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9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407894</xdr:colOff>
      <xdr:row>19</xdr:row>
      <xdr:rowOff>101414</xdr:rowOff>
    </xdr:from>
    <xdr:to>
      <xdr:col>26</xdr:col>
      <xdr:colOff>617057</xdr:colOff>
      <xdr:row>20</xdr:row>
      <xdr:rowOff>142470</xdr:rowOff>
    </xdr:to>
    <xdr:sp macro="" textlink="">
      <xdr:nvSpPr>
        <xdr:cNvPr id="209" name="椭圆 208">
          <a:extLst>
            <a:ext uri="{FF2B5EF4-FFF2-40B4-BE49-F238E27FC236}">
              <a16:creationId xmlns:a16="http://schemas.microsoft.com/office/drawing/2014/main" id="{97180E04-2802-4FB1-AABF-007D6E44E6E0}"/>
            </a:ext>
          </a:extLst>
        </xdr:cNvPr>
        <xdr:cNvSpPr/>
      </xdr:nvSpPr>
      <xdr:spPr>
        <a:xfrm>
          <a:off x="18180423" y="3508002"/>
          <a:ext cx="209163" cy="22035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9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208307</xdr:colOff>
      <xdr:row>27</xdr:row>
      <xdr:rowOff>94008</xdr:rowOff>
    </xdr:from>
    <xdr:to>
      <xdr:col>27</xdr:col>
      <xdr:colOff>417470</xdr:colOff>
      <xdr:row>28</xdr:row>
      <xdr:rowOff>135064</xdr:rowOff>
    </xdr:to>
    <xdr:sp macro="" textlink="">
      <xdr:nvSpPr>
        <xdr:cNvPr id="210" name="椭圆 209">
          <a:extLst>
            <a:ext uri="{FF2B5EF4-FFF2-40B4-BE49-F238E27FC236}">
              <a16:creationId xmlns:a16="http://schemas.microsoft.com/office/drawing/2014/main" id="{0A618266-DEFC-4FEA-A3A6-EF3AC0794555}"/>
            </a:ext>
          </a:extLst>
        </xdr:cNvPr>
        <xdr:cNvSpPr/>
      </xdr:nvSpPr>
      <xdr:spPr>
        <a:xfrm>
          <a:off x="18769633" y="5022160"/>
          <a:ext cx="209163" cy="223274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228600</xdr:colOff>
      <xdr:row>24</xdr:row>
      <xdr:rowOff>9525</xdr:rowOff>
    </xdr:from>
    <xdr:to>
      <xdr:col>27</xdr:col>
      <xdr:colOff>437763</xdr:colOff>
      <xdr:row>25</xdr:row>
      <xdr:rowOff>50581</xdr:rowOff>
    </xdr:to>
    <xdr:sp macro="" textlink="">
      <xdr:nvSpPr>
        <xdr:cNvPr id="211" name="椭圆 210">
          <a:extLst>
            <a:ext uri="{FF2B5EF4-FFF2-40B4-BE49-F238E27FC236}">
              <a16:creationId xmlns:a16="http://schemas.microsoft.com/office/drawing/2014/main" id="{3AEEE2B5-E8CB-4ADB-893D-5152BBF323DB}"/>
            </a:ext>
          </a:extLst>
        </xdr:cNvPr>
        <xdr:cNvSpPr/>
      </xdr:nvSpPr>
      <xdr:spPr>
        <a:xfrm>
          <a:off x="18745200" y="4352925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686392</xdr:colOff>
      <xdr:row>12</xdr:row>
      <xdr:rowOff>81670</xdr:rowOff>
    </xdr:from>
    <xdr:to>
      <xdr:col>27</xdr:col>
      <xdr:colOff>215198</xdr:colOff>
      <xdr:row>13</xdr:row>
      <xdr:rowOff>122726</xdr:rowOff>
    </xdr:to>
    <xdr:sp macro="" textlink="">
      <xdr:nvSpPr>
        <xdr:cNvPr id="213" name="椭圆 212">
          <a:extLst>
            <a:ext uri="{FF2B5EF4-FFF2-40B4-BE49-F238E27FC236}">
              <a16:creationId xmlns:a16="http://schemas.microsoft.com/office/drawing/2014/main" id="{6F551870-61A8-46AD-8BE5-029CD2D4CF22}"/>
            </a:ext>
          </a:extLst>
        </xdr:cNvPr>
        <xdr:cNvSpPr/>
      </xdr:nvSpPr>
      <xdr:spPr>
        <a:xfrm>
          <a:off x="18593392" y="2279747"/>
          <a:ext cx="217537" cy="224229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224918</xdr:colOff>
      <xdr:row>5</xdr:row>
      <xdr:rowOff>22411</xdr:rowOff>
    </xdr:from>
    <xdr:to>
      <xdr:col>27</xdr:col>
      <xdr:colOff>437283</xdr:colOff>
      <xdr:row>6</xdr:row>
      <xdr:rowOff>63467</xdr:rowOff>
    </xdr:to>
    <xdr:sp macro="" textlink="">
      <xdr:nvSpPr>
        <xdr:cNvPr id="215" name="椭圆 214">
          <a:extLst>
            <a:ext uri="{FF2B5EF4-FFF2-40B4-BE49-F238E27FC236}">
              <a16:creationId xmlns:a16="http://schemas.microsoft.com/office/drawing/2014/main" id="{1AA58DA5-E680-4294-AD62-A6E6AAD83F2B}"/>
            </a:ext>
          </a:extLst>
        </xdr:cNvPr>
        <xdr:cNvSpPr/>
      </xdr:nvSpPr>
      <xdr:spPr>
        <a:xfrm>
          <a:off x="18681006" y="918882"/>
          <a:ext cx="212365" cy="22035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248381</xdr:colOff>
      <xdr:row>8</xdr:row>
      <xdr:rowOff>40717</xdr:rowOff>
    </xdr:from>
    <xdr:to>
      <xdr:col>26</xdr:col>
      <xdr:colOff>457544</xdr:colOff>
      <xdr:row>9</xdr:row>
      <xdr:rowOff>81773</xdr:rowOff>
    </xdr:to>
    <xdr:sp macro="" textlink="">
      <xdr:nvSpPr>
        <xdr:cNvPr id="220" name="椭圆 219">
          <a:extLst>
            <a:ext uri="{FF2B5EF4-FFF2-40B4-BE49-F238E27FC236}">
              <a16:creationId xmlns:a16="http://schemas.microsoft.com/office/drawing/2014/main" id="{0B810DB7-BA05-433F-95E0-593AE6FA71CC}"/>
            </a:ext>
          </a:extLst>
        </xdr:cNvPr>
        <xdr:cNvSpPr/>
      </xdr:nvSpPr>
      <xdr:spPr>
        <a:xfrm>
          <a:off x="18155381" y="1506102"/>
          <a:ext cx="209163" cy="224229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151809</xdr:colOff>
      <xdr:row>10</xdr:row>
      <xdr:rowOff>3312</xdr:rowOff>
    </xdr:from>
    <xdr:to>
      <xdr:col>26</xdr:col>
      <xdr:colOff>360972</xdr:colOff>
      <xdr:row>11</xdr:row>
      <xdr:rowOff>49693</xdr:rowOff>
    </xdr:to>
    <xdr:sp macro="" textlink="">
      <xdr:nvSpPr>
        <xdr:cNvPr id="221" name="椭圆 220">
          <a:extLst>
            <a:ext uri="{FF2B5EF4-FFF2-40B4-BE49-F238E27FC236}">
              <a16:creationId xmlns:a16="http://schemas.microsoft.com/office/drawing/2014/main" id="{0496515D-5A9B-49C3-A89A-61693E99E049}"/>
            </a:ext>
          </a:extLst>
        </xdr:cNvPr>
        <xdr:cNvSpPr/>
      </xdr:nvSpPr>
      <xdr:spPr>
        <a:xfrm>
          <a:off x="18025679" y="1825486"/>
          <a:ext cx="209163" cy="228598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178611</xdr:colOff>
      <xdr:row>11</xdr:row>
      <xdr:rowOff>134672</xdr:rowOff>
    </xdr:from>
    <xdr:to>
      <xdr:col>26</xdr:col>
      <xdr:colOff>387774</xdr:colOff>
      <xdr:row>12</xdr:row>
      <xdr:rowOff>179372</xdr:rowOff>
    </xdr:to>
    <xdr:sp macro="" textlink="">
      <xdr:nvSpPr>
        <xdr:cNvPr id="222" name="椭圆 221">
          <a:extLst>
            <a:ext uri="{FF2B5EF4-FFF2-40B4-BE49-F238E27FC236}">
              <a16:creationId xmlns:a16="http://schemas.microsoft.com/office/drawing/2014/main" id="{A1C29F68-914B-4FF4-BD55-FF814E5987C1}"/>
            </a:ext>
          </a:extLst>
        </xdr:cNvPr>
        <xdr:cNvSpPr/>
      </xdr:nvSpPr>
      <xdr:spPr>
        <a:xfrm>
          <a:off x="18052481" y="2139063"/>
          <a:ext cx="209163" cy="226918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189698</xdr:colOff>
      <xdr:row>2</xdr:row>
      <xdr:rowOff>30658</xdr:rowOff>
    </xdr:from>
    <xdr:to>
      <xdr:col>29</xdr:col>
      <xdr:colOff>398861</xdr:colOff>
      <xdr:row>3</xdr:row>
      <xdr:rowOff>71715</xdr:rowOff>
    </xdr:to>
    <xdr:sp macro="" textlink="">
      <xdr:nvSpPr>
        <xdr:cNvPr id="223" name="椭圆 222">
          <a:extLst>
            <a:ext uri="{FF2B5EF4-FFF2-40B4-BE49-F238E27FC236}">
              <a16:creationId xmlns:a16="http://schemas.microsoft.com/office/drawing/2014/main" id="{BC259CF8-6DAD-4747-B088-986248059B96}"/>
            </a:ext>
          </a:extLst>
        </xdr:cNvPr>
        <xdr:cNvSpPr/>
      </xdr:nvSpPr>
      <xdr:spPr>
        <a:xfrm>
          <a:off x="20125937" y="395093"/>
          <a:ext cx="209163" cy="223274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162805</xdr:colOff>
      <xdr:row>2</xdr:row>
      <xdr:rowOff>140393</xdr:rowOff>
    </xdr:from>
    <xdr:to>
      <xdr:col>28</xdr:col>
      <xdr:colOff>371968</xdr:colOff>
      <xdr:row>4</xdr:row>
      <xdr:rowOff>2155</xdr:rowOff>
    </xdr:to>
    <xdr:sp macro="" textlink="">
      <xdr:nvSpPr>
        <xdr:cNvPr id="224" name="椭圆 223">
          <a:extLst>
            <a:ext uri="{FF2B5EF4-FFF2-40B4-BE49-F238E27FC236}">
              <a16:creationId xmlns:a16="http://schemas.microsoft.com/office/drawing/2014/main" id="{620784C0-BB19-487A-8461-756EAAB8CB93}"/>
            </a:ext>
          </a:extLst>
        </xdr:cNvPr>
        <xdr:cNvSpPr/>
      </xdr:nvSpPr>
      <xdr:spPr>
        <a:xfrm>
          <a:off x="19302452" y="498981"/>
          <a:ext cx="209163" cy="22035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658585</xdr:colOff>
      <xdr:row>5</xdr:row>
      <xdr:rowOff>155122</xdr:rowOff>
    </xdr:from>
    <xdr:to>
      <xdr:col>28</xdr:col>
      <xdr:colOff>187391</xdr:colOff>
      <xdr:row>7</xdr:row>
      <xdr:rowOff>19285</xdr:rowOff>
    </xdr:to>
    <xdr:sp macro="" textlink="">
      <xdr:nvSpPr>
        <xdr:cNvPr id="225" name="椭圆 224">
          <a:extLst>
            <a:ext uri="{FF2B5EF4-FFF2-40B4-BE49-F238E27FC236}">
              <a16:creationId xmlns:a16="http://schemas.microsoft.com/office/drawing/2014/main" id="{406C5A22-1E08-4166-9F2E-1BD8EF7F11EC}"/>
            </a:ext>
          </a:extLst>
        </xdr:cNvPr>
        <xdr:cNvSpPr/>
      </xdr:nvSpPr>
      <xdr:spPr>
        <a:xfrm>
          <a:off x="19175185" y="1059997"/>
          <a:ext cx="214606" cy="226113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161845</xdr:colOff>
      <xdr:row>8</xdr:row>
      <xdr:rowOff>48986</xdr:rowOff>
    </xdr:from>
    <xdr:to>
      <xdr:col>27</xdr:col>
      <xdr:colOff>371008</xdr:colOff>
      <xdr:row>9</xdr:row>
      <xdr:rowOff>90042</xdr:rowOff>
    </xdr:to>
    <xdr:sp macro="" textlink="">
      <xdr:nvSpPr>
        <xdr:cNvPr id="226" name="椭圆 225">
          <a:extLst>
            <a:ext uri="{FF2B5EF4-FFF2-40B4-BE49-F238E27FC236}">
              <a16:creationId xmlns:a16="http://schemas.microsoft.com/office/drawing/2014/main" id="{B0022BE8-1475-42B9-90A4-33AC05A4BD4F}"/>
            </a:ext>
          </a:extLst>
        </xdr:cNvPr>
        <xdr:cNvSpPr/>
      </xdr:nvSpPr>
      <xdr:spPr>
        <a:xfrm>
          <a:off x="18617933" y="1483339"/>
          <a:ext cx="209163" cy="22035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54428</xdr:colOff>
      <xdr:row>3</xdr:row>
      <xdr:rowOff>40820</xdr:rowOff>
    </xdr:from>
    <xdr:to>
      <xdr:col>25</xdr:col>
      <xdr:colOff>263591</xdr:colOff>
      <xdr:row>4</xdr:row>
      <xdr:rowOff>81877</xdr:rowOff>
    </xdr:to>
    <xdr:sp macro="" textlink="">
      <xdr:nvSpPr>
        <xdr:cNvPr id="227" name="椭圆 226">
          <a:extLst>
            <a:ext uri="{FF2B5EF4-FFF2-40B4-BE49-F238E27FC236}">
              <a16:creationId xmlns:a16="http://schemas.microsoft.com/office/drawing/2014/main" id="{1E3D379E-422B-40A4-A673-AB69F91D7870}"/>
            </a:ext>
          </a:extLst>
        </xdr:cNvPr>
        <xdr:cNvSpPr/>
      </xdr:nvSpPr>
      <xdr:spPr>
        <a:xfrm>
          <a:off x="17199428" y="583745"/>
          <a:ext cx="209163" cy="22203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564618</xdr:colOff>
      <xdr:row>6</xdr:row>
      <xdr:rowOff>164404</xdr:rowOff>
    </xdr:from>
    <xdr:to>
      <xdr:col>27</xdr:col>
      <xdr:colOff>90222</xdr:colOff>
      <xdr:row>8</xdr:row>
      <xdr:rowOff>26166</xdr:rowOff>
    </xdr:to>
    <xdr:sp macro="" textlink="">
      <xdr:nvSpPr>
        <xdr:cNvPr id="228" name="椭圆 227">
          <a:extLst>
            <a:ext uri="{FF2B5EF4-FFF2-40B4-BE49-F238E27FC236}">
              <a16:creationId xmlns:a16="http://schemas.microsoft.com/office/drawing/2014/main" id="{36B4D6AE-EE4B-4B33-94A8-20761E08B754}"/>
            </a:ext>
          </a:extLst>
        </xdr:cNvPr>
        <xdr:cNvSpPr/>
      </xdr:nvSpPr>
      <xdr:spPr>
        <a:xfrm>
          <a:off x="18337147" y="1240169"/>
          <a:ext cx="209163" cy="22035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122464</xdr:colOff>
      <xdr:row>3</xdr:row>
      <xdr:rowOff>0</xdr:rowOff>
    </xdr:from>
    <xdr:to>
      <xdr:col>27</xdr:col>
      <xdr:colOff>331627</xdr:colOff>
      <xdr:row>4</xdr:row>
      <xdr:rowOff>41057</xdr:rowOff>
    </xdr:to>
    <xdr:sp macro="" textlink="">
      <xdr:nvSpPr>
        <xdr:cNvPr id="229" name="椭圆 228">
          <a:extLst>
            <a:ext uri="{FF2B5EF4-FFF2-40B4-BE49-F238E27FC236}">
              <a16:creationId xmlns:a16="http://schemas.microsoft.com/office/drawing/2014/main" id="{BE5A7F91-A897-4C6F-BC26-02E2418333BC}"/>
            </a:ext>
          </a:extLst>
        </xdr:cNvPr>
        <xdr:cNvSpPr/>
      </xdr:nvSpPr>
      <xdr:spPr>
        <a:xfrm>
          <a:off x="18639064" y="542925"/>
          <a:ext cx="209163" cy="222032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424542</xdr:colOff>
      <xdr:row>5</xdr:row>
      <xdr:rowOff>43543</xdr:rowOff>
    </xdr:from>
    <xdr:to>
      <xdr:col>26</xdr:col>
      <xdr:colOff>633705</xdr:colOff>
      <xdr:row>6</xdr:row>
      <xdr:rowOff>84599</xdr:rowOff>
    </xdr:to>
    <xdr:sp macro="" textlink="">
      <xdr:nvSpPr>
        <xdr:cNvPr id="230" name="椭圆 229">
          <a:extLst>
            <a:ext uri="{FF2B5EF4-FFF2-40B4-BE49-F238E27FC236}">
              <a16:creationId xmlns:a16="http://schemas.microsoft.com/office/drawing/2014/main" id="{82FABC28-CB96-4A95-8D56-9C70CD9F2DF0}"/>
            </a:ext>
          </a:extLst>
        </xdr:cNvPr>
        <xdr:cNvSpPr/>
      </xdr:nvSpPr>
      <xdr:spPr>
        <a:xfrm>
          <a:off x="18255342" y="948418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483158</xdr:colOff>
      <xdr:row>3</xdr:row>
      <xdr:rowOff>95877</xdr:rowOff>
    </xdr:from>
    <xdr:to>
      <xdr:col>26</xdr:col>
      <xdr:colOff>11964</xdr:colOff>
      <xdr:row>4</xdr:row>
      <xdr:rowOff>136934</xdr:rowOff>
    </xdr:to>
    <xdr:sp macro="" textlink="">
      <xdr:nvSpPr>
        <xdr:cNvPr id="232" name="椭圆 231">
          <a:extLst>
            <a:ext uri="{FF2B5EF4-FFF2-40B4-BE49-F238E27FC236}">
              <a16:creationId xmlns:a16="http://schemas.microsoft.com/office/drawing/2014/main" id="{B4689186-5016-4475-BF01-0ED38FF69E55}"/>
            </a:ext>
          </a:extLst>
        </xdr:cNvPr>
        <xdr:cNvSpPr/>
      </xdr:nvSpPr>
      <xdr:spPr>
        <a:xfrm>
          <a:off x="17701427" y="645396"/>
          <a:ext cx="217537" cy="22423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4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318406</xdr:colOff>
      <xdr:row>2</xdr:row>
      <xdr:rowOff>100693</xdr:rowOff>
    </xdr:from>
    <xdr:to>
      <xdr:col>26</xdr:col>
      <xdr:colOff>527569</xdr:colOff>
      <xdr:row>3</xdr:row>
      <xdr:rowOff>141749</xdr:rowOff>
    </xdr:to>
    <xdr:sp macro="" textlink="">
      <xdr:nvSpPr>
        <xdr:cNvPr id="233" name="椭圆 232">
          <a:extLst>
            <a:ext uri="{FF2B5EF4-FFF2-40B4-BE49-F238E27FC236}">
              <a16:creationId xmlns:a16="http://schemas.microsoft.com/office/drawing/2014/main" id="{63F78A26-099F-4445-B868-D660C8A5054B}"/>
            </a:ext>
          </a:extLst>
        </xdr:cNvPr>
        <xdr:cNvSpPr/>
      </xdr:nvSpPr>
      <xdr:spPr>
        <a:xfrm>
          <a:off x="18149206" y="462643"/>
          <a:ext cx="209163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576942</xdr:colOff>
      <xdr:row>7</xdr:row>
      <xdr:rowOff>46264</xdr:rowOff>
    </xdr:from>
    <xdr:to>
      <xdr:col>26</xdr:col>
      <xdr:colOff>105748</xdr:colOff>
      <xdr:row>8</xdr:row>
      <xdr:rowOff>87320</xdr:rowOff>
    </xdr:to>
    <xdr:sp macro="" textlink="">
      <xdr:nvSpPr>
        <xdr:cNvPr id="236" name="椭圆 235">
          <a:extLst>
            <a:ext uri="{FF2B5EF4-FFF2-40B4-BE49-F238E27FC236}">
              <a16:creationId xmlns:a16="http://schemas.microsoft.com/office/drawing/2014/main" id="{462F204A-75C5-492D-8157-AC8E4EC0DB8E}"/>
            </a:ext>
          </a:extLst>
        </xdr:cNvPr>
        <xdr:cNvSpPr/>
      </xdr:nvSpPr>
      <xdr:spPr>
        <a:xfrm>
          <a:off x="17721942" y="1313089"/>
          <a:ext cx="214606" cy="22203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4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249733</xdr:colOff>
      <xdr:row>24</xdr:row>
      <xdr:rowOff>55227</xdr:rowOff>
    </xdr:from>
    <xdr:to>
      <xdr:col>23</xdr:col>
      <xdr:colOff>458896</xdr:colOff>
      <xdr:row>25</xdr:row>
      <xdr:rowOff>93883</xdr:rowOff>
    </xdr:to>
    <xdr:sp macro="" textlink="">
      <xdr:nvSpPr>
        <xdr:cNvPr id="237" name="椭圆 236">
          <a:extLst>
            <a:ext uri="{FF2B5EF4-FFF2-40B4-BE49-F238E27FC236}">
              <a16:creationId xmlns:a16="http://schemas.microsoft.com/office/drawing/2014/main" id="{14353952-F076-426E-9BCB-8F630E083586}"/>
            </a:ext>
          </a:extLst>
        </xdr:cNvPr>
        <xdr:cNvSpPr/>
      </xdr:nvSpPr>
      <xdr:spPr>
        <a:xfrm>
          <a:off x="16023133" y="4398627"/>
          <a:ext cx="209163" cy="219631"/>
        </a:xfrm>
        <a:prstGeom prst="ellipse">
          <a:avLst/>
        </a:prstGeom>
        <a:solidFill>
          <a:srgbClr val="F34B4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14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310886</xdr:colOff>
      <xdr:row>22</xdr:row>
      <xdr:rowOff>105975</xdr:rowOff>
    </xdr:from>
    <xdr:to>
      <xdr:col>23</xdr:col>
      <xdr:colOff>520049</xdr:colOff>
      <xdr:row>23</xdr:row>
      <xdr:rowOff>144631</xdr:rowOff>
    </xdr:to>
    <xdr:sp macro="" textlink="">
      <xdr:nvSpPr>
        <xdr:cNvPr id="238" name="椭圆 237">
          <a:extLst>
            <a:ext uri="{FF2B5EF4-FFF2-40B4-BE49-F238E27FC236}">
              <a16:creationId xmlns:a16="http://schemas.microsoft.com/office/drawing/2014/main" id="{71D2FEF6-9E68-4B73-B6AC-CE51DE1D1D67}"/>
            </a:ext>
          </a:extLst>
        </xdr:cNvPr>
        <xdr:cNvSpPr/>
      </xdr:nvSpPr>
      <xdr:spPr>
        <a:xfrm>
          <a:off x="16084286" y="4087425"/>
          <a:ext cx="209163" cy="219631"/>
        </a:xfrm>
        <a:prstGeom prst="ellipse">
          <a:avLst/>
        </a:prstGeom>
        <a:solidFill>
          <a:srgbClr val="F34B4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619602</xdr:colOff>
      <xdr:row>24</xdr:row>
      <xdr:rowOff>104127</xdr:rowOff>
    </xdr:from>
    <xdr:to>
      <xdr:col>23</xdr:col>
      <xdr:colOff>145206</xdr:colOff>
      <xdr:row>25</xdr:row>
      <xdr:rowOff>145184</xdr:rowOff>
    </xdr:to>
    <xdr:sp macro="" textlink="">
      <xdr:nvSpPr>
        <xdr:cNvPr id="239" name="椭圆 238">
          <a:extLst>
            <a:ext uri="{FF2B5EF4-FFF2-40B4-BE49-F238E27FC236}">
              <a16:creationId xmlns:a16="http://schemas.microsoft.com/office/drawing/2014/main" id="{C171115F-2CC7-4FB0-80A4-4682A42A7900}"/>
            </a:ext>
          </a:extLst>
        </xdr:cNvPr>
        <xdr:cNvSpPr/>
      </xdr:nvSpPr>
      <xdr:spPr>
        <a:xfrm>
          <a:off x="15771679" y="4507608"/>
          <a:ext cx="214335" cy="224230"/>
        </a:xfrm>
        <a:prstGeom prst="ellipse">
          <a:avLst/>
        </a:prstGeom>
        <a:solidFill>
          <a:srgbClr val="F34B4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13449</xdr:colOff>
      <xdr:row>21</xdr:row>
      <xdr:rowOff>35858</xdr:rowOff>
    </xdr:from>
    <xdr:to>
      <xdr:col>23</xdr:col>
      <xdr:colOff>222612</xdr:colOff>
      <xdr:row>22</xdr:row>
      <xdr:rowOff>76914</xdr:rowOff>
    </xdr:to>
    <xdr:sp macro="" textlink="">
      <xdr:nvSpPr>
        <xdr:cNvPr id="240" name="椭圆 239">
          <a:extLst>
            <a:ext uri="{FF2B5EF4-FFF2-40B4-BE49-F238E27FC236}">
              <a16:creationId xmlns:a16="http://schemas.microsoft.com/office/drawing/2014/main" id="{3F72077D-341C-4B4B-BFC0-E267265CA2F2}"/>
            </a:ext>
          </a:extLst>
        </xdr:cNvPr>
        <xdr:cNvSpPr/>
      </xdr:nvSpPr>
      <xdr:spPr>
        <a:xfrm>
          <a:off x="15786849" y="3836333"/>
          <a:ext cx="209163" cy="222031"/>
        </a:xfrm>
        <a:prstGeom prst="ellipse">
          <a:avLst/>
        </a:prstGeom>
        <a:solidFill>
          <a:srgbClr val="F34B4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14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286873</xdr:colOff>
      <xdr:row>20</xdr:row>
      <xdr:rowOff>174811</xdr:rowOff>
    </xdr:from>
    <xdr:to>
      <xdr:col>23</xdr:col>
      <xdr:colOff>496036</xdr:colOff>
      <xdr:row>22</xdr:row>
      <xdr:rowOff>36573</xdr:rowOff>
    </xdr:to>
    <xdr:sp macro="" textlink="">
      <xdr:nvSpPr>
        <xdr:cNvPr id="241" name="椭圆 240">
          <a:extLst>
            <a:ext uri="{FF2B5EF4-FFF2-40B4-BE49-F238E27FC236}">
              <a16:creationId xmlns:a16="http://schemas.microsoft.com/office/drawing/2014/main" id="{EE38C326-D58E-4CCF-B8FF-22997DA1164D}"/>
            </a:ext>
          </a:extLst>
        </xdr:cNvPr>
        <xdr:cNvSpPr/>
      </xdr:nvSpPr>
      <xdr:spPr>
        <a:xfrm>
          <a:off x="16060273" y="3794311"/>
          <a:ext cx="209163" cy="223712"/>
        </a:xfrm>
        <a:prstGeom prst="ellipse">
          <a:avLst/>
        </a:prstGeom>
        <a:solidFill>
          <a:srgbClr val="F34B4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484528</xdr:colOff>
      <xdr:row>22</xdr:row>
      <xdr:rowOff>89301</xdr:rowOff>
    </xdr:from>
    <xdr:to>
      <xdr:col>23</xdr:col>
      <xdr:colOff>10132</xdr:colOff>
      <xdr:row>23</xdr:row>
      <xdr:rowOff>134237</xdr:rowOff>
    </xdr:to>
    <xdr:sp macro="" textlink="">
      <xdr:nvSpPr>
        <xdr:cNvPr id="242" name="椭圆 241">
          <a:extLst>
            <a:ext uri="{FF2B5EF4-FFF2-40B4-BE49-F238E27FC236}">
              <a16:creationId xmlns:a16="http://schemas.microsoft.com/office/drawing/2014/main" id="{2DC161E8-B98C-4C4F-97DB-F649C647F97D}"/>
            </a:ext>
          </a:extLst>
        </xdr:cNvPr>
        <xdr:cNvSpPr/>
      </xdr:nvSpPr>
      <xdr:spPr>
        <a:xfrm>
          <a:off x="15636605" y="4126436"/>
          <a:ext cx="214335" cy="228109"/>
        </a:xfrm>
        <a:prstGeom prst="ellipse">
          <a:avLst/>
        </a:prstGeom>
        <a:solidFill>
          <a:srgbClr val="F34B4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686406</xdr:colOff>
      <xdr:row>22</xdr:row>
      <xdr:rowOff>74390</xdr:rowOff>
    </xdr:from>
    <xdr:to>
      <xdr:col>24</xdr:col>
      <xdr:colOff>212010</xdr:colOff>
      <xdr:row>23</xdr:row>
      <xdr:rowOff>115447</xdr:rowOff>
    </xdr:to>
    <xdr:sp macro="" textlink="">
      <xdr:nvSpPr>
        <xdr:cNvPr id="243" name="椭圆 242">
          <a:extLst>
            <a:ext uri="{FF2B5EF4-FFF2-40B4-BE49-F238E27FC236}">
              <a16:creationId xmlns:a16="http://schemas.microsoft.com/office/drawing/2014/main" id="{0FE80D55-8262-48CD-84C3-8D9915C58706}"/>
            </a:ext>
          </a:extLst>
        </xdr:cNvPr>
        <xdr:cNvSpPr/>
      </xdr:nvSpPr>
      <xdr:spPr>
        <a:xfrm>
          <a:off x="16527214" y="4111525"/>
          <a:ext cx="214334" cy="224230"/>
        </a:xfrm>
        <a:prstGeom prst="ellipse">
          <a:avLst/>
        </a:prstGeom>
        <a:solidFill>
          <a:srgbClr val="F34B4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662609</xdr:colOff>
      <xdr:row>33</xdr:row>
      <xdr:rowOff>139828</xdr:rowOff>
    </xdr:from>
    <xdr:to>
      <xdr:col>22</xdr:col>
      <xdr:colOff>184316</xdr:colOff>
      <xdr:row>34</xdr:row>
      <xdr:rowOff>180885</xdr:rowOff>
    </xdr:to>
    <xdr:sp macro="" textlink="">
      <xdr:nvSpPr>
        <xdr:cNvPr id="244" name="椭圆 243">
          <a:extLst>
            <a:ext uri="{FF2B5EF4-FFF2-40B4-BE49-F238E27FC236}">
              <a16:creationId xmlns:a16="http://schemas.microsoft.com/office/drawing/2014/main" id="{205C7122-8436-4EB9-A2C1-B5557294437B}"/>
            </a:ext>
          </a:extLst>
        </xdr:cNvPr>
        <xdr:cNvSpPr/>
      </xdr:nvSpPr>
      <xdr:spPr>
        <a:xfrm>
          <a:off x="15099196" y="6161285"/>
          <a:ext cx="209163" cy="223274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454959</xdr:colOff>
      <xdr:row>27</xdr:row>
      <xdr:rowOff>141194</xdr:rowOff>
    </xdr:from>
    <xdr:to>
      <xdr:col>23</xdr:col>
      <xdr:colOff>664122</xdr:colOff>
      <xdr:row>29</xdr:row>
      <xdr:rowOff>2957</xdr:rowOff>
    </xdr:to>
    <xdr:sp macro="" textlink="">
      <xdr:nvSpPr>
        <xdr:cNvPr id="253" name="椭圆 252">
          <a:extLst>
            <a:ext uri="{FF2B5EF4-FFF2-40B4-BE49-F238E27FC236}">
              <a16:creationId xmlns:a16="http://schemas.microsoft.com/office/drawing/2014/main" id="{61C2EC16-28B9-4039-AEBA-C0A75CDE4C81}"/>
            </a:ext>
          </a:extLst>
        </xdr:cNvPr>
        <xdr:cNvSpPr/>
      </xdr:nvSpPr>
      <xdr:spPr>
        <a:xfrm>
          <a:off x="16228359" y="5027519"/>
          <a:ext cx="209163" cy="223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573742</xdr:colOff>
      <xdr:row>27</xdr:row>
      <xdr:rowOff>13447</xdr:rowOff>
    </xdr:from>
    <xdr:to>
      <xdr:col>23</xdr:col>
      <xdr:colOff>99346</xdr:colOff>
      <xdr:row>28</xdr:row>
      <xdr:rowOff>54504</xdr:rowOff>
    </xdr:to>
    <xdr:sp macro="" textlink="">
      <xdr:nvSpPr>
        <xdr:cNvPr id="254" name="椭圆 253">
          <a:extLst>
            <a:ext uri="{FF2B5EF4-FFF2-40B4-BE49-F238E27FC236}">
              <a16:creationId xmlns:a16="http://schemas.microsoft.com/office/drawing/2014/main" id="{3D329F14-F335-4042-A8F0-D682289C8CBD}"/>
            </a:ext>
          </a:extLst>
        </xdr:cNvPr>
        <xdr:cNvSpPr/>
      </xdr:nvSpPr>
      <xdr:spPr>
        <a:xfrm>
          <a:off x="15661342" y="4899772"/>
          <a:ext cx="211404" cy="22203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135031</xdr:colOff>
      <xdr:row>27</xdr:row>
      <xdr:rowOff>33058</xdr:rowOff>
    </xdr:from>
    <xdr:to>
      <xdr:col>22</xdr:col>
      <xdr:colOff>344194</xdr:colOff>
      <xdr:row>28</xdr:row>
      <xdr:rowOff>74115</xdr:rowOff>
    </xdr:to>
    <xdr:sp macro="" textlink="">
      <xdr:nvSpPr>
        <xdr:cNvPr id="255" name="椭圆 254">
          <a:extLst>
            <a:ext uri="{FF2B5EF4-FFF2-40B4-BE49-F238E27FC236}">
              <a16:creationId xmlns:a16="http://schemas.microsoft.com/office/drawing/2014/main" id="{1423B0AD-EF65-4DB0-AE81-63D8EAD64E48}"/>
            </a:ext>
          </a:extLst>
        </xdr:cNvPr>
        <xdr:cNvSpPr/>
      </xdr:nvSpPr>
      <xdr:spPr>
        <a:xfrm>
          <a:off x="15222631" y="4928908"/>
          <a:ext cx="209163" cy="22203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140073</xdr:colOff>
      <xdr:row>24</xdr:row>
      <xdr:rowOff>67796</xdr:rowOff>
    </xdr:from>
    <xdr:to>
      <xdr:col>24</xdr:col>
      <xdr:colOff>349236</xdr:colOff>
      <xdr:row>25</xdr:row>
      <xdr:rowOff>108853</xdr:rowOff>
    </xdr:to>
    <xdr:sp macro="" textlink="">
      <xdr:nvSpPr>
        <xdr:cNvPr id="256" name="椭圆 255">
          <a:extLst>
            <a:ext uri="{FF2B5EF4-FFF2-40B4-BE49-F238E27FC236}">
              <a16:creationId xmlns:a16="http://schemas.microsoft.com/office/drawing/2014/main" id="{EF6F0026-BD7F-431E-9F10-376FAB123432}"/>
            </a:ext>
          </a:extLst>
        </xdr:cNvPr>
        <xdr:cNvSpPr/>
      </xdr:nvSpPr>
      <xdr:spPr>
        <a:xfrm>
          <a:off x="16599273" y="4411196"/>
          <a:ext cx="209163" cy="22203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282389</xdr:colOff>
      <xdr:row>27</xdr:row>
      <xdr:rowOff>125506</xdr:rowOff>
    </xdr:from>
    <xdr:to>
      <xdr:col>24</xdr:col>
      <xdr:colOff>491552</xdr:colOff>
      <xdr:row>28</xdr:row>
      <xdr:rowOff>166563</xdr:rowOff>
    </xdr:to>
    <xdr:sp macro="" textlink="">
      <xdr:nvSpPr>
        <xdr:cNvPr id="257" name="椭圆 256">
          <a:extLst>
            <a:ext uri="{FF2B5EF4-FFF2-40B4-BE49-F238E27FC236}">
              <a16:creationId xmlns:a16="http://schemas.microsoft.com/office/drawing/2014/main" id="{B165EF8E-6741-4B7D-99C1-28F42C13DBC3}"/>
            </a:ext>
          </a:extLst>
        </xdr:cNvPr>
        <xdr:cNvSpPr/>
      </xdr:nvSpPr>
      <xdr:spPr>
        <a:xfrm>
          <a:off x="16741589" y="5011831"/>
          <a:ext cx="209163" cy="22203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554662</xdr:colOff>
      <xdr:row>25</xdr:row>
      <xdr:rowOff>160976</xdr:rowOff>
    </xdr:from>
    <xdr:to>
      <xdr:col>24</xdr:col>
      <xdr:colOff>80266</xdr:colOff>
      <xdr:row>27</xdr:row>
      <xdr:rowOff>19815</xdr:rowOff>
    </xdr:to>
    <xdr:sp macro="" textlink="">
      <xdr:nvSpPr>
        <xdr:cNvPr id="258" name="椭圆 257">
          <a:extLst>
            <a:ext uri="{FF2B5EF4-FFF2-40B4-BE49-F238E27FC236}">
              <a16:creationId xmlns:a16="http://schemas.microsoft.com/office/drawing/2014/main" id="{7FC9A970-00F9-49D0-B9C4-8DA1B5B0242B}"/>
            </a:ext>
          </a:extLst>
        </xdr:cNvPr>
        <xdr:cNvSpPr/>
      </xdr:nvSpPr>
      <xdr:spPr>
        <a:xfrm>
          <a:off x="16395470" y="4747630"/>
          <a:ext cx="214334" cy="225185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96371</xdr:colOff>
      <xdr:row>23</xdr:row>
      <xdr:rowOff>129988</xdr:rowOff>
    </xdr:from>
    <xdr:to>
      <xdr:col>25</xdr:col>
      <xdr:colOff>305534</xdr:colOff>
      <xdr:row>24</xdr:row>
      <xdr:rowOff>171045</xdr:rowOff>
    </xdr:to>
    <xdr:sp macro="" textlink="">
      <xdr:nvSpPr>
        <xdr:cNvPr id="259" name="椭圆 258">
          <a:extLst>
            <a:ext uri="{FF2B5EF4-FFF2-40B4-BE49-F238E27FC236}">
              <a16:creationId xmlns:a16="http://schemas.microsoft.com/office/drawing/2014/main" id="{BB43143B-35BC-4D31-9B1B-99FE9BA9BCBE}"/>
            </a:ext>
          </a:extLst>
        </xdr:cNvPr>
        <xdr:cNvSpPr/>
      </xdr:nvSpPr>
      <xdr:spPr>
        <a:xfrm>
          <a:off x="17241371" y="4292413"/>
          <a:ext cx="209163" cy="22203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487543</xdr:colOff>
      <xdr:row>21</xdr:row>
      <xdr:rowOff>181965</xdr:rowOff>
    </xdr:from>
    <xdr:to>
      <xdr:col>25</xdr:col>
      <xdr:colOff>7975</xdr:colOff>
      <xdr:row>23</xdr:row>
      <xdr:rowOff>39849</xdr:rowOff>
    </xdr:to>
    <xdr:sp macro="" textlink="">
      <xdr:nvSpPr>
        <xdr:cNvPr id="260" name="椭圆 259">
          <a:extLst>
            <a:ext uri="{FF2B5EF4-FFF2-40B4-BE49-F238E27FC236}">
              <a16:creationId xmlns:a16="http://schemas.microsoft.com/office/drawing/2014/main" id="{277FF21F-75F2-490D-8DA6-296D6AC3BC1C}"/>
            </a:ext>
          </a:extLst>
        </xdr:cNvPr>
        <xdr:cNvSpPr/>
      </xdr:nvSpPr>
      <xdr:spPr>
        <a:xfrm>
          <a:off x="17017081" y="4035927"/>
          <a:ext cx="209163" cy="22423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445995</xdr:colOff>
      <xdr:row>23</xdr:row>
      <xdr:rowOff>155503</xdr:rowOff>
    </xdr:from>
    <xdr:to>
      <xdr:col>24</xdr:col>
      <xdr:colOff>655158</xdr:colOff>
      <xdr:row>25</xdr:row>
      <xdr:rowOff>13387</xdr:rowOff>
    </xdr:to>
    <xdr:sp macro="" textlink="">
      <xdr:nvSpPr>
        <xdr:cNvPr id="261" name="椭圆 260">
          <a:extLst>
            <a:ext uri="{FF2B5EF4-FFF2-40B4-BE49-F238E27FC236}">
              <a16:creationId xmlns:a16="http://schemas.microsoft.com/office/drawing/2014/main" id="{028B4AA3-89B5-404C-A3D3-03A411B53E8F}"/>
            </a:ext>
          </a:extLst>
        </xdr:cNvPr>
        <xdr:cNvSpPr/>
      </xdr:nvSpPr>
      <xdr:spPr>
        <a:xfrm>
          <a:off x="16975533" y="4375811"/>
          <a:ext cx="209163" cy="22423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555812</xdr:colOff>
      <xdr:row>17</xdr:row>
      <xdr:rowOff>174812</xdr:rowOff>
    </xdr:from>
    <xdr:to>
      <xdr:col>25</xdr:col>
      <xdr:colOff>81416</xdr:colOff>
      <xdr:row>19</xdr:row>
      <xdr:rowOff>36575</xdr:rowOff>
    </xdr:to>
    <xdr:sp macro="" textlink="">
      <xdr:nvSpPr>
        <xdr:cNvPr id="262" name="椭圆 261">
          <a:extLst>
            <a:ext uri="{FF2B5EF4-FFF2-40B4-BE49-F238E27FC236}">
              <a16:creationId xmlns:a16="http://schemas.microsoft.com/office/drawing/2014/main" id="{58D9318D-2E0A-4569-93D5-1838C188E0EC}"/>
            </a:ext>
          </a:extLst>
        </xdr:cNvPr>
        <xdr:cNvSpPr/>
      </xdr:nvSpPr>
      <xdr:spPr>
        <a:xfrm>
          <a:off x="17015012" y="3251387"/>
          <a:ext cx="211404" cy="223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663388</xdr:colOff>
      <xdr:row>19</xdr:row>
      <xdr:rowOff>159124</xdr:rowOff>
    </xdr:from>
    <xdr:to>
      <xdr:col>25</xdr:col>
      <xdr:colOff>188992</xdr:colOff>
      <xdr:row>21</xdr:row>
      <xdr:rowOff>20887</xdr:rowOff>
    </xdr:to>
    <xdr:sp macro="" textlink="">
      <xdr:nvSpPr>
        <xdr:cNvPr id="263" name="椭圆 262">
          <a:extLst>
            <a:ext uri="{FF2B5EF4-FFF2-40B4-BE49-F238E27FC236}">
              <a16:creationId xmlns:a16="http://schemas.microsoft.com/office/drawing/2014/main" id="{B6FA6A49-C4B1-4CF4-A403-B3CCE246CCE5}"/>
            </a:ext>
          </a:extLst>
        </xdr:cNvPr>
        <xdr:cNvSpPr/>
      </xdr:nvSpPr>
      <xdr:spPr>
        <a:xfrm>
          <a:off x="17122588" y="3597649"/>
          <a:ext cx="211404" cy="223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65968</xdr:colOff>
      <xdr:row>21</xdr:row>
      <xdr:rowOff>89355</xdr:rowOff>
    </xdr:from>
    <xdr:to>
      <xdr:col>25</xdr:col>
      <xdr:colOff>275131</xdr:colOff>
      <xdr:row>22</xdr:row>
      <xdr:rowOff>130411</xdr:rowOff>
    </xdr:to>
    <xdr:sp macro="" textlink="">
      <xdr:nvSpPr>
        <xdr:cNvPr id="264" name="椭圆 263">
          <a:extLst>
            <a:ext uri="{FF2B5EF4-FFF2-40B4-BE49-F238E27FC236}">
              <a16:creationId xmlns:a16="http://schemas.microsoft.com/office/drawing/2014/main" id="{1DFDC925-33D5-488A-B6AA-2CA2C4D84C13}"/>
            </a:ext>
          </a:extLst>
        </xdr:cNvPr>
        <xdr:cNvSpPr/>
      </xdr:nvSpPr>
      <xdr:spPr>
        <a:xfrm>
          <a:off x="17210968" y="3889830"/>
          <a:ext cx="209163" cy="222031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252814</xdr:colOff>
      <xdr:row>20</xdr:row>
      <xdr:rowOff>161925</xdr:rowOff>
    </xdr:from>
    <xdr:to>
      <xdr:col>24</xdr:col>
      <xdr:colOff>461977</xdr:colOff>
      <xdr:row>22</xdr:row>
      <xdr:rowOff>23687</xdr:rowOff>
    </xdr:to>
    <xdr:sp macro="" textlink="">
      <xdr:nvSpPr>
        <xdr:cNvPr id="265" name="椭圆 264">
          <a:extLst>
            <a:ext uri="{FF2B5EF4-FFF2-40B4-BE49-F238E27FC236}">
              <a16:creationId xmlns:a16="http://schemas.microsoft.com/office/drawing/2014/main" id="{A6A1B6C9-4CE4-4BE5-AEC7-2391B068B8E4}"/>
            </a:ext>
          </a:extLst>
        </xdr:cNvPr>
        <xdr:cNvSpPr/>
      </xdr:nvSpPr>
      <xdr:spPr>
        <a:xfrm>
          <a:off x="16712014" y="3790950"/>
          <a:ext cx="209163" cy="22371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271183</xdr:colOff>
      <xdr:row>17</xdr:row>
      <xdr:rowOff>35859</xdr:rowOff>
    </xdr:from>
    <xdr:to>
      <xdr:col>24</xdr:col>
      <xdr:colOff>480346</xdr:colOff>
      <xdr:row>18</xdr:row>
      <xdr:rowOff>76916</xdr:rowOff>
    </xdr:to>
    <xdr:sp macro="" textlink="">
      <xdr:nvSpPr>
        <xdr:cNvPr id="266" name="椭圆 265">
          <a:extLst>
            <a:ext uri="{FF2B5EF4-FFF2-40B4-BE49-F238E27FC236}">
              <a16:creationId xmlns:a16="http://schemas.microsoft.com/office/drawing/2014/main" id="{C06A771B-02F8-4726-B28A-5AF49026C7A9}"/>
            </a:ext>
          </a:extLst>
        </xdr:cNvPr>
        <xdr:cNvSpPr/>
      </xdr:nvSpPr>
      <xdr:spPr>
        <a:xfrm>
          <a:off x="16730383" y="3112434"/>
          <a:ext cx="209163" cy="22203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514867</xdr:colOff>
      <xdr:row>19</xdr:row>
      <xdr:rowOff>159727</xdr:rowOff>
    </xdr:from>
    <xdr:to>
      <xdr:col>24</xdr:col>
      <xdr:colOff>40471</xdr:colOff>
      <xdr:row>21</xdr:row>
      <xdr:rowOff>21490</xdr:rowOff>
    </xdr:to>
    <xdr:sp macro="" textlink="">
      <xdr:nvSpPr>
        <xdr:cNvPr id="267" name="椭圆 266">
          <a:extLst>
            <a:ext uri="{FF2B5EF4-FFF2-40B4-BE49-F238E27FC236}">
              <a16:creationId xmlns:a16="http://schemas.microsoft.com/office/drawing/2014/main" id="{29A4ED4D-9716-4E26-AA5F-37DCF7758C32}"/>
            </a:ext>
          </a:extLst>
        </xdr:cNvPr>
        <xdr:cNvSpPr/>
      </xdr:nvSpPr>
      <xdr:spPr>
        <a:xfrm>
          <a:off x="16355675" y="3647342"/>
          <a:ext cx="214334" cy="22811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125592</xdr:colOff>
      <xdr:row>19</xdr:row>
      <xdr:rowOff>49349</xdr:rowOff>
    </xdr:from>
    <xdr:to>
      <xdr:col>24</xdr:col>
      <xdr:colOff>334755</xdr:colOff>
      <xdr:row>20</xdr:row>
      <xdr:rowOff>90406</xdr:rowOff>
    </xdr:to>
    <xdr:sp macro="" textlink="">
      <xdr:nvSpPr>
        <xdr:cNvPr id="268" name="椭圆 267">
          <a:extLst>
            <a:ext uri="{FF2B5EF4-FFF2-40B4-BE49-F238E27FC236}">
              <a16:creationId xmlns:a16="http://schemas.microsoft.com/office/drawing/2014/main" id="{B3CD8CA8-2355-427C-A044-F222F4764A0D}"/>
            </a:ext>
          </a:extLst>
        </xdr:cNvPr>
        <xdr:cNvSpPr/>
      </xdr:nvSpPr>
      <xdr:spPr>
        <a:xfrm>
          <a:off x="16655130" y="3536964"/>
          <a:ext cx="209163" cy="22423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684766</xdr:colOff>
      <xdr:row>17</xdr:row>
      <xdr:rowOff>80079</xdr:rowOff>
    </xdr:from>
    <xdr:to>
      <xdr:col>24</xdr:col>
      <xdr:colOff>210370</xdr:colOff>
      <xdr:row>18</xdr:row>
      <xdr:rowOff>121136</xdr:rowOff>
    </xdr:to>
    <xdr:sp macro="" textlink="">
      <xdr:nvSpPr>
        <xdr:cNvPr id="269" name="椭圆 268">
          <a:extLst>
            <a:ext uri="{FF2B5EF4-FFF2-40B4-BE49-F238E27FC236}">
              <a16:creationId xmlns:a16="http://schemas.microsoft.com/office/drawing/2014/main" id="{ABAFC14D-E5EB-4A1A-BEDF-0B1AC8A3C9F0}"/>
            </a:ext>
          </a:extLst>
        </xdr:cNvPr>
        <xdr:cNvSpPr/>
      </xdr:nvSpPr>
      <xdr:spPr>
        <a:xfrm>
          <a:off x="16525574" y="3201348"/>
          <a:ext cx="214334" cy="22423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270623</xdr:colOff>
      <xdr:row>20</xdr:row>
      <xdr:rowOff>173692</xdr:rowOff>
    </xdr:from>
    <xdr:to>
      <xdr:col>22</xdr:col>
      <xdr:colOff>479786</xdr:colOff>
      <xdr:row>22</xdr:row>
      <xdr:rowOff>33773</xdr:rowOff>
    </xdr:to>
    <xdr:sp macro="" textlink="">
      <xdr:nvSpPr>
        <xdr:cNvPr id="270" name="椭圆 269">
          <a:extLst>
            <a:ext uri="{FF2B5EF4-FFF2-40B4-BE49-F238E27FC236}">
              <a16:creationId xmlns:a16="http://schemas.microsoft.com/office/drawing/2014/main" id="{06A2319F-F65D-4EE7-94EB-898EDE94AC38}"/>
            </a:ext>
          </a:extLst>
        </xdr:cNvPr>
        <xdr:cNvSpPr/>
      </xdr:nvSpPr>
      <xdr:spPr>
        <a:xfrm>
          <a:off x="15358223" y="3802717"/>
          <a:ext cx="209163" cy="222031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607360</xdr:colOff>
      <xdr:row>19</xdr:row>
      <xdr:rowOff>2242</xdr:rowOff>
    </xdr:from>
    <xdr:to>
      <xdr:col>23</xdr:col>
      <xdr:colOff>132964</xdr:colOff>
      <xdr:row>20</xdr:row>
      <xdr:rowOff>43299</xdr:rowOff>
    </xdr:to>
    <xdr:sp macro="" textlink="">
      <xdr:nvSpPr>
        <xdr:cNvPr id="271" name="椭圆 270">
          <a:extLst>
            <a:ext uri="{FF2B5EF4-FFF2-40B4-BE49-F238E27FC236}">
              <a16:creationId xmlns:a16="http://schemas.microsoft.com/office/drawing/2014/main" id="{E06AB2D5-414D-48BF-B3F1-4A6F0995A4F9}"/>
            </a:ext>
          </a:extLst>
        </xdr:cNvPr>
        <xdr:cNvSpPr/>
      </xdr:nvSpPr>
      <xdr:spPr>
        <a:xfrm>
          <a:off x="15694960" y="3440767"/>
          <a:ext cx="211404" cy="22203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282388</xdr:colOff>
      <xdr:row>17</xdr:row>
      <xdr:rowOff>159124</xdr:rowOff>
    </xdr:from>
    <xdr:to>
      <xdr:col>23</xdr:col>
      <xdr:colOff>491551</xdr:colOff>
      <xdr:row>19</xdr:row>
      <xdr:rowOff>20887</xdr:rowOff>
    </xdr:to>
    <xdr:sp macro="" textlink="">
      <xdr:nvSpPr>
        <xdr:cNvPr id="272" name="椭圆 271">
          <a:extLst>
            <a:ext uri="{FF2B5EF4-FFF2-40B4-BE49-F238E27FC236}">
              <a16:creationId xmlns:a16="http://schemas.microsoft.com/office/drawing/2014/main" id="{1A16FCAE-203E-4810-8C72-043E7E578615}"/>
            </a:ext>
          </a:extLst>
        </xdr:cNvPr>
        <xdr:cNvSpPr/>
      </xdr:nvSpPr>
      <xdr:spPr>
        <a:xfrm>
          <a:off x="16055788" y="3235699"/>
          <a:ext cx="209163" cy="223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655028</xdr:colOff>
      <xdr:row>16</xdr:row>
      <xdr:rowOff>187828</xdr:rowOff>
    </xdr:from>
    <xdr:to>
      <xdr:col>23</xdr:col>
      <xdr:colOff>180632</xdr:colOff>
      <xdr:row>18</xdr:row>
      <xdr:rowOff>49591</xdr:rowOff>
    </xdr:to>
    <xdr:sp macro="" textlink="">
      <xdr:nvSpPr>
        <xdr:cNvPr id="273" name="椭圆 272">
          <a:extLst>
            <a:ext uri="{FF2B5EF4-FFF2-40B4-BE49-F238E27FC236}">
              <a16:creationId xmlns:a16="http://schemas.microsoft.com/office/drawing/2014/main" id="{84F861B0-E83E-44B0-BE6A-D3E711ABC7E3}"/>
            </a:ext>
          </a:extLst>
        </xdr:cNvPr>
        <xdr:cNvSpPr/>
      </xdr:nvSpPr>
      <xdr:spPr>
        <a:xfrm>
          <a:off x="15807105" y="3118597"/>
          <a:ext cx="214335" cy="235436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334539</xdr:colOff>
      <xdr:row>16</xdr:row>
      <xdr:rowOff>170329</xdr:rowOff>
    </xdr:from>
    <xdr:to>
      <xdr:col>22</xdr:col>
      <xdr:colOff>543702</xdr:colOff>
      <xdr:row>18</xdr:row>
      <xdr:rowOff>32092</xdr:rowOff>
    </xdr:to>
    <xdr:sp macro="" textlink="">
      <xdr:nvSpPr>
        <xdr:cNvPr id="274" name="椭圆 273">
          <a:extLst>
            <a:ext uri="{FF2B5EF4-FFF2-40B4-BE49-F238E27FC236}">
              <a16:creationId xmlns:a16="http://schemas.microsoft.com/office/drawing/2014/main" id="{22EC9B3F-03C0-4F23-87BE-A30F18C399EC}"/>
            </a:ext>
          </a:extLst>
        </xdr:cNvPr>
        <xdr:cNvSpPr/>
      </xdr:nvSpPr>
      <xdr:spPr>
        <a:xfrm>
          <a:off x="15486616" y="3101098"/>
          <a:ext cx="209163" cy="235436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124386</xdr:colOff>
      <xdr:row>15</xdr:row>
      <xdr:rowOff>50986</xdr:rowOff>
    </xdr:from>
    <xdr:to>
      <xdr:col>23</xdr:col>
      <xdr:colOff>333549</xdr:colOff>
      <xdr:row>16</xdr:row>
      <xdr:rowOff>92043</xdr:rowOff>
    </xdr:to>
    <xdr:sp macro="" textlink="">
      <xdr:nvSpPr>
        <xdr:cNvPr id="275" name="椭圆 274">
          <a:extLst>
            <a:ext uri="{FF2B5EF4-FFF2-40B4-BE49-F238E27FC236}">
              <a16:creationId xmlns:a16="http://schemas.microsoft.com/office/drawing/2014/main" id="{256C11A8-E304-4C32-8D70-8A0A0056961C}"/>
            </a:ext>
          </a:extLst>
        </xdr:cNvPr>
        <xdr:cNvSpPr/>
      </xdr:nvSpPr>
      <xdr:spPr>
        <a:xfrm>
          <a:off x="15897786" y="2765611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364747</xdr:colOff>
      <xdr:row>18</xdr:row>
      <xdr:rowOff>148779</xdr:rowOff>
    </xdr:from>
    <xdr:to>
      <xdr:col>21</xdr:col>
      <xdr:colOff>573910</xdr:colOff>
      <xdr:row>20</xdr:row>
      <xdr:rowOff>6663</xdr:rowOff>
    </xdr:to>
    <xdr:sp macro="" textlink="">
      <xdr:nvSpPr>
        <xdr:cNvPr id="276" name="椭圆 275">
          <a:extLst>
            <a:ext uri="{FF2B5EF4-FFF2-40B4-BE49-F238E27FC236}">
              <a16:creationId xmlns:a16="http://schemas.microsoft.com/office/drawing/2014/main" id="{44221F66-E371-4465-BB14-F1F780EF345A}"/>
            </a:ext>
          </a:extLst>
        </xdr:cNvPr>
        <xdr:cNvSpPr/>
      </xdr:nvSpPr>
      <xdr:spPr>
        <a:xfrm>
          <a:off x="14828093" y="3453221"/>
          <a:ext cx="209163" cy="22423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314540</xdr:colOff>
      <xdr:row>19</xdr:row>
      <xdr:rowOff>83097</xdr:rowOff>
    </xdr:from>
    <xdr:to>
      <xdr:col>22</xdr:col>
      <xdr:colOff>523703</xdr:colOff>
      <xdr:row>20</xdr:row>
      <xdr:rowOff>124154</xdr:rowOff>
    </xdr:to>
    <xdr:sp macro="" textlink="">
      <xdr:nvSpPr>
        <xdr:cNvPr id="277" name="椭圆 276">
          <a:extLst>
            <a:ext uri="{FF2B5EF4-FFF2-40B4-BE49-F238E27FC236}">
              <a16:creationId xmlns:a16="http://schemas.microsoft.com/office/drawing/2014/main" id="{4312C894-9BD5-4856-A169-73EE81605786}"/>
            </a:ext>
          </a:extLst>
        </xdr:cNvPr>
        <xdr:cNvSpPr/>
      </xdr:nvSpPr>
      <xdr:spPr>
        <a:xfrm>
          <a:off x="15466617" y="3570712"/>
          <a:ext cx="209163" cy="22423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410135</xdr:colOff>
      <xdr:row>23</xdr:row>
      <xdr:rowOff>129988</xdr:rowOff>
    </xdr:from>
    <xdr:to>
      <xdr:col>21</xdr:col>
      <xdr:colOff>619298</xdr:colOff>
      <xdr:row>24</xdr:row>
      <xdr:rowOff>171045</xdr:rowOff>
    </xdr:to>
    <xdr:sp macro="" textlink="">
      <xdr:nvSpPr>
        <xdr:cNvPr id="278" name="椭圆 277">
          <a:extLst>
            <a:ext uri="{FF2B5EF4-FFF2-40B4-BE49-F238E27FC236}">
              <a16:creationId xmlns:a16="http://schemas.microsoft.com/office/drawing/2014/main" id="{86C3ECAC-EFA9-4B6C-AAA1-89C47469237D}"/>
            </a:ext>
          </a:extLst>
        </xdr:cNvPr>
        <xdr:cNvSpPr/>
      </xdr:nvSpPr>
      <xdr:spPr>
        <a:xfrm>
          <a:off x="14811935" y="4292413"/>
          <a:ext cx="209163" cy="22203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36291</xdr:colOff>
      <xdr:row>22</xdr:row>
      <xdr:rowOff>151797</xdr:rowOff>
    </xdr:from>
    <xdr:to>
      <xdr:col>22</xdr:col>
      <xdr:colOff>245454</xdr:colOff>
      <xdr:row>24</xdr:row>
      <xdr:rowOff>13560</xdr:rowOff>
    </xdr:to>
    <xdr:sp macro="" textlink="">
      <xdr:nvSpPr>
        <xdr:cNvPr id="279" name="椭圆 278">
          <a:extLst>
            <a:ext uri="{FF2B5EF4-FFF2-40B4-BE49-F238E27FC236}">
              <a16:creationId xmlns:a16="http://schemas.microsoft.com/office/drawing/2014/main" id="{D89BD51C-CA36-4C52-A3A2-96494A44424B}"/>
            </a:ext>
          </a:extLst>
        </xdr:cNvPr>
        <xdr:cNvSpPr/>
      </xdr:nvSpPr>
      <xdr:spPr>
        <a:xfrm>
          <a:off x="15188368" y="4188932"/>
          <a:ext cx="209163" cy="22810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296439</xdr:colOff>
      <xdr:row>21</xdr:row>
      <xdr:rowOff>49910</xdr:rowOff>
    </xdr:from>
    <xdr:to>
      <xdr:col>21</xdr:col>
      <xdr:colOff>505602</xdr:colOff>
      <xdr:row>22</xdr:row>
      <xdr:rowOff>90966</xdr:rowOff>
    </xdr:to>
    <xdr:sp macro="" textlink="">
      <xdr:nvSpPr>
        <xdr:cNvPr id="280" name="椭圆 279">
          <a:extLst>
            <a:ext uri="{FF2B5EF4-FFF2-40B4-BE49-F238E27FC236}">
              <a16:creationId xmlns:a16="http://schemas.microsoft.com/office/drawing/2014/main" id="{6A332057-CE9B-4A70-A6F7-DB4A5378227C}"/>
            </a:ext>
          </a:extLst>
        </xdr:cNvPr>
        <xdr:cNvSpPr/>
      </xdr:nvSpPr>
      <xdr:spPr>
        <a:xfrm>
          <a:off x="14759785" y="3903872"/>
          <a:ext cx="209163" cy="22422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264459</xdr:colOff>
      <xdr:row>29</xdr:row>
      <xdr:rowOff>85166</xdr:rowOff>
    </xdr:from>
    <xdr:to>
      <xdr:col>22</xdr:col>
      <xdr:colOff>473622</xdr:colOff>
      <xdr:row>30</xdr:row>
      <xdr:rowOff>126222</xdr:rowOff>
    </xdr:to>
    <xdr:sp macro="" textlink="">
      <xdr:nvSpPr>
        <xdr:cNvPr id="281" name="椭圆 280">
          <a:extLst>
            <a:ext uri="{FF2B5EF4-FFF2-40B4-BE49-F238E27FC236}">
              <a16:creationId xmlns:a16="http://schemas.microsoft.com/office/drawing/2014/main" id="{C6E0E813-3556-41F3-B1BB-42B983F5F02E}"/>
            </a:ext>
          </a:extLst>
        </xdr:cNvPr>
        <xdr:cNvSpPr/>
      </xdr:nvSpPr>
      <xdr:spPr>
        <a:xfrm>
          <a:off x="15352059" y="5333441"/>
          <a:ext cx="209163" cy="222031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300317</xdr:colOff>
      <xdr:row>24</xdr:row>
      <xdr:rowOff>109817</xdr:rowOff>
    </xdr:from>
    <xdr:to>
      <xdr:col>22</xdr:col>
      <xdr:colOff>509480</xdr:colOff>
      <xdr:row>25</xdr:row>
      <xdr:rowOff>150874</xdr:rowOff>
    </xdr:to>
    <xdr:sp macro="" textlink="">
      <xdr:nvSpPr>
        <xdr:cNvPr id="282" name="椭圆 281">
          <a:extLst>
            <a:ext uri="{FF2B5EF4-FFF2-40B4-BE49-F238E27FC236}">
              <a16:creationId xmlns:a16="http://schemas.microsoft.com/office/drawing/2014/main" id="{4B9A946A-21B7-4BE8-AD6F-000F222CE041}"/>
            </a:ext>
          </a:extLst>
        </xdr:cNvPr>
        <xdr:cNvSpPr/>
      </xdr:nvSpPr>
      <xdr:spPr>
        <a:xfrm>
          <a:off x="15338611" y="4412876"/>
          <a:ext cx="209163" cy="220351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372036</xdr:colOff>
      <xdr:row>27</xdr:row>
      <xdr:rowOff>142071</xdr:rowOff>
    </xdr:from>
    <xdr:to>
      <xdr:col>20</xdr:col>
      <xdr:colOff>581199</xdr:colOff>
      <xdr:row>29</xdr:row>
      <xdr:rowOff>911</xdr:rowOff>
    </xdr:to>
    <xdr:sp macro="" textlink="">
      <xdr:nvSpPr>
        <xdr:cNvPr id="284" name="椭圆 283">
          <a:extLst>
            <a:ext uri="{FF2B5EF4-FFF2-40B4-BE49-F238E27FC236}">
              <a16:creationId xmlns:a16="http://schemas.microsoft.com/office/drawing/2014/main" id="{307AB29B-2382-4B62-9F40-891B86475B20}"/>
            </a:ext>
          </a:extLst>
        </xdr:cNvPr>
        <xdr:cNvSpPr/>
      </xdr:nvSpPr>
      <xdr:spPr>
        <a:xfrm>
          <a:off x="14121166" y="5070223"/>
          <a:ext cx="209163" cy="22327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283915</xdr:colOff>
      <xdr:row>27</xdr:row>
      <xdr:rowOff>168862</xdr:rowOff>
    </xdr:from>
    <xdr:to>
      <xdr:col>21</xdr:col>
      <xdr:colOff>493078</xdr:colOff>
      <xdr:row>29</xdr:row>
      <xdr:rowOff>25988</xdr:rowOff>
    </xdr:to>
    <xdr:sp macro="" textlink="">
      <xdr:nvSpPr>
        <xdr:cNvPr id="285" name="椭圆 284">
          <a:extLst>
            <a:ext uri="{FF2B5EF4-FFF2-40B4-BE49-F238E27FC236}">
              <a16:creationId xmlns:a16="http://schemas.microsoft.com/office/drawing/2014/main" id="{7A5F854D-9E5A-41C5-B32D-32A2A2C06CA0}"/>
            </a:ext>
          </a:extLst>
        </xdr:cNvPr>
        <xdr:cNvSpPr/>
      </xdr:nvSpPr>
      <xdr:spPr>
        <a:xfrm>
          <a:off x="14630536" y="5141569"/>
          <a:ext cx="209163" cy="224988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340659</xdr:colOff>
      <xdr:row>25</xdr:row>
      <xdr:rowOff>127747</xdr:rowOff>
    </xdr:from>
    <xdr:to>
      <xdr:col>21</xdr:col>
      <xdr:colOff>549822</xdr:colOff>
      <xdr:row>26</xdr:row>
      <xdr:rowOff>168804</xdr:rowOff>
    </xdr:to>
    <xdr:sp macro="" textlink="">
      <xdr:nvSpPr>
        <xdr:cNvPr id="286" name="椭圆 285">
          <a:extLst>
            <a:ext uri="{FF2B5EF4-FFF2-40B4-BE49-F238E27FC236}">
              <a16:creationId xmlns:a16="http://schemas.microsoft.com/office/drawing/2014/main" id="{3798E3EC-8AC7-4561-8DC1-885DC28DD8A0}"/>
            </a:ext>
          </a:extLst>
        </xdr:cNvPr>
        <xdr:cNvSpPr/>
      </xdr:nvSpPr>
      <xdr:spPr>
        <a:xfrm>
          <a:off x="14742459" y="4652122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114300</xdr:colOff>
      <xdr:row>31</xdr:row>
      <xdr:rowOff>103094</xdr:rowOff>
    </xdr:from>
    <xdr:to>
      <xdr:col>22</xdr:col>
      <xdr:colOff>323463</xdr:colOff>
      <xdr:row>32</xdr:row>
      <xdr:rowOff>144151</xdr:rowOff>
    </xdr:to>
    <xdr:sp macro="" textlink="">
      <xdr:nvSpPr>
        <xdr:cNvPr id="287" name="椭圆 286">
          <a:extLst>
            <a:ext uri="{FF2B5EF4-FFF2-40B4-BE49-F238E27FC236}">
              <a16:creationId xmlns:a16="http://schemas.microsoft.com/office/drawing/2014/main" id="{771134F6-1642-4739-AF67-18C8DA305815}"/>
            </a:ext>
          </a:extLst>
        </xdr:cNvPr>
        <xdr:cNvSpPr/>
      </xdr:nvSpPr>
      <xdr:spPr>
        <a:xfrm>
          <a:off x="15201900" y="5713319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345142</xdr:colOff>
      <xdr:row>30</xdr:row>
      <xdr:rowOff>143435</xdr:rowOff>
    </xdr:from>
    <xdr:to>
      <xdr:col>21</xdr:col>
      <xdr:colOff>554305</xdr:colOff>
      <xdr:row>32</xdr:row>
      <xdr:rowOff>5198</xdr:rowOff>
    </xdr:to>
    <xdr:sp macro="" textlink="">
      <xdr:nvSpPr>
        <xdr:cNvPr id="288" name="椭圆 287">
          <a:extLst>
            <a:ext uri="{FF2B5EF4-FFF2-40B4-BE49-F238E27FC236}">
              <a16:creationId xmlns:a16="http://schemas.microsoft.com/office/drawing/2014/main" id="{333F6EE2-4A2C-4810-80CB-FEFCBA1F218A}"/>
            </a:ext>
          </a:extLst>
        </xdr:cNvPr>
        <xdr:cNvSpPr/>
      </xdr:nvSpPr>
      <xdr:spPr>
        <a:xfrm>
          <a:off x="14746942" y="5572685"/>
          <a:ext cx="209163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600636</xdr:colOff>
      <xdr:row>5</xdr:row>
      <xdr:rowOff>107576</xdr:rowOff>
    </xdr:from>
    <xdr:to>
      <xdr:col>23</xdr:col>
      <xdr:colOff>126240</xdr:colOff>
      <xdr:row>6</xdr:row>
      <xdr:rowOff>148633</xdr:rowOff>
    </xdr:to>
    <xdr:sp macro="" textlink="">
      <xdr:nvSpPr>
        <xdr:cNvPr id="289" name="椭圆 288">
          <a:extLst>
            <a:ext uri="{FF2B5EF4-FFF2-40B4-BE49-F238E27FC236}">
              <a16:creationId xmlns:a16="http://schemas.microsoft.com/office/drawing/2014/main" id="{EF882812-830A-4C2F-98C5-98470022F89E}"/>
            </a:ext>
          </a:extLst>
        </xdr:cNvPr>
        <xdr:cNvSpPr/>
      </xdr:nvSpPr>
      <xdr:spPr>
        <a:xfrm>
          <a:off x="15688236" y="1012451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573741</xdr:colOff>
      <xdr:row>23</xdr:row>
      <xdr:rowOff>136711</xdr:rowOff>
    </xdr:from>
    <xdr:to>
      <xdr:col>26</xdr:col>
      <xdr:colOff>99346</xdr:colOff>
      <xdr:row>24</xdr:row>
      <xdr:rowOff>177768</xdr:rowOff>
    </xdr:to>
    <xdr:sp macro="" textlink="">
      <xdr:nvSpPr>
        <xdr:cNvPr id="290" name="椭圆 289">
          <a:extLst>
            <a:ext uri="{FF2B5EF4-FFF2-40B4-BE49-F238E27FC236}">
              <a16:creationId xmlns:a16="http://schemas.microsoft.com/office/drawing/2014/main" id="{B12152AF-A915-4140-ABD0-FD026F17E2F3}"/>
            </a:ext>
          </a:extLst>
        </xdr:cNvPr>
        <xdr:cNvSpPr/>
      </xdr:nvSpPr>
      <xdr:spPr>
        <a:xfrm>
          <a:off x="17718741" y="4299136"/>
          <a:ext cx="211405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42583</xdr:colOff>
      <xdr:row>29</xdr:row>
      <xdr:rowOff>143436</xdr:rowOff>
    </xdr:from>
    <xdr:to>
      <xdr:col>23</xdr:col>
      <xdr:colOff>251746</xdr:colOff>
      <xdr:row>31</xdr:row>
      <xdr:rowOff>5198</xdr:rowOff>
    </xdr:to>
    <xdr:sp macro="" textlink="">
      <xdr:nvSpPr>
        <xdr:cNvPr id="291" name="椭圆 290">
          <a:extLst>
            <a:ext uri="{FF2B5EF4-FFF2-40B4-BE49-F238E27FC236}">
              <a16:creationId xmlns:a16="http://schemas.microsoft.com/office/drawing/2014/main" id="{0B4BF2F9-E758-45A6-AA2D-DAF9D244A8B7}"/>
            </a:ext>
          </a:extLst>
        </xdr:cNvPr>
        <xdr:cNvSpPr/>
      </xdr:nvSpPr>
      <xdr:spPr>
        <a:xfrm>
          <a:off x="15815983" y="5391711"/>
          <a:ext cx="209163" cy="22371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522195</xdr:colOff>
      <xdr:row>33</xdr:row>
      <xdr:rowOff>17929</xdr:rowOff>
    </xdr:from>
    <xdr:to>
      <xdr:col>24</xdr:col>
      <xdr:colOff>47799</xdr:colOff>
      <xdr:row>34</xdr:row>
      <xdr:rowOff>58986</xdr:rowOff>
    </xdr:to>
    <xdr:sp macro="" textlink="">
      <xdr:nvSpPr>
        <xdr:cNvPr id="292" name="椭圆 291">
          <a:extLst>
            <a:ext uri="{FF2B5EF4-FFF2-40B4-BE49-F238E27FC236}">
              <a16:creationId xmlns:a16="http://schemas.microsoft.com/office/drawing/2014/main" id="{76E589BE-62F6-47F3-BC51-54A502189DC3}"/>
            </a:ext>
          </a:extLst>
        </xdr:cNvPr>
        <xdr:cNvSpPr/>
      </xdr:nvSpPr>
      <xdr:spPr>
        <a:xfrm>
          <a:off x="16295595" y="5990104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2241</xdr:colOff>
      <xdr:row>32</xdr:row>
      <xdr:rowOff>114299</xdr:rowOff>
    </xdr:from>
    <xdr:to>
      <xdr:col>23</xdr:col>
      <xdr:colOff>211404</xdr:colOff>
      <xdr:row>33</xdr:row>
      <xdr:rowOff>155356</xdr:rowOff>
    </xdr:to>
    <xdr:sp macro="" textlink="">
      <xdr:nvSpPr>
        <xdr:cNvPr id="293" name="椭圆 292">
          <a:extLst>
            <a:ext uri="{FF2B5EF4-FFF2-40B4-BE49-F238E27FC236}">
              <a16:creationId xmlns:a16="http://schemas.microsoft.com/office/drawing/2014/main" id="{4B0AA8B8-B582-4A28-A0C4-E787C57452FC}"/>
            </a:ext>
          </a:extLst>
        </xdr:cNvPr>
        <xdr:cNvSpPr/>
      </xdr:nvSpPr>
      <xdr:spPr>
        <a:xfrm>
          <a:off x="15775641" y="5905499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376518</xdr:colOff>
      <xdr:row>13</xdr:row>
      <xdr:rowOff>85164</xdr:rowOff>
    </xdr:from>
    <xdr:to>
      <xdr:col>23</xdr:col>
      <xdr:colOff>585681</xdr:colOff>
      <xdr:row>14</xdr:row>
      <xdr:rowOff>126221</xdr:rowOff>
    </xdr:to>
    <xdr:sp macro="" textlink="">
      <xdr:nvSpPr>
        <xdr:cNvPr id="294" name="椭圆 293">
          <a:extLst>
            <a:ext uri="{FF2B5EF4-FFF2-40B4-BE49-F238E27FC236}">
              <a16:creationId xmlns:a16="http://schemas.microsoft.com/office/drawing/2014/main" id="{D30619C3-D600-431C-8F88-B9F6DF8E58A8}"/>
            </a:ext>
          </a:extLst>
        </xdr:cNvPr>
        <xdr:cNvSpPr/>
      </xdr:nvSpPr>
      <xdr:spPr>
        <a:xfrm>
          <a:off x="16149918" y="2437839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25</xdr:col>
      <xdr:colOff>96761</xdr:colOff>
      <xdr:row>28</xdr:row>
      <xdr:rowOff>156199</xdr:rowOff>
    </xdr:from>
    <xdr:to>
      <xdr:col>25</xdr:col>
      <xdr:colOff>309821</xdr:colOff>
      <xdr:row>30</xdr:row>
      <xdr:rowOff>17963</xdr:rowOff>
    </xdr:to>
    <xdr:sp macro="" textlink="">
      <xdr:nvSpPr>
        <xdr:cNvPr id="295" name="椭圆 294">
          <a:extLst>
            <a:ext uri="{FF2B5EF4-FFF2-40B4-BE49-F238E27FC236}">
              <a16:creationId xmlns:a16="http://schemas.microsoft.com/office/drawing/2014/main" id="{B1BDF118-7238-4C09-BB4E-26D73481C4CE}"/>
            </a:ext>
          </a:extLst>
        </xdr:cNvPr>
        <xdr:cNvSpPr/>
      </xdr:nvSpPr>
      <xdr:spPr>
        <a:xfrm>
          <a:off x="17283174" y="5266569"/>
          <a:ext cx="213060" cy="226198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132230</xdr:colOff>
      <xdr:row>30</xdr:row>
      <xdr:rowOff>20170</xdr:rowOff>
    </xdr:from>
    <xdr:to>
      <xdr:col>24</xdr:col>
      <xdr:colOff>341393</xdr:colOff>
      <xdr:row>31</xdr:row>
      <xdr:rowOff>61227</xdr:rowOff>
    </xdr:to>
    <xdr:sp macro="" textlink="">
      <xdr:nvSpPr>
        <xdr:cNvPr id="296" name="椭圆 295">
          <a:extLst>
            <a:ext uri="{FF2B5EF4-FFF2-40B4-BE49-F238E27FC236}">
              <a16:creationId xmlns:a16="http://schemas.microsoft.com/office/drawing/2014/main" id="{B1DE57EE-6887-4826-8C20-B32900E79AA5}"/>
            </a:ext>
          </a:extLst>
        </xdr:cNvPr>
        <xdr:cNvSpPr/>
      </xdr:nvSpPr>
      <xdr:spPr>
        <a:xfrm>
          <a:off x="16591430" y="5449420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240001</xdr:colOff>
      <xdr:row>25</xdr:row>
      <xdr:rowOff>125019</xdr:rowOff>
    </xdr:from>
    <xdr:to>
      <xdr:col>25</xdr:col>
      <xdr:colOff>449164</xdr:colOff>
      <xdr:row>26</xdr:row>
      <xdr:rowOff>166076</xdr:rowOff>
    </xdr:to>
    <xdr:sp macro="" textlink="">
      <xdr:nvSpPr>
        <xdr:cNvPr id="297" name="椭圆 296">
          <a:extLst>
            <a:ext uri="{FF2B5EF4-FFF2-40B4-BE49-F238E27FC236}">
              <a16:creationId xmlns:a16="http://schemas.microsoft.com/office/drawing/2014/main" id="{BA14BD23-FF8E-4F5D-83F8-37DC873DD60B}"/>
            </a:ext>
          </a:extLst>
        </xdr:cNvPr>
        <xdr:cNvSpPr/>
      </xdr:nvSpPr>
      <xdr:spPr>
        <a:xfrm>
          <a:off x="17426414" y="4688736"/>
          <a:ext cx="209163" cy="22327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165359</xdr:colOff>
      <xdr:row>28</xdr:row>
      <xdr:rowOff>84969</xdr:rowOff>
    </xdr:from>
    <xdr:to>
      <xdr:col>26</xdr:col>
      <xdr:colOff>374522</xdr:colOff>
      <xdr:row>29</xdr:row>
      <xdr:rowOff>126026</xdr:rowOff>
    </xdr:to>
    <xdr:sp macro="" textlink="">
      <xdr:nvSpPr>
        <xdr:cNvPr id="298" name="椭圆 297">
          <a:extLst>
            <a:ext uri="{FF2B5EF4-FFF2-40B4-BE49-F238E27FC236}">
              <a16:creationId xmlns:a16="http://schemas.microsoft.com/office/drawing/2014/main" id="{E6960082-C853-429A-87E3-E391E02B0348}"/>
            </a:ext>
          </a:extLst>
        </xdr:cNvPr>
        <xdr:cNvSpPr/>
      </xdr:nvSpPr>
      <xdr:spPr>
        <a:xfrm>
          <a:off x="18039229" y="5195339"/>
          <a:ext cx="209163" cy="223274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271183</xdr:colOff>
      <xdr:row>17</xdr:row>
      <xdr:rowOff>114299</xdr:rowOff>
    </xdr:from>
    <xdr:to>
      <xdr:col>25</xdr:col>
      <xdr:colOff>480346</xdr:colOff>
      <xdr:row>18</xdr:row>
      <xdr:rowOff>155356</xdr:rowOff>
    </xdr:to>
    <xdr:sp macro="" textlink="">
      <xdr:nvSpPr>
        <xdr:cNvPr id="299" name="椭圆 298">
          <a:extLst>
            <a:ext uri="{FF2B5EF4-FFF2-40B4-BE49-F238E27FC236}">
              <a16:creationId xmlns:a16="http://schemas.microsoft.com/office/drawing/2014/main" id="{F7D81E3A-165F-4156-A762-30CCBAFEF705}"/>
            </a:ext>
          </a:extLst>
        </xdr:cNvPr>
        <xdr:cNvSpPr/>
      </xdr:nvSpPr>
      <xdr:spPr>
        <a:xfrm>
          <a:off x="17416183" y="3190874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25</xdr:col>
      <xdr:colOff>434789</xdr:colOff>
      <xdr:row>19</xdr:row>
      <xdr:rowOff>154641</xdr:rowOff>
    </xdr:from>
    <xdr:to>
      <xdr:col>25</xdr:col>
      <xdr:colOff>643952</xdr:colOff>
      <xdr:row>21</xdr:row>
      <xdr:rowOff>16404</xdr:rowOff>
    </xdr:to>
    <xdr:sp macro="" textlink="">
      <xdr:nvSpPr>
        <xdr:cNvPr id="300" name="椭圆 299">
          <a:extLst>
            <a:ext uri="{FF2B5EF4-FFF2-40B4-BE49-F238E27FC236}">
              <a16:creationId xmlns:a16="http://schemas.microsoft.com/office/drawing/2014/main" id="{5510606B-30E3-4E54-89A9-0B84C079F239}"/>
            </a:ext>
          </a:extLst>
        </xdr:cNvPr>
        <xdr:cNvSpPr/>
      </xdr:nvSpPr>
      <xdr:spPr>
        <a:xfrm>
          <a:off x="17579789" y="3593166"/>
          <a:ext cx="209163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25</xdr:col>
      <xdr:colOff>444875</xdr:colOff>
      <xdr:row>21</xdr:row>
      <xdr:rowOff>56029</xdr:rowOff>
    </xdr:from>
    <xdr:to>
      <xdr:col>25</xdr:col>
      <xdr:colOff>654038</xdr:colOff>
      <xdr:row>22</xdr:row>
      <xdr:rowOff>97085</xdr:rowOff>
    </xdr:to>
    <xdr:sp macro="" textlink="">
      <xdr:nvSpPr>
        <xdr:cNvPr id="301" name="椭圆 300">
          <a:extLst>
            <a:ext uri="{FF2B5EF4-FFF2-40B4-BE49-F238E27FC236}">
              <a16:creationId xmlns:a16="http://schemas.microsoft.com/office/drawing/2014/main" id="{10EBB1C3-F774-4E6E-AC7E-A17C65B0D0A2}"/>
            </a:ext>
          </a:extLst>
        </xdr:cNvPr>
        <xdr:cNvSpPr/>
      </xdr:nvSpPr>
      <xdr:spPr>
        <a:xfrm>
          <a:off x="17589875" y="3866029"/>
          <a:ext cx="209163" cy="222031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</a:p>
      </xdr:txBody>
    </xdr:sp>
    <xdr:clientData/>
  </xdr:twoCellAnchor>
  <xdr:twoCellAnchor>
    <xdr:from>
      <xdr:col>24</xdr:col>
      <xdr:colOff>80683</xdr:colOff>
      <xdr:row>14</xdr:row>
      <xdr:rowOff>103093</xdr:rowOff>
    </xdr:from>
    <xdr:to>
      <xdr:col>24</xdr:col>
      <xdr:colOff>289846</xdr:colOff>
      <xdr:row>15</xdr:row>
      <xdr:rowOff>144150</xdr:rowOff>
    </xdr:to>
    <xdr:sp macro="" textlink="">
      <xdr:nvSpPr>
        <xdr:cNvPr id="302" name="椭圆 301">
          <a:extLst>
            <a:ext uri="{FF2B5EF4-FFF2-40B4-BE49-F238E27FC236}">
              <a16:creationId xmlns:a16="http://schemas.microsoft.com/office/drawing/2014/main" id="{C0ED31F9-418E-4D56-AB9D-BCB6041CCC4F}"/>
            </a:ext>
          </a:extLst>
        </xdr:cNvPr>
        <xdr:cNvSpPr/>
      </xdr:nvSpPr>
      <xdr:spPr>
        <a:xfrm>
          <a:off x="16539883" y="2636743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25</xdr:col>
      <xdr:colOff>524435</xdr:colOff>
      <xdr:row>14</xdr:row>
      <xdr:rowOff>177052</xdr:rowOff>
    </xdr:from>
    <xdr:to>
      <xdr:col>26</xdr:col>
      <xdr:colOff>50040</xdr:colOff>
      <xdr:row>16</xdr:row>
      <xdr:rowOff>38815</xdr:rowOff>
    </xdr:to>
    <xdr:sp macro="" textlink="">
      <xdr:nvSpPr>
        <xdr:cNvPr id="303" name="椭圆 302">
          <a:extLst>
            <a:ext uri="{FF2B5EF4-FFF2-40B4-BE49-F238E27FC236}">
              <a16:creationId xmlns:a16="http://schemas.microsoft.com/office/drawing/2014/main" id="{0EE9CB1B-8BC3-4781-B6C5-950B7B25EFAE}"/>
            </a:ext>
          </a:extLst>
        </xdr:cNvPr>
        <xdr:cNvSpPr/>
      </xdr:nvSpPr>
      <xdr:spPr>
        <a:xfrm>
          <a:off x="17669435" y="2710702"/>
          <a:ext cx="211405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24</xdr:col>
      <xdr:colOff>457200</xdr:colOff>
      <xdr:row>13</xdr:row>
      <xdr:rowOff>143434</xdr:rowOff>
    </xdr:from>
    <xdr:to>
      <xdr:col>24</xdr:col>
      <xdr:colOff>666363</xdr:colOff>
      <xdr:row>15</xdr:row>
      <xdr:rowOff>5197</xdr:rowOff>
    </xdr:to>
    <xdr:sp macro="" textlink="">
      <xdr:nvSpPr>
        <xdr:cNvPr id="304" name="椭圆 303">
          <a:extLst>
            <a:ext uri="{FF2B5EF4-FFF2-40B4-BE49-F238E27FC236}">
              <a16:creationId xmlns:a16="http://schemas.microsoft.com/office/drawing/2014/main" id="{CC5A9A00-5AC6-444C-AB50-2DC3042EA160}"/>
            </a:ext>
          </a:extLst>
        </xdr:cNvPr>
        <xdr:cNvSpPr/>
      </xdr:nvSpPr>
      <xdr:spPr>
        <a:xfrm>
          <a:off x="16916400" y="2496109"/>
          <a:ext cx="209163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25</xdr:col>
      <xdr:colOff>206189</xdr:colOff>
      <xdr:row>13</xdr:row>
      <xdr:rowOff>105334</xdr:rowOff>
    </xdr:from>
    <xdr:to>
      <xdr:col>25</xdr:col>
      <xdr:colOff>415352</xdr:colOff>
      <xdr:row>14</xdr:row>
      <xdr:rowOff>146391</xdr:rowOff>
    </xdr:to>
    <xdr:sp macro="" textlink="">
      <xdr:nvSpPr>
        <xdr:cNvPr id="305" name="椭圆 304">
          <a:extLst>
            <a:ext uri="{FF2B5EF4-FFF2-40B4-BE49-F238E27FC236}">
              <a16:creationId xmlns:a16="http://schemas.microsoft.com/office/drawing/2014/main" id="{24CBFC55-6BB3-4865-892B-24652462F809}"/>
            </a:ext>
          </a:extLst>
        </xdr:cNvPr>
        <xdr:cNvSpPr/>
      </xdr:nvSpPr>
      <xdr:spPr>
        <a:xfrm>
          <a:off x="17351189" y="2458009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24</xdr:col>
      <xdr:colOff>154641</xdr:colOff>
      <xdr:row>8</xdr:row>
      <xdr:rowOff>143435</xdr:rowOff>
    </xdr:from>
    <xdr:to>
      <xdr:col>24</xdr:col>
      <xdr:colOff>363804</xdr:colOff>
      <xdr:row>10</xdr:row>
      <xdr:rowOff>5198</xdr:rowOff>
    </xdr:to>
    <xdr:sp macro="" textlink="">
      <xdr:nvSpPr>
        <xdr:cNvPr id="342" name="椭圆 341">
          <a:extLst>
            <a:ext uri="{FF2B5EF4-FFF2-40B4-BE49-F238E27FC236}">
              <a16:creationId xmlns:a16="http://schemas.microsoft.com/office/drawing/2014/main" id="{8CFE7E6B-C94F-4D2D-A0AF-283310B0C372}"/>
            </a:ext>
          </a:extLst>
        </xdr:cNvPr>
        <xdr:cNvSpPr/>
      </xdr:nvSpPr>
      <xdr:spPr>
        <a:xfrm>
          <a:off x="16613841" y="1591235"/>
          <a:ext cx="209163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407894</xdr:colOff>
      <xdr:row>9</xdr:row>
      <xdr:rowOff>127748</xdr:rowOff>
    </xdr:from>
    <xdr:to>
      <xdr:col>24</xdr:col>
      <xdr:colOff>617057</xdr:colOff>
      <xdr:row>10</xdr:row>
      <xdr:rowOff>168805</xdr:rowOff>
    </xdr:to>
    <xdr:sp macro="" textlink="">
      <xdr:nvSpPr>
        <xdr:cNvPr id="343" name="椭圆 342">
          <a:extLst>
            <a:ext uri="{FF2B5EF4-FFF2-40B4-BE49-F238E27FC236}">
              <a16:creationId xmlns:a16="http://schemas.microsoft.com/office/drawing/2014/main" id="{05BDAC1E-0146-4FA3-B5A0-D26F1C61BCD0}"/>
            </a:ext>
          </a:extLst>
        </xdr:cNvPr>
        <xdr:cNvSpPr/>
      </xdr:nvSpPr>
      <xdr:spPr>
        <a:xfrm>
          <a:off x="16867094" y="1756523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605118</xdr:colOff>
      <xdr:row>11</xdr:row>
      <xdr:rowOff>123265</xdr:rowOff>
    </xdr:from>
    <xdr:to>
      <xdr:col>25</xdr:col>
      <xdr:colOff>130722</xdr:colOff>
      <xdr:row>12</xdr:row>
      <xdr:rowOff>164322</xdr:rowOff>
    </xdr:to>
    <xdr:sp macro="" textlink="">
      <xdr:nvSpPr>
        <xdr:cNvPr id="344" name="椭圆 343">
          <a:extLst>
            <a:ext uri="{FF2B5EF4-FFF2-40B4-BE49-F238E27FC236}">
              <a16:creationId xmlns:a16="http://schemas.microsoft.com/office/drawing/2014/main" id="{E66692D8-CBD0-459A-A9FB-5BDB37AF7FFE}"/>
            </a:ext>
          </a:extLst>
        </xdr:cNvPr>
        <xdr:cNvSpPr/>
      </xdr:nvSpPr>
      <xdr:spPr>
        <a:xfrm>
          <a:off x="17010530" y="2095500"/>
          <a:ext cx="209163" cy="220351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327212</xdr:colOff>
      <xdr:row>6</xdr:row>
      <xdr:rowOff>91888</xdr:rowOff>
    </xdr:from>
    <xdr:to>
      <xdr:col>24</xdr:col>
      <xdr:colOff>536375</xdr:colOff>
      <xdr:row>7</xdr:row>
      <xdr:rowOff>132945</xdr:rowOff>
    </xdr:to>
    <xdr:sp macro="" textlink="">
      <xdr:nvSpPr>
        <xdr:cNvPr id="346" name="椭圆 345">
          <a:extLst>
            <a:ext uri="{FF2B5EF4-FFF2-40B4-BE49-F238E27FC236}">
              <a16:creationId xmlns:a16="http://schemas.microsoft.com/office/drawing/2014/main" id="{18EBFCE2-8EF6-4092-9A32-CD5644D332F1}"/>
            </a:ext>
          </a:extLst>
        </xdr:cNvPr>
        <xdr:cNvSpPr/>
      </xdr:nvSpPr>
      <xdr:spPr>
        <a:xfrm>
          <a:off x="16786412" y="1177738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58271</xdr:colOff>
      <xdr:row>12</xdr:row>
      <xdr:rowOff>136712</xdr:rowOff>
    </xdr:from>
    <xdr:to>
      <xdr:col>22</xdr:col>
      <xdr:colOff>267434</xdr:colOff>
      <xdr:row>13</xdr:row>
      <xdr:rowOff>177768</xdr:rowOff>
    </xdr:to>
    <xdr:sp macro="" textlink="">
      <xdr:nvSpPr>
        <xdr:cNvPr id="349" name="椭圆 348">
          <a:extLst>
            <a:ext uri="{FF2B5EF4-FFF2-40B4-BE49-F238E27FC236}">
              <a16:creationId xmlns:a16="http://schemas.microsoft.com/office/drawing/2014/main" id="{0CF80FB2-8826-4D85-BE5E-3B070B74A875}"/>
            </a:ext>
          </a:extLst>
        </xdr:cNvPr>
        <xdr:cNvSpPr/>
      </xdr:nvSpPr>
      <xdr:spPr>
        <a:xfrm>
          <a:off x="15145871" y="2308412"/>
          <a:ext cx="209163" cy="222031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76201</xdr:colOff>
      <xdr:row>6</xdr:row>
      <xdr:rowOff>154641</xdr:rowOff>
    </xdr:from>
    <xdr:to>
      <xdr:col>23</xdr:col>
      <xdr:colOff>285364</xdr:colOff>
      <xdr:row>8</xdr:row>
      <xdr:rowOff>16404</xdr:rowOff>
    </xdr:to>
    <xdr:sp macro="" textlink="">
      <xdr:nvSpPr>
        <xdr:cNvPr id="350" name="椭圆 349">
          <a:extLst>
            <a:ext uri="{FF2B5EF4-FFF2-40B4-BE49-F238E27FC236}">
              <a16:creationId xmlns:a16="http://schemas.microsoft.com/office/drawing/2014/main" id="{F45E4B67-599E-46DD-A9A5-F92C0B51ADED}"/>
            </a:ext>
          </a:extLst>
        </xdr:cNvPr>
        <xdr:cNvSpPr/>
      </xdr:nvSpPr>
      <xdr:spPr>
        <a:xfrm>
          <a:off x="15849601" y="1240491"/>
          <a:ext cx="209163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71035</xdr:colOff>
      <xdr:row>11</xdr:row>
      <xdr:rowOff>20853</xdr:rowOff>
    </xdr:from>
    <xdr:to>
      <xdr:col>23</xdr:col>
      <xdr:colOff>280198</xdr:colOff>
      <xdr:row>12</xdr:row>
      <xdr:rowOff>61910</xdr:rowOff>
    </xdr:to>
    <xdr:sp macro="" textlink="">
      <xdr:nvSpPr>
        <xdr:cNvPr id="351" name="椭圆 350">
          <a:extLst>
            <a:ext uri="{FF2B5EF4-FFF2-40B4-BE49-F238E27FC236}">
              <a16:creationId xmlns:a16="http://schemas.microsoft.com/office/drawing/2014/main" id="{F001775F-50A6-45C6-AF77-2503F091752F}"/>
            </a:ext>
          </a:extLst>
        </xdr:cNvPr>
        <xdr:cNvSpPr/>
      </xdr:nvSpPr>
      <xdr:spPr>
        <a:xfrm>
          <a:off x="15882535" y="2025244"/>
          <a:ext cx="209163" cy="22327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506507</xdr:colOff>
      <xdr:row>8</xdr:row>
      <xdr:rowOff>47065</xdr:rowOff>
    </xdr:from>
    <xdr:to>
      <xdr:col>22</xdr:col>
      <xdr:colOff>32111</xdr:colOff>
      <xdr:row>9</xdr:row>
      <xdr:rowOff>88122</xdr:rowOff>
    </xdr:to>
    <xdr:sp macro="" textlink="">
      <xdr:nvSpPr>
        <xdr:cNvPr id="352" name="椭圆 351">
          <a:extLst>
            <a:ext uri="{FF2B5EF4-FFF2-40B4-BE49-F238E27FC236}">
              <a16:creationId xmlns:a16="http://schemas.microsoft.com/office/drawing/2014/main" id="{CE8A4A8F-1459-494E-8B27-175638DD4AB4}"/>
            </a:ext>
          </a:extLst>
        </xdr:cNvPr>
        <xdr:cNvSpPr/>
      </xdr:nvSpPr>
      <xdr:spPr>
        <a:xfrm>
          <a:off x="14908307" y="1494865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255494</xdr:colOff>
      <xdr:row>10</xdr:row>
      <xdr:rowOff>31377</xdr:rowOff>
    </xdr:from>
    <xdr:to>
      <xdr:col>22</xdr:col>
      <xdr:colOff>464657</xdr:colOff>
      <xdr:row>11</xdr:row>
      <xdr:rowOff>72434</xdr:rowOff>
    </xdr:to>
    <xdr:sp macro="" textlink="">
      <xdr:nvSpPr>
        <xdr:cNvPr id="353" name="椭圆 352">
          <a:extLst>
            <a:ext uri="{FF2B5EF4-FFF2-40B4-BE49-F238E27FC236}">
              <a16:creationId xmlns:a16="http://schemas.microsoft.com/office/drawing/2014/main" id="{524F2C57-8913-4E79-9509-67EA193E367E}"/>
            </a:ext>
          </a:extLst>
        </xdr:cNvPr>
        <xdr:cNvSpPr/>
      </xdr:nvSpPr>
      <xdr:spPr>
        <a:xfrm>
          <a:off x="15343094" y="1841127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528918</xdr:colOff>
      <xdr:row>13</xdr:row>
      <xdr:rowOff>47065</xdr:rowOff>
    </xdr:from>
    <xdr:to>
      <xdr:col>23</xdr:col>
      <xdr:colOff>54522</xdr:colOff>
      <xdr:row>14</xdr:row>
      <xdr:rowOff>88122</xdr:rowOff>
    </xdr:to>
    <xdr:sp macro="" textlink="">
      <xdr:nvSpPr>
        <xdr:cNvPr id="354" name="椭圆 353">
          <a:extLst>
            <a:ext uri="{FF2B5EF4-FFF2-40B4-BE49-F238E27FC236}">
              <a16:creationId xmlns:a16="http://schemas.microsoft.com/office/drawing/2014/main" id="{A9D7042C-BDD6-4885-A449-352B2B31DCA5}"/>
            </a:ext>
          </a:extLst>
        </xdr:cNvPr>
        <xdr:cNvSpPr/>
      </xdr:nvSpPr>
      <xdr:spPr>
        <a:xfrm>
          <a:off x="15616518" y="2399740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10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69477</xdr:colOff>
      <xdr:row>14</xdr:row>
      <xdr:rowOff>147917</xdr:rowOff>
    </xdr:from>
    <xdr:to>
      <xdr:col>22</xdr:col>
      <xdr:colOff>278640</xdr:colOff>
      <xdr:row>16</xdr:row>
      <xdr:rowOff>9680</xdr:rowOff>
    </xdr:to>
    <xdr:sp macro="" textlink="">
      <xdr:nvSpPr>
        <xdr:cNvPr id="355" name="椭圆 354">
          <a:extLst>
            <a:ext uri="{FF2B5EF4-FFF2-40B4-BE49-F238E27FC236}">
              <a16:creationId xmlns:a16="http://schemas.microsoft.com/office/drawing/2014/main" id="{708B42D2-6C98-461E-8BB2-FF51A272F9F6}"/>
            </a:ext>
          </a:extLst>
        </xdr:cNvPr>
        <xdr:cNvSpPr/>
      </xdr:nvSpPr>
      <xdr:spPr>
        <a:xfrm>
          <a:off x="15157077" y="2681567"/>
          <a:ext cx="209163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9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221878</xdr:colOff>
      <xdr:row>10</xdr:row>
      <xdr:rowOff>165848</xdr:rowOff>
    </xdr:from>
    <xdr:to>
      <xdr:col>21</xdr:col>
      <xdr:colOff>431041</xdr:colOff>
      <xdr:row>12</xdr:row>
      <xdr:rowOff>27611</xdr:rowOff>
    </xdr:to>
    <xdr:sp macro="" textlink="">
      <xdr:nvSpPr>
        <xdr:cNvPr id="356" name="椭圆 355">
          <a:extLst>
            <a:ext uri="{FF2B5EF4-FFF2-40B4-BE49-F238E27FC236}">
              <a16:creationId xmlns:a16="http://schemas.microsoft.com/office/drawing/2014/main" id="{CA155936-3B40-4F9A-970F-5843D1FD9802}"/>
            </a:ext>
          </a:extLst>
        </xdr:cNvPr>
        <xdr:cNvSpPr/>
      </xdr:nvSpPr>
      <xdr:spPr>
        <a:xfrm>
          <a:off x="14623678" y="1975598"/>
          <a:ext cx="209163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658907</xdr:colOff>
      <xdr:row>15</xdr:row>
      <xdr:rowOff>64994</xdr:rowOff>
    </xdr:from>
    <xdr:to>
      <xdr:col>21</xdr:col>
      <xdr:colOff>184511</xdr:colOff>
      <xdr:row>16</xdr:row>
      <xdr:rowOff>106051</xdr:rowOff>
    </xdr:to>
    <xdr:sp macro="" textlink="">
      <xdr:nvSpPr>
        <xdr:cNvPr id="357" name="椭圆 356">
          <a:extLst>
            <a:ext uri="{FF2B5EF4-FFF2-40B4-BE49-F238E27FC236}">
              <a16:creationId xmlns:a16="http://schemas.microsoft.com/office/drawing/2014/main" id="{E8EF23CE-5D4F-4C21-86AF-C6A99E60E3D9}"/>
            </a:ext>
          </a:extLst>
        </xdr:cNvPr>
        <xdr:cNvSpPr/>
      </xdr:nvSpPr>
      <xdr:spPr>
        <a:xfrm>
          <a:off x="14374907" y="2779619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564777</xdr:colOff>
      <xdr:row>12</xdr:row>
      <xdr:rowOff>161365</xdr:rowOff>
    </xdr:from>
    <xdr:to>
      <xdr:col>21</xdr:col>
      <xdr:colOff>90381</xdr:colOff>
      <xdr:row>14</xdr:row>
      <xdr:rowOff>23127</xdr:rowOff>
    </xdr:to>
    <xdr:sp macro="" textlink="">
      <xdr:nvSpPr>
        <xdr:cNvPr id="358" name="椭圆 357">
          <a:extLst>
            <a:ext uri="{FF2B5EF4-FFF2-40B4-BE49-F238E27FC236}">
              <a16:creationId xmlns:a16="http://schemas.microsoft.com/office/drawing/2014/main" id="{AF57597A-A66D-4861-985A-68740963DA2B}"/>
            </a:ext>
          </a:extLst>
        </xdr:cNvPr>
        <xdr:cNvSpPr/>
      </xdr:nvSpPr>
      <xdr:spPr>
        <a:xfrm>
          <a:off x="14280777" y="2333065"/>
          <a:ext cx="211404" cy="22371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640977</xdr:colOff>
      <xdr:row>16</xdr:row>
      <xdr:rowOff>58270</xdr:rowOff>
    </xdr:from>
    <xdr:to>
      <xdr:col>22</xdr:col>
      <xdr:colOff>166581</xdr:colOff>
      <xdr:row>17</xdr:row>
      <xdr:rowOff>99327</xdr:rowOff>
    </xdr:to>
    <xdr:sp macro="" textlink="">
      <xdr:nvSpPr>
        <xdr:cNvPr id="359" name="椭圆 358">
          <a:extLst>
            <a:ext uri="{FF2B5EF4-FFF2-40B4-BE49-F238E27FC236}">
              <a16:creationId xmlns:a16="http://schemas.microsoft.com/office/drawing/2014/main" id="{8295C472-819B-4D9B-9005-3E7A7D3C2C01}"/>
            </a:ext>
          </a:extLst>
        </xdr:cNvPr>
        <xdr:cNvSpPr/>
      </xdr:nvSpPr>
      <xdr:spPr>
        <a:xfrm>
          <a:off x="15042777" y="2953870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434789</xdr:colOff>
      <xdr:row>19</xdr:row>
      <xdr:rowOff>98612</xdr:rowOff>
    </xdr:from>
    <xdr:to>
      <xdr:col>20</xdr:col>
      <xdr:colOff>643952</xdr:colOff>
      <xdr:row>20</xdr:row>
      <xdr:rowOff>139669</xdr:rowOff>
    </xdr:to>
    <xdr:sp macro="" textlink="">
      <xdr:nvSpPr>
        <xdr:cNvPr id="360" name="椭圆 359">
          <a:extLst>
            <a:ext uri="{FF2B5EF4-FFF2-40B4-BE49-F238E27FC236}">
              <a16:creationId xmlns:a16="http://schemas.microsoft.com/office/drawing/2014/main" id="{B2636096-A91E-4505-8D61-066B6BC9B7CD}"/>
            </a:ext>
          </a:extLst>
        </xdr:cNvPr>
        <xdr:cNvSpPr/>
      </xdr:nvSpPr>
      <xdr:spPr>
        <a:xfrm>
          <a:off x="14150789" y="3537137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284630</xdr:colOff>
      <xdr:row>17</xdr:row>
      <xdr:rowOff>94130</xdr:rowOff>
    </xdr:from>
    <xdr:to>
      <xdr:col>20</xdr:col>
      <xdr:colOff>493793</xdr:colOff>
      <xdr:row>18</xdr:row>
      <xdr:rowOff>135187</xdr:rowOff>
    </xdr:to>
    <xdr:sp macro="" textlink="">
      <xdr:nvSpPr>
        <xdr:cNvPr id="361" name="椭圆 360">
          <a:extLst>
            <a:ext uri="{FF2B5EF4-FFF2-40B4-BE49-F238E27FC236}">
              <a16:creationId xmlns:a16="http://schemas.microsoft.com/office/drawing/2014/main" id="{6405109B-8534-4DED-8BC4-CFC6BC346A86}"/>
            </a:ext>
          </a:extLst>
        </xdr:cNvPr>
        <xdr:cNvSpPr/>
      </xdr:nvSpPr>
      <xdr:spPr>
        <a:xfrm>
          <a:off x="14000630" y="3170705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656664</xdr:colOff>
      <xdr:row>24</xdr:row>
      <xdr:rowOff>163605</xdr:rowOff>
    </xdr:from>
    <xdr:to>
      <xdr:col>21</xdr:col>
      <xdr:colOff>182268</xdr:colOff>
      <xdr:row>26</xdr:row>
      <xdr:rowOff>25368</xdr:rowOff>
    </xdr:to>
    <xdr:sp macro="" textlink="">
      <xdr:nvSpPr>
        <xdr:cNvPr id="362" name="椭圆 361">
          <a:extLst>
            <a:ext uri="{FF2B5EF4-FFF2-40B4-BE49-F238E27FC236}">
              <a16:creationId xmlns:a16="http://schemas.microsoft.com/office/drawing/2014/main" id="{BABB7C42-64CE-4290-B85E-008F81A3CF15}"/>
            </a:ext>
          </a:extLst>
        </xdr:cNvPr>
        <xdr:cNvSpPr/>
      </xdr:nvSpPr>
      <xdr:spPr>
        <a:xfrm>
          <a:off x="14372664" y="4507005"/>
          <a:ext cx="211404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349624</xdr:colOff>
      <xdr:row>21</xdr:row>
      <xdr:rowOff>47065</xdr:rowOff>
    </xdr:from>
    <xdr:to>
      <xdr:col>20</xdr:col>
      <xdr:colOff>558787</xdr:colOff>
      <xdr:row>22</xdr:row>
      <xdr:rowOff>88121</xdr:rowOff>
    </xdr:to>
    <xdr:sp macro="" textlink="">
      <xdr:nvSpPr>
        <xdr:cNvPr id="363" name="椭圆 362">
          <a:extLst>
            <a:ext uri="{FF2B5EF4-FFF2-40B4-BE49-F238E27FC236}">
              <a16:creationId xmlns:a16="http://schemas.microsoft.com/office/drawing/2014/main" id="{B4D201B4-2C3D-4A11-9CD9-4C7A8111B2C8}"/>
            </a:ext>
          </a:extLst>
        </xdr:cNvPr>
        <xdr:cNvSpPr/>
      </xdr:nvSpPr>
      <xdr:spPr>
        <a:xfrm>
          <a:off x="14065624" y="3847540"/>
          <a:ext cx="209163" cy="222031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76199</xdr:colOff>
      <xdr:row>16</xdr:row>
      <xdr:rowOff>143434</xdr:rowOff>
    </xdr:from>
    <xdr:to>
      <xdr:col>21</xdr:col>
      <xdr:colOff>285362</xdr:colOff>
      <xdr:row>18</xdr:row>
      <xdr:rowOff>5197</xdr:rowOff>
    </xdr:to>
    <xdr:sp macro="" textlink="">
      <xdr:nvSpPr>
        <xdr:cNvPr id="364" name="椭圆 363">
          <a:extLst>
            <a:ext uri="{FF2B5EF4-FFF2-40B4-BE49-F238E27FC236}">
              <a16:creationId xmlns:a16="http://schemas.microsoft.com/office/drawing/2014/main" id="{D5AF648A-5900-4917-BAB1-2CD0BF3C3B77}"/>
            </a:ext>
          </a:extLst>
        </xdr:cNvPr>
        <xdr:cNvSpPr/>
      </xdr:nvSpPr>
      <xdr:spPr>
        <a:xfrm>
          <a:off x="14477999" y="3039034"/>
          <a:ext cx="209163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248770</xdr:colOff>
      <xdr:row>23</xdr:row>
      <xdr:rowOff>125505</xdr:rowOff>
    </xdr:from>
    <xdr:to>
      <xdr:col>20</xdr:col>
      <xdr:colOff>457933</xdr:colOff>
      <xdr:row>24</xdr:row>
      <xdr:rowOff>166562</xdr:rowOff>
    </xdr:to>
    <xdr:sp macro="" textlink="">
      <xdr:nvSpPr>
        <xdr:cNvPr id="365" name="椭圆 364">
          <a:extLst>
            <a:ext uri="{FF2B5EF4-FFF2-40B4-BE49-F238E27FC236}">
              <a16:creationId xmlns:a16="http://schemas.microsoft.com/office/drawing/2014/main" id="{578C1638-7F3C-41FE-815A-EC85878E6DD3}"/>
            </a:ext>
          </a:extLst>
        </xdr:cNvPr>
        <xdr:cNvSpPr/>
      </xdr:nvSpPr>
      <xdr:spPr>
        <a:xfrm>
          <a:off x="13964770" y="4287930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7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625288</xdr:colOff>
      <xdr:row>22</xdr:row>
      <xdr:rowOff>154640</xdr:rowOff>
    </xdr:from>
    <xdr:to>
      <xdr:col>21</xdr:col>
      <xdr:colOff>150892</xdr:colOff>
      <xdr:row>24</xdr:row>
      <xdr:rowOff>16403</xdr:rowOff>
    </xdr:to>
    <xdr:sp macro="" textlink="">
      <xdr:nvSpPr>
        <xdr:cNvPr id="366" name="椭圆 365">
          <a:extLst>
            <a:ext uri="{FF2B5EF4-FFF2-40B4-BE49-F238E27FC236}">
              <a16:creationId xmlns:a16="http://schemas.microsoft.com/office/drawing/2014/main" id="{52A1D1A8-0328-4D30-8C4F-7910A39F4F53}"/>
            </a:ext>
          </a:extLst>
        </xdr:cNvPr>
        <xdr:cNvSpPr/>
      </xdr:nvSpPr>
      <xdr:spPr>
        <a:xfrm>
          <a:off x="14341288" y="4136090"/>
          <a:ext cx="211404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387723</xdr:colOff>
      <xdr:row>8</xdr:row>
      <xdr:rowOff>174811</xdr:rowOff>
    </xdr:from>
    <xdr:to>
      <xdr:col>23</xdr:col>
      <xdr:colOff>596886</xdr:colOff>
      <xdr:row>10</xdr:row>
      <xdr:rowOff>36574</xdr:rowOff>
    </xdr:to>
    <xdr:sp macro="" textlink="">
      <xdr:nvSpPr>
        <xdr:cNvPr id="367" name="椭圆 366">
          <a:extLst>
            <a:ext uri="{FF2B5EF4-FFF2-40B4-BE49-F238E27FC236}">
              <a16:creationId xmlns:a16="http://schemas.microsoft.com/office/drawing/2014/main" id="{51A98457-C2D0-4965-A310-DEC023BE70A4}"/>
            </a:ext>
          </a:extLst>
        </xdr:cNvPr>
        <xdr:cNvSpPr/>
      </xdr:nvSpPr>
      <xdr:spPr>
        <a:xfrm>
          <a:off x="16161123" y="1622611"/>
          <a:ext cx="209163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607358</xdr:colOff>
      <xdr:row>32</xdr:row>
      <xdr:rowOff>47063</xdr:rowOff>
    </xdr:from>
    <xdr:to>
      <xdr:col>21</xdr:col>
      <xdr:colOff>132962</xdr:colOff>
      <xdr:row>33</xdr:row>
      <xdr:rowOff>88120</xdr:rowOff>
    </xdr:to>
    <xdr:sp macro="" textlink="">
      <xdr:nvSpPr>
        <xdr:cNvPr id="368" name="椭圆 367">
          <a:extLst>
            <a:ext uri="{FF2B5EF4-FFF2-40B4-BE49-F238E27FC236}">
              <a16:creationId xmlns:a16="http://schemas.microsoft.com/office/drawing/2014/main" id="{9D125973-95DF-47CB-9EB0-EB126C3DEA24}"/>
            </a:ext>
          </a:extLst>
        </xdr:cNvPr>
        <xdr:cNvSpPr/>
      </xdr:nvSpPr>
      <xdr:spPr>
        <a:xfrm>
          <a:off x="14323358" y="5838263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450476</xdr:colOff>
      <xdr:row>11</xdr:row>
      <xdr:rowOff>24652</xdr:rowOff>
    </xdr:from>
    <xdr:to>
      <xdr:col>23</xdr:col>
      <xdr:colOff>659639</xdr:colOff>
      <xdr:row>12</xdr:row>
      <xdr:rowOff>65709</xdr:rowOff>
    </xdr:to>
    <xdr:sp macro="" textlink="">
      <xdr:nvSpPr>
        <xdr:cNvPr id="369" name="椭圆 368">
          <a:extLst>
            <a:ext uri="{FF2B5EF4-FFF2-40B4-BE49-F238E27FC236}">
              <a16:creationId xmlns:a16="http://schemas.microsoft.com/office/drawing/2014/main" id="{8B8659E0-C1D8-4C28-A606-2B91361974CC}"/>
            </a:ext>
          </a:extLst>
        </xdr:cNvPr>
        <xdr:cNvSpPr/>
      </xdr:nvSpPr>
      <xdr:spPr>
        <a:xfrm>
          <a:off x="16223876" y="2015377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66941</xdr:colOff>
      <xdr:row>26</xdr:row>
      <xdr:rowOff>12374</xdr:rowOff>
    </xdr:from>
    <xdr:to>
      <xdr:col>26</xdr:col>
      <xdr:colOff>280003</xdr:colOff>
      <xdr:row>27</xdr:row>
      <xdr:rowOff>53431</xdr:rowOff>
    </xdr:to>
    <xdr:sp macro="" textlink="">
      <xdr:nvSpPr>
        <xdr:cNvPr id="370" name="椭圆 369">
          <a:extLst>
            <a:ext uri="{FF2B5EF4-FFF2-40B4-BE49-F238E27FC236}">
              <a16:creationId xmlns:a16="http://schemas.microsoft.com/office/drawing/2014/main" id="{6AB55C80-65FB-4D4E-BE41-D43107044DAC}"/>
            </a:ext>
          </a:extLst>
        </xdr:cNvPr>
        <xdr:cNvSpPr/>
      </xdr:nvSpPr>
      <xdr:spPr>
        <a:xfrm>
          <a:off x="17940811" y="4758309"/>
          <a:ext cx="213062" cy="223274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37224</xdr:colOff>
      <xdr:row>19</xdr:row>
      <xdr:rowOff>195</xdr:rowOff>
    </xdr:from>
    <xdr:to>
      <xdr:col>26</xdr:col>
      <xdr:colOff>246387</xdr:colOff>
      <xdr:row>20</xdr:row>
      <xdr:rowOff>44175</xdr:rowOff>
    </xdr:to>
    <xdr:sp macro="" textlink="">
      <xdr:nvSpPr>
        <xdr:cNvPr id="371" name="椭圆 370">
          <a:extLst>
            <a:ext uri="{FF2B5EF4-FFF2-40B4-BE49-F238E27FC236}">
              <a16:creationId xmlns:a16="http://schemas.microsoft.com/office/drawing/2014/main" id="{470E6EE4-BBE9-43EA-B066-39AA8FA2938A}"/>
            </a:ext>
          </a:extLst>
        </xdr:cNvPr>
        <xdr:cNvSpPr/>
      </xdr:nvSpPr>
      <xdr:spPr>
        <a:xfrm>
          <a:off x="17911094" y="3470608"/>
          <a:ext cx="209163" cy="226197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642321</xdr:colOff>
      <xdr:row>31</xdr:row>
      <xdr:rowOff>10047</xdr:rowOff>
    </xdr:from>
    <xdr:to>
      <xdr:col>25</xdr:col>
      <xdr:colOff>162753</xdr:colOff>
      <xdr:row>32</xdr:row>
      <xdr:rowOff>54028</xdr:rowOff>
    </xdr:to>
    <xdr:sp macro="" textlink="">
      <xdr:nvSpPr>
        <xdr:cNvPr id="372" name="椭圆 371">
          <a:extLst>
            <a:ext uri="{FF2B5EF4-FFF2-40B4-BE49-F238E27FC236}">
              <a16:creationId xmlns:a16="http://schemas.microsoft.com/office/drawing/2014/main" id="{5D106BBD-2FF8-4BAB-9CAA-78B46D4B66B5}"/>
            </a:ext>
          </a:extLst>
        </xdr:cNvPr>
        <xdr:cNvSpPr/>
      </xdr:nvSpPr>
      <xdr:spPr>
        <a:xfrm>
          <a:off x="17171859" y="5695739"/>
          <a:ext cx="209163" cy="22715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396590</xdr:colOff>
      <xdr:row>24</xdr:row>
      <xdr:rowOff>115469</xdr:rowOff>
    </xdr:from>
    <xdr:to>
      <xdr:col>26</xdr:col>
      <xdr:colOff>605753</xdr:colOff>
      <xdr:row>25</xdr:row>
      <xdr:rowOff>159450</xdr:rowOff>
    </xdr:to>
    <xdr:sp macro="" textlink="">
      <xdr:nvSpPr>
        <xdr:cNvPr id="373" name="椭圆 372">
          <a:extLst>
            <a:ext uri="{FF2B5EF4-FFF2-40B4-BE49-F238E27FC236}">
              <a16:creationId xmlns:a16="http://schemas.microsoft.com/office/drawing/2014/main" id="{0F3D1A41-716D-4ED5-8CA7-61F3102A96FB}"/>
            </a:ext>
          </a:extLst>
        </xdr:cNvPr>
        <xdr:cNvSpPr/>
      </xdr:nvSpPr>
      <xdr:spPr>
        <a:xfrm>
          <a:off x="18270460" y="4496969"/>
          <a:ext cx="209163" cy="226198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158440</xdr:colOff>
      <xdr:row>22</xdr:row>
      <xdr:rowOff>32252</xdr:rowOff>
    </xdr:from>
    <xdr:to>
      <xdr:col>26</xdr:col>
      <xdr:colOff>367603</xdr:colOff>
      <xdr:row>23</xdr:row>
      <xdr:rowOff>73309</xdr:rowOff>
    </xdr:to>
    <xdr:sp macro="" textlink="">
      <xdr:nvSpPr>
        <xdr:cNvPr id="374" name="椭圆 373">
          <a:extLst>
            <a:ext uri="{FF2B5EF4-FFF2-40B4-BE49-F238E27FC236}">
              <a16:creationId xmlns:a16="http://schemas.microsoft.com/office/drawing/2014/main" id="{FBB1D52C-5384-4DCD-9AB8-EAC38B13A5B6}"/>
            </a:ext>
          </a:extLst>
        </xdr:cNvPr>
        <xdr:cNvSpPr/>
      </xdr:nvSpPr>
      <xdr:spPr>
        <a:xfrm>
          <a:off x="18032310" y="4049317"/>
          <a:ext cx="209163" cy="22327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638737</xdr:colOff>
      <xdr:row>31</xdr:row>
      <xdr:rowOff>147623</xdr:rowOff>
    </xdr:from>
    <xdr:to>
      <xdr:col>26</xdr:col>
      <xdr:colOff>160443</xdr:colOff>
      <xdr:row>33</xdr:row>
      <xdr:rowOff>6462</xdr:rowOff>
    </xdr:to>
    <xdr:sp macro="" textlink="">
      <xdr:nvSpPr>
        <xdr:cNvPr id="375" name="椭圆 374">
          <a:extLst>
            <a:ext uri="{FF2B5EF4-FFF2-40B4-BE49-F238E27FC236}">
              <a16:creationId xmlns:a16="http://schemas.microsoft.com/office/drawing/2014/main" id="{A3D636ED-A633-4267-B0CA-15CC1E7B30D5}"/>
            </a:ext>
          </a:extLst>
        </xdr:cNvPr>
        <xdr:cNvSpPr/>
      </xdr:nvSpPr>
      <xdr:spPr>
        <a:xfrm>
          <a:off x="17825150" y="5804645"/>
          <a:ext cx="209163" cy="22327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rgbClr val="FF0000"/>
              </a:solidFill>
            </a:rPr>
            <a:t>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244289</xdr:colOff>
      <xdr:row>16</xdr:row>
      <xdr:rowOff>143436</xdr:rowOff>
    </xdr:from>
    <xdr:to>
      <xdr:col>26</xdr:col>
      <xdr:colOff>453452</xdr:colOff>
      <xdr:row>18</xdr:row>
      <xdr:rowOff>5199</xdr:rowOff>
    </xdr:to>
    <xdr:sp macro="" textlink="">
      <xdr:nvSpPr>
        <xdr:cNvPr id="377" name="椭圆 376">
          <a:extLst>
            <a:ext uri="{FF2B5EF4-FFF2-40B4-BE49-F238E27FC236}">
              <a16:creationId xmlns:a16="http://schemas.microsoft.com/office/drawing/2014/main" id="{0BE3CE93-0F8E-475C-B082-66DDD3BB2525}"/>
            </a:ext>
          </a:extLst>
        </xdr:cNvPr>
        <xdr:cNvSpPr/>
      </xdr:nvSpPr>
      <xdr:spPr>
        <a:xfrm>
          <a:off x="18075089" y="3039036"/>
          <a:ext cx="209163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208429</xdr:colOff>
      <xdr:row>11</xdr:row>
      <xdr:rowOff>152400</xdr:rowOff>
    </xdr:from>
    <xdr:to>
      <xdr:col>24</xdr:col>
      <xdr:colOff>417592</xdr:colOff>
      <xdr:row>13</xdr:row>
      <xdr:rowOff>14162</xdr:rowOff>
    </xdr:to>
    <xdr:sp macro="" textlink="">
      <xdr:nvSpPr>
        <xdr:cNvPr id="378" name="椭圆 377">
          <a:extLst>
            <a:ext uri="{FF2B5EF4-FFF2-40B4-BE49-F238E27FC236}">
              <a16:creationId xmlns:a16="http://schemas.microsoft.com/office/drawing/2014/main" id="{EEF2DB51-C1E6-414E-86D5-929697927D23}"/>
            </a:ext>
          </a:extLst>
        </xdr:cNvPr>
        <xdr:cNvSpPr/>
      </xdr:nvSpPr>
      <xdr:spPr>
        <a:xfrm>
          <a:off x="16667629" y="2143125"/>
          <a:ext cx="209163" cy="22371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159899</xdr:colOff>
      <xdr:row>16</xdr:row>
      <xdr:rowOff>52151</xdr:rowOff>
    </xdr:from>
    <xdr:to>
      <xdr:col>25</xdr:col>
      <xdr:colOff>369062</xdr:colOff>
      <xdr:row>17</xdr:row>
      <xdr:rowOff>93208</xdr:rowOff>
    </xdr:to>
    <xdr:sp macro="" textlink="">
      <xdr:nvSpPr>
        <xdr:cNvPr id="379" name="椭圆 378">
          <a:extLst>
            <a:ext uri="{FF2B5EF4-FFF2-40B4-BE49-F238E27FC236}">
              <a16:creationId xmlns:a16="http://schemas.microsoft.com/office/drawing/2014/main" id="{6413D465-BC91-495A-AEF3-8739CB3534AE}"/>
            </a:ext>
          </a:extLst>
        </xdr:cNvPr>
        <xdr:cNvSpPr/>
      </xdr:nvSpPr>
      <xdr:spPr>
        <a:xfrm>
          <a:off x="17378168" y="2982920"/>
          <a:ext cx="209163" cy="231557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</a:p>
      </xdr:txBody>
    </xdr:sp>
    <xdr:clientData/>
  </xdr:twoCellAnchor>
  <xdr:twoCellAnchor>
    <xdr:from>
      <xdr:col>24</xdr:col>
      <xdr:colOff>522194</xdr:colOff>
      <xdr:row>15</xdr:row>
      <xdr:rowOff>85165</xdr:rowOff>
    </xdr:from>
    <xdr:to>
      <xdr:col>25</xdr:col>
      <xdr:colOff>47798</xdr:colOff>
      <xdr:row>16</xdr:row>
      <xdr:rowOff>126222</xdr:rowOff>
    </xdr:to>
    <xdr:sp macro="" textlink="">
      <xdr:nvSpPr>
        <xdr:cNvPr id="380" name="椭圆 379">
          <a:extLst>
            <a:ext uri="{FF2B5EF4-FFF2-40B4-BE49-F238E27FC236}">
              <a16:creationId xmlns:a16="http://schemas.microsoft.com/office/drawing/2014/main" id="{5F42D049-4DA1-4246-8C21-CDAAE6096A94}"/>
            </a:ext>
          </a:extLst>
        </xdr:cNvPr>
        <xdr:cNvSpPr/>
      </xdr:nvSpPr>
      <xdr:spPr>
        <a:xfrm>
          <a:off x="16981394" y="2799790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23</xdr:col>
      <xdr:colOff>472888</xdr:colOff>
      <xdr:row>15</xdr:row>
      <xdr:rowOff>103094</xdr:rowOff>
    </xdr:from>
    <xdr:to>
      <xdr:col>23</xdr:col>
      <xdr:colOff>682051</xdr:colOff>
      <xdr:row>16</xdr:row>
      <xdr:rowOff>144151</xdr:rowOff>
    </xdr:to>
    <xdr:sp macro="" textlink="">
      <xdr:nvSpPr>
        <xdr:cNvPr id="381" name="椭圆 380">
          <a:extLst>
            <a:ext uri="{FF2B5EF4-FFF2-40B4-BE49-F238E27FC236}">
              <a16:creationId xmlns:a16="http://schemas.microsoft.com/office/drawing/2014/main" id="{87AEA9FA-5D9F-4FD4-84D2-CAB0421BE660}"/>
            </a:ext>
          </a:extLst>
        </xdr:cNvPr>
        <xdr:cNvSpPr/>
      </xdr:nvSpPr>
      <xdr:spPr>
        <a:xfrm>
          <a:off x="16246288" y="2817719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oneCellAnchor>
    <xdr:from>
      <xdr:col>2</xdr:col>
      <xdr:colOff>424271</xdr:colOff>
      <xdr:row>32</xdr:row>
      <xdr:rowOff>140339</xdr:rowOff>
    </xdr:from>
    <xdr:ext cx="877164" cy="1030410"/>
    <xdr:sp macro="" textlink="">
      <xdr:nvSpPr>
        <xdr:cNvPr id="382" name="矩形 381">
          <a:extLst>
            <a:ext uri="{FF2B5EF4-FFF2-40B4-BE49-F238E27FC236}">
              <a16:creationId xmlns:a16="http://schemas.microsoft.com/office/drawing/2014/main" id="{49EDF841-5FEB-42C2-8513-E6EAB7EB2C28}"/>
            </a:ext>
          </a:extLst>
        </xdr:cNvPr>
        <xdr:cNvSpPr/>
      </xdr:nvSpPr>
      <xdr:spPr>
        <a:xfrm>
          <a:off x="1795871" y="5931539"/>
          <a:ext cx="877164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蜀</a:t>
          </a:r>
        </a:p>
      </xdr:txBody>
    </xdr:sp>
    <xdr:clientData/>
  </xdr:oneCellAnchor>
  <xdr:oneCellAnchor>
    <xdr:from>
      <xdr:col>1</xdr:col>
      <xdr:colOff>583840</xdr:colOff>
      <xdr:row>17</xdr:row>
      <xdr:rowOff>11206</xdr:rowOff>
    </xdr:from>
    <xdr:ext cx="1569661" cy="1030410"/>
    <xdr:sp macro="" textlink="">
      <xdr:nvSpPr>
        <xdr:cNvPr id="383" name="矩形 382">
          <a:extLst>
            <a:ext uri="{FF2B5EF4-FFF2-40B4-BE49-F238E27FC236}">
              <a16:creationId xmlns:a16="http://schemas.microsoft.com/office/drawing/2014/main" id="{B7236E33-6C31-45B8-9A89-A2850BC327F0}"/>
            </a:ext>
          </a:extLst>
        </xdr:cNvPr>
        <xdr:cNvSpPr/>
      </xdr:nvSpPr>
      <xdr:spPr>
        <a:xfrm>
          <a:off x="1269640" y="3087781"/>
          <a:ext cx="1569661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南蛮</a:t>
          </a:r>
        </a:p>
      </xdr:txBody>
    </xdr:sp>
    <xdr:clientData/>
  </xdr:oneCellAnchor>
  <xdr:oneCellAnchor>
    <xdr:from>
      <xdr:col>8</xdr:col>
      <xdr:colOff>281280</xdr:colOff>
      <xdr:row>35</xdr:row>
      <xdr:rowOff>78442</xdr:rowOff>
    </xdr:from>
    <xdr:ext cx="1569661" cy="1030410"/>
    <xdr:sp macro="" textlink="">
      <xdr:nvSpPr>
        <xdr:cNvPr id="384" name="矩形 383">
          <a:extLst>
            <a:ext uri="{FF2B5EF4-FFF2-40B4-BE49-F238E27FC236}">
              <a16:creationId xmlns:a16="http://schemas.microsoft.com/office/drawing/2014/main" id="{422E09FC-879D-4D21-B76A-63770D825D0A}"/>
            </a:ext>
          </a:extLst>
        </xdr:cNvPr>
        <xdr:cNvSpPr/>
      </xdr:nvSpPr>
      <xdr:spPr>
        <a:xfrm>
          <a:off x="5767680" y="6412567"/>
          <a:ext cx="1569661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山越</a:t>
          </a:r>
        </a:p>
      </xdr:txBody>
    </xdr:sp>
    <xdr:clientData/>
  </xdr:oneCellAnchor>
  <xdr:oneCellAnchor>
    <xdr:from>
      <xdr:col>10</xdr:col>
      <xdr:colOff>480065</xdr:colOff>
      <xdr:row>1</xdr:row>
      <xdr:rowOff>163704</xdr:rowOff>
    </xdr:from>
    <xdr:ext cx="1569661" cy="1030410"/>
    <xdr:sp macro="" textlink="">
      <xdr:nvSpPr>
        <xdr:cNvPr id="385" name="矩形 384">
          <a:extLst>
            <a:ext uri="{FF2B5EF4-FFF2-40B4-BE49-F238E27FC236}">
              <a16:creationId xmlns:a16="http://schemas.microsoft.com/office/drawing/2014/main" id="{C14DF1EF-46C2-4A9F-A691-A96C8C1C6B0F}"/>
            </a:ext>
          </a:extLst>
        </xdr:cNvPr>
        <xdr:cNvSpPr/>
      </xdr:nvSpPr>
      <xdr:spPr>
        <a:xfrm>
          <a:off x="7315653" y="342998"/>
          <a:ext cx="1569661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羌胡</a:t>
          </a:r>
        </a:p>
      </xdr:txBody>
    </xdr:sp>
    <xdr:clientData/>
  </xdr:oneCellAnchor>
  <xdr:oneCellAnchor>
    <xdr:from>
      <xdr:col>11</xdr:col>
      <xdr:colOff>331695</xdr:colOff>
      <xdr:row>21</xdr:row>
      <xdr:rowOff>172010</xdr:rowOff>
    </xdr:from>
    <xdr:ext cx="877163" cy="1030410"/>
    <xdr:sp macro="" textlink="">
      <xdr:nvSpPr>
        <xdr:cNvPr id="386" name="矩形 385">
          <a:extLst>
            <a:ext uri="{FF2B5EF4-FFF2-40B4-BE49-F238E27FC236}">
              <a16:creationId xmlns:a16="http://schemas.microsoft.com/office/drawing/2014/main" id="{F71BB0D3-E39F-4BDF-A29D-D1F49927DD68}"/>
            </a:ext>
          </a:extLst>
        </xdr:cNvPr>
        <xdr:cNvSpPr/>
      </xdr:nvSpPr>
      <xdr:spPr>
        <a:xfrm>
          <a:off x="7875495" y="3982010"/>
          <a:ext cx="877163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吴</a:t>
          </a:r>
        </a:p>
      </xdr:txBody>
    </xdr:sp>
    <xdr:clientData/>
  </xdr:oneCellAnchor>
  <xdr:oneCellAnchor>
    <xdr:from>
      <xdr:col>5</xdr:col>
      <xdr:colOff>143608</xdr:colOff>
      <xdr:row>11</xdr:row>
      <xdr:rowOff>40823</xdr:rowOff>
    </xdr:from>
    <xdr:ext cx="1557284" cy="2570642"/>
    <xdr:sp macro="" textlink="">
      <xdr:nvSpPr>
        <xdr:cNvPr id="388" name="矩形 387">
          <a:extLst>
            <a:ext uri="{FF2B5EF4-FFF2-40B4-BE49-F238E27FC236}">
              <a16:creationId xmlns:a16="http://schemas.microsoft.com/office/drawing/2014/main" id="{98DA9D57-38EC-4BE4-B1E9-DC0E5683D1D2}"/>
            </a:ext>
          </a:extLst>
        </xdr:cNvPr>
        <xdr:cNvSpPr/>
      </xdr:nvSpPr>
      <xdr:spPr>
        <a:xfrm>
          <a:off x="3572608" y="2031548"/>
          <a:ext cx="1557284" cy="257064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zh-CN" altLang="en-US" sz="8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>
                  <a:alpha val="62000"/>
                </a:srgbClr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群雄</a:t>
          </a:r>
          <a:endParaRPr lang="en-US" altLang="zh-CN" sz="80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>
                <a:alpha val="62000"/>
              </a:srgbClr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8</xdr:col>
      <xdr:colOff>147838</xdr:colOff>
      <xdr:row>1</xdr:row>
      <xdr:rowOff>19567</xdr:rowOff>
    </xdr:from>
    <xdr:ext cx="877163" cy="1030410"/>
    <xdr:sp macro="" textlink="">
      <xdr:nvSpPr>
        <xdr:cNvPr id="391" name="矩形 390">
          <a:extLst>
            <a:ext uri="{FF2B5EF4-FFF2-40B4-BE49-F238E27FC236}">
              <a16:creationId xmlns:a16="http://schemas.microsoft.com/office/drawing/2014/main" id="{EDD4D158-E17C-405E-B208-BEF427DE0AB5}"/>
            </a:ext>
          </a:extLst>
        </xdr:cNvPr>
        <xdr:cNvSpPr/>
      </xdr:nvSpPr>
      <xdr:spPr>
        <a:xfrm>
          <a:off x="5616309" y="198861"/>
          <a:ext cx="877163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魏</a:t>
          </a:r>
        </a:p>
      </xdr:txBody>
    </xdr:sp>
    <xdr:clientData/>
  </xdr:oneCellAnchor>
  <xdr:twoCellAnchor>
    <xdr:from>
      <xdr:col>25</xdr:col>
      <xdr:colOff>99251</xdr:colOff>
      <xdr:row>5</xdr:row>
      <xdr:rowOff>146716</xdr:rowOff>
    </xdr:from>
    <xdr:to>
      <xdr:col>25</xdr:col>
      <xdr:colOff>308414</xdr:colOff>
      <xdr:row>7</xdr:row>
      <xdr:rowOff>8479</xdr:rowOff>
    </xdr:to>
    <xdr:sp macro="" textlink="">
      <xdr:nvSpPr>
        <xdr:cNvPr id="392" name="椭圆 391">
          <a:extLst>
            <a:ext uri="{FF2B5EF4-FFF2-40B4-BE49-F238E27FC236}">
              <a16:creationId xmlns:a16="http://schemas.microsoft.com/office/drawing/2014/main" id="{18CD139D-D0AA-4C13-BD4D-21E744F53E61}"/>
            </a:ext>
          </a:extLst>
        </xdr:cNvPr>
        <xdr:cNvSpPr/>
      </xdr:nvSpPr>
      <xdr:spPr>
        <a:xfrm>
          <a:off x="17188222" y="1043187"/>
          <a:ext cx="209163" cy="220351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348626</xdr:colOff>
      <xdr:row>4</xdr:row>
      <xdr:rowOff>53018</xdr:rowOff>
    </xdr:from>
    <xdr:to>
      <xdr:col>24</xdr:col>
      <xdr:colOff>557789</xdr:colOff>
      <xdr:row>5</xdr:row>
      <xdr:rowOff>94074</xdr:rowOff>
    </xdr:to>
    <xdr:sp macro="" textlink="">
      <xdr:nvSpPr>
        <xdr:cNvPr id="393" name="椭圆 392">
          <a:extLst>
            <a:ext uri="{FF2B5EF4-FFF2-40B4-BE49-F238E27FC236}">
              <a16:creationId xmlns:a16="http://schemas.microsoft.com/office/drawing/2014/main" id="{B8F30B47-3C0B-4495-95D5-5B71D8C6AF3E}"/>
            </a:ext>
          </a:extLst>
        </xdr:cNvPr>
        <xdr:cNvSpPr/>
      </xdr:nvSpPr>
      <xdr:spPr>
        <a:xfrm>
          <a:off x="16878164" y="785710"/>
          <a:ext cx="209163" cy="22422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639375</xdr:colOff>
      <xdr:row>1</xdr:row>
      <xdr:rowOff>134827</xdr:rowOff>
    </xdr:from>
    <xdr:to>
      <xdr:col>24</xdr:col>
      <xdr:colOff>164979</xdr:colOff>
      <xdr:row>2</xdr:row>
      <xdr:rowOff>175884</xdr:rowOff>
    </xdr:to>
    <xdr:sp macro="" textlink="">
      <xdr:nvSpPr>
        <xdr:cNvPr id="394" name="椭圆 393">
          <a:extLst>
            <a:ext uri="{FF2B5EF4-FFF2-40B4-BE49-F238E27FC236}">
              <a16:creationId xmlns:a16="http://schemas.microsoft.com/office/drawing/2014/main" id="{48DCCB04-6CFF-497B-A494-E0E3724E6D73}"/>
            </a:ext>
          </a:extLst>
        </xdr:cNvPr>
        <xdr:cNvSpPr/>
      </xdr:nvSpPr>
      <xdr:spPr>
        <a:xfrm>
          <a:off x="16450875" y="317044"/>
          <a:ext cx="213061" cy="223275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626207</xdr:colOff>
      <xdr:row>32</xdr:row>
      <xdr:rowOff>52670</xdr:rowOff>
    </xdr:from>
    <xdr:to>
      <xdr:col>19</xdr:col>
      <xdr:colOff>179718</xdr:colOff>
      <xdr:row>33</xdr:row>
      <xdr:rowOff>156523</xdr:rowOff>
    </xdr:to>
    <xdr:cxnSp macro="">
      <xdr:nvCxnSpPr>
        <xdr:cNvPr id="397" name="直接连接符 396">
          <a:extLst>
            <a:ext uri="{FF2B5EF4-FFF2-40B4-BE49-F238E27FC236}">
              <a16:creationId xmlns:a16="http://schemas.microsoft.com/office/drawing/2014/main" id="{A9B76423-B066-4704-9BC9-A92271F3D73A}"/>
            </a:ext>
          </a:extLst>
        </xdr:cNvPr>
        <xdr:cNvCxnSpPr>
          <a:stCxn id="167" idx="3"/>
          <a:endCxn id="168" idx="7"/>
        </xdr:cNvCxnSpPr>
      </xdr:nvCxnSpPr>
      <xdr:spPr>
        <a:xfrm flipH="1">
          <a:off x="13000424" y="5891909"/>
          <a:ext cx="240968" cy="28607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28560</xdr:colOff>
      <xdr:row>17</xdr:row>
      <xdr:rowOff>181464</xdr:rowOff>
    </xdr:from>
    <xdr:to>
      <xdr:col>27</xdr:col>
      <xdr:colOff>219887</xdr:colOff>
      <xdr:row>19</xdr:row>
      <xdr:rowOff>92333</xdr:rowOff>
    </xdr:to>
    <xdr:cxnSp macro="">
      <xdr:nvCxnSpPr>
        <xdr:cNvPr id="400" name="直接连接符 399">
          <a:extLst>
            <a:ext uri="{FF2B5EF4-FFF2-40B4-BE49-F238E27FC236}">
              <a16:creationId xmlns:a16="http://schemas.microsoft.com/office/drawing/2014/main" id="{B68490A0-FA83-4CA2-BEC7-FCDC929D8F44}"/>
            </a:ext>
          </a:extLst>
        </xdr:cNvPr>
        <xdr:cNvCxnSpPr>
          <a:stCxn id="205" idx="1"/>
          <a:endCxn id="203" idx="3"/>
        </xdr:cNvCxnSpPr>
      </xdr:nvCxnSpPr>
      <xdr:spPr>
        <a:xfrm flipH="1" flipV="1">
          <a:off x="18589886" y="3287442"/>
          <a:ext cx="191327" cy="27530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91914</xdr:colOff>
      <xdr:row>2</xdr:row>
      <xdr:rowOff>143186</xdr:rowOff>
    </xdr:from>
    <xdr:to>
      <xdr:col>24</xdr:col>
      <xdr:colOff>133777</xdr:colOff>
      <xdr:row>5</xdr:row>
      <xdr:rowOff>16565</xdr:rowOff>
    </xdr:to>
    <xdr:cxnSp macro="">
      <xdr:nvCxnSpPr>
        <xdr:cNvPr id="402" name="直接连接符 401">
          <a:extLst>
            <a:ext uri="{FF2B5EF4-FFF2-40B4-BE49-F238E27FC236}">
              <a16:creationId xmlns:a16="http://schemas.microsoft.com/office/drawing/2014/main" id="{D4B28304-FD83-4539-903C-335147DF6954}"/>
            </a:ext>
          </a:extLst>
        </xdr:cNvPr>
        <xdr:cNvCxnSpPr>
          <a:stCxn id="7" idx="0"/>
          <a:endCxn id="394" idx="5"/>
        </xdr:cNvCxnSpPr>
      </xdr:nvCxnSpPr>
      <xdr:spPr>
        <a:xfrm flipV="1">
          <a:off x="16590871" y="507621"/>
          <a:ext cx="41863" cy="4200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604512</xdr:colOff>
      <xdr:row>4</xdr:row>
      <xdr:rowOff>104096</xdr:rowOff>
    </xdr:from>
    <xdr:to>
      <xdr:col>25</xdr:col>
      <xdr:colOff>668837</xdr:colOff>
      <xdr:row>5</xdr:row>
      <xdr:rowOff>124177</xdr:rowOff>
    </xdr:to>
    <xdr:cxnSp macro="">
      <xdr:nvCxnSpPr>
        <xdr:cNvPr id="403" name="直接连接符 402">
          <a:extLst>
            <a:ext uri="{FF2B5EF4-FFF2-40B4-BE49-F238E27FC236}">
              <a16:creationId xmlns:a16="http://schemas.microsoft.com/office/drawing/2014/main" id="{AC53E384-38FC-47C5-9A52-C3CEFFF8F8B7}"/>
            </a:ext>
          </a:extLst>
        </xdr:cNvPr>
        <xdr:cNvCxnSpPr>
          <a:stCxn id="84" idx="1"/>
          <a:endCxn id="232" idx="5"/>
        </xdr:cNvCxnSpPr>
      </xdr:nvCxnSpPr>
      <xdr:spPr>
        <a:xfrm flipV="1">
          <a:off x="17822781" y="836788"/>
          <a:ext cx="64325" cy="20325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277783</xdr:colOff>
      <xdr:row>6</xdr:row>
      <xdr:rowOff>156692</xdr:rowOff>
    </xdr:from>
    <xdr:to>
      <xdr:col>25</xdr:col>
      <xdr:colOff>576942</xdr:colOff>
      <xdr:row>7</xdr:row>
      <xdr:rowOff>157280</xdr:rowOff>
    </xdr:to>
    <xdr:cxnSp macro="">
      <xdr:nvCxnSpPr>
        <xdr:cNvPr id="404" name="直接连接符 403">
          <a:extLst>
            <a:ext uri="{FF2B5EF4-FFF2-40B4-BE49-F238E27FC236}">
              <a16:creationId xmlns:a16="http://schemas.microsoft.com/office/drawing/2014/main" id="{05039309-A44B-4839-BF18-B1596F06E426}"/>
            </a:ext>
          </a:extLst>
        </xdr:cNvPr>
        <xdr:cNvCxnSpPr>
          <a:cxnSpLocks/>
          <a:stCxn id="392" idx="5"/>
          <a:endCxn id="236" idx="2"/>
        </xdr:cNvCxnSpPr>
      </xdr:nvCxnSpPr>
      <xdr:spPr>
        <a:xfrm>
          <a:off x="17422783" y="1242542"/>
          <a:ext cx="299159" cy="18156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527158</xdr:colOff>
      <xdr:row>3</xdr:row>
      <xdr:rowOff>167916</xdr:rowOff>
    </xdr:from>
    <xdr:to>
      <xdr:col>25</xdr:col>
      <xdr:colOff>58874</xdr:colOff>
      <xdr:row>4</xdr:row>
      <xdr:rowOff>85288</xdr:rowOff>
    </xdr:to>
    <xdr:cxnSp macro="">
      <xdr:nvCxnSpPr>
        <xdr:cNvPr id="409" name="直接连接符 408">
          <a:extLst>
            <a:ext uri="{FF2B5EF4-FFF2-40B4-BE49-F238E27FC236}">
              <a16:creationId xmlns:a16="http://schemas.microsoft.com/office/drawing/2014/main" id="{78E859AF-1D0A-4AC8-9766-569003B8A027}"/>
            </a:ext>
          </a:extLst>
        </xdr:cNvPr>
        <xdr:cNvCxnSpPr>
          <a:endCxn id="393" idx="7"/>
        </xdr:cNvCxnSpPr>
      </xdr:nvCxnSpPr>
      <xdr:spPr>
        <a:xfrm flipH="1">
          <a:off x="17056696" y="717435"/>
          <a:ext cx="220447" cy="10054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263591</xdr:colOff>
      <xdr:row>3</xdr:row>
      <xdr:rowOff>150996</xdr:rowOff>
    </xdr:from>
    <xdr:to>
      <xdr:col>25</xdr:col>
      <xdr:colOff>493058</xdr:colOff>
      <xdr:row>4</xdr:row>
      <xdr:rowOff>33618</xdr:rowOff>
    </xdr:to>
    <xdr:cxnSp macro="">
      <xdr:nvCxnSpPr>
        <xdr:cNvPr id="410" name="直接连接符 409">
          <a:extLst>
            <a:ext uri="{FF2B5EF4-FFF2-40B4-BE49-F238E27FC236}">
              <a16:creationId xmlns:a16="http://schemas.microsoft.com/office/drawing/2014/main" id="{3079175A-3538-4EFB-B4EF-CF7869BB49F4}"/>
            </a:ext>
          </a:extLst>
        </xdr:cNvPr>
        <xdr:cNvCxnSpPr>
          <a:endCxn id="227" idx="6"/>
        </xdr:cNvCxnSpPr>
      </xdr:nvCxnSpPr>
      <xdr:spPr>
        <a:xfrm flipH="1" flipV="1">
          <a:off x="17352562" y="688878"/>
          <a:ext cx="229467" cy="6191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600635</xdr:colOff>
      <xdr:row>1</xdr:row>
      <xdr:rowOff>163606</xdr:rowOff>
    </xdr:from>
    <xdr:to>
      <xdr:col>15</xdr:col>
      <xdr:colOff>667871</xdr:colOff>
      <xdr:row>2</xdr:row>
      <xdr:rowOff>96371</xdr:rowOff>
    </xdr:to>
    <xdr:cxnSp macro="">
      <xdr:nvCxnSpPr>
        <xdr:cNvPr id="414" name="直接连接符 413">
          <a:extLst>
            <a:ext uri="{FF2B5EF4-FFF2-40B4-BE49-F238E27FC236}">
              <a16:creationId xmlns:a16="http://schemas.microsoft.com/office/drawing/2014/main" id="{28BA07EF-710D-450A-B6E7-3F471213D25A}"/>
            </a:ext>
          </a:extLst>
        </xdr:cNvPr>
        <xdr:cNvCxnSpPr/>
      </xdr:nvCxnSpPr>
      <xdr:spPr>
        <a:xfrm flipH="1" flipV="1">
          <a:off x="10170459" y="342900"/>
          <a:ext cx="750794" cy="11205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164979</xdr:colOff>
      <xdr:row>2</xdr:row>
      <xdr:rowOff>63769</xdr:rowOff>
    </xdr:from>
    <xdr:to>
      <xdr:col>24</xdr:col>
      <xdr:colOff>453208</xdr:colOff>
      <xdr:row>4</xdr:row>
      <xdr:rowOff>53018</xdr:rowOff>
    </xdr:to>
    <xdr:cxnSp macro="">
      <xdr:nvCxnSpPr>
        <xdr:cNvPr id="416" name="直接连接符 415">
          <a:extLst>
            <a:ext uri="{FF2B5EF4-FFF2-40B4-BE49-F238E27FC236}">
              <a16:creationId xmlns:a16="http://schemas.microsoft.com/office/drawing/2014/main" id="{5F6ED28E-CA9E-4076-BF5A-0C9A6DFE7E6C}"/>
            </a:ext>
          </a:extLst>
        </xdr:cNvPr>
        <xdr:cNvCxnSpPr>
          <a:stCxn id="393" idx="0"/>
          <a:endCxn id="394" idx="6"/>
        </xdr:cNvCxnSpPr>
      </xdr:nvCxnSpPr>
      <xdr:spPr>
        <a:xfrm flipH="1" flipV="1">
          <a:off x="16694517" y="430115"/>
          <a:ext cx="288229" cy="35559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312889</xdr:colOff>
      <xdr:row>28</xdr:row>
      <xdr:rowOff>135064</xdr:rowOff>
    </xdr:from>
    <xdr:to>
      <xdr:col>27</xdr:col>
      <xdr:colOff>333182</xdr:colOff>
      <xdr:row>29</xdr:row>
      <xdr:rowOff>109744</xdr:rowOff>
    </xdr:to>
    <xdr:cxnSp macro="">
      <xdr:nvCxnSpPr>
        <xdr:cNvPr id="424" name="直接连接符 423">
          <a:extLst>
            <a:ext uri="{FF2B5EF4-FFF2-40B4-BE49-F238E27FC236}">
              <a16:creationId xmlns:a16="http://schemas.microsoft.com/office/drawing/2014/main" id="{87C16BFE-683D-4403-AF11-E2FEC41D7CF5}"/>
            </a:ext>
          </a:extLst>
        </xdr:cNvPr>
        <xdr:cNvCxnSpPr>
          <a:stCxn id="189" idx="0"/>
          <a:endCxn id="210" idx="4"/>
        </xdr:cNvCxnSpPr>
      </xdr:nvCxnSpPr>
      <xdr:spPr>
        <a:xfrm flipH="1" flipV="1">
          <a:off x="18874215" y="5245434"/>
          <a:ext cx="20293" cy="15689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105748</xdr:colOff>
      <xdr:row>6</xdr:row>
      <xdr:rowOff>52329</xdr:rowOff>
    </xdr:from>
    <xdr:to>
      <xdr:col>26</xdr:col>
      <xdr:colOff>455173</xdr:colOff>
      <xdr:row>7</xdr:row>
      <xdr:rowOff>156439</xdr:rowOff>
    </xdr:to>
    <xdr:cxnSp macro="">
      <xdr:nvCxnSpPr>
        <xdr:cNvPr id="436" name="直接连接符 435">
          <a:extLst>
            <a:ext uri="{FF2B5EF4-FFF2-40B4-BE49-F238E27FC236}">
              <a16:creationId xmlns:a16="http://schemas.microsoft.com/office/drawing/2014/main" id="{CD86BF91-7CAB-424A-95CB-C5634A6054B7}"/>
            </a:ext>
          </a:extLst>
        </xdr:cNvPr>
        <xdr:cNvCxnSpPr>
          <a:stCxn id="230" idx="3"/>
          <a:endCxn id="236" idx="6"/>
        </xdr:cNvCxnSpPr>
      </xdr:nvCxnSpPr>
      <xdr:spPr>
        <a:xfrm flipH="1">
          <a:off x="17878277" y="1128094"/>
          <a:ext cx="349425" cy="28340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277783</xdr:colOff>
      <xdr:row>6</xdr:row>
      <xdr:rowOff>98821</xdr:rowOff>
    </xdr:from>
    <xdr:to>
      <xdr:col>25</xdr:col>
      <xdr:colOff>604326</xdr:colOff>
      <xdr:row>6</xdr:row>
      <xdr:rowOff>157571</xdr:rowOff>
    </xdr:to>
    <xdr:cxnSp macro="">
      <xdr:nvCxnSpPr>
        <xdr:cNvPr id="437" name="直接连接符 436">
          <a:extLst>
            <a:ext uri="{FF2B5EF4-FFF2-40B4-BE49-F238E27FC236}">
              <a16:creationId xmlns:a16="http://schemas.microsoft.com/office/drawing/2014/main" id="{E849CC7F-C4F9-45BA-BDF2-05D894AB2F3C}"/>
            </a:ext>
          </a:extLst>
        </xdr:cNvPr>
        <xdr:cNvCxnSpPr>
          <a:stCxn id="84" idx="3"/>
          <a:endCxn id="392" idx="5"/>
        </xdr:cNvCxnSpPr>
      </xdr:nvCxnSpPr>
      <xdr:spPr>
        <a:xfrm flipH="1">
          <a:off x="17464196" y="1192125"/>
          <a:ext cx="326543" cy="5875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527569</xdr:colOff>
      <xdr:row>3</xdr:row>
      <xdr:rowOff>31574</xdr:rowOff>
    </xdr:from>
    <xdr:to>
      <xdr:col>27</xdr:col>
      <xdr:colOff>122464</xdr:colOff>
      <xdr:row>3</xdr:row>
      <xdr:rowOff>110176</xdr:rowOff>
    </xdr:to>
    <xdr:cxnSp macro="">
      <xdr:nvCxnSpPr>
        <xdr:cNvPr id="446" name="直接连接符 445">
          <a:extLst>
            <a:ext uri="{FF2B5EF4-FFF2-40B4-BE49-F238E27FC236}">
              <a16:creationId xmlns:a16="http://schemas.microsoft.com/office/drawing/2014/main" id="{B35DE1D0-A7F3-435D-9B01-170226E463FA}"/>
            </a:ext>
          </a:extLst>
        </xdr:cNvPr>
        <xdr:cNvCxnSpPr>
          <a:stCxn id="229" idx="2"/>
          <a:endCxn id="233" idx="6"/>
        </xdr:cNvCxnSpPr>
      </xdr:nvCxnSpPr>
      <xdr:spPr>
        <a:xfrm flipH="1" flipV="1">
          <a:off x="18300098" y="569456"/>
          <a:ext cx="278454" cy="7860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422988</xdr:colOff>
      <xdr:row>3</xdr:row>
      <xdr:rowOff>141749</xdr:rowOff>
    </xdr:from>
    <xdr:to>
      <xdr:col>26</xdr:col>
      <xdr:colOff>529124</xdr:colOff>
      <xdr:row>5</xdr:row>
      <xdr:rowOff>43543</xdr:rowOff>
    </xdr:to>
    <xdr:cxnSp macro="">
      <xdr:nvCxnSpPr>
        <xdr:cNvPr id="447" name="直接连接符 446">
          <a:extLst>
            <a:ext uri="{FF2B5EF4-FFF2-40B4-BE49-F238E27FC236}">
              <a16:creationId xmlns:a16="http://schemas.microsoft.com/office/drawing/2014/main" id="{9B077180-BB38-448C-BAAE-8B3929730A47}"/>
            </a:ext>
          </a:extLst>
        </xdr:cNvPr>
        <xdr:cNvCxnSpPr>
          <a:stCxn id="233" idx="4"/>
          <a:endCxn id="230" idx="0"/>
        </xdr:cNvCxnSpPr>
      </xdr:nvCxnSpPr>
      <xdr:spPr>
        <a:xfrm>
          <a:off x="18195517" y="679631"/>
          <a:ext cx="106136" cy="26038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59591</xdr:colOff>
      <xdr:row>6</xdr:row>
      <xdr:rowOff>31197</xdr:rowOff>
    </xdr:from>
    <xdr:to>
      <xdr:col>27</xdr:col>
      <xdr:colOff>256018</xdr:colOff>
      <xdr:row>7</xdr:row>
      <xdr:rowOff>17380</xdr:rowOff>
    </xdr:to>
    <xdr:cxnSp macro="">
      <xdr:nvCxnSpPr>
        <xdr:cNvPr id="452" name="直接连接符 451">
          <a:extLst>
            <a:ext uri="{FF2B5EF4-FFF2-40B4-BE49-F238E27FC236}">
              <a16:creationId xmlns:a16="http://schemas.microsoft.com/office/drawing/2014/main" id="{FC0C610D-E6B6-4BF4-BE4D-F266DF4AC754}"/>
            </a:ext>
          </a:extLst>
        </xdr:cNvPr>
        <xdr:cNvCxnSpPr>
          <a:stCxn id="228" idx="7"/>
          <a:endCxn id="215" idx="3"/>
        </xdr:cNvCxnSpPr>
      </xdr:nvCxnSpPr>
      <xdr:spPr>
        <a:xfrm flipV="1">
          <a:off x="18515679" y="1106962"/>
          <a:ext cx="196427" cy="16547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300996</xdr:colOff>
      <xdr:row>3</xdr:row>
      <xdr:rowOff>71274</xdr:rowOff>
    </xdr:from>
    <xdr:to>
      <xdr:col>28</xdr:col>
      <xdr:colOff>162805</xdr:colOff>
      <xdr:row>4</xdr:row>
      <xdr:rowOff>8787</xdr:rowOff>
    </xdr:to>
    <xdr:cxnSp macro="">
      <xdr:nvCxnSpPr>
        <xdr:cNvPr id="454" name="直接连接符 453">
          <a:extLst>
            <a:ext uri="{FF2B5EF4-FFF2-40B4-BE49-F238E27FC236}">
              <a16:creationId xmlns:a16="http://schemas.microsoft.com/office/drawing/2014/main" id="{95D09A05-69FD-40FD-BD15-8E6D83842317}"/>
            </a:ext>
          </a:extLst>
        </xdr:cNvPr>
        <xdr:cNvCxnSpPr>
          <a:stCxn id="224" idx="2"/>
          <a:endCxn id="229" idx="5"/>
        </xdr:cNvCxnSpPr>
      </xdr:nvCxnSpPr>
      <xdr:spPr>
        <a:xfrm flipH="1">
          <a:off x="18757084" y="609156"/>
          <a:ext cx="545368" cy="11680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371968</xdr:colOff>
      <xdr:row>2</xdr:row>
      <xdr:rowOff>142295</xdr:rowOff>
    </xdr:from>
    <xdr:to>
      <xdr:col>29</xdr:col>
      <xdr:colOff>189698</xdr:colOff>
      <xdr:row>3</xdr:row>
      <xdr:rowOff>71275</xdr:rowOff>
    </xdr:to>
    <xdr:cxnSp macro="">
      <xdr:nvCxnSpPr>
        <xdr:cNvPr id="460" name="直接连接符 459">
          <a:extLst>
            <a:ext uri="{FF2B5EF4-FFF2-40B4-BE49-F238E27FC236}">
              <a16:creationId xmlns:a16="http://schemas.microsoft.com/office/drawing/2014/main" id="{F5C7CE40-B67C-4258-8831-BC3252C65A9C}"/>
            </a:ext>
          </a:extLst>
        </xdr:cNvPr>
        <xdr:cNvCxnSpPr>
          <a:cxnSpLocks/>
          <a:stCxn id="223" idx="2"/>
          <a:endCxn id="224" idx="6"/>
        </xdr:cNvCxnSpPr>
      </xdr:nvCxnSpPr>
      <xdr:spPr>
        <a:xfrm flipH="1">
          <a:off x="19620751" y="506730"/>
          <a:ext cx="505186" cy="11119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386215</xdr:colOff>
      <xdr:row>9</xdr:row>
      <xdr:rowOff>48935</xdr:rowOff>
    </xdr:from>
    <xdr:to>
      <xdr:col>26</xdr:col>
      <xdr:colOff>279012</xdr:colOff>
      <xdr:row>9</xdr:row>
      <xdr:rowOff>69275</xdr:rowOff>
    </xdr:to>
    <xdr:cxnSp macro="">
      <xdr:nvCxnSpPr>
        <xdr:cNvPr id="486" name="直接连接符 485">
          <a:extLst>
            <a:ext uri="{FF2B5EF4-FFF2-40B4-BE49-F238E27FC236}">
              <a16:creationId xmlns:a16="http://schemas.microsoft.com/office/drawing/2014/main" id="{4234FEC0-007C-4397-9DDC-34CCE096B78B}"/>
            </a:ext>
          </a:extLst>
        </xdr:cNvPr>
        <xdr:cNvCxnSpPr>
          <a:stCxn id="491" idx="6"/>
          <a:endCxn id="220" idx="3"/>
        </xdr:cNvCxnSpPr>
      </xdr:nvCxnSpPr>
      <xdr:spPr>
        <a:xfrm flipV="1">
          <a:off x="17604484" y="1697493"/>
          <a:ext cx="581528" cy="2034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457544</xdr:colOff>
      <xdr:row>7</xdr:row>
      <xdr:rowOff>175933</xdr:rowOff>
    </xdr:from>
    <xdr:to>
      <xdr:col>26</xdr:col>
      <xdr:colOff>596007</xdr:colOff>
      <xdr:row>8</xdr:row>
      <xdr:rowOff>152832</xdr:rowOff>
    </xdr:to>
    <xdr:cxnSp macro="">
      <xdr:nvCxnSpPr>
        <xdr:cNvPr id="487" name="直接连接符 486">
          <a:extLst>
            <a:ext uri="{FF2B5EF4-FFF2-40B4-BE49-F238E27FC236}">
              <a16:creationId xmlns:a16="http://schemas.microsoft.com/office/drawing/2014/main" id="{77190F6F-C748-4B6F-8171-4223E2131E4D}"/>
            </a:ext>
          </a:extLst>
        </xdr:cNvPr>
        <xdr:cNvCxnSpPr>
          <a:stCxn id="220" idx="6"/>
          <a:endCxn id="228" idx="3"/>
        </xdr:cNvCxnSpPr>
      </xdr:nvCxnSpPr>
      <xdr:spPr>
        <a:xfrm flipV="1">
          <a:off x="18364544" y="1458145"/>
          <a:ext cx="138463" cy="16007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316005</xdr:colOff>
      <xdr:row>10</xdr:row>
      <xdr:rowOff>165288</xdr:rowOff>
    </xdr:from>
    <xdr:to>
      <xdr:col>25</xdr:col>
      <xdr:colOff>525168</xdr:colOff>
      <xdr:row>12</xdr:row>
      <xdr:rowOff>27051</xdr:rowOff>
    </xdr:to>
    <xdr:sp macro="" textlink="">
      <xdr:nvSpPr>
        <xdr:cNvPr id="490" name="椭圆 489">
          <a:extLst>
            <a:ext uri="{FF2B5EF4-FFF2-40B4-BE49-F238E27FC236}">
              <a16:creationId xmlns:a16="http://schemas.microsoft.com/office/drawing/2014/main" id="{CA442039-E16F-4247-8016-A1FCA3322B2E}"/>
            </a:ext>
          </a:extLst>
        </xdr:cNvPr>
        <xdr:cNvSpPr/>
      </xdr:nvSpPr>
      <xdr:spPr>
        <a:xfrm>
          <a:off x="17404976" y="1958229"/>
          <a:ext cx="209163" cy="220351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6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177052</xdr:colOff>
      <xdr:row>8</xdr:row>
      <xdr:rowOff>138393</xdr:rowOff>
    </xdr:from>
    <xdr:to>
      <xdr:col>25</xdr:col>
      <xdr:colOff>386215</xdr:colOff>
      <xdr:row>10</xdr:row>
      <xdr:rowOff>156</xdr:rowOff>
    </xdr:to>
    <xdr:sp macro="" textlink="">
      <xdr:nvSpPr>
        <xdr:cNvPr id="491" name="椭圆 490">
          <a:extLst>
            <a:ext uri="{FF2B5EF4-FFF2-40B4-BE49-F238E27FC236}">
              <a16:creationId xmlns:a16="http://schemas.microsoft.com/office/drawing/2014/main" id="{DDB6E2D2-EF0B-44AE-AF9C-4E3A06C100D8}"/>
            </a:ext>
          </a:extLst>
        </xdr:cNvPr>
        <xdr:cNvSpPr/>
      </xdr:nvSpPr>
      <xdr:spPr>
        <a:xfrm>
          <a:off x="17266023" y="1572746"/>
          <a:ext cx="209163" cy="220351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357143</xdr:colOff>
      <xdr:row>12</xdr:row>
      <xdr:rowOff>146001</xdr:rowOff>
    </xdr:from>
    <xdr:to>
      <xdr:col>26</xdr:col>
      <xdr:colOff>686392</xdr:colOff>
      <xdr:row>13</xdr:row>
      <xdr:rowOff>10612</xdr:rowOff>
    </xdr:to>
    <xdr:cxnSp macro="">
      <xdr:nvCxnSpPr>
        <xdr:cNvPr id="496" name="直接连接符 495">
          <a:extLst>
            <a:ext uri="{FF2B5EF4-FFF2-40B4-BE49-F238E27FC236}">
              <a16:creationId xmlns:a16="http://schemas.microsoft.com/office/drawing/2014/main" id="{4A763189-469D-4507-B4E4-BC5E860E50BA}"/>
            </a:ext>
          </a:extLst>
        </xdr:cNvPr>
        <xdr:cNvCxnSpPr>
          <a:stCxn id="213" idx="2"/>
          <a:endCxn id="222" idx="5"/>
        </xdr:cNvCxnSpPr>
      </xdr:nvCxnSpPr>
      <xdr:spPr>
        <a:xfrm flipH="1" flipV="1">
          <a:off x="18264143" y="2344078"/>
          <a:ext cx="329249" cy="4778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437283</xdr:colOff>
      <xdr:row>5</xdr:row>
      <xdr:rowOff>132586</xdr:rowOff>
    </xdr:from>
    <xdr:to>
      <xdr:col>27</xdr:col>
      <xdr:colOff>658585</xdr:colOff>
      <xdr:row>6</xdr:row>
      <xdr:rowOff>87204</xdr:rowOff>
    </xdr:to>
    <xdr:cxnSp macro="">
      <xdr:nvCxnSpPr>
        <xdr:cNvPr id="497" name="直接连接符 496">
          <a:extLst>
            <a:ext uri="{FF2B5EF4-FFF2-40B4-BE49-F238E27FC236}">
              <a16:creationId xmlns:a16="http://schemas.microsoft.com/office/drawing/2014/main" id="{7D8DEE4E-E5B5-4068-A54C-AE9AFACA1863}"/>
            </a:ext>
          </a:extLst>
        </xdr:cNvPr>
        <xdr:cNvCxnSpPr>
          <a:stCxn id="225" idx="2"/>
          <a:endCxn id="215" idx="6"/>
        </xdr:cNvCxnSpPr>
      </xdr:nvCxnSpPr>
      <xdr:spPr>
        <a:xfrm flipH="1" flipV="1">
          <a:off x="18893371" y="1029057"/>
          <a:ext cx="221302" cy="13391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156291</xdr:colOff>
      <xdr:row>4</xdr:row>
      <xdr:rowOff>2155</xdr:rowOff>
    </xdr:from>
    <xdr:to>
      <xdr:col>28</xdr:col>
      <xdr:colOff>267387</xdr:colOff>
      <xdr:row>6</xdr:row>
      <xdr:rowOff>8449</xdr:rowOff>
    </xdr:to>
    <xdr:cxnSp macro="">
      <xdr:nvCxnSpPr>
        <xdr:cNvPr id="498" name="直接连接符 497">
          <a:extLst>
            <a:ext uri="{FF2B5EF4-FFF2-40B4-BE49-F238E27FC236}">
              <a16:creationId xmlns:a16="http://schemas.microsoft.com/office/drawing/2014/main" id="{FA49697B-06C2-43CC-82C8-5A558EC67C5F}"/>
            </a:ext>
          </a:extLst>
        </xdr:cNvPr>
        <xdr:cNvCxnSpPr>
          <a:stCxn id="225" idx="7"/>
          <a:endCxn id="224" idx="4"/>
        </xdr:cNvCxnSpPr>
      </xdr:nvCxnSpPr>
      <xdr:spPr>
        <a:xfrm flipV="1">
          <a:off x="19295938" y="719331"/>
          <a:ext cx="111096" cy="36488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256391</xdr:colOff>
      <xdr:row>11</xdr:row>
      <xdr:rowOff>49693</xdr:rowOff>
    </xdr:from>
    <xdr:to>
      <xdr:col>26</xdr:col>
      <xdr:colOff>283193</xdr:colOff>
      <xdr:row>11</xdr:row>
      <xdr:rowOff>134672</xdr:rowOff>
    </xdr:to>
    <xdr:cxnSp macro="">
      <xdr:nvCxnSpPr>
        <xdr:cNvPr id="506" name="直接连接符 505">
          <a:extLst>
            <a:ext uri="{FF2B5EF4-FFF2-40B4-BE49-F238E27FC236}">
              <a16:creationId xmlns:a16="http://schemas.microsoft.com/office/drawing/2014/main" id="{BA737C3E-FD48-479E-8F28-5B3C99ED4F98}"/>
            </a:ext>
          </a:extLst>
        </xdr:cNvPr>
        <xdr:cNvCxnSpPr>
          <a:stCxn id="222" idx="0"/>
          <a:endCxn id="221" idx="4"/>
        </xdr:cNvCxnSpPr>
      </xdr:nvCxnSpPr>
      <xdr:spPr>
        <a:xfrm flipH="1" flipV="1">
          <a:off x="18130261" y="2054084"/>
          <a:ext cx="26802" cy="8497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330341</xdr:colOff>
      <xdr:row>9</xdr:row>
      <xdr:rowOff>57344</xdr:rowOff>
    </xdr:from>
    <xdr:to>
      <xdr:col>27</xdr:col>
      <xdr:colOff>192476</xdr:colOff>
      <xdr:row>10</xdr:row>
      <xdr:rowOff>36789</xdr:rowOff>
    </xdr:to>
    <xdr:cxnSp macro="">
      <xdr:nvCxnSpPr>
        <xdr:cNvPr id="507" name="直接连接符 506">
          <a:extLst>
            <a:ext uri="{FF2B5EF4-FFF2-40B4-BE49-F238E27FC236}">
              <a16:creationId xmlns:a16="http://schemas.microsoft.com/office/drawing/2014/main" id="{4228829C-3873-44E8-9FE0-4BA3C0C6C179}"/>
            </a:ext>
          </a:extLst>
        </xdr:cNvPr>
        <xdr:cNvCxnSpPr>
          <a:stCxn id="221" idx="7"/>
          <a:endCxn id="226" idx="3"/>
        </xdr:cNvCxnSpPr>
      </xdr:nvCxnSpPr>
      <xdr:spPr>
        <a:xfrm flipV="1">
          <a:off x="18204211" y="1697301"/>
          <a:ext cx="549591" cy="16166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371008</xdr:colOff>
      <xdr:row>6</xdr:row>
      <xdr:rowOff>165958</xdr:rowOff>
    </xdr:from>
    <xdr:to>
      <xdr:col>28</xdr:col>
      <xdr:colOff>6126</xdr:colOff>
      <xdr:row>8</xdr:row>
      <xdr:rowOff>159161</xdr:rowOff>
    </xdr:to>
    <xdr:cxnSp macro="">
      <xdr:nvCxnSpPr>
        <xdr:cNvPr id="508" name="直接连接符 507">
          <a:extLst>
            <a:ext uri="{FF2B5EF4-FFF2-40B4-BE49-F238E27FC236}">
              <a16:creationId xmlns:a16="http://schemas.microsoft.com/office/drawing/2014/main" id="{3B7F486F-1709-4E6B-B4D1-877827B3FA9E}"/>
            </a:ext>
          </a:extLst>
        </xdr:cNvPr>
        <xdr:cNvCxnSpPr>
          <a:stCxn id="226" idx="6"/>
          <a:endCxn id="225" idx="3"/>
        </xdr:cNvCxnSpPr>
      </xdr:nvCxnSpPr>
      <xdr:spPr>
        <a:xfrm flipV="1">
          <a:off x="18827096" y="1241723"/>
          <a:ext cx="318677" cy="35179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302918</xdr:colOff>
      <xdr:row>14</xdr:row>
      <xdr:rowOff>93705</xdr:rowOff>
    </xdr:from>
    <xdr:to>
      <xdr:col>23</xdr:col>
      <xdr:colOff>407149</xdr:colOff>
      <xdr:row>15</xdr:row>
      <xdr:rowOff>83502</xdr:rowOff>
    </xdr:to>
    <xdr:cxnSp macro="">
      <xdr:nvCxnSpPr>
        <xdr:cNvPr id="521" name="直接连接符 520">
          <a:extLst>
            <a:ext uri="{FF2B5EF4-FFF2-40B4-BE49-F238E27FC236}">
              <a16:creationId xmlns:a16="http://schemas.microsoft.com/office/drawing/2014/main" id="{B9EFC252-8B7E-44EC-B2D2-F0783A12DEEC}"/>
            </a:ext>
          </a:extLst>
        </xdr:cNvPr>
        <xdr:cNvCxnSpPr>
          <a:stCxn id="294" idx="3"/>
          <a:endCxn id="275" idx="7"/>
        </xdr:cNvCxnSpPr>
      </xdr:nvCxnSpPr>
      <xdr:spPr>
        <a:xfrm flipH="1">
          <a:off x="16076318" y="2627355"/>
          <a:ext cx="104231" cy="17077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211404</xdr:colOff>
      <xdr:row>33</xdr:row>
      <xdr:rowOff>45181</xdr:rowOff>
    </xdr:from>
    <xdr:to>
      <xdr:col>23</xdr:col>
      <xdr:colOff>522195</xdr:colOff>
      <xdr:row>33</xdr:row>
      <xdr:rowOff>128105</xdr:rowOff>
    </xdr:to>
    <xdr:cxnSp macro="">
      <xdr:nvCxnSpPr>
        <xdr:cNvPr id="522" name="直接连接符 521">
          <a:extLst>
            <a:ext uri="{FF2B5EF4-FFF2-40B4-BE49-F238E27FC236}">
              <a16:creationId xmlns:a16="http://schemas.microsoft.com/office/drawing/2014/main" id="{D7FDB910-0E57-4580-B7FA-1435B6598B02}"/>
            </a:ext>
          </a:extLst>
        </xdr:cNvPr>
        <xdr:cNvCxnSpPr>
          <a:stCxn id="292" idx="2"/>
          <a:endCxn id="293" idx="6"/>
        </xdr:cNvCxnSpPr>
      </xdr:nvCxnSpPr>
      <xdr:spPr>
        <a:xfrm flipH="1" flipV="1">
          <a:off x="15933257" y="5961887"/>
          <a:ext cx="310791" cy="829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271717</xdr:colOff>
      <xdr:row>15</xdr:row>
      <xdr:rowOff>60707</xdr:rowOff>
    </xdr:from>
    <xdr:to>
      <xdr:col>26</xdr:col>
      <xdr:colOff>480880</xdr:colOff>
      <xdr:row>16</xdr:row>
      <xdr:rowOff>101764</xdr:rowOff>
    </xdr:to>
    <xdr:sp macro="" textlink="">
      <xdr:nvSpPr>
        <xdr:cNvPr id="532" name="椭圆 531">
          <a:extLst>
            <a:ext uri="{FF2B5EF4-FFF2-40B4-BE49-F238E27FC236}">
              <a16:creationId xmlns:a16="http://schemas.microsoft.com/office/drawing/2014/main" id="{78BA7E1F-52A3-4256-AD8F-00960AAA66CF}"/>
            </a:ext>
          </a:extLst>
        </xdr:cNvPr>
        <xdr:cNvSpPr/>
      </xdr:nvSpPr>
      <xdr:spPr>
        <a:xfrm>
          <a:off x="18178717" y="2808303"/>
          <a:ext cx="209163" cy="22423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102387</xdr:colOff>
      <xdr:row>28</xdr:row>
      <xdr:rowOff>176970</xdr:rowOff>
    </xdr:from>
    <xdr:to>
      <xdr:col>21</xdr:col>
      <xdr:colOff>314546</xdr:colOff>
      <xdr:row>32</xdr:row>
      <xdr:rowOff>80012</xdr:rowOff>
    </xdr:to>
    <xdr:cxnSp macro="">
      <xdr:nvCxnSpPr>
        <xdr:cNvPr id="545" name="直接连接符 544">
          <a:extLst>
            <a:ext uri="{FF2B5EF4-FFF2-40B4-BE49-F238E27FC236}">
              <a16:creationId xmlns:a16="http://schemas.microsoft.com/office/drawing/2014/main" id="{82133C9F-2803-467A-A563-6BBD22294F2E}"/>
            </a:ext>
          </a:extLst>
        </xdr:cNvPr>
        <xdr:cNvCxnSpPr>
          <a:stCxn id="368" idx="7"/>
          <a:endCxn id="285" idx="3"/>
        </xdr:cNvCxnSpPr>
      </xdr:nvCxnSpPr>
      <xdr:spPr>
        <a:xfrm flipV="1">
          <a:off x="14449008" y="5333608"/>
          <a:ext cx="212159" cy="63876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449724</xdr:colOff>
      <xdr:row>28</xdr:row>
      <xdr:rowOff>176970</xdr:rowOff>
    </xdr:from>
    <xdr:to>
      <xdr:col>21</xdr:col>
      <xdr:colOff>462447</xdr:colOff>
      <xdr:row>30</xdr:row>
      <xdr:rowOff>143435</xdr:rowOff>
    </xdr:to>
    <xdr:cxnSp macro="">
      <xdr:nvCxnSpPr>
        <xdr:cNvPr id="546" name="直接连接符 545">
          <a:extLst>
            <a:ext uri="{FF2B5EF4-FFF2-40B4-BE49-F238E27FC236}">
              <a16:creationId xmlns:a16="http://schemas.microsoft.com/office/drawing/2014/main" id="{9383CBF6-1196-43A8-ABF7-48E34A4E015E}"/>
            </a:ext>
          </a:extLst>
        </xdr:cNvPr>
        <xdr:cNvCxnSpPr>
          <a:stCxn id="288" idx="0"/>
          <a:endCxn id="285" idx="5"/>
        </xdr:cNvCxnSpPr>
      </xdr:nvCxnSpPr>
      <xdr:spPr>
        <a:xfrm flipV="1">
          <a:off x="14796345" y="5333608"/>
          <a:ext cx="12723" cy="33432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418533</xdr:colOff>
      <xdr:row>24</xdr:row>
      <xdr:rowOff>145070</xdr:rowOff>
    </xdr:from>
    <xdr:to>
      <xdr:col>25</xdr:col>
      <xdr:colOff>604943</xdr:colOff>
      <xdr:row>25</xdr:row>
      <xdr:rowOff>157717</xdr:rowOff>
    </xdr:to>
    <xdr:cxnSp macro="">
      <xdr:nvCxnSpPr>
        <xdr:cNvPr id="563" name="直接连接符 562">
          <a:extLst>
            <a:ext uri="{FF2B5EF4-FFF2-40B4-BE49-F238E27FC236}">
              <a16:creationId xmlns:a16="http://schemas.microsoft.com/office/drawing/2014/main" id="{1278F5CB-0BAD-403F-8A33-A69F3150AB67}"/>
            </a:ext>
          </a:extLst>
        </xdr:cNvPr>
        <xdr:cNvCxnSpPr>
          <a:stCxn id="290" idx="3"/>
          <a:endCxn id="297" idx="7"/>
        </xdr:cNvCxnSpPr>
      </xdr:nvCxnSpPr>
      <xdr:spPr>
        <a:xfrm flipH="1">
          <a:off x="17604946" y="4526570"/>
          <a:ext cx="186410" cy="19486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184511</xdr:colOff>
      <xdr:row>15</xdr:row>
      <xdr:rowOff>176010</xdr:rowOff>
    </xdr:from>
    <xdr:to>
      <xdr:col>21</xdr:col>
      <xdr:colOff>671936</xdr:colOff>
      <xdr:row>16</xdr:row>
      <xdr:rowOff>92181</xdr:rowOff>
    </xdr:to>
    <xdr:cxnSp macro="">
      <xdr:nvCxnSpPr>
        <xdr:cNvPr id="564" name="直接连接符 563">
          <a:extLst>
            <a:ext uri="{FF2B5EF4-FFF2-40B4-BE49-F238E27FC236}">
              <a16:creationId xmlns:a16="http://schemas.microsoft.com/office/drawing/2014/main" id="{825A94EC-CF91-482A-8949-5B3F0EDC4747}"/>
            </a:ext>
          </a:extLst>
        </xdr:cNvPr>
        <xdr:cNvCxnSpPr>
          <a:stCxn id="359" idx="1"/>
          <a:endCxn id="357" idx="6"/>
        </xdr:cNvCxnSpPr>
      </xdr:nvCxnSpPr>
      <xdr:spPr>
        <a:xfrm flipH="1" flipV="1">
          <a:off x="14586311" y="2890635"/>
          <a:ext cx="487425" cy="9714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449715</xdr:colOff>
      <xdr:row>16</xdr:row>
      <xdr:rowOff>6545</xdr:rowOff>
    </xdr:from>
    <xdr:to>
      <xdr:col>26</xdr:col>
      <xdr:colOff>19409</xdr:colOff>
      <xdr:row>17</xdr:row>
      <xdr:rowOff>146569</xdr:rowOff>
    </xdr:to>
    <xdr:cxnSp macro="">
      <xdr:nvCxnSpPr>
        <xdr:cNvPr id="576" name="直接连接符 575">
          <a:extLst>
            <a:ext uri="{FF2B5EF4-FFF2-40B4-BE49-F238E27FC236}">
              <a16:creationId xmlns:a16="http://schemas.microsoft.com/office/drawing/2014/main" id="{111A704F-6792-4584-B079-B78BF815A912}"/>
            </a:ext>
          </a:extLst>
        </xdr:cNvPr>
        <xdr:cNvCxnSpPr>
          <a:cxnSpLocks/>
          <a:stCxn id="299" idx="7"/>
          <a:endCxn id="303" idx="5"/>
        </xdr:cNvCxnSpPr>
      </xdr:nvCxnSpPr>
      <xdr:spPr>
        <a:xfrm flipV="1">
          <a:off x="17538686" y="2875251"/>
          <a:ext cx="253252" cy="31931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549457</xdr:colOff>
      <xdr:row>22</xdr:row>
      <xdr:rowOff>97085</xdr:rowOff>
    </xdr:from>
    <xdr:to>
      <xdr:col>25</xdr:col>
      <xdr:colOff>679444</xdr:colOff>
      <xdr:row>23</xdr:row>
      <xdr:rowOff>136711</xdr:rowOff>
    </xdr:to>
    <xdr:cxnSp macro="">
      <xdr:nvCxnSpPr>
        <xdr:cNvPr id="577" name="直接连接符 576">
          <a:extLst>
            <a:ext uri="{FF2B5EF4-FFF2-40B4-BE49-F238E27FC236}">
              <a16:creationId xmlns:a16="http://schemas.microsoft.com/office/drawing/2014/main" id="{C7961DC1-CE33-46A1-BF78-459EB058AABF}"/>
            </a:ext>
          </a:extLst>
        </xdr:cNvPr>
        <xdr:cNvCxnSpPr>
          <a:stCxn id="290" idx="0"/>
          <a:endCxn id="301" idx="4"/>
        </xdr:cNvCxnSpPr>
      </xdr:nvCxnSpPr>
      <xdr:spPr>
        <a:xfrm flipH="1" flipV="1">
          <a:off x="17694457" y="4088060"/>
          <a:ext cx="129987" cy="22060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596886</xdr:colOff>
      <xdr:row>9</xdr:row>
      <xdr:rowOff>74317</xdr:rowOff>
    </xdr:from>
    <xdr:to>
      <xdr:col>24</xdr:col>
      <xdr:colOff>154641</xdr:colOff>
      <xdr:row>9</xdr:row>
      <xdr:rowOff>105693</xdr:rowOff>
    </xdr:to>
    <xdr:cxnSp macro="">
      <xdr:nvCxnSpPr>
        <xdr:cNvPr id="582" name="直接连接符 581">
          <a:extLst>
            <a:ext uri="{FF2B5EF4-FFF2-40B4-BE49-F238E27FC236}">
              <a16:creationId xmlns:a16="http://schemas.microsoft.com/office/drawing/2014/main" id="{0BA36079-3614-4B2E-BEF8-7D8DE0FD8FC6}"/>
            </a:ext>
          </a:extLst>
        </xdr:cNvPr>
        <xdr:cNvCxnSpPr>
          <a:stCxn id="342" idx="2"/>
          <a:endCxn id="367" idx="6"/>
        </xdr:cNvCxnSpPr>
      </xdr:nvCxnSpPr>
      <xdr:spPr>
        <a:xfrm flipH="1">
          <a:off x="16318739" y="1687964"/>
          <a:ext cx="241314" cy="3137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333173</xdr:colOff>
      <xdr:row>7</xdr:row>
      <xdr:rowOff>132945</xdr:rowOff>
    </xdr:from>
    <xdr:to>
      <xdr:col>24</xdr:col>
      <xdr:colOff>431794</xdr:colOff>
      <xdr:row>8</xdr:row>
      <xdr:rowOff>175705</xdr:rowOff>
    </xdr:to>
    <xdr:cxnSp macro="">
      <xdr:nvCxnSpPr>
        <xdr:cNvPr id="583" name="直接连接符 582">
          <a:extLst>
            <a:ext uri="{FF2B5EF4-FFF2-40B4-BE49-F238E27FC236}">
              <a16:creationId xmlns:a16="http://schemas.microsoft.com/office/drawing/2014/main" id="{91346668-10DF-4F48-9F53-0FAD377EA5C2}"/>
            </a:ext>
          </a:extLst>
        </xdr:cNvPr>
        <xdr:cNvCxnSpPr>
          <a:stCxn id="342" idx="7"/>
          <a:endCxn id="346" idx="4"/>
        </xdr:cNvCxnSpPr>
      </xdr:nvCxnSpPr>
      <xdr:spPr>
        <a:xfrm flipV="1">
          <a:off x="16738585" y="1388004"/>
          <a:ext cx="98621" cy="22205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505744</xdr:colOff>
      <xdr:row>7</xdr:row>
      <xdr:rowOff>100675</xdr:rowOff>
    </xdr:from>
    <xdr:to>
      <xdr:col>25</xdr:col>
      <xdr:colOff>207683</xdr:colOff>
      <xdr:row>8</xdr:row>
      <xdr:rowOff>170663</xdr:rowOff>
    </xdr:to>
    <xdr:cxnSp macro="">
      <xdr:nvCxnSpPr>
        <xdr:cNvPr id="584" name="直接连接符 583">
          <a:extLst>
            <a:ext uri="{FF2B5EF4-FFF2-40B4-BE49-F238E27FC236}">
              <a16:creationId xmlns:a16="http://schemas.microsoft.com/office/drawing/2014/main" id="{C5F98EBB-F78C-432B-B28C-2FDAC17DD813}"/>
            </a:ext>
          </a:extLst>
        </xdr:cNvPr>
        <xdr:cNvCxnSpPr>
          <a:stCxn id="491" idx="1"/>
          <a:endCxn id="346" idx="5"/>
        </xdr:cNvCxnSpPr>
      </xdr:nvCxnSpPr>
      <xdr:spPr>
        <a:xfrm flipH="1" flipV="1">
          <a:off x="16911156" y="1355734"/>
          <a:ext cx="385498" cy="24928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175617</xdr:colOff>
      <xdr:row>10</xdr:row>
      <xdr:rowOff>3448</xdr:rowOff>
    </xdr:from>
    <xdr:to>
      <xdr:col>23</xdr:col>
      <xdr:colOff>418354</xdr:colOff>
      <xdr:row>11</xdr:row>
      <xdr:rowOff>20853</xdr:rowOff>
    </xdr:to>
    <xdr:cxnSp macro="">
      <xdr:nvCxnSpPr>
        <xdr:cNvPr id="591" name="直接连接符 590">
          <a:extLst>
            <a:ext uri="{FF2B5EF4-FFF2-40B4-BE49-F238E27FC236}">
              <a16:creationId xmlns:a16="http://schemas.microsoft.com/office/drawing/2014/main" id="{CD6EDF22-4681-4F54-B9DE-54FAEE84C325}"/>
            </a:ext>
          </a:extLst>
        </xdr:cNvPr>
        <xdr:cNvCxnSpPr>
          <a:stCxn id="351" idx="0"/>
          <a:endCxn id="367" idx="3"/>
        </xdr:cNvCxnSpPr>
      </xdr:nvCxnSpPr>
      <xdr:spPr>
        <a:xfrm flipV="1">
          <a:off x="15987117" y="1825622"/>
          <a:ext cx="242737" cy="19962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355584</xdr:colOff>
      <xdr:row>9</xdr:row>
      <xdr:rowOff>147180</xdr:rowOff>
    </xdr:from>
    <xdr:to>
      <xdr:col>25</xdr:col>
      <xdr:colOff>420587</xdr:colOff>
      <xdr:row>10</xdr:row>
      <xdr:rowOff>165288</xdr:rowOff>
    </xdr:to>
    <xdr:cxnSp macro="">
      <xdr:nvCxnSpPr>
        <xdr:cNvPr id="594" name="直接连接符 593">
          <a:extLst>
            <a:ext uri="{FF2B5EF4-FFF2-40B4-BE49-F238E27FC236}">
              <a16:creationId xmlns:a16="http://schemas.microsoft.com/office/drawing/2014/main" id="{7C76A617-8C50-4E5D-88D6-04BD35B0C8A4}"/>
            </a:ext>
          </a:extLst>
        </xdr:cNvPr>
        <xdr:cNvCxnSpPr>
          <a:stCxn id="490" idx="0"/>
          <a:endCxn id="491" idx="5"/>
        </xdr:cNvCxnSpPr>
      </xdr:nvCxnSpPr>
      <xdr:spPr>
        <a:xfrm flipH="1" flipV="1">
          <a:off x="17444555" y="1760827"/>
          <a:ext cx="65003" cy="19740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249567</xdr:colOff>
      <xdr:row>12</xdr:row>
      <xdr:rowOff>29212</xdr:rowOff>
    </xdr:from>
    <xdr:to>
      <xdr:col>23</xdr:col>
      <xdr:colOff>407149</xdr:colOff>
      <xdr:row>13</xdr:row>
      <xdr:rowOff>117862</xdr:rowOff>
    </xdr:to>
    <xdr:cxnSp macro="">
      <xdr:nvCxnSpPr>
        <xdr:cNvPr id="595" name="直接连接符 594">
          <a:extLst>
            <a:ext uri="{FF2B5EF4-FFF2-40B4-BE49-F238E27FC236}">
              <a16:creationId xmlns:a16="http://schemas.microsoft.com/office/drawing/2014/main" id="{FFEE7B90-A422-41AD-92A6-193988783DA9}"/>
            </a:ext>
          </a:extLst>
        </xdr:cNvPr>
        <xdr:cNvCxnSpPr>
          <a:stCxn id="294" idx="1"/>
          <a:endCxn id="351" idx="5"/>
        </xdr:cNvCxnSpPr>
      </xdr:nvCxnSpPr>
      <xdr:spPr>
        <a:xfrm flipH="1" flipV="1">
          <a:off x="16061067" y="2215821"/>
          <a:ext cx="157582" cy="2708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384721</xdr:colOff>
      <xdr:row>14</xdr:row>
      <xdr:rowOff>114121</xdr:rowOff>
    </xdr:from>
    <xdr:to>
      <xdr:col>25</xdr:col>
      <xdr:colOff>555066</xdr:colOff>
      <xdr:row>15</xdr:row>
      <xdr:rowOff>30028</xdr:rowOff>
    </xdr:to>
    <xdr:cxnSp macro="">
      <xdr:nvCxnSpPr>
        <xdr:cNvPr id="602" name="直接连接符 601">
          <a:extLst>
            <a:ext uri="{FF2B5EF4-FFF2-40B4-BE49-F238E27FC236}">
              <a16:creationId xmlns:a16="http://schemas.microsoft.com/office/drawing/2014/main" id="{4E194E5E-2753-4689-B352-2863D986F2C4}"/>
            </a:ext>
          </a:extLst>
        </xdr:cNvPr>
        <xdr:cNvCxnSpPr>
          <a:stCxn id="303" idx="1"/>
          <a:endCxn id="305" idx="5"/>
        </xdr:cNvCxnSpPr>
      </xdr:nvCxnSpPr>
      <xdr:spPr>
        <a:xfrm flipH="1" flipV="1">
          <a:off x="17473692" y="2624239"/>
          <a:ext cx="170345" cy="9520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310771</xdr:colOff>
      <xdr:row>12</xdr:row>
      <xdr:rowOff>27051</xdr:rowOff>
    </xdr:from>
    <xdr:to>
      <xdr:col>25</xdr:col>
      <xdr:colOff>420587</xdr:colOff>
      <xdr:row>13</xdr:row>
      <xdr:rowOff>105334</xdr:rowOff>
    </xdr:to>
    <xdr:cxnSp macro="">
      <xdr:nvCxnSpPr>
        <xdr:cNvPr id="603" name="直接连接符 602">
          <a:extLst>
            <a:ext uri="{FF2B5EF4-FFF2-40B4-BE49-F238E27FC236}">
              <a16:creationId xmlns:a16="http://schemas.microsoft.com/office/drawing/2014/main" id="{29A21D6F-3C6B-4A1C-BF80-9A9E78171BBE}"/>
            </a:ext>
          </a:extLst>
        </xdr:cNvPr>
        <xdr:cNvCxnSpPr>
          <a:stCxn id="305" idx="0"/>
          <a:endCxn id="490" idx="4"/>
        </xdr:cNvCxnSpPr>
      </xdr:nvCxnSpPr>
      <xdr:spPr>
        <a:xfrm flipV="1">
          <a:off x="17399742" y="2178580"/>
          <a:ext cx="109816" cy="25757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389212</xdr:colOff>
      <xdr:row>16</xdr:row>
      <xdr:rowOff>73781</xdr:rowOff>
    </xdr:from>
    <xdr:to>
      <xdr:col>21</xdr:col>
      <xdr:colOff>5979</xdr:colOff>
      <xdr:row>17</xdr:row>
      <xdr:rowOff>94130</xdr:rowOff>
    </xdr:to>
    <xdr:cxnSp macro="">
      <xdr:nvCxnSpPr>
        <xdr:cNvPr id="610" name="直接连接符 609">
          <a:extLst>
            <a:ext uri="{FF2B5EF4-FFF2-40B4-BE49-F238E27FC236}">
              <a16:creationId xmlns:a16="http://schemas.microsoft.com/office/drawing/2014/main" id="{BAB861BF-20A2-47F2-BF5E-9931C7F3FAB0}"/>
            </a:ext>
          </a:extLst>
        </xdr:cNvPr>
        <xdr:cNvCxnSpPr>
          <a:stCxn id="361" idx="0"/>
          <a:endCxn id="357" idx="3"/>
        </xdr:cNvCxnSpPr>
      </xdr:nvCxnSpPr>
      <xdr:spPr>
        <a:xfrm flipV="1">
          <a:off x="14060388" y="2942487"/>
          <a:ext cx="300326" cy="19964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539371</xdr:colOff>
      <xdr:row>21</xdr:row>
      <xdr:rowOff>16404</xdr:rowOff>
    </xdr:from>
    <xdr:to>
      <xdr:col>25</xdr:col>
      <xdr:colOff>549457</xdr:colOff>
      <xdr:row>21</xdr:row>
      <xdr:rowOff>56029</xdr:rowOff>
    </xdr:to>
    <xdr:cxnSp macro="">
      <xdr:nvCxnSpPr>
        <xdr:cNvPr id="612" name="直接连接符 611">
          <a:extLst>
            <a:ext uri="{FF2B5EF4-FFF2-40B4-BE49-F238E27FC236}">
              <a16:creationId xmlns:a16="http://schemas.microsoft.com/office/drawing/2014/main" id="{04669784-F84F-4C9D-A6D7-628D2B9D7825}"/>
            </a:ext>
          </a:extLst>
        </xdr:cNvPr>
        <xdr:cNvCxnSpPr>
          <a:stCxn id="301" idx="0"/>
          <a:endCxn id="300" idx="4"/>
        </xdr:cNvCxnSpPr>
      </xdr:nvCxnSpPr>
      <xdr:spPr>
        <a:xfrm flipH="1" flipV="1">
          <a:off x="17684371" y="3826404"/>
          <a:ext cx="10086" cy="39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375765</xdr:colOff>
      <xdr:row>18</xdr:row>
      <xdr:rowOff>155356</xdr:rowOff>
    </xdr:from>
    <xdr:to>
      <xdr:col>25</xdr:col>
      <xdr:colOff>465420</xdr:colOff>
      <xdr:row>20</xdr:row>
      <xdr:rowOff>7617</xdr:rowOff>
    </xdr:to>
    <xdr:cxnSp macro="">
      <xdr:nvCxnSpPr>
        <xdr:cNvPr id="613" name="直接连接符 612">
          <a:extLst>
            <a:ext uri="{FF2B5EF4-FFF2-40B4-BE49-F238E27FC236}">
              <a16:creationId xmlns:a16="http://schemas.microsoft.com/office/drawing/2014/main" id="{0CE31E74-C649-4726-833B-2633E0F10CAD}"/>
            </a:ext>
          </a:extLst>
        </xdr:cNvPr>
        <xdr:cNvCxnSpPr>
          <a:cxnSpLocks/>
          <a:stCxn id="300" idx="1"/>
          <a:endCxn id="299" idx="4"/>
        </xdr:cNvCxnSpPr>
      </xdr:nvCxnSpPr>
      <xdr:spPr>
        <a:xfrm flipH="1" flipV="1">
          <a:off x="17464736" y="3382650"/>
          <a:ext cx="89655" cy="21084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400410</xdr:colOff>
      <xdr:row>11</xdr:row>
      <xdr:rowOff>174635</xdr:rowOff>
    </xdr:from>
    <xdr:to>
      <xdr:col>22</xdr:col>
      <xdr:colOff>88902</xdr:colOff>
      <xdr:row>12</xdr:row>
      <xdr:rowOff>168982</xdr:rowOff>
    </xdr:to>
    <xdr:cxnSp macro="">
      <xdr:nvCxnSpPr>
        <xdr:cNvPr id="618" name="直接连接符 617">
          <a:extLst>
            <a:ext uri="{FF2B5EF4-FFF2-40B4-BE49-F238E27FC236}">
              <a16:creationId xmlns:a16="http://schemas.microsoft.com/office/drawing/2014/main" id="{BB759CAB-F56A-4D79-A250-3C290F70E68B}"/>
            </a:ext>
          </a:extLst>
        </xdr:cNvPr>
        <xdr:cNvCxnSpPr>
          <a:stCxn id="349" idx="1"/>
          <a:endCxn id="356" idx="5"/>
        </xdr:cNvCxnSpPr>
      </xdr:nvCxnSpPr>
      <xdr:spPr>
        <a:xfrm flipH="1" flipV="1">
          <a:off x="14755145" y="2146870"/>
          <a:ext cx="372051" cy="17364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341393</xdr:colOff>
      <xdr:row>29</xdr:row>
      <xdr:rowOff>167054</xdr:rowOff>
    </xdr:from>
    <xdr:to>
      <xdr:col>25</xdr:col>
      <xdr:colOff>127963</xdr:colOff>
      <xdr:row>30</xdr:row>
      <xdr:rowOff>131808</xdr:rowOff>
    </xdr:to>
    <xdr:cxnSp macro="">
      <xdr:nvCxnSpPr>
        <xdr:cNvPr id="619" name="直接连接符 618">
          <a:extLst>
            <a:ext uri="{FF2B5EF4-FFF2-40B4-BE49-F238E27FC236}">
              <a16:creationId xmlns:a16="http://schemas.microsoft.com/office/drawing/2014/main" id="{551CA00D-BBEC-4B03-AC2D-374C233C5C73}"/>
            </a:ext>
          </a:extLst>
        </xdr:cNvPr>
        <xdr:cNvCxnSpPr>
          <a:stCxn id="295" idx="3"/>
          <a:endCxn id="296" idx="6"/>
        </xdr:cNvCxnSpPr>
      </xdr:nvCxnSpPr>
      <xdr:spPr>
        <a:xfrm flipH="1">
          <a:off x="16840350" y="5459641"/>
          <a:ext cx="474026" cy="14697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59750</xdr:colOff>
      <xdr:row>13</xdr:row>
      <xdr:rowOff>170151</xdr:rowOff>
    </xdr:from>
    <xdr:to>
      <xdr:col>21</xdr:col>
      <xdr:colOff>79930</xdr:colOff>
      <xdr:row>15</xdr:row>
      <xdr:rowOff>64994</xdr:rowOff>
    </xdr:to>
    <xdr:cxnSp macro="">
      <xdr:nvCxnSpPr>
        <xdr:cNvPr id="625" name="直接连接符 624">
          <a:extLst>
            <a:ext uri="{FF2B5EF4-FFF2-40B4-BE49-F238E27FC236}">
              <a16:creationId xmlns:a16="http://schemas.microsoft.com/office/drawing/2014/main" id="{CDEF5D9D-1BDC-4820-AE1C-FA29BA832A4C}"/>
            </a:ext>
          </a:extLst>
        </xdr:cNvPr>
        <xdr:cNvCxnSpPr>
          <a:stCxn id="357" idx="0"/>
          <a:endCxn id="358" idx="5"/>
        </xdr:cNvCxnSpPr>
      </xdr:nvCxnSpPr>
      <xdr:spPr>
        <a:xfrm flipH="1" flipV="1">
          <a:off x="14414485" y="2500975"/>
          <a:ext cx="20180" cy="2534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100091</xdr:colOff>
      <xdr:row>12</xdr:row>
      <xdr:rowOff>132052</xdr:rowOff>
    </xdr:from>
    <xdr:to>
      <xdr:col>25</xdr:col>
      <xdr:colOff>236820</xdr:colOff>
      <xdr:row>13</xdr:row>
      <xdr:rowOff>137604</xdr:rowOff>
    </xdr:to>
    <xdr:cxnSp macro="">
      <xdr:nvCxnSpPr>
        <xdr:cNvPr id="626" name="直接连接符 625">
          <a:extLst>
            <a:ext uri="{FF2B5EF4-FFF2-40B4-BE49-F238E27FC236}">
              <a16:creationId xmlns:a16="http://schemas.microsoft.com/office/drawing/2014/main" id="{EF138079-E27D-4732-B6FB-4DFB40307221}"/>
            </a:ext>
          </a:extLst>
        </xdr:cNvPr>
        <xdr:cNvCxnSpPr>
          <a:stCxn id="305" idx="1"/>
          <a:endCxn id="344" idx="5"/>
        </xdr:cNvCxnSpPr>
      </xdr:nvCxnSpPr>
      <xdr:spPr>
        <a:xfrm flipH="1" flipV="1">
          <a:off x="17189062" y="2283581"/>
          <a:ext cx="136729" cy="18484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586426</xdr:colOff>
      <xdr:row>10</xdr:row>
      <xdr:rowOff>136535</xdr:rowOff>
    </xdr:from>
    <xdr:to>
      <xdr:col>25</xdr:col>
      <xdr:colOff>26141</xdr:colOff>
      <xdr:row>11</xdr:row>
      <xdr:rowOff>123265</xdr:rowOff>
    </xdr:to>
    <xdr:cxnSp macro="">
      <xdr:nvCxnSpPr>
        <xdr:cNvPr id="633" name="直接连接符 632">
          <a:extLst>
            <a:ext uri="{FF2B5EF4-FFF2-40B4-BE49-F238E27FC236}">
              <a16:creationId xmlns:a16="http://schemas.microsoft.com/office/drawing/2014/main" id="{ED526567-89C7-4805-92A7-B96578C3871E}"/>
            </a:ext>
          </a:extLst>
        </xdr:cNvPr>
        <xdr:cNvCxnSpPr>
          <a:stCxn id="344" idx="0"/>
          <a:endCxn id="343" idx="5"/>
        </xdr:cNvCxnSpPr>
      </xdr:nvCxnSpPr>
      <xdr:spPr>
        <a:xfrm flipH="1" flipV="1">
          <a:off x="16991838" y="1929476"/>
          <a:ext cx="123274" cy="1660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386961</xdr:colOff>
      <xdr:row>12</xdr:row>
      <xdr:rowOff>161187</xdr:rowOff>
    </xdr:from>
    <xdr:to>
      <xdr:col>24</xdr:col>
      <xdr:colOff>487831</xdr:colOff>
      <xdr:row>13</xdr:row>
      <xdr:rowOff>175704</xdr:rowOff>
    </xdr:to>
    <xdr:cxnSp macro="">
      <xdr:nvCxnSpPr>
        <xdr:cNvPr id="636" name="直接连接符 635">
          <a:extLst>
            <a:ext uri="{FF2B5EF4-FFF2-40B4-BE49-F238E27FC236}">
              <a16:creationId xmlns:a16="http://schemas.microsoft.com/office/drawing/2014/main" id="{57B3622D-78B9-401F-81C9-EE18A4EF5944}"/>
            </a:ext>
          </a:extLst>
        </xdr:cNvPr>
        <xdr:cNvCxnSpPr>
          <a:stCxn id="304" idx="1"/>
          <a:endCxn id="378" idx="5"/>
        </xdr:cNvCxnSpPr>
      </xdr:nvCxnSpPr>
      <xdr:spPr>
        <a:xfrm flipH="1" flipV="1">
          <a:off x="16792373" y="2312716"/>
          <a:ext cx="100870" cy="19381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267434</xdr:colOff>
      <xdr:row>13</xdr:row>
      <xdr:rowOff>67593</xdr:rowOff>
    </xdr:from>
    <xdr:to>
      <xdr:col>22</xdr:col>
      <xdr:colOff>528918</xdr:colOff>
      <xdr:row>13</xdr:row>
      <xdr:rowOff>157241</xdr:rowOff>
    </xdr:to>
    <xdr:cxnSp macro="">
      <xdr:nvCxnSpPr>
        <xdr:cNvPr id="637" name="直接连接符 636">
          <a:extLst>
            <a:ext uri="{FF2B5EF4-FFF2-40B4-BE49-F238E27FC236}">
              <a16:creationId xmlns:a16="http://schemas.microsoft.com/office/drawing/2014/main" id="{BF565327-9169-4E66-840B-F7748F2E8D32}"/>
            </a:ext>
          </a:extLst>
        </xdr:cNvPr>
        <xdr:cNvCxnSpPr>
          <a:stCxn id="354" idx="2"/>
          <a:endCxn id="349" idx="6"/>
        </xdr:cNvCxnSpPr>
      </xdr:nvCxnSpPr>
      <xdr:spPr>
        <a:xfrm flipH="1" flipV="1">
          <a:off x="15305728" y="2398417"/>
          <a:ext cx="261484" cy="8964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59750</xdr:colOff>
      <xdr:row>11</xdr:row>
      <xdr:rowOff>174635</xdr:rowOff>
    </xdr:from>
    <xdr:to>
      <xdr:col>21</xdr:col>
      <xdr:colOff>252509</xdr:colOff>
      <xdr:row>13</xdr:row>
      <xdr:rowOff>14340</xdr:rowOff>
    </xdr:to>
    <xdr:cxnSp macro="">
      <xdr:nvCxnSpPr>
        <xdr:cNvPr id="638" name="直接连接符 637">
          <a:extLst>
            <a:ext uri="{FF2B5EF4-FFF2-40B4-BE49-F238E27FC236}">
              <a16:creationId xmlns:a16="http://schemas.microsoft.com/office/drawing/2014/main" id="{E4225B21-7CF2-41A2-88E0-71BB6AFFA661}"/>
            </a:ext>
          </a:extLst>
        </xdr:cNvPr>
        <xdr:cNvCxnSpPr>
          <a:stCxn id="356" idx="3"/>
          <a:endCxn id="358" idx="7"/>
        </xdr:cNvCxnSpPr>
      </xdr:nvCxnSpPr>
      <xdr:spPr>
        <a:xfrm flipH="1">
          <a:off x="14414485" y="2146870"/>
          <a:ext cx="192759" cy="1982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386961</xdr:colOff>
      <xdr:row>10</xdr:row>
      <xdr:rowOff>136535</xdr:rowOff>
    </xdr:from>
    <xdr:to>
      <xdr:col>24</xdr:col>
      <xdr:colOff>438525</xdr:colOff>
      <xdr:row>12</xdr:row>
      <xdr:rowOff>5376</xdr:rowOff>
    </xdr:to>
    <xdr:cxnSp macro="">
      <xdr:nvCxnSpPr>
        <xdr:cNvPr id="645" name="直接连接符 644">
          <a:extLst>
            <a:ext uri="{FF2B5EF4-FFF2-40B4-BE49-F238E27FC236}">
              <a16:creationId xmlns:a16="http://schemas.microsoft.com/office/drawing/2014/main" id="{281CB48E-76FF-4824-93D6-E90BCAB4A304}"/>
            </a:ext>
          </a:extLst>
        </xdr:cNvPr>
        <xdr:cNvCxnSpPr>
          <a:stCxn id="378" idx="7"/>
          <a:endCxn id="343" idx="3"/>
        </xdr:cNvCxnSpPr>
      </xdr:nvCxnSpPr>
      <xdr:spPr>
        <a:xfrm flipV="1">
          <a:off x="16792373" y="1929476"/>
          <a:ext cx="51564" cy="22742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1480</xdr:colOff>
      <xdr:row>9</xdr:row>
      <xdr:rowOff>55852</xdr:rowOff>
    </xdr:from>
    <xdr:to>
      <xdr:col>22</xdr:col>
      <xdr:colOff>286125</xdr:colOff>
      <xdr:row>10</xdr:row>
      <xdr:rowOff>63647</xdr:rowOff>
    </xdr:to>
    <xdr:cxnSp macro="">
      <xdr:nvCxnSpPr>
        <xdr:cNvPr id="647" name="直接连接符 646">
          <a:extLst>
            <a:ext uri="{FF2B5EF4-FFF2-40B4-BE49-F238E27FC236}">
              <a16:creationId xmlns:a16="http://schemas.microsoft.com/office/drawing/2014/main" id="{0BE49F82-C57E-4BFD-A1A9-21E09472597A}"/>
            </a:ext>
          </a:extLst>
        </xdr:cNvPr>
        <xdr:cNvCxnSpPr>
          <a:stCxn id="353" idx="1"/>
          <a:endCxn id="352" idx="5"/>
        </xdr:cNvCxnSpPr>
      </xdr:nvCxnSpPr>
      <xdr:spPr>
        <a:xfrm flipH="1" flipV="1">
          <a:off x="15039774" y="1669499"/>
          <a:ext cx="284645" cy="18708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95609</xdr:colOff>
      <xdr:row>6</xdr:row>
      <xdr:rowOff>116363</xdr:rowOff>
    </xdr:from>
    <xdr:to>
      <xdr:col>23</xdr:col>
      <xdr:colOff>106832</xdr:colOff>
      <xdr:row>7</xdr:row>
      <xdr:rowOff>7617</xdr:rowOff>
    </xdr:to>
    <xdr:cxnSp macro="">
      <xdr:nvCxnSpPr>
        <xdr:cNvPr id="653" name="直接连接符 652">
          <a:extLst>
            <a:ext uri="{FF2B5EF4-FFF2-40B4-BE49-F238E27FC236}">
              <a16:creationId xmlns:a16="http://schemas.microsoft.com/office/drawing/2014/main" id="{DC491B05-8030-4AE3-A781-F747A121874C}"/>
            </a:ext>
          </a:extLst>
        </xdr:cNvPr>
        <xdr:cNvCxnSpPr>
          <a:stCxn id="350" idx="1"/>
          <a:endCxn id="289" idx="5"/>
        </xdr:cNvCxnSpPr>
      </xdr:nvCxnSpPr>
      <xdr:spPr>
        <a:xfrm flipH="1" flipV="1">
          <a:off x="15817462" y="1192128"/>
          <a:ext cx="11223" cy="7054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1480</xdr:colOff>
      <xdr:row>6</xdr:row>
      <xdr:rowOff>38458</xdr:rowOff>
    </xdr:from>
    <xdr:to>
      <xdr:col>22</xdr:col>
      <xdr:colOff>600636</xdr:colOff>
      <xdr:row>8</xdr:row>
      <xdr:rowOff>79335</xdr:rowOff>
    </xdr:to>
    <xdr:cxnSp macro="">
      <xdr:nvCxnSpPr>
        <xdr:cNvPr id="654" name="直接连接符 653">
          <a:extLst>
            <a:ext uri="{FF2B5EF4-FFF2-40B4-BE49-F238E27FC236}">
              <a16:creationId xmlns:a16="http://schemas.microsoft.com/office/drawing/2014/main" id="{3A1A64B2-671E-4630-AEC8-F5AD178595CD}"/>
            </a:ext>
          </a:extLst>
        </xdr:cNvPr>
        <xdr:cNvCxnSpPr>
          <a:stCxn id="352" idx="7"/>
          <a:endCxn id="289" idx="2"/>
        </xdr:cNvCxnSpPr>
      </xdr:nvCxnSpPr>
      <xdr:spPr>
        <a:xfrm flipV="1">
          <a:off x="15039774" y="1114223"/>
          <a:ext cx="599156" cy="39946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549089</xdr:colOff>
      <xdr:row>17</xdr:row>
      <xdr:rowOff>69476</xdr:rowOff>
    </xdr:from>
    <xdr:to>
      <xdr:col>26</xdr:col>
      <xdr:colOff>74694</xdr:colOff>
      <xdr:row>18</xdr:row>
      <xdr:rowOff>110533</xdr:rowOff>
    </xdr:to>
    <xdr:sp macro="" textlink="">
      <xdr:nvSpPr>
        <xdr:cNvPr id="663" name="椭圆 662">
          <a:extLst>
            <a:ext uri="{FF2B5EF4-FFF2-40B4-BE49-F238E27FC236}">
              <a16:creationId xmlns:a16="http://schemas.microsoft.com/office/drawing/2014/main" id="{B5B3E347-2B09-447D-96DC-DB86DC3E5E7B}"/>
            </a:ext>
          </a:extLst>
        </xdr:cNvPr>
        <xdr:cNvSpPr/>
      </xdr:nvSpPr>
      <xdr:spPr>
        <a:xfrm>
          <a:off x="17638060" y="3117476"/>
          <a:ext cx="209163" cy="220351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682051</xdr:colOff>
      <xdr:row>15</xdr:row>
      <xdr:rowOff>111880</xdr:rowOff>
    </xdr:from>
    <xdr:to>
      <xdr:col>24</xdr:col>
      <xdr:colOff>111314</xdr:colOff>
      <xdr:row>16</xdr:row>
      <xdr:rowOff>33976</xdr:rowOff>
    </xdr:to>
    <xdr:cxnSp macro="">
      <xdr:nvCxnSpPr>
        <xdr:cNvPr id="669" name="直接连接符 668">
          <a:extLst>
            <a:ext uri="{FF2B5EF4-FFF2-40B4-BE49-F238E27FC236}">
              <a16:creationId xmlns:a16="http://schemas.microsoft.com/office/drawing/2014/main" id="{3E851DC2-B547-430B-B4DE-95191A50A3CC}"/>
            </a:ext>
          </a:extLst>
        </xdr:cNvPr>
        <xdr:cNvCxnSpPr>
          <a:stCxn id="302" idx="3"/>
          <a:endCxn id="381" idx="6"/>
        </xdr:cNvCxnSpPr>
      </xdr:nvCxnSpPr>
      <xdr:spPr>
        <a:xfrm flipH="1">
          <a:off x="16403904" y="2801292"/>
          <a:ext cx="112822" cy="10139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659639</xdr:colOff>
      <xdr:row>11</xdr:row>
      <xdr:rowOff>134828</xdr:rowOff>
    </xdr:from>
    <xdr:to>
      <xdr:col>24</xdr:col>
      <xdr:colOff>457200</xdr:colOff>
      <xdr:row>14</xdr:row>
      <xdr:rowOff>74316</xdr:rowOff>
    </xdr:to>
    <xdr:cxnSp macro="">
      <xdr:nvCxnSpPr>
        <xdr:cNvPr id="671" name="直接连接符 670">
          <a:extLst>
            <a:ext uri="{FF2B5EF4-FFF2-40B4-BE49-F238E27FC236}">
              <a16:creationId xmlns:a16="http://schemas.microsoft.com/office/drawing/2014/main" id="{493C3173-0889-4C58-B7CF-ED19E2EF5EA2}"/>
            </a:ext>
          </a:extLst>
        </xdr:cNvPr>
        <xdr:cNvCxnSpPr>
          <a:stCxn id="304" idx="2"/>
          <a:endCxn id="369" idx="6"/>
        </xdr:cNvCxnSpPr>
      </xdr:nvCxnSpPr>
      <xdr:spPr>
        <a:xfrm flipH="1" flipV="1">
          <a:off x="16381492" y="2107063"/>
          <a:ext cx="481120" cy="47737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259215</xdr:colOff>
      <xdr:row>15</xdr:row>
      <xdr:rowOff>111880</xdr:rowOff>
    </xdr:from>
    <xdr:to>
      <xdr:col>24</xdr:col>
      <xdr:colOff>522194</xdr:colOff>
      <xdr:row>16</xdr:row>
      <xdr:rowOff>16047</xdr:rowOff>
    </xdr:to>
    <xdr:cxnSp macro="">
      <xdr:nvCxnSpPr>
        <xdr:cNvPr id="678" name="直接连接符 677">
          <a:extLst>
            <a:ext uri="{FF2B5EF4-FFF2-40B4-BE49-F238E27FC236}">
              <a16:creationId xmlns:a16="http://schemas.microsoft.com/office/drawing/2014/main" id="{85227234-7BC8-4D70-8D35-C2D3958DB515}"/>
            </a:ext>
          </a:extLst>
        </xdr:cNvPr>
        <xdr:cNvCxnSpPr>
          <a:stCxn id="380" idx="2"/>
          <a:endCxn id="302" idx="5"/>
        </xdr:cNvCxnSpPr>
      </xdr:nvCxnSpPr>
      <xdr:spPr>
        <a:xfrm flipH="1" flipV="1">
          <a:off x="16664627" y="2801292"/>
          <a:ext cx="262979" cy="8346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16409</xdr:colOff>
      <xdr:row>16</xdr:row>
      <xdr:rowOff>86062</xdr:rowOff>
    </xdr:from>
    <xdr:to>
      <xdr:col>25</xdr:col>
      <xdr:colOff>190530</xdr:colOff>
      <xdr:row>16</xdr:row>
      <xdr:rowOff>93384</xdr:rowOff>
    </xdr:to>
    <xdr:cxnSp macro="">
      <xdr:nvCxnSpPr>
        <xdr:cNvPr id="681" name="直接连接符 680">
          <a:extLst>
            <a:ext uri="{FF2B5EF4-FFF2-40B4-BE49-F238E27FC236}">
              <a16:creationId xmlns:a16="http://schemas.microsoft.com/office/drawing/2014/main" id="{40551720-DF13-45E2-9283-7FF99F6A5A47}"/>
            </a:ext>
          </a:extLst>
        </xdr:cNvPr>
        <xdr:cNvCxnSpPr>
          <a:stCxn id="379" idx="1"/>
          <a:endCxn id="380" idx="5"/>
        </xdr:cNvCxnSpPr>
      </xdr:nvCxnSpPr>
      <xdr:spPr>
        <a:xfrm flipH="1">
          <a:off x="17234678" y="3016831"/>
          <a:ext cx="174121" cy="732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44063</xdr:colOff>
      <xdr:row>17</xdr:row>
      <xdr:rowOff>101746</xdr:rowOff>
    </xdr:from>
    <xdr:to>
      <xdr:col>26</xdr:col>
      <xdr:colOff>274920</xdr:colOff>
      <xdr:row>17</xdr:row>
      <xdr:rowOff>152223</xdr:rowOff>
    </xdr:to>
    <xdr:cxnSp macro="">
      <xdr:nvCxnSpPr>
        <xdr:cNvPr id="698" name="直接连接符 697">
          <a:extLst>
            <a:ext uri="{FF2B5EF4-FFF2-40B4-BE49-F238E27FC236}">
              <a16:creationId xmlns:a16="http://schemas.microsoft.com/office/drawing/2014/main" id="{1B7C2831-38B9-46AD-870B-1D1E2FDB1B56}"/>
            </a:ext>
          </a:extLst>
        </xdr:cNvPr>
        <xdr:cNvCxnSpPr>
          <a:stCxn id="377" idx="3"/>
          <a:endCxn id="663" idx="7"/>
        </xdr:cNvCxnSpPr>
      </xdr:nvCxnSpPr>
      <xdr:spPr>
        <a:xfrm flipH="1" flipV="1">
          <a:off x="17816592" y="3149746"/>
          <a:ext cx="230857" cy="5047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43492</xdr:colOff>
      <xdr:row>18</xdr:row>
      <xdr:rowOff>77835</xdr:rowOff>
    </xdr:from>
    <xdr:to>
      <xdr:col>26</xdr:col>
      <xdr:colOff>141806</xdr:colOff>
      <xdr:row>19</xdr:row>
      <xdr:rowOff>195</xdr:rowOff>
    </xdr:to>
    <xdr:cxnSp macro="">
      <xdr:nvCxnSpPr>
        <xdr:cNvPr id="699" name="直接连接符 698">
          <a:extLst>
            <a:ext uri="{FF2B5EF4-FFF2-40B4-BE49-F238E27FC236}">
              <a16:creationId xmlns:a16="http://schemas.microsoft.com/office/drawing/2014/main" id="{7A6AC7D6-7AE7-4FEB-9E94-6AED621050CB}"/>
            </a:ext>
          </a:extLst>
        </xdr:cNvPr>
        <xdr:cNvCxnSpPr>
          <a:stCxn id="371" idx="0"/>
          <a:endCxn id="663" idx="5"/>
        </xdr:cNvCxnSpPr>
      </xdr:nvCxnSpPr>
      <xdr:spPr>
        <a:xfrm flipH="1" flipV="1">
          <a:off x="17917362" y="3366031"/>
          <a:ext cx="98314" cy="10457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274903</xdr:colOff>
      <xdr:row>22</xdr:row>
      <xdr:rowOff>64569</xdr:rowOff>
    </xdr:from>
    <xdr:to>
      <xdr:col>25</xdr:col>
      <xdr:colOff>475506</xdr:colOff>
      <xdr:row>23</xdr:row>
      <xdr:rowOff>162504</xdr:rowOff>
    </xdr:to>
    <xdr:cxnSp macro="">
      <xdr:nvCxnSpPr>
        <xdr:cNvPr id="704" name="直接连接符 703">
          <a:extLst>
            <a:ext uri="{FF2B5EF4-FFF2-40B4-BE49-F238E27FC236}">
              <a16:creationId xmlns:a16="http://schemas.microsoft.com/office/drawing/2014/main" id="{896AEDF9-ED30-4429-91FB-251D220F5521}"/>
            </a:ext>
          </a:extLst>
        </xdr:cNvPr>
        <xdr:cNvCxnSpPr>
          <a:cxnSpLocks/>
          <a:stCxn id="259" idx="7"/>
          <a:endCxn id="301" idx="3"/>
        </xdr:cNvCxnSpPr>
      </xdr:nvCxnSpPr>
      <xdr:spPr>
        <a:xfrm flipV="1">
          <a:off x="17419903" y="4055544"/>
          <a:ext cx="200603" cy="27891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302348</xdr:colOff>
      <xdr:row>16</xdr:row>
      <xdr:rowOff>68926</xdr:rowOff>
    </xdr:from>
    <xdr:to>
      <xdr:col>26</xdr:col>
      <xdr:colOff>422821</xdr:colOff>
      <xdr:row>16</xdr:row>
      <xdr:rowOff>177915</xdr:rowOff>
    </xdr:to>
    <xdr:cxnSp macro="">
      <xdr:nvCxnSpPr>
        <xdr:cNvPr id="705" name="直接连接符 704">
          <a:extLst>
            <a:ext uri="{FF2B5EF4-FFF2-40B4-BE49-F238E27FC236}">
              <a16:creationId xmlns:a16="http://schemas.microsoft.com/office/drawing/2014/main" id="{2469695F-CED1-4081-A977-9E626ACF445D}"/>
            </a:ext>
          </a:extLst>
        </xdr:cNvPr>
        <xdr:cNvCxnSpPr>
          <a:stCxn id="377" idx="7"/>
          <a:endCxn id="532" idx="3"/>
        </xdr:cNvCxnSpPr>
      </xdr:nvCxnSpPr>
      <xdr:spPr>
        <a:xfrm flipH="1" flipV="1">
          <a:off x="18209348" y="2999695"/>
          <a:ext cx="120473" cy="10898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615635</xdr:colOff>
      <xdr:row>17</xdr:row>
      <xdr:rowOff>132015</xdr:rowOff>
    </xdr:from>
    <xdr:to>
      <xdr:col>22</xdr:col>
      <xdr:colOff>141239</xdr:colOff>
      <xdr:row>18</xdr:row>
      <xdr:rowOff>176951</xdr:rowOff>
    </xdr:to>
    <xdr:sp macro="" textlink="">
      <xdr:nvSpPr>
        <xdr:cNvPr id="715" name="椭圆 714">
          <a:extLst>
            <a:ext uri="{FF2B5EF4-FFF2-40B4-BE49-F238E27FC236}">
              <a16:creationId xmlns:a16="http://schemas.microsoft.com/office/drawing/2014/main" id="{06821258-A546-4B2B-91E6-2B467ED3CE61}"/>
            </a:ext>
          </a:extLst>
        </xdr:cNvPr>
        <xdr:cNvSpPr/>
      </xdr:nvSpPr>
      <xdr:spPr>
        <a:xfrm>
          <a:off x="15078981" y="3253284"/>
          <a:ext cx="214335" cy="22810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292832</xdr:colOff>
      <xdr:row>32</xdr:row>
      <xdr:rowOff>111881</xdr:rowOff>
    </xdr:from>
    <xdr:to>
      <xdr:col>23</xdr:col>
      <xdr:colOff>2241</xdr:colOff>
      <xdr:row>33</xdr:row>
      <xdr:rowOff>45181</xdr:rowOff>
    </xdr:to>
    <xdr:cxnSp macro="">
      <xdr:nvCxnSpPr>
        <xdr:cNvPr id="768" name="直接连接符 767">
          <a:extLst>
            <a:ext uri="{FF2B5EF4-FFF2-40B4-BE49-F238E27FC236}">
              <a16:creationId xmlns:a16="http://schemas.microsoft.com/office/drawing/2014/main" id="{29DE4B3F-9FB1-450D-A215-DFBF88EBB5A9}"/>
            </a:ext>
          </a:extLst>
        </xdr:cNvPr>
        <xdr:cNvCxnSpPr>
          <a:stCxn id="287" idx="5"/>
          <a:endCxn id="293" idx="2"/>
        </xdr:cNvCxnSpPr>
      </xdr:nvCxnSpPr>
      <xdr:spPr>
        <a:xfrm>
          <a:off x="15331126" y="5849293"/>
          <a:ext cx="392968" cy="1125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676910</xdr:colOff>
      <xdr:row>38</xdr:row>
      <xdr:rowOff>107731</xdr:rowOff>
    </xdr:from>
    <xdr:to>
      <xdr:col>24</xdr:col>
      <xdr:colOff>686435</xdr:colOff>
      <xdr:row>41</xdr:row>
      <xdr:rowOff>104775</xdr:rowOff>
    </xdr:to>
    <xdr:cxnSp macro="">
      <xdr:nvCxnSpPr>
        <xdr:cNvPr id="785" name="直接连接符 784">
          <a:extLst>
            <a:ext uri="{FF2B5EF4-FFF2-40B4-BE49-F238E27FC236}">
              <a16:creationId xmlns:a16="http://schemas.microsoft.com/office/drawing/2014/main" id="{D4304306-CD44-E671-FF7D-8398EDCEF11B}"/>
            </a:ext>
          </a:extLst>
        </xdr:cNvPr>
        <xdr:cNvCxnSpPr>
          <a:stCxn id="196" idx="0"/>
          <a:endCxn id="197" idx="4"/>
        </xdr:cNvCxnSpPr>
      </xdr:nvCxnSpPr>
      <xdr:spPr>
        <a:xfrm flipH="1" flipV="1">
          <a:off x="17175867" y="7031992"/>
          <a:ext cx="9525" cy="54369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645257</xdr:colOff>
      <xdr:row>37</xdr:row>
      <xdr:rowOff>27836</xdr:rowOff>
    </xdr:from>
    <xdr:to>
      <xdr:col>26</xdr:col>
      <xdr:colOff>485775</xdr:colOff>
      <xdr:row>38</xdr:row>
      <xdr:rowOff>148276</xdr:rowOff>
    </xdr:to>
    <xdr:cxnSp macro="">
      <xdr:nvCxnSpPr>
        <xdr:cNvPr id="786" name="直接连接符 785">
          <a:extLst>
            <a:ext uri="{FF2B5EF4-FFF2-40B4-BE49-F238E27FC236}">
              <a16:creationId xmlns:a16="http://schemas.microsoft.com/office/drawing/2014/main" id="{B4B463AB-1558-461F-99D3-6A722F023660}"/>
            </a:ext>
          </a:extLst>
        </xdr:cNvPr>
        <xdr:cNvCxnSpPr>
          <a:stCxn id="193" idx="2"/>
          <a:endCxn id="191" idx="5"/>
        </xdr:cNvCxnSpPr>
      </xdr:nvCxnSpPr>
      <xdr:spPr>
        <a:xfrm flipH="1" flipV="1">
          <a:off x="17734228" y="6661718"/>
          <a:ext cx="524076" cy="29973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169527</xdr:colOff>
      <xdr:row>3</xdr:row>
      <xdr:rowOff>37173</xdr:rowOff>
    </xdr:from>
    <xdr:to>
      <xdr:col>22</xdr:col>
      <xdr:colOff>380931</xdr:colOff>
      <xdr:row>4</xdr:row>
      <xdr:rowOff>78230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80E8CCD3-61E7-44D7-88D1-110858896287}"/>
            </a:ext>
          </a:extLst>
        </xdr:cNvPr>
        <xdr:cNvSpPr/>
      </xdr:nvSpPr>
      <xdr:spPr>
        <a:xfrm>
          <a:off x="15293570" y="583825"/>
          <a:ext cx="211404" cy="22327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610161</xdr:colOff>
      <xdr:row>3</xdr:row>
      <xdr:rowOff>31376</xdr:rowOff>
    </xdr:from>
    <xdr:to>
      <xdr:col>23</xdr:col>
      <xdr:colOff>135765</xdr:colOff>
      <xdr:row>4</xdr:row>
      <xdr:rowOff>72433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id="{9A410FFC-D870-493A-95F3-7B6CDA40C334}"/>
            </a:ext>
          </a:extLst>
        </xdr:cNvPr>
        <xdr:cNvSpPr/>
      </xdr:nvSpPr>
      <xdr:spPr>
        <a:xfrm>
          <a:off x="15697761" y="574301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487457</xdr:colOff>
      <xdr:row>4</xdr:row>
      <xdr:rowOff>151840</xdr:rowOff>
    </xdr:from>
    <xdr:to>
      <xdr:col>22</xdr:col>
      <xdr:colOff>13061</xdr:colOff>
      <xdr:row>6</xdr:row>
      <xdr:rowOff>11922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id="{19A582E6-2239-44F6-A179-3B6393606142}"/>
            </a:ext>
          </a:extLst>
        </xdr:cNvPr>
        <xdr:cNvSpPr/>
      </xdr:nvSpPr>
      <xdr:spPr>
        <a:xfrm>
          <a:off x="14889257" y="875740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488578</xdr:colOff>
      <xdr:row>8</xdr:row>
      <xdr:rowOff>108698</xdr:rowOff>
    </xdr:from>
    <xdr:to>
      <xdr:col>21</xdr:col>
      <xdr:colOff>11941</xdr:colOff>
      <xdr:row>9</xdr:row>
      <xdr:rowOff>151436</xdr:rowOff>
    </xdr:to>
    <xdr:sp macro="" textlink="">
      <xdr:nvSpPr>
        <xdr:cNvPr id="68" name="椭圆 67">
          <a:extLst>
            <a:ext uri="{FF2B5EF4-FFF2-40B4-BE49-F238E27FC236}">
              <a16:creationId xmlns:a16="http://schemas.microsoft.com/office/drawing/2014/main" id="{F171ED30-FC27-40A0-9D7F-0A23D4DC3EBE}"/>
            </a:ext>
          </a:extLst>
        </xdr:cNvPr>
        <xdr:cNvSpPr/>
      </xdr:nvSpPr>
      <xdr:spPr>
        <a:xfrm>
          <a:off x="14204578" y="1556498"/>
          <a:ext cx="209163" cy="22371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304800</xdr:colOff>
      <xdr:row>3</xdr:row>
      <xdr:rowOff>114300</xdr:rowOff>
    </xdr:from>
    <xdr:to>
      <xdr:col>20</xdr:col>
      <xdr:colOff>516204</xdr:colOff>
      <xdr:row>4</xdr:row>
      <xdr:rowOff>155357</xdr:rowOff>
    </xdr:to>
    <xdr:sp macro="" textlink="">
      <xdr:nvSpPr>
        <xdr:cNvPr id="69" name="椭圆 68">
          <a:extLst>
            <a:ext uri="{FF2B5EF4-FFF2-40B4-BE49-F238E27FC236}">
              <a16:creationId xmlns:a16="http://schemas.microsoft.com/office/drawing/2014/main" id="{FE29F933-AEF0-4C14-BEDB-D00245F7A6FA}"/>
            </a:ext>
          </a:extLst>
        </xdr:cNvPr>
        <xdr:cNvSpPr/>
      </xdr:nvSpPr>
      <xdr:spPr>
        <a:xfrm>
          <a:off x="14020800" y="657225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647528</xdr:colOff>
      <xdr:row>41</xdr:row>
      <xdr:rowOff>128823</xdr:rowOff>
    </xdr:from>
    <xdr:to>
      <xdr:col>23</xdr:col>
      <xdr:colOff>173132</xdr:colOff>
      <xdr:row>42</xdr:row>
      <xdr:rowOff>169880</xdr:rowOff>
    </xdr:to>
    <xdr:sp macro="" textlink="">
      <xdr:nvSpPr>
        <xdr:cNvPr id="70" name="椭圆 69">
          <a:extLst>
            <a:ext uri="{FF2B5EF4-FFF2-40B4-BE49-F238E27FC236}">
              <a16:creationId xmlns:a16="http://schemas.microsoft.com/office/drawing/2014/main" id="{2AD34E0C-F5AF-48A1-A773-DEE7A7051C5C}"/>
            </a:ext>
          </a:extLst>
        </xdr:cNvPr>
        <xdr:cNvSpPr/>
      </xdr:nvSpPr>
      <xdr:spPr>
        <a:xfrm>
          <a:off x="15799605" y="7646246"/>
          <a:ext cx="214335" cy="22423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362511</xdr:colOff>
      <xdr:row>39</xdr:row>
      <xdr:rowOff>2801</xdr:rowOff>
    </xdr:from>
    <xdr:to>
      <xdr:col>22</xdr:col>
      <xdr:colOff>573915</xdr:colOff>
      <xdr:row>40</xdr:row>
      <xdr:rowOff>43858</xdr:rowOff>
    </xdr:to>
    <xdr:sp macro="" textlink="">
      <xdr:nvSpPr>
        <xdr:cNvPr id="71" name="椭圆 70">
          <a:extLst>
            <a:ext uri="{FF2B5EF4-FFF2-40B4-BE49-F238E27FC236}">
              <a16:creationId xmlns:a16="http://schemas.microsoft.com/office/drawing/2014/main" id="{268A1FDB-68E7-428E-B4CE-B870CDE7787A}"/>
            </a:ext>
          </a:extLst>
        </xdr:cNvPr>
        <xdr:cNvSpPr/>
      </xdr:nvSpPr>
      <xdr:spPr>
        <a:xfrm>
          <a:off x="15450111" y="7060826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110572</xdr:colOff>
      <xdr:row>35</xdr:row>
      <xdr:rowOff>72034</xdr:rowOff>
    </xdr:from>
    <xdr:to>
      <xdr:col>21</xdr:col>
      <xdr:colOff>321392</xdr:colOff>
      <xdr:row>36</xdr:row>
      <xdr:rowOff>113091</xdr:rowOff>
    </xdr:to>
    <xdr:sp macro="" textlink="">
      <xdr:nvSpPr>
        <xdr:cNvPr id="73" name="椭圆 72">
          <a:extLst>
            <a:ext uri="{FF2B5EF4-FFF2-40B4-BE49-F238E27FC236}">
              <a16:creationId xmlns:a16="http://schemas.microsoft.com/office/drawing/2014/main" id="{A540BB98-4E0B-4501-87AB-C662368326F7}"/>
            </a:ext>
          </a:extLst>
        </xdr:cNvPr>
        <xdr:cNvSpPr/>
      </xdr:nvSpPr>
      <xdr:spPr>
        <a:xfrm>
          <a:off x="14547159" y="6457925"/>
          <a:ext cx="210820" cy="22327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314325</xdr:colOff>
      <xdr:row>38</xdr:row>
      <xdr:rowOff>95250</xdr:rowOff>
    </xdr:from>
    <xdr:to>
      <xdr:col>20</xdr:col>
      <xdr:colOff>523488</xdr:colOff>
      <xdr:row>39</xdr:row>
      <xdr:rowOff>136307</xdr:rowOff>
    </xdr:to>
    <xdr:sp macro="" textlink="">
      <xdr:nvSpPr>
        <xdr:cNvPr id="74" name="椭圆 73">
          <a:extLst>
            <a:ext uri="{FF2B5EF4-FFF2-40B4-BE49-F238E27FC236}">
              <a16:creationId xmlns:a16="http://schemas.microsoft.com/office/drawing/2014/main" id="{14EF0FCE-3779-4578-BD75-CB31DF2C312C}"/>
            </a:ext>
          </a:extLst>
        </xdr:cNvPr>
        <xdr:cNvSpPr/>
      </xdr:nvSpPr>
      <xdr:spPr>
        <a:xfrm>
          <a:off x="14030325" y="6972300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323850</xdr:colOff>
      <xdr:row>41</xdr:row>
      <xdr:rowOff>28575</xdr:rowOff>
    </xdr:from>
    <xdr:to>
      <xdr:col>21</xdr:col>
      <xdr:colOff>533013</xdr:colOff>
      <xdr:row>42</xdr:row>
      <xdr:rowOff>69632</xdr:rowOff>
    </xdr:to>
    <xdr:sp macro="" textlink="">
      <xdr:nvSpPr>
        <xdr:cNvPr id="75" name="椭圆 74">
          <a:extLst>
            <a:ext uri="{FF2B5EF4-FFF2-40B4-BE49-F238E27FC236}">
              <a16:creationId xmlns:a16="http://schemas.microsoft.com/office/drawing/2014/main" id="{1753531A-532E-44CC-A726-CC01EEC9FDAD}"/>
            </a:ext>
          </a:extLst>
        </xdr:cNvPr>
        <xdr:cNvSpPr/>
      </xdr:nvSpPr>
      <xdr:spPr>
        <a:xfrm>
          <a:off x="14725650" y="7448550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380931</xdr:colOff>
      <xdr:row>3</xdr:row>
      <xdr:rowOff>143014</xdr:rowOff>
    </xdr:from>
    <xdr:to>
      <xdr:col>22</xdr:col>
      <xdr:colOff>610161</xdr:colOff>
      <xdr:row>3</xdr:row>
      <xdr:rowOff>148811</xdr:rowOff>
    </xdr:to>
    <xdr:cxnSp macro="">
      <xdr:nvCxnSpPr>
        <xdr:cNvPr id="76" name="直接连接符 75">
          <a:extLst>
            <a:ext uri="{FF2B5EF4-FFF2-40B4-BE49-F238E27FC236}">
              <a16:creationId xmlns:a16="http://schemas.microsoft.com/office/drawing/2014/main" id="{0B635B16-FD3F-4A40-95E3-7F888A1739FE}"/>
            </a:ext>
          </a:extLst>
        </xdr:cNvPr>
        <xdr:cNvCxnSpPr>
          <a:stCxn id="8" idx="6"/>
          <a:endCxn id="11" idx="2"/>
        </xdr:cNvCxnSpPr>
      </xdr:nvCxnSpPr>
      <xdr:spPr>
        <a:xfrm flipV="1">
          <a:off x="15504974" y="689666"/>
          <a:ext cx="229230" cy="579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441049</xdr:colOff>
      <xdr:row>13</xdr:row>
      <xdr:rowOff>145360</xdr:rowOff>
    </xdr:from>
    <xdr:to>
      <xdr:col>26</xdr:col>
      <xdr:colOff>650212</xdr:colOff>
      <xdr:row>15</xdr:row>
      <xdr:rowOff>5442</xdr:rowOff>
    </xdr:to>
    <xdr:sp macro="" textlink="">
      <xdr:nvSpPr>
        <xdr:cNvPr id="78" name="椭圆 77">
          <a:extLst>
            <a:ext uri="{FF2B5EF4-FFF2-40B4-BE49-F238E27FC236}">
              <a16:creationId xmlns:a16="http://schemas.microsoft.com/office/drawing/2014/main" id="{1A50E936-EF55-406A-AC7B-EEB0E0962457}"/>
            </a:ext>
          </a:extLst>
        </xdr:cNvPr>
        <xdr:cNvSpPr/>
      </xdr:nvSpPr>
      <xdr:spPr>
        <a:xfrm>
          <a:off x="18314919" y="2514186"/>
          <a:ext cx="209163" cy="224517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640416</xdr:colOff>
      <xdr:row>15</xdr:row>
      <xdr:rowOff>161925</xdr:rowOff>
    </xdr:from>
    <xdr:to>
      <xdr:col>28</xdr:col>
      <xdr:colOff>163779</xdr:colOff>
      <xdr:row>17</xdr:row>
      <xdr:rowOff>22007</xdr:rowOff>
    </xdr:to>
    <xdr:sp macro="" textlink="">
      <xdr:nvSpPr>
        <xdr:cNvPr id="79" name="椭圆 78">
          <a:extLst>
            <a:ext uri="{FF2B5EF4-FFF2-40B4-BE49-F238E27FC236}">
              <a16:creationId xmlns:a16="http://schemas.microsoft.com/office/drawing/2014/main" id="{9653DF09-7767-4BAC-83AD-ADA92731C641}"/>
            </a:ext>
          </a:extLst>
        </xdr:cNvPr>
        <xdr:cNvSpPr/>
      </xdr:nvSpPr>
      <xdr:spPr>
        <a:xfrm>
          <a:off x="19157016" y="2876550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202266</xdr:colOff>
      <xdr:row>14</xdr:row>
      <xdr:rowOff>152400</xdr:rowOff>
    </xdr:from>
    <xdr:to>
      <xdr:col>27</xdr:col>
      <xdr:colOff>411429</xdr:colOff>
      <xdr:row>16</xdr:row>
      <xdr:rowOff>12482</xdr:rowOff>
    </xdr:to>
    <xdr:sp macro="" textlink="">
      <xdr:nvSpPr>
        <xdr:cNvPr id="80" name="椭圆 79">
          <a:extLst>
            <a:ext uri="{FF2B5EF4-FFF2-40B4-BE49-F238E27FC236}">
              <a16:creationId xmlns:a16="http://schemas.microsoft.com/office/drawing/2014/main" id="{B289214A-8586-4801-98DA-478874367346}"/>
            </a:ext>
          </a:extLst>
        </xdr:cNvPr>
        <xdr:cNvSpPr/>
      </xdr:nvSpPr>
      <xdr:spPr>
        <a:xfrm>
          <a:off x="18718866" y="2686050"/>
          <a:ext cx="209163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9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630115</xdr:colOff>
      <xdr:row>16</xdr:row>
      <xdr:rowOff>7327</xdr:rowOff>
    </xdr:from>
    <xdr:to>
      <xdr:col>29</xdr:col>
      <xdr:colOff>155719</xdr:colOff>
      <xdr:row>17</xdr:row>
      <xdr:rowOff>48384</xdr:rowOff>
    </xdr:to>
    <xdr:sp macro="" textlink="">
      <xdr:nvSpPr>
        <xdr:cNvPr id="81" name="椭圆 80">
          <a:extLst>
            <a:ext uri="{FF2B5EF4-FFF2-40B4-BE49-F238E27FC236}">
              <a16:creationId xmlns:a16="http://schemas.microsoft.com/office/drawing/2014/main" id="{0A956843-3CE5-4E76-840E-684CF381C453}"/>
            </a:ext>
          </a:extLst>
        </xdr:cNvPr>
        <xdr:cNvSpPr/>
      </xdr:nvSpPr>
      <xdr:spPr>
        <a:xfrm>
          <a:off x="19914577" y="2938096"/>
          <a:ext cx="214334" cy="231557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523875</xdr:colOff>
      <xdr:row>13</xdr:row>
      <xdr:rowOff>142875</xdr:rowOff>
    </xdr:from>
    <xdr:to>
      <xdr:col>29</xdr:col>
      <xdr:colOff>49479</xdr:colOff>
      <xdr:row>15</xdr:row>
      <xdr:rowOff>2957</xdr:rowOff>
    </xdr:to>
    <xdr:sp macro="" textlink="">
      <xdr:nvSpPr>
        <xdr:cNvPr id="82" name="椭圆 81">
          <a:extLst>
            <a:ext uri="{FF2B5EF4-FFF2-40B4-BE49-F238E27FC236}">
              <a16:creationId xmlns:a16="http://schemas.microsoft.com/office/drawing/2014/main" id="{751213BF-4E10-4027-A7BD-00BA935966B0}"/>
            </a:ext>
          </a:extLst>
        </xdr:cNvPr>
        <xdr:cNvSpPr/>
      </xdr:nvSpPr>
      <xdr:spPr>
        <a:xfrm>
          <a:off x="19726275" y="2495550"/>
          <a:ext cx="211404" cy="222032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485245</xdr:colOff>
      <xdr:row>4</xdr:row>
      <xdr:rowOff>123087</xdr:rowOff>
    </xdr:from>
    <xdr:to>
      <xdr:col>20</xdr:col>
      <xdr:colOff>592039</xdr:colOff>
      <xdr:row>8</xdr:row>
      <xdr:rowOff>108698</xdr:rowOff>
    </xdr:to>
    <xdr:cxnSp macro="">
      <xdr:nvCxnSpPr>
        <xdr:cNvPr id="39" name="直接连接符 38">
          <a:extLst>
            <a:ext uri="{FF2B5EF4-FFF2-40B4-BE49-F238E27FC236}">
              <a16:creationId xmlns:a16="http://schemas.microsoft.com/office/drawing/2014/main" id="{2BD246C1-CA0B-4020-BF5A-C328290B3F4E}"/>
            </a:ext>
          </a:extLst>
        </xdr:cNvPr>
        <xdr:cNvCxnSpPr>
          <a:stCxn id="68" idx="0"/>
          <a:endCxn id="69" idx="5"/>
        </xdr:cNvCxnSpPr>
      </xdr:nvCxnSpPr>
      <xdr:spPr>
        <a:xfrm flipH="1" flipV="1">
          <a:off x="14156421" y="840263"/>
          <a:ext cx="106794" cy="7027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611842</xdr:colOff>
      <xdr:row>9</xdr:row>
      <xdr:rowOff>149038</xdr:rowOff>
    </xdr:from>
    <xdr:to>
      <xdr:col>20</xdr:col>
      <xdr:colOff>669359</xdr:colOff>
      <xdr:row>12</xdr:row>
      <xdr:rowOff>161365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id="{530C8474-0D82-4906-B097-33605D71E5D1}"/>
            </a:ext>
          </a:extLst>
        </xdr:cNvPr>
        <xdr:cNvCxnSpPr>
          <a:stCxn id="358" idx="0"/>
        </xdr:cNvCxnSpPr>
      </xdr:nvCxnSpPr>
      <xdr:spPr>
        <a:xfrm flipH="1" flipV="1">
          <a:off x="14283018" y="1762685"/>
          <a:ext cx="57517" cy="55020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631042</xdr:colOff>
      <xdr:row>15</xdr:row>
      <xdr:rowOff>2957</xdr:rowOff>
    </xdr:from>
    <xdr:to>
      <xdr:col>29</xdr:col>
      <xdr:colOff>48552</xdr:colOff>
      <xdr:row>16</xdr:row>
      <xdr:rowOff>7327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id="{61C860A2-C02E-42C6-BF23-ECC03AF416A8}"/>
            </a:ext>
          </a:extLst>
        </xdr:cNvPr>
        <xdr:cNvCxnSpPr>
          <a:stCxn id="81" idx="0"/>
          <a:endCxn id="82" idx="4"/>
        </xdr:cNvCxnSpPr>
      </xdr:nvCxnSpPr>
      <xdr:spPr>
        <a:xfrm flipH="1" flipV="1">
          <a:off x="19915504" y="2750553"/>
          <a:ext cx="106240" cy="18754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236803</xdr:colOff>
      <xdr:row>11</xdr:row>
      <xdr:rowOff>40164</xdr:rowOff>
    </xdr:from>
    <xdr:to>
      <xdr:col>22</xdr:col>
      <xdr:colOff>286125</xdr:colOff>
      <xdr:row>12</xdr:row>
      <xdr:rowOff>168982</xdr:rowOff>
    </xdr:to>
    <xdr:cxnSp macro="">
      <xdr:nvCxnSpPr>
        <xdr:cNvPr id="60" name="直接连接符 59">
          <a:extLst>
            <a:ext uri="{FF2B5EF4-FFF2-40B4-BE49-F238E27FC236}">
              <a16:creationId xmlns:a16="http://schemas.microsoft.com/office/drawing/2014/main" id="{19DFDFEC-DF5B-4C4F-81DC-EB2957988B88}"/>
            </a:ext>
          </a:extLst>
        </xdr:cNvPr>
        <xdr:cNvCxnSpPr>
          <a:stCxn id="349" idx="7"/>
          <a:endCxn id="353" idx="3"/>
        </xdr:cNvCxnSpPr>
      </xdr:nvCxnSpPr>
      <xdr:spPr>
        <a:xfrm flipV="1">
          <a:off x="15275097" y="2012399"/>
          <a:ext cx="49322" cy="30811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611089</xdr:colOff>
      <xdr:row>5</xdr:row>
      <xdr:rowOff>159192</xdr:rowOff>
    </xdr:from>
    <xdr:to>
      <xdr:col>21</xdr:col>
      <xdr:colOff>665989</xdr:colOff>
      <xdr:row>8</xdr:row>
      <xdr:rowOff>47065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id="{C00389EB-0E33-4EF0-A157-7F7F649F76AC}"/>
            </a:ext>
          </a:extLst>
        </xdr:cNvPr>
        <xdr:cNvCxnSpPr>
          <a:stCxn id="352" idx="0"/>
          <a:endCxn id="13" idx="5"/>
        </xdr:cNvCxnSpPr>
      </xdr:nvCxnSpPr>
      <xdr:spPr>
        <a:xfrm flipV="1">
          <a:off x="14965824" y="1055663"/>
          <a:ext cx="54900" cy="42575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669315</xdr:colOff>
      <xdr:row>4</xdr:row>
      <xdr:rowOff>45532</xdr:rowOff>
    </xdr:from>
    <xdr:to>
      <xdr:col>22</xdr:col>
      <xdr:colOff>200486</xdr:colOff>
      <xdr:row>5</xdr:row>
      <xdr:rowOff>2503</xdr:rowOff>
    </xdr:to>
    <xdr:cxnSp macro="">
      <xdr:nvCxnSpPr>
        <xdr:cNvPr id="62" name="直接连接符 61">
          <a:extLst>
            <a:ext uri="{FF2B5EF4-FFF2-40B4-BE49-F238E27FC236}">
              <a16:creationId xmlns:a16="http://schemas.microsoft.com/office/drawing/2014/main" id="{3E625A59-91F7-4D61-B961-524A5B2502EF}"/>
            </a:ext>
          </a:extLst>
        </xdr:cNvPr>
        <xdr:cNvCxnSpPr>
          <a:stCxn id="13" idx="7"/>
          <a:endCxn id="8" idx="3"/>
        </xdr:cNvCxnSpPr>
      </xdr:nvCxnSpPr>
      <xdr:spPr>
        <a:xfrm flipV="1">
          <a:off x="15105902" y="774402"/>
          <a:ext cx="218627" cy="1391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665197</xdr:colOff>
      <xdr:row>5</xdr:row>
      <xdr:rowOff>159192</xdr:rowOff>
    </xdr:from>
    <xdr:to>
      <xdr:col>21</xdr:col>
      <xdr:colOff>518088</xdr:colOff>
      <xdr:row>8</xdr:row>
      <xdr:rowOff>141214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id="{052256C3-2CCC-43E0-BC71-A6D822D18B76}"/>
            </a:ext>
          </a:extLst>
        </xdr:cNvPr>
        <xdr:cNvCxnSpPr>
          <a:stCxn id="68" idx="7"/>
          <a:endCxn id="13" idx="3"/>
        </xdr:cNvCxnSpPr>
      </xdr:nvCxnSpPr>
      <xdr:spPr>
        <a:xfrm flipV="1">
          <a:off x="14336373" y="1055663"/>
          <a:ext cx="536450" cy="51990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485245</xdr:colOff>
      <xdr:row>3</xdr:row>
      <xdr:rowOff>146570</xdr:rowOff>
    </xdr:from>
    <xdr:to>
      <xdr:col>21</xdr:col>
      <xdr:colOff>487457</xdr:colOff>
      <xdr:row>5</xdr:row>
      <xdr:rowOff>81881</xdr:rowOff>
    </xdr:to>
    <xdr:cxnSp macro="">
      <xdr:nvCxnSpPr>
        <xdr:cNvPr id="72" name="直接连接符 71">
          <a:extLst>
            <a:ext uri="{FF2B5EF4-FFF2-40B4-BE49-F238E27FC236}">
              <a16:creationId xmlns:a16="http://schemas.microsoft.com/office/drawing/2014/main" id="{5CD6DB3C-5B15-4EFD-A41D-C36B97F7AD91}"/>
            </a:ext>
          </a:extLst>
        </xdr:cNvPr>
        <xdr:cNvCxnSpPr>
          <a:stCxn id="69" idx="7"/>
          <a:endCxn id="13" idx="2"/>
        </xdr:cNvCxnSpPr>
      </xdr:nvCxnSpPr>
      <xdr:spPr>
        <a:xfrm>
          <a:off x="14156421" y="684452"/>
          <a:ext cx="685771" cy="293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400410</xdr:colOff>
      <xdr:row>9</xdr:row>
      <xdr:rowOff>55852</xdr:rowOff>
    </xdr:from>
    <xdr:to>
      <xdr:col>21</xdr:col>
      <xdr:colOff>537138</xdr:colOff>
      <xdr:row>11</xdr:row>
      <xdr:rowOff>18824</xdr:rowOff>
    </xdr:to>
    <xdr:cxnSp macro="">
      <xdr:nvCxnSpPr>
        <xdr:cNvPr id="91" name="直接连接符 90">
          <a:extLst>
            <a:ext uri="{FF2B5EF4-FFF2-40B4-BE49-F238E27FC236}">
              <a16:creationId xmlns:a16="http://schemas.microsoft.com/office/drawing/2014/main" id="{39AB320D-0AE8-4E21-BE9E-18E3215513AB}"/>
            </a:ext>
          </a:extLst>
        </xdr:cNvPr>
        <xdr:cNvCxnSpPr>
          <a:stCxn id="356" idx="7"/>
          <a:endCxn id="352" idx="3"/>
        </xdr:cNvCxnSpPr>
      </xdr:nvCxnSpPr>
      <xdr:spPr>
        <a:xfrm flipV="1">
          <a:off x="14755145" y="1669499"/>
          <a:ext cx="136728" cy="32156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21659</xdr:colOff>
      <xdr:row>4</xdr:row>
      <xdr:rowOff>72433</xdr:rowOff>
    </xdr:from>
    <xdr:to>
      <xdr:col>23</xdr:col>
      <xdr:colOff>31184</xdr:colOff>
      <xdr:row>5</xdr:row>
      <xdr:rowOff>107576</xdr:rowOff>
    </xdr:to>
    <xdr:cxnSp macro="">
      <xdr:nvCxnSpPr>
        <xdr:cNvPr id="92" name="直接连接符 91">
          <a:extLst>
            <a:ext uri="{FF2B5EF4-FFF2-40B4-BE49-F238E27FC236}">
              <a16:creationId xmlns:a16="http://schemas.microsoft.com/office/drawing/2014/main" id="{78CBB2EA-7FC3-4AA1-AEE2-C77CFFDA54DE}"/>
            </a:ext>
          </a:extLst>
        </xdr:cNvPr>
        <xdr:cNvCxnSpPr>
          <a:stCxn id="289" idx="0"/>
          <a:endCxn id="11" idx="4"/>
        </xdr:cNvCxnSpPr>
      </xdr:nvCxnSpPr>
      <xdr:spPr>
        <a:xfrm flipV="1">
          <a:off x="15743512" y="789609"/>
          <a:ext cx="9525" cy="21443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523488</xdr:colOff>
      <xdr:row>24</xdr:row>
      <xdr:rowOff>129225</xdr:rowOff>
    </xdr:from>
    <xdr:to>
      <xdr:col>19</xdr:col>
      <xdr:colOff>266700</xdr:colOff>
      <xdr:row>24</xdr:row>
      <xdr:rowOff>167325</xdr:rowOff>
    </xdr:to>
    <xdr:cxnSp macro="">
      <xdr:nvCxnSpPr>
        <xdr:cNvPr id="120" name="直接连接符 119">
          <a:extLst>
            <a:ext uri="{FF2B5EF4-FFF2-40B4-BE49-F238E27FC236}">
              <a16:creationId xmlns:a16="http://schemas.microsoft.com/office/drawing/2014/main" id="{2FD17388-70A2-4032-975B-F0D1B0B97E6A}"/>
            </a:ext>
          </a:extLst>
        </xdr:cNvPr>
        <xdr:cNvCxnSpPr>
          <a:stCxn id="172" idx="6"/>
          <a:endCxn id="185" idx="2"/>
        </xdr:cNvCxnSpPr>
      </xdr:nvCxnSpPr>
      <xdr:spPr>
        <a:xfrm flipV="1">
          <a:off x="12827547" y="4432284"/>
          <a:ext cx="426771" cy="381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152207</xdr:colOff>
      <xdr:row>19</xdr:row>
      <xdr:rowOff>164881</xdr:rowOff>
    </xdr:from>
    <xdr:to>
      <xdr:col>19</xdr:col>
      <xdr:colOff>514157</xdr:colOff>
      <xdr:row>21</xdr:row>
      <xdr:rowOff>133350</xdr:rowOff>
    </xdr:to>
    <xdr:cxnSp macro="">
      <xdr:nvCxnSpPr>
        <xdr:cNvPr id="121" name="直接连接符 120">
          <a:extLst>
            <a:ext uri="{FF2B5EF4-FFF2-40B4-BE49-F238E27FC236}">
              <a16:creationId xmlns:a16="http://schemas.microsoft.com/office/drawing/2014/main" id="{4BDC2ADA-C412-4A17-878A-64C70B716BC6}"/>
            </a:ext>
          </a:extLst>
        </xdr:cNvPr>
        <xdr:cNvCxnSpPr>
          <a:stCxn id="173" idx="0"/>
          <a:endCxn id="174" idx="4"/>
        </xdr:cNvCxnSpPr>
      </xdr:nvCxnSpPr>
      <xdr:spPr>
        <a:xfrm flipV="1">
          <a:off x="13139825" y="3571469"/>
          <a:ext cx="361950" cy="32705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476292</xdr:colOff>
      <xdr:row>15</xdr:row>
      <xdr:rowOff>40660</xdr:rowOff>
    </xdr:from>
    <xdr:to>
      <xdr:col>19</xdr:col>
      <xdr:colOff>429439</xdr:colOff>
      <xdr:row>15</xdr:row>
      <xdr:rowOff>164129</xdr:rowOff>
    </xdr:to>
    <xdr:cxnSp macro="">
      <xdr:nvCxnSpPr>
        <xdr:cNvPr id="122" name="直接连接符 121">
          <a:extLst>
            <a:ext uri="{FF2B5EF4-FFF2-40B4-BE49-F238E27FC236}">
              <a16:creationId xmlns:a16="http://schemas.microsoft.com/office/drawing/2014/main" id="{ACFAAECA-FEAA-4D1C-A31D-7F9E7F291DC3}"/>
            </a:ext>
          </a:extLst>
        </xdr:cNvPr>
        <xdr:cNvCxnSpPr>
          <a:stCxn id="175" idx="5"/>
          <a:endCxn id="177" idx="1"/>
        </xdr:cNvCxnSpPr>
      </xdr:nvCxnSpPr>
      <xdr:spPr>
        <a:xfrm>
          <a:off x="12850509" y="2773921"/>
          <a:ext cx="640604" cy="12346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662394</xdr:colOff>
      <xdr:row>37</xdr:row>
      <xdr:rowOff>94511</xdr:rowOff>
    </xdr:from>
    <xdr:to>
      <xdr:col>27</xdr:col>
      <xdr:colOff>468781</xdr:colOff>
      <xdr:row>38</xdr:row>
      <xdr:rowOff>70370</xdr:rowOff>
    </xdr:to>
    <xdr:cxnSp macro="">
      <xdr:nvCxnSpPr>
        <xdr:cNvPr id="139" name="直接连接符 138">
          <a:extLst>
            <a:ext uri="{FF2B5EF4-FFF2-40B4-BE49-F238E27FC236}">
              <a16:creationId xmlns:a16="http://schemas.microsoft.com/office/drawing/2014/main" id="{D6EDC744-2086-4FB0-A1B9-0D5436154D6B}"/>
            </a:ext>
          </a:extLst>
        </xdr:cNvPr>
        <xdr:cNvCxnSpPr>
          <a:stCxn id="193" idx="7"/>
          <a:endCxn id="170" idx="3"/>
        </xdr:cNvCxnSpPr>
      </xdr:nvCxnSpPr>
      <xdr:spPr>
        <a:xfrm flipV="1">
          <a:off x="18434923" y="6728393"/>
          <a:ext cx="489946" cy="15515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665720</xdr:colOff>
      <xdr:row>30</xdr:row>
      <xdr:rowOff>152043</xdr:rowOff>
    </xdr:from>
    <xdr:to>
      <xdr:col>27</xdr:col>
      <xdr:colOff>333182</xdr:colOff>
      <xdr:row>33</xdr:row>
      <xdr:rowOff>70798</xdr:rowOff>
    </xdr:to>
    <xdr:cxnSp macro="">
      <xdr:nvCxnSpPr>
        <xdr:cNvPr id="140" name="直接连接符 139">
          <a:extLst>
            <a:ext uri="{FF2B5EF4-FFF2-40B4-BE49-F238E27FC236}">
              <a16:creationId xmlns:a16="http://schemas.microsoft.com/office/drawing/2014/main" id="{800B7157-0D6E-4944-8692-C6B796F4DC52}"/>
            </a:ext>
          </a:extLst>
        </xdr:cNvPr>
        <xdr:cNvCxnSpPr>
          <a:stCxn id="194" idx="7"/>
          <a:endCxn id="189" idx="4"/>
        </xdr:cNvCxnSpPr>
      </xdr:nvCxnSpPr>
      <xdr:spPr>
        <a:xfrm flipV="1">
          <a:off x="18539590" y="5626847"/>
          <a:ext cx="354918" cy="46540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542732</xdr:colOff>
      <xdr:row>33</xdr:row>
      <xdr:rowOff>70979</xdr:rowOff>
    </xdr:from>
    <xdr:to>
      <xdr:col>28</xdr:col>
      <xdr:colOff>30631</xdr:colOff>
      <xdr:row>36</xdr:row>
      <xdr:rowOff>85725</xdr:rowOff>
    </xdr:to>
    <xdr:cxnSp macro="">
      <xdr:nvCxnSpPr>
        <xdr:cNvPr id="141" name="直接连接符 140">
          <a:extLst>
            <a:ext uri="{FF2B5EF4-FFF2-40B4-BE49-F238E27FC236}">
              <a16:creationId xmlns:a16="http://schemas.microsoft.com/office/drawing/2014/main" id="{612CA592-F023-4935-BDF4-087375807019}"/>
            </a:ext>
          </a:extLst>
        </xdr:cNvPr>
        <xdr:cNvCxnSpPr>
          <a:stCxn id="170" idx="0"/>
          <a:endCxn id="188" idx="3"/>
        </xdr:cNvCxnSpPr>
      </xdr:nvCxnSpPr>
      <xdr:spPr>
        <a:xfrm flipV="1">
          <a:off x="18998820" y="5987685"/>
          <a:ext cx="171458" cy="5526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492857</xdr:colOff>
      <xdr:row>39</xdr:row>
      <xdr:rowOff>104037</xdr:rowOff>
    </xdr:from>
    <xdr:to>
      <xdr:col>21</xdr:col>
      <xdr:colOff>354481</xdr:colOff>
      <xdr:row>41</xdr:row>
      <xdr:rowOff>60845</xdr:rowOff>
    </xdr:to>
    <xdr:cxnSp macro="">
      <xdr:nvCxnSpPr>
        <xdr:cNvPr id="179" name="直接连接符 178">
          <a:extLst>
            <a:ext uri="{FF2B5EF4-FFF2-40B4-BE49-F238E27FC236}">
              <a16:creationId xmlns:a16="http://schemas.microsoft.com/office/drawing/2014/main" id="{DB07AD09-C02B-4A7D-8406-C27448A1C867}"/>
            </a:ext>
          </a:extLst>
        </xdr:cNvPr>
        <xdr:cNvCxnSpPr>
          <a:stCxn id="75" idx="1"/>
          <a:endCxn id="74" idx="5"/>
        </xdr:cNvCxnSpPr>
      </xdr:nvCxnSpPr>
      <xdr:spPr>
        <a:xfrm flipH="1" flipV="1">
          <a:off x="14164033" y="7096508"/>
          <a:ext cx="545183" cy="31539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492857</xdr:colOff>
      <xdr:row>36</xdr:row>
      <xdr:rowOff>80393</xdr:rowOff>
    </xdr:from>
    <xdr:to>
      <xdr:col>21</xdr:col>
      <xdr:colOff>141446</xdr:colOff>
      <xdr:row>38</xdr:row>
      <xdr:rowOff>127948</xdr:rowOff>
    </xdr:to>
    <xdr:cxnSp macro="">
      <xdr:nvCxnSpPr>
        <xdr:cNvPr id="181" name="直接连接符 180">
          <a:extLst>
            <a:ext uri="{FF2B5EF4-FFF2-40B4-BE49-F238E27FC236}">
              <a16:creationId xmlns:a16="http://schemas.microsoft.com/office/drawing/2014/main" id="{195D1F1C-F202-4BCB-98C6-25EF383B099E}"/>
            </a:ext>
          </a:extLst>
        </xdr:cNvPr>
        <xdr:cNvCxnSpPr>
          <a:stCxn id="74" idx="7"/>
          <a:endCxn id="73" idx="3"/>
        </xdr:cNvCxnSpPr>
      </xdr:nvCxnSpPr>
      <xdr:spPr>
        <a:xfrm flipV="1">
          <a:off x="14241987" y="6648502"/>
          <a:ext cx="336046" cy="41198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290518</xdr:colOff>
      <xdr:row>34</xdr:row>
      <xdr:rowOff>148187</xdr:rowOff>
    </xdr:from>
    <xdr:to>
      <xdr:col>22</xdr:col>
      <xdr:colOff>5784</xdr:colOff>
      <xdr:row>35</xdr:row>
      <xdr:rowOff>104732</xdr:rowOff>
    </xdr:to>
    <xdr:cxnSp macro="">
      <xdr:nvCxnSpPr>
        <xdr:cNvPr id="182" name="直接连接符 181">
          <a:extLst>
            <a:ext uri="{FF2B5EF4-FFF2-40B4-BE49-F238E27FC236}">
              <a16:creationId xmlns:a16="http://schemas.microsoft.com/office/drawing/2014/main" id="{33B64BAD-1508-461D-BCAE-A96A1823DC65}"/>
            </a:ext>
          </a:extLst>
        </xdr:cNvPr>
        <xdr:cNvCxnSpPr>
          <a:stCxn id="73" idx="7"/>
          <a:endCxn id="244" idx="3"/>
        </xdr:cNvCxnSpPr>
      </xdr:nvCxnSpPr>
      <xdr:spPr>
        <a:xfrm flipV="1">
          <a:off x="14727105" y="6351861"/>
          <a:ext cx="402722" cy="13876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669200</xdr:colOff>
      <xdr:row>8</xdr:row>
      <xdr:rowOff>26166</xdr:rowOff>
    </xdr:from>
    <xdr:to>
      <xdr:col>27</xdr:col>
      <xdr:colOff>145677</xdr:colOff>
      <xdr:row>8</xdr:row>
      <xdr:rowOff>156882</xdr:rowOff>
    </xdr:to>
    <xdr:cxnSp macro="">
      <xdr:nvCxnSpPr>
        <xdr:cNvPr id="183" name="直接连接符 182">
          <a:extLst>
            <a:ext uri="{FF2B5EF4-FFF2-40B4-BE49-F238E27FC236}">
              <a16:creationId xmlns:a16="http://schemas.microsoft.com/office/drawing/2014/main" id="{8E2518F1-D1D2-499C-AB27-BA6079505155}"/>
            </a:ext>
          </a:extLst>
        </xdr:cNvPr>
        <xdr:cNvCxnSpPr>
          <a:endCxn id="228" idx="4"/>
        </xdr:cNvCxnSpPr>
      </xdr:nvCxnSpPr>
      <xdr:spPr>
        <a:xfrm flipH="1" flipV="1">
          <a:off x="18441729" y="1460519"/>
          <a:ext cx="160036" cy="13071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227046</xdr:colOff>
      <xdr:row>4</xdr:row>
      <xdr:rowOff>41057</xdr:rowOff>
    </xdr:from>
    <xdr:to>
      <xdr:col>27</xdr:col>
      <xdr:colOff>256018</xdr:colOff>
      <xdr:row>5</xdr:row>
      <xdr:rowOff>54681</xdr:rowOff>
    </xdr:to>
    <xdr:cxnSp macro="">
      <xdr:nvCxnSpPr>
        <xdr:cNvPr id="190" name="直接连接符 189">
          <a:extLst>
            <a:ext uri="{FF2B5EF4-FFF2-40B4-BE49-F238E27FC236}">
              <a16:creationId xmlns:a16="http://schemas.microsoft.com/office/drawing/2014/main" id="{59331C2A-542A-4E04-A6A0-D2A0F9D1B92B}"/>
            </a:ext>
          </a:extLst>
        </xdr:cNvPr>
        <xdr:cNvCxnSpPr>
          <a:stCxn id="215" idx="1"/>
          <a:endCxn id="229" idx="4"/>
        </xdr:cNvCxnSpPr>
      </xdr:nvCxnSpPr>
      <xdr:spPr>
        <a:xfrm flipH="1" flipV="1">
          <a:off x="18683134" y="758233"/>
          <a:ext cx="28972" cy="19291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468213</xdr:colOff>
      <xdr:row>40</xdr:row>
      <xdr:rowOff>43858</xdr:rowOff>
    </xdr:from>
    <xdr:to>
      <xdr:col>22</xdr:col>
      <xdr:colOff>678917</xdr:colOff>
      <xdr:row>41</xdr:row>
      <xdr:rowOff>161661</xdr:rowOff>
    </xdr:to>
    <xdr:cxnSp macro="">
      <xdr:nvCxnSpPr>
        <xdr:cNvPr id="248" name="直接连接符 247">
          <a:extLst>
            <a:ext uri="{FF2B5EF4-FFF2-40B4-BE49-F238E27FC236}">
              <a16:creationId xmlns:a16="http://schemas.microsoft.com/office/drawing/2014/main" id="{EDAA250C-3815-49E9-957F-1B2F2FF1BDC2}"/>
            </a:ext>
          </a:extLst>
        </xdr:cNvPr>
        <xdr:cNvCxnSpPr>
          <a:stCxn id="70" idx="1"/>
          <a:endCxn id="71" idx="4"/>
        </xdr:cNvCxnSpPr>
      </xdr:nvCxnSpPr>
      <xdr:spPr>
        <a:xfrm flipH="1" flipV="1">
          <a:off x="15620290" y="7378108"/>
          <a:ext cx="210704" cy="30097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502382</xdr:colOff>
      <xdr:row>40</xdr:row>
      <xdr:rowOff>11588</xdr:rowOff>
    </xdr:from>
    <xdr:to>
      <xdr:col>22</xdr:col>
      <xdr:colOff>393470</xdr:colOff>
      <xdr:row>41</xdr:row>
      <xdr:rowOff>60845</xdr:rowOff>
    </xdr:to>
    <xdr:cxnSp macro="">
      <xdr:nvCxnSpPr>
        <xdr:cNvPr id="249" name="直接连接符 248">
          <a:extLst>
            <a:ext uri="{FF2B5EF4-FFF2-40B4-BE49-F238E27FC236}">
              <a16:creationId xmlns:a16="http://schemas.microsoft.com/office/drawing/2014/main" id="{112EAC49-0643-4D17-96A6-C2EE9AE48748}"/>
            </a:ext>
          </a:extLst>
        </xdr:cNvPr>
        <xdr:cNvCxnSpPr>
          <a:stCxn id="75" idx="7"/>
          <a:endCxn id="71" idx="3"/>
        </xdr:cNvCxnSpPr>
      </xdr:nvCxnSpPr>
      <xdr:spPr>
        <a:xfrm flipV="1">
          <a:off x="14857117" y="7183353"/>
          <a:ext cx="574647" cy="22855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533013</xdr:colOff>
      <xdr:row>41</xdr:row>
      <xdr:rowOff>140690</xdr:rowOff>
    </xdr:from>
    <xdr:to>
      <xdr:col>22</xdr:col>
      <xdr:colOff>647528</xdr:colOff>
      <xdr:row>42</xdr:row>
      <xdr:rowOff>57765</xdr:rowOff>
    </xdr:to>
    <xdr:cxnSp macro="">
      <xdr:nvCxnSpPr>
        <xdr:cNvPr id="252" name="直接连接符 251">
          <a:extLst>
            <a:ext uri="{FF2B5EF4-FFF2-40B4-BE49-F238E27FC236}">
              <a16:creationId xmlns:a16="http://schemas.microsoft.com/office/drawing/2014/main" id="{AB5DD034-D6BA-44A2-BF66-2BE836060389}"/>
            </a:ext>
          </a:extLst>
        </xdr:cNvPr>
        <xdr:cNvCxnSpPr>
          <a:stCxn id="75" idx="6"/>
          <a:endCxn id="70" idx="2"/>
        </xdr:cNvCxnSpPr>
      </xdr:nvCxnSpPr>
      <xdr:spPr>
        <a:xfrm>
          <a:off x="14996359" y="7658113"/>
          <a:ext cx="803246" cy="10024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132719</xdr:colOff>
      <xdr:row>16</xdr:row>
      <xdr:rowOff>123106</xdr:rowOff>
    </xdr:from>
    <xdr:to>
      <xdr:col>28</xdr:col>
      <xdr:colOff>630115</xdr:colOff>
      <xdr:row>16</xdr:row>
      <xdr:rowOff>178274</xdr:rowOff>
    </xdr:to>
    <xdr:cxnSp macro="">
      <xdr:nvCxnSpPr>
        <xdr:cNvPr id="314" name="直接连接符 313">
          <a:extLst>
            <a:ext uri="{FF2B5EF4-FFF2-40B4-BE49-F238E27FC236}">
              <a16:creationId xmlns:a16="http://schemas.microsoft.com/office/drawing/2014/main" id="{7E291EEA-87A2-46FF-BC83-08851D86F506}"/>
            </a:ext>
          </a:extLst>
        </xdr:cNvPr>
        <xdr:cNvCxnSpPr>
          <a:stCxn id="81" idx="2"/>
          <a:endCxn id="79" idx="5"/>
        </xdr:cNvCxnSpPr>
      </xdr:nvCxnSpPr>
      <xdr:spPr>
        <a:xfrm flipH="1">
          <a:off x="19417181" y="3053875"/>
          <a:ext cx="497396" cy="5516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68144</xdr:colOff>
      <xdr:row>23</xdr:row>
      <xdr:rowOff>40611</xdr:rowOff>
    </xdr:from>
    <xdr:to>
      <xdr:col>26</xdr:col>
      <xdr:colOff>189071</xdr:colOff>
      <xdr:row>23</xdr:row>
      <xdr:rowOff>169409</xdr:rowOff>
    </xdr:to>
    <xdr:cxnSp macro="">
      <xdr:nvCxnSpPr>
        <xdr:cNvPr id="315" name="直接连接符 314">
          <a:extLst>
            <a:ext uri="{FF2B5EF4-FFF2-40B4-BE49-F238E27FC236}">
              <a16:creationId xmlns:a16="http://schemas.microsoft.com/office/drawing/2014/main" id="{DFC88052-28CD-4F80-B143-052F8964FC8D}"/>
            </a:ext>
          </a:extLst>
        </xdr:cNvPr>
        <xdr:cNvCxnSpPr>
          <a:stCxn id="290" idx="7"/>
          <a:endCxn id="374" idx="3"/>
        </xdr:cNvCxnSpPr>
      </xdr:nvCxnSpPr>
      <xdr:spPr>
        <a:xfrm flipV="1">
          <a:off x="17942014" y="4239894"/>
          <a:ext cx="120927" cy="12879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251746</xdr:colOff>
      <xdr:row>30</xdr:row>
      <xdr:rowOff>74317</xdr:rowOff>
    </xdr:from>
    <xdr:to>
      <xdr:col>24</xdr:col>
      <xdr:colOff>132230</xdr:colOff>
      <xdr:row>30</xdr:row>
      <xdr:rowOff>130346</xdr:rowOff>
    </xdr:to>
    <xdr:cxnSp macro="">
      <xdr:nvCxnSpPr>
        <xdr:cNvPr id="318" name="直接连接符 317">
          <a:extLst>
            <a:ext uri="{FF2B5EF4-FFF2-40B4-BE49-F238E27FC236}">
              <a16:creationId xmlns:a16="http://schemas.microsoft.com/office/drawing/2014/main" id="{5B9A21E8-202B-4E0B-868A-9FFA2DC81B87}"/>
            </a:ext>
          </a:extLst>
        </xdr:cNvPr>
        <xdr:cNvCxnSpPr>
          <a:stCxn id="291" idx="6"/>
          <a:endCxn id="296" idx="2"/>
        </xdr:cNvCxnSpPr>
      </xdr:nvCxnSpPr>
      <xdr:spPr>
        <a:xfrm>
          <a:off x="15973599" y="5453141"/>
          <a:ext cx="564043" cy="5602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133476</xdr:colOff>
      <xdr:row>14</xdr:row>
      <xdr:rowOff>150228</xdr:rowOff>
    </xdr:from>
    <xdr:to>
      <xdr:col>28</xdr:col>
      <xdr:colOff>554506</xdr:colOff>
      <xdr:row>16</xdr:row>
      <xdr:rowOff>14654</xdr:rowOff>
    </xdr:to>
    <xdr:cxnSp macro="">
      <xdr:nvCxnSpPr>
        <xdr:cNvPr id="327" name="直接连接符 326">
          <a:extLst>
            <a:ext uri="{FF2B5EF4-FFF2-40B4-BE49-F238E27FC236}">
              <a16:creationId xmlns:a16="http://schemas.microsoft.com/office/drawing/2014/main" id="{BA7D4C1A-3221-4C54-9101-8AEE35C2D4D6}"/>
            </a:ext>
          </a:extLst>
        </xdr:cNvPr>
        <xdr:cNvCxnSpPr>
          <a:stCxn id="79" idx="7"/>
          <a:endCxn id="82" idx="3"/>
        </xdr:cNvCxnSpPr>
      </xdr:nvCxnSpPr>
      <xdr:spPr>
        <a:xfrm flipV="1">
          <a:off x="19273123" y="2660346"/>
          <a:ext cx="421030" cy="22301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380798</xdr:colOff>
      <xdr:row>15</xdr:row>
      <xdr:rowOff>159753</xdr:rowOff>
    </xdr:from>
    <xdr:to>
      <xdr:col>27</xdr:col>
      <xdr:colOff>640416</xdr:colOff>
      <xdr:row>16</xdr:row>
      <xdr:rowOff>91966</xdr:rowOff>
    </xdr:to>
    <xdr:cxnSp macro="">
      <xdr:nvCxnSpPr>
        <xdr:cNvPr id="333" name="直接连接符 332">
          <a:extLst>
            <a:ext uri="{FF2B5EF4-FFF2-40B4-BE49-F238E27FC236}">
              <a16:creationId xmlns:a16="http://schemas.microsoft.com/office/drawing/2014/main" id="{5757645E-BECB-47FD-8B50-3C51545E0EE5}"/>
            </a:ext>
          </a:extLst>
        </xdr:cNvPr>
        <xdr:cNvCxnSpPr>
          <a:stCxn id="80" idx="5"/>
          <a:endCxn id="79" idx="2"/>
        </xdr:cNvCxnSpPr>
      </xdr:nvCxnSpPr>
      <xdr:spPr>
        <a:xfrm>
          <a:off x="18836886" y="2849165"/>
          <a:ext cx="259618" cy="11150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650212</xdr:colOff>
      <xdr:row>14</xdr:row>
      <xdr:rowOff>75402</xdr:rowOff>
    </xdr:from>
    <xdr:to>
      <xdr:col>27</xdr:col>
      <xdr:colOff>202266</xdr:colOff>
      <xdr:row>15</xdr:row>
      <xdr:rowOff>82441</xdr:rowOff>
    </xdr:to>
    <xdr:cxnSp macro="">
      <xdr:nvCxnSpPr>
        <xdr:cNvPr id="334" name="直接连接符 333">
          <a:extLst>
            <a:ext uri="{FF2B5EF4-FFF2-40B4-BE49-F238E27FC236}">
              <a16:creationId xmlns:a16="http://schemas.microsoft.com/office/drawing/2014/main" id="{64E52BAF-2B9E-4002-9931-35FE037F12C2}"/>
            </a:ext>
          </a:extLst>
        </xdr:cNvPr>
        <xdr:cNvCxnSpPr>
          <a:stCxn id="80" idx="2"/>
          <a:endCxn id="78" idx="6"/>
        </xdr:cNvCxnSpPr>
      </xdr:nvCxnSpPr>
      <xdr:spPr>
        <a:xfrm flipH="1" flipV="1">
          <a:off x="18524082" y="2626445"/>
          <a:ext cx="239510" cy="18925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18838</xdr:colOff>
      <xdr:row>14</xdr:row>
      <xdr:rowOff>75402</xdr:rowOff>
    </xdr:from>
    <xdr:to>
      <xdr:col>26</xdr:col>
      <xdr:colOff>441049</xdr:colOff>
      <xdr:row>15</xdr:row>
      <xdr:rowOff>27960</xdr:rowOff>
    </xdr:to>
    <xdr:cxnSp macro="">
      <xdr:nvCxnSpPr>
        <xdr:cNvPr id="335" name="直接连接符 334">
          <a:extLst>
            <a:ext uri="{FF2B5EF4-FFF2-40B4-BE49-F238E27FC236}">
              <a16:creationId xmlns:a16="http://schemas.microsoft.com/office/drawing/2014/main" id="{853F0E55-EB56-4022-96CE-6F15CD75D90F}"/>
            </a:ext>
          </a:extLst>
        </xdr:cNvPr>
        <xdr:cNvCxnSpPr>
          <a:stCxn id="303" idx="7"/>
          <a:endCxn id="78" idx="2"/>
        </xdr:cNvCxnSpPr>
      </xdr:nvCxnSpPr>
      <xdr:spPr>
        <a:xfrm flipV="1">
          <a:off x="17892708" y="2626445"/>
          <a:ext cx="422211" cy="13477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100091</xdr:colOff>
      <xdr:row>11</xdr:row>
      <xdr:rowOff>155535</xdr:rowOff>
    </xdr:from>
    <xdr:to>
      <xdr:col>25</xdr:col>
      <xdr:colOff>346636</xdr:colOff>
      <xdr:row>11</xdr:row>
      <xdr:rowOff>174075</xdr:rowOff>
    </xdr:to>
    <xdr:cxnSp macro="">
      <xdr:nvCxnSpPr>
        <xdr:cNvPr id="399" name="直接连接符 398">
          <a:extLst>
            <a:ext uri="{FF2B5EF4-FFF2-40B4-BE49-F238E27FC236}">
              <a16:creationId xmlns:a16="http://schemas.microsoft.com/office/drawing/2014/main" id="{7473AD68-0161-4928-A0AF-7CCDE3F75ADB}"/>
            </a:ext>
          </a:extLst>
        </xdr:cNvPr>
        <xdr:cNvCxnSpPr>
          <a:stCxn id="344" idx="7"/>
          <a:endCxn id="490" idx="3"/>
        </xdr:cNvCxnSpPr>
      </xdr:nvCxnSpPr>
      <xdr:spPr>
        <a:xfrm>
          <a:off x="17189062" y="2127770"/>
          <a:ext cx="246545" cy="185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417592</xdr:colOff>
      <xdr:row>12</xdr:row>
      <xdr:rowOff>83282</xdr:rowOff>
    </xdr:from>
    <xdr:to>
      <xdr:col>24</xdr:col>
      <xdr:colOff>635749</xdr:colOff>
      <xdr:row>12</xdr:row>
      <xdr:rowOff>132052</xdr:rowOff>
    </xdr:to>
    <xdr:cxnSp macro="">
      <xdr:nvCxnSpPr>
        <xdr:cNvPr id="401" name="直接连接符 400">
          <a:extLst>
            <a:ext uri="{FF2B5EF4-FFF2-40B4-BE49-F238E27FC236}">
              <a16:creationId xmlns:a16="http://schemas.microsoft.com/office/drawing/2014/main" id="{23AC3F97-6DE9-41B4-A2C4-F781CD9E8EC9}"/>
            </a:ext>
          </a:extLst>
        </xdr:cNvPr>
        <xdr:cNvCxnSpPr>
          <a:stCxn id="378" idx="6"/>
          <a:endCxn id="344" idx="3"/>
        </xdr:cNvCxnSpPr>
      </xdr:nvCxnSpPr>
      <xdr:spPr>
        <a:xfrm>
          <a:off x="16823004" y="2234811"/>
          <a:ext cx="218157" cy="4877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666363</xdr:colOff>
      <xdr:row>14</xdr:row>
      <xdr:rowOff>74316</xdr:rowOff>
    </xdr:from>
    <xdr:to>
      <xdr:col>25</xdr:col>
      <xdr:colOff>236820</xdr:colOff>
      <xdr:row>14</xdr:row>
      <xdr:rowOff>114121</xdr:rowOff>
    </xdr:to>
    <xdr:cxnSp macro="">
      <xdr:nvCxnSpPr>
        <xdr:cNvPr id="405" name="直接连接符 404">
          <a:extLst>
            <a:ext uri="{FF2B5EF4-FFF2-40B4-BE49-F238E27FC236}">
              <a16:creationId xmlns:a16="http://schemas.microsoft.com/office/drawing/2014/main" id="{7B7DCB9C-6C84-4E41-A30C-A27AA2DF32F7}"/>
            </a:ext>
          </a:extLst>
        </xdr:cNvPr>
        <xdr:cNvCxnSpPr>
          <a:stCxn id="304" idx="6"/>
          <a:endCxn id="305" idx="3"/>
        </xdr:cNvCxnSpPr>
      </xdr:nvCxnSpPr>
      <xdr:spPr>
        <a:xfrm>
          <a:off x="17071775" y="2584434"/>
          <a:ext cx="254016" cy="3980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494537</xdr:colOff>
      <xdr:row>11</xdr:row>
      <xdr:rowOff>174075</xdr:rowOff>
    </xdr:from>
    <xdr:to>
      <xdr:col>25</xdr:col>
      <xdr:colOff>629017</xdr:colOff>
      <xdr:row>14</xdr:row>
      <xdr:rowOff>177052</xdr:rowOff>
    </xdr:to>
    <xdr:cxnSp macro="">
      <xdr:nvCxnSpPr>
        <xdr:cNvPr id="406" name="直接连接符 405">
          <a:extLst>
            <a:ext uri="{FF2B5EF4-FFF2-40B4-BE49-F238E27FC236}">
              <a16:creationId xmlns:a16="http://schemas.microsoft.com/office/drawing/2014/main" id="{1D2DDC13-FE2F-44C9-8632-A3FD6AFB47AF}"/>
            </a:ext>
          </a:extLst>
        </xdr:cNvPr>
        <xdr:cNvCxnSpPr>
          <a:stCxn id="303" idx="0"/>
          <a:endCxn id="490" idx="5"/>
        </xdr:cNvCxnSpPr>
      </xdr:nvCxnSpPr>
      <xdr:spPr>
        <a:xfrm flipH="1" flipV="1">
          <a:off x="17583508" y="2146310"/>
          <a:ext cx="134480" cy="54086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492305</xdr:colOff>
      <xdr:row>10</xdr:row>
      <xdr:rowOff>36574</xdr:rowOff>
    </xdr:from>
    <xdr:to>
      <xdr:col>23</xdr:col>
      <xdr:colOff>555058</xdr:colOff>
      <xdr:row>11</xdr:row>
      <xdr:rowOff>24652</xdr:rowOff>
    </xdr:to>
    <xdr:cxnSp macro="">
      <xdr:nvCxnSpPr>
        <xdr:cNvPr id="420" name="直接连接符 419">
          <a:extLst>
            <a:ext uri="{FF2B5EF4-FFF2-40B4-BE49-F238E27FC236}">
              <a16:creationId xmlns:a16="http://schemas.microsoft.com/office/drawing/2014/main" id="{8F6948E1-9C61-4733-9209-1B468517583C}"/>
            </a:ext>
          </a:extLst>
        </xdr:cNvPr>
        <xdr:cNvCxnSpPr>
          <a:stCxn id="369" idx="0"/>
          <a:endCxn id="367" idx="4"/>
        </xdr:cNvCxnSpPr>
      </xdr:nvCxnSpPr>
      <xdr:spPr>
        <a:xfrm flipH="1" flipV="1">
          <a:off x="16214158" y="1829515"/>
          <a:ext cx="62753" cy="16737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259223</xdr:colOff>
      <xdr:row>10</xdr:row>
      <xdr:rowOff>5198</xdr:rowOff>
    </xdr:from>
    <xdr:to>
      <xdr:col>24</xdr:col>
      <xdr:colOff>313011</xdr:colOff>
      <xdr:row>11</xdr:row>
      <xdr:rowOff>152400</xdr:rowOff>
    </xdr:to>
    <xdr:cxnSp macro="">
      <xdr:nvCxnSpPr>
        <xdr:cNvPr id="421" name="直接连接符 420">
          <a:extLst>
            <a:ext uri="{FF2B5EF4-FFF2-40B4-BE49-F238E27FC236}">
              <a16:creationId xmlns:a16="http://schemas.microsoft.com/office/drawing/2014/main" id="{CB42047A-035D-4BCB-BCEF-E5D747E768CA}"/>
            </a:ext>
          </a:extLst>
        </xdr:cNvPr>
        <xdr:cNvCxnSpPr>
          <a:stCxn id="378" idx="0"/>
          <a:endCxn id="342" idx="4"/>
        </xdr:cNvCxnSpPr>
      </xdr:nvCxnSpPr>
      <xdr:spPr>
        <a:xfrm flipH="1" flipV="1">
          <a:off x="16664635" y="1798139"/>
          <a:ext cx="53788" cy="32649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182268</xdr:colOff>
      <xdr:row>25</xdr:row>
      <xdr:rowOff>94487</xdr:rowOff>
    </xdr:from>
    <xdr:to>
      <xdr:col>21</xdr:col>
      <xdr:colOff>371290</xdr:colOff>
      <xdr:row>26</xdr:row>
      <xdr:rowOff>136534</xdr:rowOff>
    </xdr:to>
    <xdr:cxnSp macro="">
      <xdr:nvCxnSpPr>
        <xdr:cNvPr id="427" name="直接连接符 426">
          <a:extLst>
            <a:ext uri="{FF2B5EF4-FFF2-40B4-BE49-F238E27FC236}">
              <a16:creationId xmlns:a16="http://schemas.microsoft.com/office/drawing/2014/main" id="{45764FFE-12CD-4BFF-9F64-8707752309FD}"/>
            </a:ext>
          </a:extLst>
        </xdr:cNvPr>
        <xdr:cNvCxnSpPr>
          <a:stCxn id="362" idx="6"/>
          <a:endCxn id="286" idx="3"/>
        </xdr:cNvCxnSpPr>
      </xdr:nvCxnSpPr>
      <xdr:spPr>
        <a:xfrm>
          <a:off x="14537003" y="4588046"/>
          <a:ext cx="189022" cy="22134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481853</xdr:colOff>
      <xdr:row>5</xdr:row>
      <xdr:rowOff>33481</xdr:rowOff>
    </xdr:from>
    <xdr:to>
      <xdr:col>5</xdr:col>
      <xdr:colOff>274908</xdr:colOff>
      <xdr:row>35</xdr:row>
      <xdr:rowOff>56030</xdr:rowOff>
    </xdr:to>
    <xdr:sp macro="" textlink="">
      <xdr:nvSpPr>
        <xdr:cNvPr id="440" name="任意多边形: 形状 439">
          <a:extLst>
            <a:ext uri="{FF2B5EF4-FFF2-40B4-BE49-F238E27FC236}">
              <a16:creationId xmlns:a16="http://schemas.microsoft.com/office/drawing/2014/main" id="{FAEEE6E1-9D23-FA1F-190C-B8B8CC870983}"/>
            </a:ext>
          </a:extLst>
        </xdr:cNvPr>
        <xdr:cNvSpPr/>
      </xdr:nvSpPr>
      <xdr:spPr>
        <a:xfrm>
          <a:off x="481853" y="929952"/>
          <a:ext cx="3210849" cy="5401372"/>
        </a:xfrm>
        <a:custGeom>
          <a:avLst/>
          <a:gdLst>
            <a:gd name="connsiteX0" fmla="*/ 1905000 w 3210849"/>
            <a:gd name="connsiteY0" fmla="*/ 67372 h 5401372"/>
            <a:gd name="connsiteX1" fmla="*/ 1961029 w 3210849"/>
            <a:gd name="connsiteY1" fmla="*/ 22548 h 5401372"/>
            <a:gd name="connsiteX2" fmla="*/ 1994647 w 3210849"/>
            <a:gd name="connsiteY2" fmla="*/ 136 h 5401372"/>
            <a:gd name="connsiteX3" fmla="*/ 2129118 w 3210849"/>
            <a:gd name="connsiteY3" fmla="*/ 44960 h 5401372"/>
            <a:gd name="connsiteX4" fmla="*/ 2286000 w 3210849"/>
            <a:gd name="connsiteY4" fmla="*/ 56166 h 5401372"/>
            <a:gd name="connsiteX5" fmla="*/ 2319618 w 3210849"/>
            <a:gd name="connsiteY5" fmla="*/ 78577 h 5401372"/>
            <a:gd name="connsiteX6" fmla="*/ 2353235 w 3210849"/>
            <a:gd name="connsiteY6" fmla="*/ 89783 h 5401372"/>
            <a:gd name="connsiteX7" fmla="*/ 2398059 w 3210849"/>
            <a:gd name="connsiteY7" fmla="*/ 134607 h 5401372"/>
            <a:gd name="connsiteX8" fmla="*/ 2521323 w 3210849"/>
            <a:gd name="connsiteY8" fmla="*/ 168224 h 5401372"/>
            <a:gd name="connsiteX9" fmla="*/ 2924735 w 3210849"/>
            <a:gd name="connsiteY9" fmla="*/ 179430 h 5401372"/>
            <a:gd name="connsiteX10" fmla="*/ 3059206 w 3210849"/>
            <a:gd name="connsiteY10" fmla="*/ 190636 h 5401372"/>
            <a:gd name="connsiteX11" fmla="*/ 3137647 w 3210849"/>
            <a:gd name="connsiteY11" fmla="*/ 213048 h 5401372"/>
            <a:gd name="connsiteX12" fmla="*/ 3148853 w 3210849"/>
            <a:gd name="connsiteY12" fmla="*/ 515607 h 5401372"/>
            <a:gd name="connsiteX13" fmla="*/ 3160059 w 3210849"/>
            <a:gd name="connsiteY13" fmla="*/ 549224 h 5401372"/>
            <a:gd name="connsiteX14" fmla="*/ 3193676 w 3210849"/>
            <a:gd name="connsiteY14" fmla="*/ 582842 h 5401372"/>
            <a:gd name="connsiteX15" fmla="*/ 3193676 w 3210849"/>
            <a:gd name="connsiteY15" fmla="*/ 773342 h 5401372"/>
            <a:gd name="connsiteX16" fmla="*/ 3148853 w 3210849"/>
            <a:gd name="connsiteY16" fmla="*/ 840577 h 5401372"/>
            <a:gd name="connsiteX17" fmla="*/ 3115235 w 3210849"/>
            <a:gd name="connsiteY17" fmla="*/ 862989 h 5401372"/>
            <a:gd name="connsiteX18" fmla="*/ 3104029 w 3210849"/>
            <a:gd name="connsiteY18" fmla="*/ 896607 h 5401372"/>
            <a:gd name="connsiteX19" fmla="*/ 3059206 w 3210849"/>
            <a:gd name="connsiteY19" fmla="*/ 930224 h 5401372"/>
            <a:gd name="connsiteX20" fmla="*/ 3025588 w 3210849"/>
            <a:gd name="connsiteY20" fmla="*/ 952636 h 5401372"/>
            <a:gd name="connsiteX21" fmla="*/ 2991971 w 3210849"/>
            <a:gd name="connsiteY21" fmla="*/ 963842 h 5401372"/>
            <a:gd name="connsiteX22" fmla="*/ 2891118 w 3210849"/>
            <a:gd name="connsiteY22" fmla="*/ 986254 h 5401372"/>
            <a:gd name="connsiteX23" fmla="*/ 2857500 w 3210849"/>
            <a:gd name="connsiteY23" fmla="*/ 1019872 h 5401372"/>
            <a:gd name="connsiteX24" fmla="*/ 2801471 w 3210849"/>
            <a:gd name="connsiteY24" fmla="*/ 1064695 h 5401372"/>
            <a:gd name="connsiteX25" fmla="*/ 2779059 w 3210849"/>
            <a:gd name="connsiteY25" fmla="*/ 1098313 h 5401372"/>
            <a:gd name="connsiteX26" fmla="*/ 2779059 w 3210849"/>
            <a:gd name="connsiteY26" fmla="*/ 1199166 h 5401372"/>
            <a:gd name="connsiteX27" fmla="*/ 2823882 w 3210849"/>
            <a:gd name="connsiteY27" fmla="*/ 1210372 h 5401372"/>
            <a:gd name="connsiteX28" fmla="*/ 2879912 w 3210849"/>
            <a:gd name="connsiteY28" fmla="*/ 1232783 h 5401372"/>
            <a:gd name="connsiteX29" fmla="*/ 2846294 w 3210849"/>
            <a:gd name="connsiteY29" fmla="*/ 1311224 h 5401372"/>
            <a:gd name="connsiteX30" fmla="*/ 2779059 w 3210849"/>
            <a:gd name="connsiteY30" fmla="*/ 1322430 h 5401372"/>
            <a:gd name="connsiteX31" fmla="*/ 2734235 w 3210849"/>
            <a:gd name="connsiteY31" fmla="*/ 1333636 h 5401372"/>
            <a:gd name="connsiteX32" fmla="*/ 2577353 w 3210849"/>
            <a:gd name="connsiteY32" fmla="*/ 1367254 h 5401372"/>
            <a:gd name="connsiteX33" fmla="*/ 2532529 w 3210849"/>
            <a:gd name="connsiteY33" fmla="*/ 1412077 h 5401372"/>
            <a:gd name="connsiteX34" fmla="*/ 2386853 w 3210849"/>
            <a:gd name="connsiteY34" fmla="*/ 1501724 h 5401372"/>
            <a:gd name="connsiteX35" fmla="*/ 2375647 w 3210849"/>
            <a:gd name="connsiteY35" fmla="*/ 1535342 h 5401372"/>
            <a:gd name="connsiteX36" fmla="*/ 2465294 w 3210849"/>
            <a:gd name="connsiteY36" fmla="*/ 1591372 h 5401372"/>
            <a:gd name="connsiteX37" fmla="*/ 2498912 w 3210849"/>
            <a:gd name="connsiteY37" fmla="*/ 1624989 h 5401372"/>
            <a:gd name="connsiteX38" fmla="*/ 2487706 w 3210849"/>
            <a:gd name="connsiteY38" fmla="*/ 1669813 h 5401372"/>
            <a:gd name="connsiteX39" fmla="*/ 2409265 w 3210849"/>
            <a:gd name="connsiteY39" fmla="*/ 1714636 h 5401372"/>
            <a:gd name="connsiteX40" fmla="*/ 2398059 w 3210849"/>
            <a:gd name="connsiteY40" fmla="*/ 1748254 h 5401372"/>
            <a:gd name="connsiteX41" fmla="*/ 2420471 w 3210849"/>
            <a:gd name="connsiteY41" fmla="*/ 1826695 h 5401372"/>
            <a:gd name="connsiteX42" fmla="*/ 2431676 w 3210849"/>
            <a:gd name="connsiteY42" fmla="*/ 1860313 h 5401372"/>
            <a:gd name="connsiteX43" fmla="*/ 2454088 w 3210849"/>
            <a:gd name="connsiteY43" fmla="*/ 1893930 h 5401372"/>
            <a:gd name="connsiteX44" fmla="*/ 2454088 w 3210849"/>
            <a:gd name="connsiteY44" fmla="*/ 2230107 h 5401372"/>
            <a:gd name="connsiteX45" fmla="*/ 2398059 w 3210849"/>
            <a:gd name="connsiteY45" fmla="*/ 2330960 h 5401372"/>
            <a:gd name="connsiteX46" fmla="*/ 2375647 w 3210849"/>
            <a:gd name="connsiteY46" fmla="*/ 2375783 h 5401372"/>
            <a:gd name="connsiteX47" fmla="*/ 2386853 w 3210849"/>
            <a:gd name="connsiteY47" fmla="*/ 2487842 h 5401372"/>
            <a:gd name="connsiteX48" fmla="*/ 2431676 w 3210849"/>
            <a:gd name="connsiteY48" fmla="*/ 2599901 h 5401372"/>
            <a:gd name="connsiteX49" fmla="*/ 2465294 w 3210849"/>
            <a:gd name="connsiteY49" fmla="*/ 2689548 h 5401372"/>
            <a:gd name="connsiteX50" fmla="*/ 2454088 w 3210849"/>
            <a:gd name="connsiteY50" fmla="*/ 2835224 h 5401372"/>
            <a:gd name="connsiteX51" fmla="*/ 2375647 w 3210849"/>
            <a:gd name="connsiteY51" fmla="*/ 2846430 h 5401372"/>
            <a:gd name="connsiteX52" fmla="*/ 2241176 w 3210849"/>
            <a:gd name="connsiteY52" fmla="*/ 2868842 h 5401372"/>
            <a:gd name="connsiteX53" fmla="*/ 2330823 w 3210849"/>
            <a:gd name="connsiteY53" fmla="*/ 2913666 h 5401372"/>
            <a:gd name="connsiteX54" fmla="*/ 2476500 w 3210849"/>
            <a:gd name="connsiteY54" fmla="*/ 3025724 h 5401372"/>
            <a:gd name="connsiteX55" fmla="*/ 2532529 w 3210849"/>
            <a:gd name="connsiteY55" fmla="*/ 3048136 h 5401372"/>
            <a:gd name="connsiteX56" fmla="*/ 2510118 w 3210849"/>
            <a:gd name="connsiteY56" fmla="*/ 3148989 h 5401372"/>
            <a:gd name="connsiteX57" fmla="*/ 2465294 w 3210849"/>
            <a:gd name="connsiteY57" fmla="*/ 3294666 h 5401372"/>
            <a:gd name="connsiteX58" fmla="*/ 2431676 w 3210849"/>
            <a:gd name="connsiteY58" fmla="*/ 3350695 h 5401372"/>
            <a:gd name="connsiteX59" fmla="*/ 2353235 w 3210849"/>
            <a:gd name="connsiteY59" fmla="*/ 3384313 h 5401372"/>
            <a:gd name="connsiteX60" fmla="*/ 2364441 w 3210849"/>
            <a:gd name="connsiteY60" fmla="*/ 3496372 h 5401372"/>
            <a:gd name="connsiteX61" fmla="*/ 2386853 w 3210849"/>
            <a:gd name="connsiteY61" fmla="*/ 3529989 h 5401372"/>
            <a:gd name="connsiteX62" fmla="*/ 2442882 w 3210849"/>
            <a:gd name="connsiteY62" fmla="*/ 3630842 h 5401372"/>
            <a:gd name="connsiteX63" fmla="*/ 2454088 w 3210849"/>
            <a:gd name="connsiteY63" fmla="*/ 3664460 h 5401372"/>
            <a:gd name="connsiteX64" fmla="*/ 2409265 w 3210849"/>
            <a:gd name="connsiteY64" fmla="*/ 3810136 h 5401372"/>
            <a:gd name="connsiteX65" fmla="*/ 2353235 w 3210849"/>
            <a:gd name="connsiteY65" fmla="*/ 3866166 h 5401372"/>
            <a:gd name="connsiteX66" fmla="*/ 2330823 w 3210849"/>
            <a:gd name="connsiteY66" fmla="*/ 3899783 h 5401372"/>
            <a:gd name="connsiteX67" fmla="*/ 2330823 w 3210849"/>
            <a:gd name="connsiteY67" fmla="*/ 4101489 h 5401372"/>
            <a:gd name="connsiteX68" fmla="*/ 2364441 w 3210849"/>
            <a:gd name="connsiteY68" fmla="*/ 4112695 h 5401372"/>
            <a:gd name="connsiteX69" fmla="*/ 2398059 w 3210849"/>
            <a:gd name="connsiteY69" fmla="*/ 4135107 h 5401372"/>
            <a:gd name="connsiteX70" fmla="*/ 2442882 w 3210849"/>
            <a:gd name="connsiteY70" fmla="*/ 4213548 h 5401372"/>
            <a:gd name="connsiteX71" fmla="*/ 2465294 w 3210849"/>
            <a:gd name="connsiteY71" fmla="*/ 4280783 h 5401372"/>
            <a:gd name="connsiteX72" fmla="*/ 2476500 w 3210849"/>
            <a:gd name="connsiteY72" fmla="*/ 4426460 h 5401372"/>
            <a:gd name="connsiteX73" fmla="*/ 2510118 w 3210849"/>
            <a:gd name="connsiteY73" fmla="*/ 4460077 h 5401372"/>
            <a:gd name="connsiteX74" fmla="*/ 2588559 w 3210849"/>
            <a:gd name="connsiteY74" fmla="*/ 4504901 h 5401372"/>
            <a:gd name="connsiteX75" fmla="*/ 2633382 w 3210849"/>
            <a:gd name="connsiteY75" fmla="*/ 4538519 h 5401372"/>
            <a:gd name="connsiteX76" fmla="*/ 2554941 w 3210849"/>
            <a:gd name="connsiteY76" fmla="*/ 4594548 h 5401372"/>
            <a:gd name="connsiteX77" fmla="*/ 2465294 w 3210849"/>
            <a:gd name="connsiteY77" fmla="*/ 4605754 h 5401372"/>
            <a:gd name="connsiteX78" fmla="*/ 2162735 w 3210849"/>
            <a:gd name="connsiteY78" fmla="*/ 4583342 h 5401372"/>
            <a:gd name="connsiteX79" fmla="*/ 2140323 w 3210849"/>
            <a:gd name="connsiteY79" fmla="*/ 4527313 h 5401372"/>
            <a:gd name="connsiteX80" fmla="*/ 2129118 w 3210849"/>
            <a:gd name="connsiteY80" fmla="*/ 4460077 h 5401372"/>
            <a:gd name="connsiteX81" fmla="*/ 2050676 w 3210849"/>
            <a:gd name="connsiteY81" fmla="*/ 4381636 h 5401372"/>
            <a:gd name="connsiteX82" fmla="*/ 1994647 w 3210849"/>
            <a:gd name="connsiteY82" fmla="*/ 4359224 h 5401372"/>
            <a:gd name="connsiteX83" fmla="*/ 1815353 w 3210849"/>
            <a:gd name="connsiteY83" fmla="*/ 4280783 h 5401372"/>
            <a:gd name="connsiteX84" fmla="*/ 1669676 w 3210849"/>
            <a:gd name="connsiteY84" fmla="*/ 4291989 h 5401372"/>
            <a:gd name="connsiteX85" fmla="*/ 1692088 w 3210849"/>
            <a:gd name="connsiteY85" fmla="*/ 4392842 h 5401372"/>
            <a:gd name="connsiteX86" fmla="*/ 1781735 w 3210849"/>
            <a:gd name="connsiteY86" fmla="*/ 4426460 h 5401372"/>
            <a:gd name="connsiteX87" fmla="*/ 1826559 w 3210849"/>
            <a:gd name="connsiteY87" fmla="*/ 4493695 h 5401372"/>
            <a:gd name="connsiteX88" fmla="*/ 1792941 w 3210849"/>
            <a:gd name="connsiteY88" fmla="*/ 4549724 h 5401372"/>
            <a:gd name="connsiteX89" fmla="*/ 1725706 w 3210849"/>
            <a:gd name="connsiteY89" fmla="*/ 4572136 h 5401372"/>
            <a:gd name="connsiteX90" fmla="*/ 1669676 w 3210849"/>
            <a:gd name="connsiteY90" fmla="*/ 4605754 h 5401372"/>
            <a:gd name="connsiteX91" fmla="*/ 1613647 w 3210849"/>
            <a:gd name="connsiteY91" fmla="*/ 4616960 h 5401372"/>
            <a:gd name="connsiteX92" fmla="*/ 1479176 w 3210849"/>
            <a:gd name="connsiteY92" fmla="*/ 4650577 h 5401372"/>
            <a:gd name="connsiteX93" fmla="*/ 1378323 w 3210849"/>
            <a:gd name="connsiteY93" fmla="*/ 4695401 h 5401372"/>
            <a:gd name="connsiteX94" fmla="*/ 1344706 w 3210849"/>
            <a:gd name="connsiteY94" fmla="*/ 4729019 h 5401372"/>
            <a:gd name="connsiteX95" fmla="*/ 1311088 w 3210849"/>
            <a:gd name="connsiteY95" fmla="*/ 4751430 h 5401372"/>
            <a:gd name="connsiteX96" fmla="*/ 1288676 w 3210849"/>
            <a:gd name="connsiteY96" fmla="*/ 5053989 h 5401372"/>
            <a:gd name="connsiteX97" fmla="*/ 1266265 w 3210849"/>
            <a:gd name="connsiteY97" fmla="*/ 5110019 h 5401372"/>
            <a:gd name="connsiteX98" fmla="*/ 1232647 w 3210849"/>
            <a:gd name="connsiteY98" fmla="*/ 5188460 h 5401372"/>
            <a:gd name="connsiteX99" fmla="*/ 1221441 w 3210849"/>
            <a:gd name="connsiteY99" fmla="*/ 5255695 h 5401372"/>
            <a:gd name="connsiteX100" fmla="*/ 1210235 w 3210849"/>
            <a:gd name="connsiteY100" fmla="*/ 5289313 h 5401372"/>
            <a:gd name="connsiteX101" fmla="*/ 1176618 w 3210849"/>
            <a:gd name="connsiteY101" fmla="*/ 5401372 h 5401372"/>
            <a:gd name="connsiteX102" fmla="*/ 1131794 w 3210849"/>
            <a:gd name="connsiteY102" fmla="*/ 5356548 h 5401372"/>
            <a:gd name="connsiteX103" fmla="*/ 1053353 w 3210849"/>
            <a:gd name="connsiteY103" fmla="*/ 5255695 h 5401372"/>
            <a:gd name="connsiteX104" fmla="*/ 974912 w 3210849"/>
            <a:gd name="connsiteY104" fmla="*/ 5222077 h 5401372"/>
            <a:gd name="connsiteX105" fmla="*/ 818029 w 3210849"/>
            <a:gd name="connsiteY105" fmla="*/ 5076401 h 5401372"/>
            <a:gd name="connsiteX106" fmla="*/ 784412 w 3210849"/>
            <a:gd name="connsiteY106" fmla="*/ 5053989 h 5401372"/>
            <a:gd name="connsiteX107" fmla="*/ 739588 w 3210849"/>
            <a:gd name="connsiteY107" fmla="*/ 5042783 h 5401372"/>
            <a:gd name="connsiteX108" fmla="*/ 672353 w 3210849"/>
            <a:gd name="connsiteY108" fmla="*/ 5009166 h 5401372"/>
            <a:gd name="connsiteX109" fmla="*/ 605118 w 3210849"/>
            <a:gd name="connsiteY109" fmla="*/ 4997960 h 5401372"/>
            <a:gd name="connsiteX110" fmla="*/ 571500 w 3210849"/>
            <a:gd name="connsiteY110" fmla="*/ 4986754 h 5401372"/>
            <a:gd name="connsiteX111" fmla="*/ 459441 w 3210849"/>
            <a:gd name="connsiteY111" fmla="*/ 4975548 h 5401372"/>
            <a:gd name="connsiteX112" fmla="*/ 324971 w 3210849"/>
            <a:gd name="connsiteY112" fmla="*/ 4953136 h 5401372"/>
            <a:gd name="connsiteX113" fmla="*/ 257735 w 3210849"/>
            <a:gd name="connsiteY113" fmla="*/ 4941930 h 5401372"/>
            <a:gd name="connsiteX114" fmla="*/ 156882 w 3210849"/>
            <a:gd name="connsiteY114" fmla="*/ 4919519 h 5401372"/>
            <a:gd name="connsiteX115" fmla="*/ 100853 w 3210849"/>
            <a:gd name="connsiteY115" fmla="*/ 4930724 h 5401372"/>
            <a:gd name="connsiteX116" fmla="*/ 67235 w 3210849"/>
            <a:gd name="connsiteY116" fmla="*/ 4975548 h 5401372"/>
            <a:gd name="connsiteX117" fmla="*/ 44823 w 3210849"/>
            <a:gd name="connsiteY117" fmla="*/ 4908313 h 5401372"/>
            <a:gd name="connsiteX118" fmla="*/ 0 w 3210849"/>
            <a:gd name="connsiteY118" fmla="*/ 4785048 h 5401372"/>
            <a:gd name="connsiteX119" fmla="*/ 11206 w 3210849"/>
            <a:gd name="connsiteY119" fmla="*/ 4740224 h 5401372"/>
            <a:gd name="connsiteX120" fmla="*/ 168088 w 3210849"/>
            <a:gd name="connsiteY120" fmla="*/ 4706607 h 5401372"/>
            <a:gd name="connsiteX121" fmla="*/ 616323 w 3210849"/>
            <a:gd name="connsiteY121" fmla="*/ 4706607 h 5401372"/>
            <a:gd name="connsiteX122" fmla="*/ 661147 w 3210849"/>
            <a:gd name="connsiteY122" fmla="*/ 4695401 h 5401372"/>
            <a:gd name="connsiteX123" fmla="*/ 694765 w 3210849"/>
            <a:gd name="connsiteY123" fmla="*/ 4650577 h 5401372"/>
            <a:gd name="connsiteX124" fmla="*/ 717176 w 3210849"/>
            <a:gd name="connsiteY124" fmla="*/ 4605754 h 5401372"/>
            <a:gd name="connsiteX125" fmla="*/ 806823 w 3210849"/>
            <a:gd name="connsiteY125" fmla="*/ 4538519 h 5401372"/>
            <a:gd name="connsiteX126" fmla="*/ 907676 w 3210849"/>
            <a:gd name="connsiteY126" fmla="*/ 4426460 h 5401372"/>
            <a:gd name="connsiteX127" fmla="*/ 918882 w 3210849"/>
            <a:gd name="connsiteY127" fmla="*/ 4392842 h 5401372"/>
            <a:gd name="connsiteX128" fmla="*/ 1064559 w 3210849"/>
            <a:gd name="connsiteY128" fmla="*/ 4269577 h 5401372"/>
            <a:gd name="connsiteX129" fmla="*/ 1109382 w 3210849"/>
            <a:gd name="connsiteY129" fmla="*/ 4235960 h 5401372"/>
            <a:gd name="connsiteX130" fmla="*/ 1143000 w 3210849"/>
            <a:gd name="connsiteY130" fmla="*/ 4191136 h 5401372"/>
            <a:gd name="connsiteX131" fmla="*/ 1165412 w 3210849"/>
            <a:gd name="connsiteY131" fmla="*/ 4157519 h 5401372"/>
            <a:gd name="connsiteX132" fmla="*/ 1288676 w 3210849"/>
            <a:gd name="connsiteY132" fmla="*/ 4112695 h 5401372"/>
            <a:gd name="connsiteX133" fmla="*/ 1333500 w 3210849"/>
            <a:gd name="connsiteY133" fmla="*/ 4101489 h 5401372"/>
            <a:gd name="connsiteX134" fmla="*/ 1367118 w 3210849"/>
            <a:gd name="connsiteY134" fmla="*/ 4079077 h 5401372"/>
            <a:gd name="connsiteX135" fmla="*/ 1512794 w 3210849"/>
            <a:gd name="connsiteY135" fmla="*/ 4023048 h 5401372"/>
            <a:gd name="connsiteX136" fmla="*/ 1546412 w 3210849"/>
            <a:gd name="connsiteY136" fmla="*/ 3709283 h 5401372"/>
            <a:gd name="connsiteX137" fmla="*/ 1490382 w 3210849"/>
            <a:gd name="connsiteY137" fmla="*/ 3664460 h 5401372"/>
            <a:gd name="connsiteX138" fmla="*/ 1344706 w 3210849"/>
            <a:gd name="connsiteY138" fmla="*/ 3675666 h 5401372"/>
            <a:gd name="connsiteX139" fmla="*/ 1255059 w 3210849"/>
            <a:gd name="connsiteY139" fmla="*/ 3698077 h 5401372"/>
            <a:gd name="connsiteX140" fmla="*/ 818029 w 3210849"/>
            <a:gd name="connsiteY140" fmla="*/ 3686872 h 5401372"/>
            <a:gd name="connsiteX141" fmla="*/ 851647 w 3210849"/>
            <a:gd name="connsiteY141" fmla="*/ 3619636 h 5401372"/>
            <a:gd name="connsiteX142" fmla="*/ 941294 w 3210849"/>
            <a:gd name="connsiteY142" fmla="*/ 3552401 h 5401372"/>
            <a:gd name="connsiteX143" fmla="*/ 1030941 w 3210849"/>
            <a:gd name="connsiteY143" fmla="*/ 3440342 h 5401372"/>
            <a:gd name="connsiteX144" fmla="*/ 1064559 w 3210849"/>
            <a:gd name="connsiteY144" fmla="*/ 3395519 h 5401372"/>
            <a:gd name="connsiteX145" fmla="*/ 1098176 w 3210849"/>
            <a:gd name="connsiteY145" fmla="*/ 3294666 h 5401372"/>
            <a:gd name="connsiteX146" fmla="*/ 1120588 w 3210849"/>
            <a:gd name="connsiteY146" fmla="*/ 3238636 h 5401372"/>
            <a:gd name="connsiteX147" fmla="*/ 1098176 w 3210849"/>
            <a:gd name="connsiteY147" fmla="*/ 3092960 h 5401372"/>
            <a:gd name="connsiteX148" fmla="*/ 952500 w 3210849"/>
            <a:gd name="connsiteY148" fmla="*/ 3003313 h 5401372"/>
            <a:gd name="connsiteX149" fmla="*/ 750794 w 3210849"/>
            <a:gd name="connsiteY149" fmla="*/ 2924872 h 5401372"/>
            <a:gd name="connsiteX150" fmla="*/ 683559 w 3210849"/>
            <a:gd name="connsiteY150" fmla="*/ 2891254 h 5401372"/>
            <a:gd name="connsiteX151" fmla="*/ 616323 w 3210849"/>
            <a:gd name="connsiteY151" fmla="*/ 2846430 h 5401372"/>
            <a:gd name="connsiteX152" fmla="*/ 537882 w 3210849"/>
            <a:gd name="connsiteY152" fmla="*/ 2767989 h 5401372"/>
            <a:gd name="connsiteX153" fmla="*/ 515471 w 3210849"/>
            <a:gd name="connsiteY153" fmla="*/ 2700754 h 5401372"/>
            <a:gd name="connsiteX154" fmla="*/ 425823 w 3210849"/>
            <a:gd name="connsiteY154" fmla="*/ 2487842 h 5401372"/>
            <a:gd name="connsiteX155" fmla="*/ 392206 w 3210849"/>
            <a:gd name="connsiteY155" fmla="*/ 2454224 h 5401372"/>
            <a:gd name="connsiteX156" fmla="*/ 336176 w 3210849"/>
            <a:gd name="connsiteY156" fmla="*/ 2409401 h 5401372"/>
            <a:gd name="connsiteX157" fmla="*/ 257735 w 3210849"/>
            <a:gd name="connsiteY157" fmla="*/ 2297342 h 5401372"/>
            <a:gd name="connsiteX158" fmla="*/ 235323 w 3210849"/>
            <a:gd name="connsiteY158" fmla="*/ 2252519 h 5401372"/>
            <a:gd name="connsiteX159" fmla="*/ 291353 w 3210849"/>
            <a:gd name="connsiteY159" fmla="*/ 2174077 h 5401372"/>
            <a:gd name="connsiteX160" fmla="*/ 750794 w 3210849"/>
            <a:gd name="connsiteY160" fmla="*/ 2140460 h 5401372"/>
            <a:gd name="connsiteX161" fmla="*/ 829235 w 3210849"/>
            <a:gd name="connsiteY161" fmla="*/ 2095636 h 5401372"/>
            <a:gd name="connsiteX162" fmla="*/ 862853 w 3210849"/>
            <a:gd name="connsiteY162" fmla="*/ 2062019 h 5401372"/>
            <a:gd name="connsiteX163" fmla="*/ 885265 w 3210849"/>
            <a:gd name="connsiteY163" fmla="*/ 2017195 h 5401372"/>
            <a:gd name="connsiteX164" fmla="*/ 907676 w 3210849"/>
            <a:gd name="connsiteY164" fmla="*/ 1938754 h 5401372"/>
            <a:gd name="connsiteX165" fmla="*/ 874059 w 3210849"/>
            <a:gd name="connsiteY165" fmla="*/ 1860313 h 5401372"/>
            <a:gd name="connsiteX166" fmla="*/ 806823 w 3210849"/>
            <a:gd name="connsiteY166" fmla="*/ 1770666 h 5401372"/>
            <a:gd name="connsiteX167" fmla="*/ 784412 w 3210849"/>
            <a:gd name="connsiteY167" fmla="*/ 1703430 h 5401372"/>
            <a:gd name="connsiteX168" fmla="*/ 762000 w 3210849"/>
            <a:gd name="connsiteY168" fmla="*/ 1624989 h 5401372"/>
            <a:gd name="connsiteX169" fmla="*/ 784412 w 3210849"/>
            <a:gd name="connsiteY169" fmla="*/ 1591372 h 5401372"/>
            <a:gd name="connsiteX170" fmla="*/ 818029 w 3210849"/>
            <a:gd name="connsiteY170" fmla="*/ 1580166 h 5401372"/>
            <a:gd name="connsiteX171" fmla="*/ 918882 w 3210849"/>
            <a:gd name="connsiteY171" fmla="*/ 1557754 h 5401372"/>
            <a:gd name="connsiteX172" fmla="*/ 1086971 w 3210849"/>
            <a:gd name="connsiteY172" fmla="*/ 1512930 h 5401372"/>
            <a:gd name="connsiteX173" fmla="*/ 1322294 w 3210849"/>
            <a:gd name="connsiteY173" fmla="*/ 1479313 h 5401372"/>
            <a:gd name="connsiteX174" fmla="*/ 1367118 w 3210849"/>
            <a:gd name="connsiteY174" fmla="*/ 1456901 h 5401372"/>
            <a:gd name="connsiteX175" fmla="*/ 1423147 w 3210849"/>
            <a:gd name="connsiteY175" fmla="*/ 1445695 h 5401372"/>
            <a:gd name="connsiteX176" fmla="*/ 1467971 w 3210849"/>
            <a:gd name="connsiteY176" fmla="*/ 1412077 h 5401372"/>
            <a:gd name="connsiteX177" fmla="*/ 1512794 w 3210849"/>
            <a:gd name="connsiteY177" fmla="*/ 1344842 h 5401372"/>
            <a:gd name="connsiteX178" fmla="*/ 1524000 w 3210849"/>
            <a:gd name="connsiteY178" fmla="*/ 1311224 h 5401372"/>
            <a:gd name="connsiteX179" fmla="*/ 1580029 w 3210849"/>
            <a:gd name="connsiteY179" fmla="*/ 1221577 h 5401372"/>
            <a:gd name="connsiteX180" fmla="*/ 1602441 w 3210849"/>
            <a:gd name="connsiteY180" fmla="*/ 1176754 h 5401372"/>
            <a:gd name="connsiteX181" fmla="*/ 1647265 w 3210849"/>
            <a:gd name="connsiteY181" fmla="*/ 1109519 h 5401372"/>
            <a:gd name="connsiteX182" fmla="*/ 1703294 w 3210849"/>
            <a:gd name="connsiteY182" fmla="*/ 1008666 h 5401372"/>
            <a:gd name="connsiteX183" fmla="*/ 1736912 w 3210849"/>
            <a:gd name="connsiteY183" fmla="*/ 975048 h 5401372"/>
            <a:gd name="connsiteX184" fmla="*/ 1759323 w 3210849"/>
            <a:gd name="connsiteY184" fmla="*/ 941430 h 5401372"/>
            <a:gd name="connsiteX185" fmla="*/ 1792941 w 3210849"/>
            <a:gd name="connsiteY185" fmla="*/ 896607 h 5401372"/>
            <a:gd name="connsiteX186" fmla="*/ 1826559 w 3210849"/>
            <a:gd name="connsiteY186" fmla="*/ 818166 h 5401372"/>
            <a:gd name="connsiteX187" fmla="*/ 1882588 w 3210849"/>
            <a:gd name="connsiteY187" fmla="*/ 683695 h 5401372"/>
            <a:gd name="connsiteX188" fmla="*/ 1905000 w 3210849"/>
            <a:gd name="connsiteY188" fmla="*/ 571636 h 5401372"/>
            <a:gd name="connsiteX189" fmla="*/ 1893794 w 3210849"/>
            <a:gd name="connsiteY189" fmla="*/ 291489 h 5401372"/>
            <a:gd name="connsiteX190" fmla="*/ 1882588 w 3210849"/>
            <a:gd name="connsiteY190" fmla="*/ 224254 h 5401372"/>
            <a:gd name="connsiteX191" fmla="*/ 1893794 w 3210849"/>
            <a:gd name="connsiteY191" fmla="*/ 89783 h 5401372"/>
            <a:gd name="connsiteX192" fmla="*/ 1905000 w 3210849"/>
            <a:gd name="connsiteY192" fmla="*/ 67372 h 54013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</a:cxnLst>
          <a:rect l="l" t="t" r="r" b="b"/>
          <a:pathLst>
            <a:path w="3210849" h="5401372">
              <a:moveTo>
                <a:pt x="1905000" y="67372"/>
              </a:moveTo>
              <a:cubicBezTo>
                <a:pt x="1916206" y="56166"/>
                <a:pt x="1941895" y="36899"/>
                <a:pt x="1961029" y="22548"/>
              </a:cubicBezTo>
              <a:cubicBezTo>
                <a:pt x="1971803" y="14467"/>
                <a:pt x="1981297" y="-1644"/>
                <a:pt x="1994647" y="136"/>
              </a:cubicBezTo>
              <a:cubicBezTo>
                <a:pt x="2041481" y="6381"/>
                <a:pt x="2081990" y="41594"/>
                <a:pt x="2129118" y="44960"/>
              </a:cubicBezTo>
              <a:lnTo>
                <a:pt x="2286000" y="56166"/>
              </a:lnTo>
              <a:cubicBezTo>
                <a:pt x="2297206" y="63636"/>
                <a:pt x="2307572" y="72554"/>
                <a:pt x="2319618" y="78577"/>
              </a:cubicBezTo>
              <a:cubicBezTo>
                <a:pt x="2330183" y="83859"/>
                <a:pt x="2343623" y="82917"/>
                <a:pt x="2353235" y="89783"/>
              </a:cubicBezTo>
              <a:cubicBezTo>
                <a:pt x="2370429" y="102065"/>
                <a:pt x="2380478" y="122886"/>
                <a:pt x="2398059" y="134607"/>
              </a:cubicBezTo>
              <a:cubicBezTo>
                <a:pt x="2427138" y="153993"/>
                <a:pt x="2488516" y="166662"/>
                <a:pt x="2521323" y="168224"/>
              </a:cubicBezTo>
              <a:cubicBezTo>
                <a:pt x="2655693" y="174622"/>
                <a:pt x="2790264" y="175695"/>
                <a:pt x="2924735" y="179430"/>
              </a:cubicBezTo>
              <a:cubicBezTo>
                <a:pt x="2969559" y="183165"/>
                <a:pt x="3014574" y="185057"/>
                <a:pt x="3059206" y="190636"/>
              </a:cubicBezTo>
              <a:cubicBezTo>
                <a:pt x="3081718" y="193450"/>
                <a:pt x="3115320" y="205606"/>
                <a:pt x="3137647" y="213048"/>
              </a:cubicBezTo>
              <a:cubicBezTo>
                <a:pt x="3141382" y="313901"/>
                <a:pt x="3142140" y="414908"/>
                <a:pt x="3148853" y="515607"/>
              </a:cubicBezTo>
              <a:cubicBezTo>
                <a:pt x="3149639" y="527393"/>
                <a:pt x="3153507" y="539396"/>
                <a:pt x="3160059" y="549224"/>
              </a:cubicBezTo>
              <a:cubicBezTo>
                <a:pt x="3168850" y="562410"/>
                <a:pt x="3182470" y="571636"/>
                <a:pt x="3193676" y="582842"/>
              </a:cubicBezTo>
              <a:cubicBezTo>
                <a:pt x="3212074" y="656433"/>
                <a:pt x="3220673" y="670751"/>
                <a:pt x="3193676" y="773342"/>
              </a:cubicBezTo>
              <a:cubicBezTo>
                <a:pt x="3186821" y="799391"/>
                <a:pt x="3166590" y="820306"/>
                <a:pt x="3148853" y="840577"/>
              </a:cubicBezTo>
              <a:cubicBezTo>
                <a:pt x="3139984" y="850713"/>
                <a:pt x="3126441" y="855518"/>
                <a:pt x="3115235" y="862989"/>
              </a:cubicBezTo>
              <a:cubicBezTo>
                <a:pt x="3111500" y="874195"/>
                <a:pt x="3111591" y="887533"/>
                <a:pt x="3104029" y="896607"/>
              </a:cubicBezTo>
              <a:cubicBezTo>
                <a:pt x="3092073" y="910954"/>
                <a:pt x="3074403" y="919369"/>
                <a:pt x="3059206" y="930224"/>
              </a:cubicBezTo>
              <a:cubicBezTo>
                <a:pt x="3048247" y="938052"/>
                <a:pt x="3037634" y="946613"/>
                <a:pt x="3025588" y="952636"/>
              </a:cubicBezTo>
              <a:cubicBezTo>
                <a:pt x="3015023" y="957918"/>
                <a:pt x="3003430" y="960977"/>
                <a:pt x="2991971" y="963842"/>
              </a:cubicBezTo>
              <a:cubicBezTo>
                <a:pt x="2958562" y="972194"/>
                <a:pt x="2924736" y="978783"/>
                <a:pt x="2891118" y="986254"/>
              </a:cubicBezTo>
              <a:cubicBezTo>
                <a:pt x="2879912" y="997460"/>
                <a:pt x="2869427" y="1009436"/>
                <a:pt x="2857500" y="1019872"/>
              </a:cubicBezTo>
              <a:cubicBezTo>
                <a:pt x="2839500" y="1035622"/>
                <a:pt x="2818383" y="1047783"/>
                <a:pt x="2801471" y="1064695"/>
              </a:cubicBezTo>
              <a:cubicBezTo>
                <a:pt x="2791948" y="1074218"/>
                <a:pt x="2786530" y="1087107"/>
                <a:pt x="2779059" y="1098313"/>
              </a:cubicBezTo>
              <a:cubicBezTo>
                <a:pt x="2771640" y="1127989"/>
                <a:pt x="2754436" y="1169618"/>
                <a:pt x="2779059" y="1199166"/>
              </a:cubicBezTo>
              <a:cubicBezTo>
                <a:pt x="2788918" y="1210997"/>
                <a:pt x="2809271" y="1205502"/>
                <a:pt x="2823882" y="1210372"/>
              </a:cubicBezTo>
              <a:cubicBezTo>
                <a:pt x="2842965" y="1216733"/>
                <a:pt x="2861235" y="1225313"/>
                <a:pt x="2879912" y="1232783"/>
              </a:cubicBezTo>
              <a:cubicBezTo>
                <a:pt x="2893553" y="1273707"/>
                <a:pt x="2907067" y="1280838"/>
                <a:pt x="2846294" y="1311224"/>
              </a:cubicBezTo>
              <a:cubicBezTo>
                <a:pt x="2825972" y="1321385"/>
                <a:pt x="2801339" y="1317974"/>
                <a:pt x="2779059" y="1322430"/>
              </a:cubicBezTo>
              <a:cubicBezTo>
                <a:pt x="2763957" y="1325450"/>
                <a:pt x="2749337" y="1330616"/>
                <a:pt x="2734235" y="1333636"/>
              </a:cubicBezTo>
              <a:cubicBezTo>
                <a:pt x="2571541" y="1366175"/>
                <a:pt x="2777264" y="1317276"/>
                <a:pt x="2577353" y="1367254"/>
              </a:cubicBezTo>
              <a:cubicBezTo>
                <a:pt x="2562412" y="1382195"/>
                <a:pt x="2550303" y="1400651"/>
                <a:pt x="2532529" y="1412077"/>
              </a:cubicBezTo>
              <a:cubicBezTo>
                <a:pt x="2355802" y="1525688"/>
                <a:pt x="2469163" y="1419417"/>
                <a:pt x="2386853" y="1501724"/>
              </a:cubicBezTo>
              <a:cubicBezTo>
                <a:pt x="2383118" y="1512930"/>
                <a:pt x="2372402" y="1523984"/>
                <a:pt x="2375647" y="1535342"/>
              </a:cubicBezTo>
              <a:cubicBezTo>
                <a:pt x="2391117" y="1589488"/>
                <a:pt x="2421112" y="1582535"/>
                <a:pt x="2465294" y="1591372"/>
              </a:cubicBezTo>
              <a:cubicBezTo>
                <a:pt x="2476500" y="1602578"/>
                <a:pt x="2494558" y="1609751"/>
                <a:pt x="2498912" y="1624989"/>
              </a:cubicBezTo>
              <a:cubicBezTo>
                <a:pt x="2503143" y="1639798"/>
                <a:pt x="2496658" y="1657281"/>
                <a:pt x="2487706" y="1669813"/>
              </a:cubicBezTo>
              <a:cubicBezTo>
                <a:pt x="2466506" y="1699492"/>
                <a:pt x="2439682" y="1704497"/>
                <a:pt x="2409265" y="1714636"/>
              </a:cubicBezTo>
              <a:cubicBezTo>
                <a:pt x="2405530" y="1725842"/>
                <a:pt x="2396884" y="1736500"/>
                <a:pt x="2398059" y="1748254"/>
              </a:cubicBezTo>
              <a:cubicBezTo>
                <a:pt x="2400765" y="1775312"/>
                <a:pt x="2412657" y="1800648"/>
                <a:pt x="2420471" y="1826695"/>
              </a:cubicBezTo>
              <a:cubicBezTo>
                <a:pt x="2423865" y="1838009"/>
                <a:pt x="2426394" y="1849748"/>
                <a:pt x="2431676" y="1860313"/>
              </a:cubicBezTo>
              <a:cubicBezTo>
                <a:pt x="2437699" y="1872359"/>
                <a:pt x="2446617" y="1882724"/>
                <a:pt x="2454088" y="1893930"/>
              </a:cubicBezTo>
              <a:cubicBezTo>
                <a:pt x="2481184" y="2029408"/>
                <a:pt x="2478022" y="1990765"/>
                <a:pt x="2454088" y="2230107"/>
              </a:cubicBezTo>
              <a:cubicBezTo>
                <a:pt x="2449382" y="2277169"/>
                <a:pt x="2420865" y="2294470"/>
                <a:pt x="2398059" y="2330960"/>
              </a:cubicBezTo>
              <a:cubicBezTo>
                <a:pt x="2389206" y="2345126"/>
                <a:pt x="2383118" y="2360842"/>
                <a:pt x="2375647" y="2375783"/>
              </a:cubicBezTo>
              <a:cubicBezTo>
                <a:pt x="2379382" y="2413136"/>
                <a:pt x="2379935" y="2450946"/>
                <a:pt x="2386853" y="2487842"/>
              </a:cubicBezTo>
              <a:cubicBezTo>
                <a:pt x="2401972" y="2568478"/>
                <a:pt x="2407592" y="2535677"/>
                <a:pt x="2431676" y="2599901"/>
              </a:cubicBezTo>
              <a:cubicBezTo>
                <a:pt x="2477443" y="2721950"/>
                <a:pt x="2402901" y="2564763"/>
                <a:pt x="2465294" y="2689548"/>
              </a:cubicBezTo>
              <a:cubicBezTo>
                <a:pt x="2461559" y="2738107"/>
                <a:pt x="2478251" y="2792939"/>
                <a:pt x="2454088" y="2835224"/>
              </a:cubicBezTo>
              <a:cubicBezTo>
                <a:pt x="2440984" y="2858156"/>
                <a:pt x="2401736" y="2842311"/>
                <a:pt x="2375647" y="2846430"/>
              </a:cubicBezTo>
              <a:lnTo>
                <a:pt x="2241176" y="2868842"/>
              </a:lnTo>
              <a:cubicBezTo>
                <a:pt x="2271058" y="2883783"/>
                <a:pt x="2307199" y="2890042"/>
                <a:pt x="2330823" y="2913666"/>
              </a:cubicBezTo>
              <a:cubicBezTo>
                <a:pt x="2385816" y="2968658"/>
                <a:pt x="2382720" y="2969456"/>
                <a:pt x="2476500" y="3025724"/>
              </a:cubicBezTo>
              <a:cubicBezTo>
                <a:pt x="2493749" y="3036073"/>
                <a:pt x="2513853" y="3040665"/>
                <a:pt x="2532529" y="3048136"/>
              </a:cubicBezTo>
              <a:cubicBezTo>
                <a:pt x="2516856" y="3142172"/>
                <a:pt x="2529820" y="3085942"/>
                <a:pt x="2510118" y="3148989"/>
              </a:cubicBezTo>
              <a:cubicBezTo>
                <a:pt x="2494964" y="3197482"/>
                <a:pt x="2491434" y="3251101"/>
                <a:pt x="2465294" y="3294666"/>
              </a:cubicBezTo>
              <a:cubicBezTo>
                <a:pt x="2454088" y="3313342"/>
                <a:pt x="2447077" y="3335294"/>
                <a:pt x="2431676" y="3350695"/>
              </a:cubicBezTo>
              <a:cubicBezTo>
                <a:pt x="2417828" y="3364543"/>
                <a:pt x="2373327" y="3377616"/>
                <a:pt x="2353235" y="3384313"/>
              </a:cubicBezTo>
              <a:cubicBezTo>
                <a:pt x="2356970" y="3421666"/>
                <a:pt x="2356000" y="3459794"/>
                <a:pt x="2364441" y="3496372"/>
              </a:cubicBezTo>
              <a:cubicBezTo>
                <a:pt x="2367469" y="3509495"/>
                <a:pt x="2379715" y="3518568"/>
                <a:pt x="2386853" y="3529989"/>
              </a:cubicBezTo>
              <a:cubicBezTo>
                <a:pt x="2406174" y="3560902"/>
                <a:pt x="2428287" y="3596787"/>
                <a:pt x="2442882" y="3630842"/>
              </a:cubicBezTo>
              <a:cubicBezTo>
                <a:pt x="2447535" y="3641699"/>
                <a:pt x="2450353" y="3653254"/>
                <a:pt x="2454088" y="3664460"/>
              </a:cubicBezTo>
              <a:cubicBezTo>
                <a:pt x="2444659" y="3730459"/>
                <a:pt x="2449646" y="3754612"/>
                <a:pt x="2409265" y="3810136"/>
              </a:cubicBezTo>
              <a:cubicBezTo>
                <a:pt x="2393730" y="3831497"/>
                <a:pt x="2370628" y="3846288"/>
                <a:pt x="2353235" y="3866166"/>
              </a:cubicBezTo>
              <a:cubicBezTo>
                <a:pt x="2344366" y="3876301"/>
                <a:pt x="2338294" y="3888577"/>
                <a:pt x="2330823" y="3899783"/>
              </a:cubicBezTo>
              <a:cubicBezTo>
                <a:pt x="2320747" y="3970319"/>
                <a:pt x="2306350" y="4028068"/>
                <a:pt x="2330823" y="4101489"/>
              </a:cubicBezTo>
              <a:cubicBezTo>
                <a:pt x="2334558" y="4112695"/>
                <a:pt x="2353876" y="4107412"/>
                <a:pt x="2364441" y="4112695"/>
              </a:cubicBezTo>
              <a:cubicBezTo>
                <a:pt x="2376487" y="4118718"/>
                <a:pt x="2386853" y="4127636"/>
                <a:pt x="2398059" y="4135107"/>
              </a:cubicBezTo>
              <a:cubicBezTo>
                <a:pt x="2432334" y="4237930"/>
                <a:pt x="2375040" y="4077863"/>
                <a:pt x="2442882" y="4213548"/>
              </a:cubicBezTo>
              <a:cubicBezTo>
                <a:pt x="2453447" y="4234678"/>
                <a:pt x="2457823" y="4258371"/>
                <a:pt x="2465294" y="4280783"/>
              </a:cubicBezTo>
              <a:cubicBezTo>
                <a:pt x="2469029" y="4329342"/>
                <a:pt x="2464688" y="4379212"/>
                <a:pt x="2476500" y="4426460"/>
              </a:cubicBezTo>
              <a:cubicBezTo>
                <a:pt x="2480344" y="4441834"/>
                <a:pt x="2497135" y="4450989"/>
                <a:pt x="2510118" y="4460077"/>
              </a:cubicBezTo>
              <a:cubicBezTo>
                <a:pt x="2534789" y="4477347"/>
                <a:pt x="2563152" y="4488733"/>
                <a:pt x="2588559" y="4504901"/>
              </a:cubicBezTo>
              <a:cubicBezTo>
                <a:pt x="2604315" y="4514928"/>
                <a:pt x="2618441" y="4527313"/>
                <a:pt x="2633382" y="4538519"/>
              </a:cubicBezTo>
              <a:cubicBezTo>
                <a:pt x="2607235" y="4557195"/>
                <a:pt x="2584775" y="4582614"/>
                <a:pt x="2554941" y="4594548"/>
              </a:cubicBezTo>
              <a:cubicBezTo>
                <a:pt x="2526980" y="4605732"/>
                <a:pt x="2495397" y="4606614"/>
                <a:pt x="2465294" y="4605754"/>
              </a:cubicBezTo>
              <a:cubicBezTo>
                <a:pt x="2364206" y="4602866"/>
                <a:pt x="2263588" y="4590813"/>
                <a:pt x="2162735" y="4583342"/>
              </a:cubicBezTo>
              <a:cubicBezTo>
                <a:pt x="2155264" y="4564666"/>
                <a:pt x="2145616" y="4546719"/>
                <a:pt x="2140323" y="4527313"/>
              </a:cubicBezTo>
              <a:cubicBezTo>
                <a:pt x="2134345" y="4505392"/>
                <a:pt x="2136303" y="4481632"/>
                <a:pt x="2129118" y="4460077"/>
              </a:cubicBezTo>
              <a:cubicBezTo>
                <a:pt x="2118862" y="4429307"/>
                <a:pt x="2072072" y="4394474"/>
                <a:pt x="2050676" y="4381636"/>
              </a:cubicBezTo>
              <a:cubicBezTo>
                <a:pt x="2033428" y="4371287"/>
                <a:pt x="2012875" y="4367730"/>
                <a:pt x="1994647" y="4359224"/>
              </a:cubicBezTo>
              <a:cubicBezTo>
                <a:pt x="1828163" y="4281532"/>
                <a:pt x="1941041" y="4322680"/>
                <a:pt x="1815353" y="4280783"/>
              </a:cubicBezTo>
              <a:cubicBezTo>
                <a:pt x="1766794" y="4284518"/>
                <a:pt x="1705713" y="4259228"/>
                <a:pt x="1669676" y="4291989"/>
              </a:cubicBezTo>
              <a:cubicBezTo>
                <a:pt x="1644194" y="4315154"/>
                <a:pt x="1675597" y="4362609"/>
                <a:pt x="1692088" y="4392842"/>
              </a:cubicBezTo>
              <a:cubicBezTo>
                <a:pt x="1701340" y="4409805"/>
                <a:pt x="1766200" y="4422576"/>
                <a:pt x="1781735" y="4426460"/>
              </a:cubicBezTo>
              <a:cubicBezTo>
                <a:pt x="1796676" y="4448872"/>
                <a:pt x="1840417" y="4470598"/>
                <a:pt x="1826559" y="4493695"/>
              </a:cubicBezTo>
              <a:cubicBezTo>
                <a:pt x="1815353" y="4512371"/>
                <a:pt x="1810133" y="4536352"/>
                <a:pt x="1792941" y="4549724"/>
              </a:cubicBezTo>
              <a:cubicBezTo>
                <a:pt x="1774293" y="4564228"/>
                <a:pt x="1747212" y="4562360"/>
                <a:pt x="1725706" y="4572136"/>
              </a:cubicBezTo>
              <a:cubicBezTo>
                <a:pt x="1705878" y="4581149"/>
                <a:pt x="1689899" y="4597665"/>
                <a:pt x="1669676" y="4605754"/>
              </a:cubicBezTo>
              <a:cubicBezTo>
                <a:pt x="1651992" y="4612828"/>
                <a:pt x="1632125" y="4612341"/>
                <a:pt x="1613647" y="4616960"/>
              </a:cubicBezTo>
              <a:cubicBezTo>
                <a:pt x="1447812" y="4658419"/>
                <a:pt x="1610256" y="4624363"/>
                <a:pt x="1479176" y="4650577"/>
              </a:cubicBezTo>
              <a:cubicBezTo>
                <a:pt x="1459211" y="4658563"/>
                <a:pt x="1398308" y="4681126"/>
                <a:pt x="1378323" y="4695401"/>
              </a:cubicBezTo>
              <a:cubicBezTo>
                <a:pt x="1365427" y="4704612"/>
                <a:pt x="1356880" y="4718874"/>
                <a:pt x="1344706" y="4729019"/>
              </a:cubicBezTo>
              <a:cubicBezTo>
                <a:pt x="1334360" y="4737641"/>
                <a:pt x="1322294" y="4743960"/>
                <a:pt x="1311088" y="4751430"/>
              </a:cubicBezTo>
              <a:cubicBezTo>
                <a:pt x="1268198" y="4880101"/>
                <a:pt x="1325522" y="4697800"/>
                <a:pt x="1288676" y="5053989"/>
              </a:cubicBezTo>
              <a:cubicBezTo>
                <a:pt x="1286606" y="5073997"/>
                <a:pt x="1272626" y="5090936"/>
                <a:pt x="1266265" y="5110019"/>
              </a:cubicBezTo>
              <a:cubicBezTo>
                <a:pt x="1242146" y="5182378"/>
                <a:pt x="1272038" y="5129374"/>
                <a:pt x="1232647" y="5188460"/>
              </a:cubicBezTo>
              <a:cubicBezTo>
                <a:pt x="1228912" y="5210872"/>
                <a:pt x="1226370" y="5233515"/>
                <a:pt x="1221441" y="5255695"/>
              </a:cubicBezTo>
              <a:cubicBezTo>
                <a:pt x="1218879" y="5267226"/>
                <a:pt x="1212797" y="5277782"/>
                <a:pt x="1210235" y="5289313"/>
              </a:cubicBezTo>
              <a:cubicBezTo>
                <a:pt x="1187911" y="5389769"/>
                <a:pt x="1215345" y="5323915"/>
                <a:pt x="1176618" y="5401372"/>
              </a:cubicBezTo>
              <a:cubicBezTo>
                <a:pt x="1161677" y="5386431"/>
                <a:pt x="1144472" y="5373452"/>
                <a:pt x="1131794" y="5356548"/>
              </a:cubicBezTo>
              <a:cubicBezTo>
                <a:pt x="1073664" y="5279042"/>
                <a:pt x="1158991" y="5337858"/>
                <a:pt x="1053353" y="5255695"/>
              </a:cubicBezTo>
              <a:cubicBezTo>
                <a:pt x="1032583" y="5239540"/>
                <a:pt x="999898" y="5230406"/>
                <a:pt x="974912" y="5222077"/>
              </a:cubicBezTo>
              <a:cubicBezTo>
                <a:pt x="900733" y="5147898"/>
                <a:pt x="892811" y="5134565"/>
                <a:pt x="818029" y="5076401"/>
              </a:cubicBezTo>
              <a:cubicBezTo>
                <a:pt x="807398" y="5068133"/>
                <a:pt x="796791" y="5059294"/>
                <a:pt x="784412" y="5053989"/>
              </a:cubicBezTo>
              <a:cubicBezTo>
                <a:pt x="770256" y="5047922"/>
                <a:pt x="753888" y="5048503"/>
                <a:pt x="739588" y="5042783"/>
              </a:cubicBezTo>
              <a:cubicBezTo>
                <a:pt x="716323" y="5033477"/>
                <a:pt x="696124" y="5017090"/>
                <a:pt x="672353" y="5009166"/>
              </a:cubicBezTo>
              <a:cubicBezTo>
                <a:pt x="650798" y="5001981"/>
                <a:pt x="627298" y="5002889"/>
                <a:pt x="605118" y="4997960"/>
              </a:cubicBezTo>
              <a:cubicBezTo>
                <a:pt x="593587" y="4995398"/>
                <a:pt x="583175" y="4988550"/>
                <a:pt x="571500" y="4986754"/>
              </a:cubicBezTo>
              <a:cubicBezTo>
                <a:pt x="534397" y="4981046"/>
                <a:pt x="496723" y="4979934"/>
                <a:pt x="459441" y="4975548"/>
              </a:cubicBezTo>
              <a:cubicBezTo>
                <a:pt x="368175" y="4964811"/>
                <a:pt x="402552" y="4967242"/>
                <a:pt x="324971" y="4953136"/>
              </a:cubicBezTo>
              <a:cubicBezTo>
                <a:pt x="302616" y="4949071"/>
                <a:pt x="280147" y="4945665"/>
                <a:pt x="257735" y="4941930"/>
              </a:cubicBezTo>
              <a:cubicBezTo>
                <a:pt x="223066" y="4930373"/>
                <a:pt x="196330" y="4919519"/>
                <a:pt x="156882" y="4919519"/>
              </a:cubicBezTo>
              <a:cubicBezTo>
                <a:pt x="137836" y="4919519"/>
                <a:pt x="119529" y="4926989"/>
                <a:pt x="100853" y="4930724"/>
              </a:cubicBezTo>
              <a:cubicBezTo>
                <a:pt x="89647" y="4945665"/>
                <a:pt x="84576" y="4982484"/>
                <a:pt x="67235" y="4975548"/>
              </a:cubicBezTo>
              <a:cubicBezTo>
                <a:pt x="45301" y="4966775"/>
                <a:pt x="51313" y="4931028"/>
                <a:pt x="44823" y="4908313"/>
              </a:cubicBezTo>
              <a:cubicBezTo>
                <a:pt x="12725" y="4795969"/>
                <a:pt x="42305" y="4848506"/>
                <a:pt x="0" y="4785048"/>
              </a:cubicBezTo>
              <a:cubicBezTo>
                <a:pt x="3735" y="4770107"/>
                <a:pt x="1346" y="4752056"/>
                <a:pt x="11206" y="4740224"/>
              </a:cubicBezTo>
              <a:cubicBezTo>
                <a:pt x="39714" y="4706014"/>
                <a:pt x="151526" y="4708263"/>
                <a:pt x="168088" y="4706607"/>
              </a:cubicBezTo>
              <a:cubicBezTo>
                <a:pt x="388779" y="4715435"/>
                <a:pt x="424422" y="4726807"/>
                <a:pt x="616323" y="4706607"/>
              </a:cubicBezTo>
              <a:cubicBezTo>
                <a:pt x="631640" y="4704995"/>
                <a:pt x="646206" y="4699136"/>
                <a:pt x="661147" y="4695401"/>
              </a:cubicBezTo>
              <a:cubicBezTo>
                <a:pt x="672353" y="4680460"/>
                <a:pt x="684866" y="4666415"/>
                <a:pt x="694765" y="4650577"/>
              </a:cubicBezTo>
              <a:cubicBezTo>
                <a:pt x="703618" y="4636412"/>
                <a:pt x="705364" y="4617566"/>
                <a:pt x="717176" y="4605754"/>
              </a:cubicBezTo>
              <a:cubicBezTo>
                <a:pt x="743588" y="4579342"/>
                <a:pt x="783489" y="4567687"/>
                <a:pt x="806823" y="4538519"/>
              </a:cubicBezTo>
              <a:cubicBezTo>
                <a:pt x="868147" y="4461864"/>
                <a:pt x="834735" y="4499401"/>
                <a:pt x="907676" y="4426460"/>
              </a:cubicBezTo>
              <a:cubicBezTo>
                <a:pt x="911411" y="4415254"/>
                <a:pt x="911503" y="4402066"/>
                <a:pt x="918882" y="4392842"/>
              </a:cubicBezTo>
              <a:cubicBezTo>
                <a:pt x="990047" y="4303885"/>
                <a:pt x="985730" y="4328698"/>
                <a:pt x="1064559" y="4269577"/>
              </a:cubicBezTo>
              <a:cubicBezTo>
                <a:pt x="1079500" y="4258371"/>
                <a:pt x="1096176" y="4249166"/>
                <a:pt x="1109382" y="4235960"/>
              </a:cubicBezTo>
              <a:cubicBezTo>
                <a:pt x="1122588" y="4222754"/>
                <a:pt x="1132144" y="4206334"/>
                <a:pt x="1143000" y="4191136"/>
              </a:cubicBezTo>
              <a:cubicBezTo>
                <a:pt x="1150828" y="4180177"/>
                <a:pt x="1154638" y="4165600"/>
                <a:pt x="1165412" y="4157519"/>
              </a:cubicBezTo>
              <a:cubicBezTo>
                <a:pt x="1214231" y="4120905"/>
                <a:pt x="1235024" y="4124618"/>
                <a:pt x="1288676" y="4112695"/>
              </a:cubicBezTo>
              <a:cubicBezTo>
                <a:pt x="1303710" y="4109354"/>
                <a:pt x="1318559" y="4105224"/>
                <a:pt x="1333500" y="4101489"/>
              </a:cubicBezTo>
              <a:cubicBezTo>
                <a:pt x="1344706" y="4094018"/>
                <a:pt x="1354890" y="4084721"/>
                <a:pt x="1367118" y="4079077"/>
              </a:cubicBezTo>
              <a:cubicBezTo>
                <a:pt x="1431090" y="4049552"/>
                <a:pt x="1458349" y="4041196"/>
                <a:pt x="1512794" y="4023048"/>
              </a:cubicBezTo>
              <a:cubicBezTo>
                <a:pt x="1611353" y="3924489"/>
                <a:pt x="1599731" y="3958102"/>
                <a:pt x="1546412" y="3709283"/>
              </a:cubicBezTo>
              <a:cubicBezTo>
                <a:pt x="1541401" y="3685896"/>
                <a:pt x="1509059" y="3679401"/>
                <a:pt x="1490382" y="3664460"/>
              </a:cubicBezTo>
              <a:cubicBezTo>
                <a:pt x="1441823" y="3668195"/>
                <a:pt x="1392919" y="3668779"/>
                <a:pt x="1344706" y="3675666"/>
              </a:cubicBezTo>
              <a:cubicBezTo>
                <a:pt x="1314214" y="3680022"/>
                <a:pt x="1285854" y="3697422"/>
                <a:pt x="1255059" y="3698077"/>
              </a:cubicBezTo>
              <a:lnTo>
                <a:pt x="818029" y="3686872"/>
              </a:lnTo>
              <a:cubicBezTo>
                <a:pt x="829235" y="3664460"/>
                <a:pt x="834715" y="3638107"/>
                <a:pt x="851647" y="3619636"/>
              </a:cubicBezTo>
              <a:cubicBezTo>
                <a:pt x="876887" y="3592101"/>
                <a:pt x="914882" y="3578813"/>
                <a:pt x="941294" y="3552401"/>
              </a:cubicBezTo>
              <a:cubicBezTo>
                <a:pt x="975119" y="3518576"/>
                <a:pt x="1001387" y="3477956"/>
                <a:pt x="1030941" y="3440342"/>
              </a:cubicBezTo>
              <a:cubicBezTo>
                <a:pt x="1042480" y="3425656"/>
                <a:pt x="1057623" y="3412860"/>
                <a:pt x="1064559" y="3395519"/>
              </a:cubicBezTo>
              <a:cubicBezTo>
                <a:pt x="1134708" y="3220145"/>
                <a:pt x="1049923" y="3439428"/>
                <a:pt x="1098176" y="3294666"/>
              </a:cubicBezTo>
              <a:cubicBezTo>
                <a:pt x="1104537" y="3275583"/>
                <a:pt x="1113117" y="3257313"/>
                <a:pt x="1120588" y="3238636"/>
              </a:cubicBezTo>
              <a:cubicBezTo>
                <a:pt x="1113117" y="3190077"/>
                <a:pt x="1122792" y="3135478"/>
                <a:pt x="1098176" y="3092960"/>
              </a:cubicBezTo>
              <a:cubicBezTo>
                <a:pt x="1089256" y="3077553"/>
                <a:pt x="989706" y="3018533"/>
                <a:pt x="952500" y="3003313"/>
              </a:cubicBezTo>
              <a:cubicBezTo>
                <a:pt x="885730" y="2975998"/>
                <a:pt x="815318" y="2957135"/>
                <a:pt x="750794" y="2924872"/>
              </a:cubicBezTo>
              <a:cubicBezTo>
                <a:pt x="728382" y="2913666"/>
                <a:pt x="704408" y="2905153"/>
                <a:pt x="683559" y="2891254"/>
              </a:cubicBezTo>
              <a:cubicBezTo>
                <a:pt x="599620" y="2835294"/>
                <a:pt x="696257" y="2873075"/>
                <a:pt x="616323" y="2846430"/>
              </a:cubicBezTo>
              <a:cubicBezTo>
                <a:pt x="582551" y="2819412"/>
                <a:pt x="555106" y="2806744"/>
                <a:pt x="537882" y="2767989"/>
              </a:cubicBezTo>
              <a:cubicBezTo>
                <a:pt x="528288" y="2746401"/>
                <a:pt x="523638" y="2722921"/>
                <a:pt x="515471" y="2700754"/>
              </a:cubicBezTo>
              <a:cubicBezTo>
                <a:pt x="505199" y="2672871"/>
                <a:pt x="456339" y="2533616"/>
                <a:pt x="425823" y="2487842"/>
              </a:cubicBezTo>
              <a:cubicBezTo>
                <a:pt x="417032" y="2474656"/>
                <a:pt x="402351" y="2466398"/>
                <a:pt x="392206" y="2454224"/>
              </a:cubicBezTo>
              <a:cubicBezTo>
                <a:pt x="353217" y="2407437"/>
                <a:pt x="391363" y="2427797"/>
                <a:pt x="336176" y="2409401"/>
              </a:cubicBezTo>
              <a:cubicBezTo>
                <a:pt x="310029" y="2372048"/>
                <a:pt x="282391" y="2335696"/>
                <a:pt x="257735" y="2297342"/>
              </a:cubicBezTo>
              <a:cubicBezTo>
                <a:pt x="248702" y="2283290"/>
                <a:pt x="237168" y="2269121"/>
                <a:pt x="235323" y="2252519"/>
              </a:cubicBezTo>
              <a:cubicBezTo>
                <a:pt x="230563" y="2209675"/>
                <a:pt x="246370" y="2179075"/>
                <a:pt x="291353" y="2174077"/>
              </a:cubicBezTo>
              <a:cubicBezTo>
                <a:pt x="443970" y="2157120"/>
                <a:pt x="597647" y="2151666"/>
                <a:pt x="750794" y="2140460"/>
              </a:cubicBezTo>
              <a:cubicBezTo>
                <a:pt x="776941" y="2125519"/>
                <a:pt x="804564" y="2112906"/>
                <a:pt x="829235" y="2095636"/>
              </a:cubicBezTo>
              <a:cubicBezTo>
                <a:pt x="842218" y="2086548"/>
                <a:pt x="853642" y="2074915"/>
                <a:pt x="862853" y="2062019"/>
              </a:cubicBezTo>
              <a:cubicBezTo>
                <a:pt x="872563" y="2048426"/>
                <a:pt x="878685" y="2032549"/>
                <a:pt x="885265" y="2017195"/>
              </a:cubicBezTo>
              <a:cubicBezTo>
                <a:pt x="894912" y="1994686"/>
                <a:pt x="901989" y="1961503"/>
                <a:pt x="907676" y="1938754"/>
              </a:cubicBezTo>
              <a:cubicBezTo>
                <a:pt x="894890" y="1887605"/>
                <a:pt x="903541" y="1900850"/>
                <a:pt x="874059" y="1860313"/>
              </a:cubicBezTo>
              <a:cubicBezTo>
                <a:pt x="852089" y="1830104"/>
                <a:pt x="806823" y="1770666"/>
                <a:pt x="806823" y="1770666"/>
              </a:cubicBezTo>
              <a:cubicBezTo>
                <a:pt x="799353" y="1748254"/>
                <a:pt x="791200" y="1726058"/>
                <a:pt x="784412" y="1703430"/>
              </a:cubicBezTo>
              <a:cubicBezTo>
                <a:pt x="742212" y="1562760"/>
                <a:pt x="799651" y="1737941"/>
                <a:pt x="762000" y="1624989"/>
              </a:cubicBezTo>
              <a:cubicBezTo>
                <a:pt x="769471" y="1613783"/>
                <a:pt x="773896" y="1599785"/>
                <a:pt x="784412" y="1591372"/>
              </a:cubicBezTo>
              <a:cubicBezTo>
                <a:pt x="793636" y="1583993"/>
                <a:pt x="806672" y="1583411"/>
                <a:pt x="818029" y="1580166"/>
              </a:cubicBezTo>
              <a:cubicBezTo>
                <a:pt x="898548" y="1557160"/>
                <a:pt x="826458" y="1580860"/>
                <a:pt x="918882" y="1557754"/>
              </a:cubicBezTo>
              <a:cubicBezTo>
                <a:pt x="1022266" y="1531908"/>
                <a:pt x="976236" y="1536242"/>
                <a:pt x="1086971" y="1512930"/>
              </a:cubicBezTo>
              <a:cubicBezTo>
                <a:pt x="1205554" y="1487965"/>
                <a:pt x="1206088" y="1490934"/>
                <a:pt x="1322294" y="1479313"/>
              </a:cubicBezTo>
              <a:cubicBezTo>
                <a:pt x="1337235" y="1471842"/>
                <a:pt x="1351270" y="1462184"/>
                <a:pt x="1367118" y="1456901"/>
              </a:cubicBezTo>
              <a:cubicBezTo>
                <a:pt x="1385187" y="1450878"/>
                <a:pt x="1405742" y="1453430"/>
                <a:pt x="1423147" y="1445695"/>
              </a:cubicBezTo>
              <a:cubicBezTo>
                <a:pt x="1440214" y="1438110"/>
                <a:pt x="1453030" y="1423283"/>
                <a:pt x="1467971" y="1412077"/>
              </a:cubicBezTo>
              <a:cubicBezTo>
                <a:pt x="1482912" y="1389665"/>
                <a:pt x="1504276" y="1370395"/>
                <a:pt x="1512794" y="1344842"/>
              </a:cubicBezTo>
              <a:cubicBezTo>
                <a:pt x="1516529" y="1333636"/>
                <a:pt x="1518344" y="1321594"/>
                <a:pt x="1524000" y="1311224"/>
              </a:cubicBezTo>
              <a:cubicBezTo>
                <a:pt x="1540874" y="1280288"/>
                <a:pt x="1562273" y="1252015"/>
                <a:pt x="1580029" y="1221577"/>
              </a:cubicBezTo>
              <a:cubicBezTo>
                <a:pt x="1588446" y="1207148"/>
                <a:pt x="1593846" y="1191078"/>
                <a:pt x="1602441" y="1176754"/>
              </a:cubicBezTo>
              <a:cubicBezTo>
                <a:pt x="1616299" y="1153657"/>
                <a:pt x="1633407" y="1132616"/>
                <a:pt x="1647265" y="1109519"/>
              </a:cubicBezTo>
              <a:cubicBezTo>
                <a:pt x="1679201" y="1056293"/>
                <a:pt x="1661362" y="1064574"/>
                <a:pt x="1703294" y="1008666"/>
              </a:cubicBezTo>
              <a:cubicBezTo>
                <a:pt x="1712803" y="995988"/>
                <a:pt x="1726767" y="987223"/>
                <a:pt x="1736912" y="975048"/>
              </a:cubicBezTo>
              <a:cubicBezTo>
                <a:pt x="1745534" y="964702"/>
                <a:pt x="1751495" y="952389"/>
                <a:pt x="1759323" y="941430"/>
              </a:cubicBezTo>
              <a:cubicBezTo>
                <a:pt x="1770178" y="926232"/>
                <a:pt x="1783998" y="913003"/>
                <a:pt x="1792941" y="896607"/>
              </a:cubicBezTo>
              <a:cubicBezTo>
                <a:pt x="1806563" y="871633"/>
                <a:pt x="1814638" y="843995"/>
                <a:pt x="1826559" y="818166"/>
              </a:cubicBezTo>
              <a:cubicBezTo>
                <a:pt x="1857205" y="751766"/>
                <a:pt x="1865014" y="753992"/>
                <a:pt x="1882588" y="683695"/>
              </a:cubicBezTo>
              <a:cubicBezTo>
                <a:pt x="1891827" y="646740"/>
                <a:pt x="1905000" y="571636"/>
                <a:pt x="1905000" y="571636"/>
              </a:cubicBezTo>
              <a:cubicBezTo>
                <a:pt x="1901265" y="478254"/>
                <a:pt x="1899811" y="384752"/>
                <a:pt x="1893794" y="291489"/>
              </a:cubicBezTo>
              <a:cubicBezTo>
                <a:pt x="1892331" y="268815"/>
                <a:pt x="1882588" y="246975"/>
                <a:pt x="1882588" y="224254"/>
              </a:cubicBezTo>
              <a:cubicBezTo>
                <a:pt x="1882588" y="179275"/>
                <a:pt x="1884973" y="133889"/>
                <a:pt x="1893794" y="89783"/>
              </a:cubicBezTo>
              <a:cubicBezTo>
                <a:pt x="1896435" y="76577"/>
                <a:pt x="1893794" y="78578"/>
                <a:pt x="1905000" y="67372"/>
              </a:cubicBezTo>
              <a:close/>
            </a:path>
          </a:pathLst>
        </a:custGeom>
        <a:solidFill>
          <a:srgbClr val="00B05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5917</xdr:colOff>
      <xdr:row>2</xdr:row>
      <xdr:rowOff>91109</xdr:rowOff>
    </xdr:from>
    <xdr:to>
      <xdr:col>32</xdr:col>
      <xdr:colOff>670892</xdr:colOff>
      <xdr:row>2</xdr:row>
      <xdr:rowOff>99391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6D2DA5F-A21D-43C0-8FBB-1E7F1B65CCAE}"/>
            </a:ext>
          </a:extLst>
        </xdr:cNvPr>
        <xdr:cNvCxnSpPr/>
      </xdr:nvCxnSpPr>
      <xdr:spPr>
        <a:xfrm flipH="1" flipV="1">
          <a:off x="22004526" y="455544"/>
          <a:ext cx="664975" cy="8282"/>
        </a:xfrm>
        <a:prstGeom prst="line">
          <a:avLst/>
        </a:prstGeom>
        <a:ln w="76200">
          <a:solidFill>
            <a:srgbClr val="FF0000"/>
          </a:solidFill>
          <a:prstDash val="sys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289892</xdr:colOff>
      <xdr:row>2</xdr:row>
      <xdr:rowOff>173935</xdr:rowOff>
    </xdr:from>
    <xdr:to>
      <xdr:col>32</xdr:col>
      <xdr:colOff>498852</xdr:colOff>
      <xdr:row>4</xdr:row>
      <xdr:rowOff>32773</xdr:rowOff>
    </xdr:to>
    <xdr:sp macro="" textlink="">
      <xdr:nvSpPr>
        <xdr:cNvPr id="87" name="椭圆 86">
          <a:extLst>
            <a:ext uri="{FF2B5EF4-FFF2-40B4-BE49-F238E27FC236}">
              <a16:creationId xmlns:a16="http://schemas.microsoft.com/office/drawing/2014/main" id="{F453913D-762E-4E07-96DB-0B0A4A73CD57}"/>
            </a:ext>
          </a:extLst>
        </xdr:cNvPr>
        <xdr:cNvSpPr/>
      </xdr:nvSpPr>
      <xdr:spPr>
        <a:xfrm>
          <a:off x="22288501" y="538370"/>
          <a:ext cx="208960" cy="223273"/>
        </a:xfrm>
        <a:prstGeom prst="ellipse">
          <a:avLst/>
        </a:prstGeom>
        <a:solidFill>
          <a:srgbClr val="7DF0FF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10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674789</xdr:colOff>
      <xdr:row>5</xdr:row>
      <xdr:rowOff>16565</xdr:rowOff>
    </xdr:from>
    <xdr:to>
      <xdr:col>24</xdr:col>
      <xdr:colOff>196495</xdr:colOff>
      <xdr:row>6</xdr:row>
      <xdr:rowOff>57621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id="{53417C62-42CF-4772-8898-CBAB49C15364}"/>
            </a:ext>
          </a:extLst>
        </xdr:cNvPr>
        <xdr:cNvSpPr/>
      </xdr:nvSpPr>
      <xdr:spPr>
        <a:xfrm>
          <a:off x="16486289" y="927652"/>
          <a:ext cx="209163" cy="223273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196495</xdr:colOff>
      <xdr:row>5</xdr:row>
      <xdr:rowOff>61236</xdr:rowOff>
    </xdr:from>
    <xdr:to>
      <xdr:col>24</xdr:col>
      <xdr:colOff>379257</xdr:colOff>
      <xdr:row>5</xdr:row>
      <xdr:rowOff>128680</xdr:rowOff>
    </xdr:to>
    <xdr:cxnSp macro="">
      <xdr:nvCxnSpPr>
        <xdr:cNvPr id="41" name="直接连接符 40">
          <a:extLst>
            <a:ext uri="{FF2B5EF4-FFF2-40B4-BE49-F238E27FC236}">
              <a16:creationId xmlns:a16="http://schemas.microsoft.com/office/drawing/2014/main" id="{7E37BE26-5BE1-4643-9751-01286540B383}"/>
            </a:ext>
          </a:extLst>
        </xdr:cNvPr>
        <xdr:cNvCxnSpPr>
          <a:stCxn id="393" idx="3"/>
          <a:endCxn id="7" idx="6"/>
        </xdr:cNvCxnSpPr>
      </xdr:nvCxnSpPr>
      <xdr:spPr>
        <a:xfrm flipH="1">
          <a:off x="16726033" y="977101"/>
          <a:ext cx="182762" cy="6744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573452</xdr:colOff>
      <xdr:row>5</xdr:row>
      <xdr:rowOff>91521</xdr:rowOff>
    </xdr:from>
    <xdr:to>
      <xdr:col>26</xdr:col>
      <xdr:colOff>96815</xdr:colOff>
      <xdr:row>6</xdr:row>
      <xdr:rowOff>131337</xdr:rowOff>
    </xdr:to>
    <xdr:sp macro="" textlink="">
      <xdr:nvSpPr>
        <xdr:cNvPr id="84" name="椭圆 83">
          <a:extLst>
            <a:ext uri="{FF2B5EF4-FFF2-40B4-BE49-F238E27FC236}">
              <a16:creationId xmlns:a16="http://schemas.microsoft.com/office/drawing/2014/main" id="{E7CA9F28-04CE-4DA9-86F2-481C90282650}"/>
            </a:ext>
          </a:extLst>
        </xdr:cNvPr>
        <xdr:cNvSpPr/>
      </xdr:nvSpPr>
      <xdr:spPr>
        <a:xfrm>
          <a:off x="17759865" y="1002608"/>
          <a:ext cx="210820" cy="222033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5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629008</xdr:colOff>
      <xdr:row>12</xdr:row>
      <xdr:rowOff>33011</xdr:rowOff>
    </xdr:from>
    <xdr:to>
      <xdr:col>24</xdr:col>
      <xdr:colOff>185265</xdr:colOff>
      <xdr:row>14</xdr:row>
      <xdr:rowOff>103093</xdr:rowOff>
    </xdr:to>
    <xdr:cxnSp macro="">
      <xdr:nvCxnSpPr>
        <xdr:cNvPr id="95" name="直接连接符 94">
          <a:extLst>
            <a:ext uri="{FF2B5EF4-FFF2-40B4-BE49-F238E27FC236}">
              <a16:creationId xmlns:a16="http://schemas.microsoft.com/office/drawing/2014/main" id="{E9C100F6-A248-4B65-806E-C295B54A7726}"/>
            </a:ext>
          </a:extLst>
        </xdr:cNvPr>
        <xdr:cNvCxnSpPr>
          <a:cxnSpLocks/>
          <a:stCxn id="369" idx="5"/>
          <a:endCxn id="302" idx="0"/>
        </xdr:cNvCxnSpPr>
      </xdr:nvCxnSpPr>
      <xdr:spPr>
        <a:xfrm>
          <a:off x="16440508" y="2219620"/>
          <a:ext cx="243714" cy="43451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585681</xdr:colOff>
      <xdr:row>14</xdr:row>
      <xdr:rowOff>14584</xdr:rowOff>
    </xdr:from>
    <xdr:to>
      <xdr:col>24</xdr:col>
      <xdr:colOff>74543</xdr:colOff>
      <xdr:row>14</xdr:row>
      <xdr:rowOff>140805</xdr:rowOff>
    </xdr:to>
    <xdr:cxnSp macro="">
      <xdr:nvCxnSpPr>
        <xdr:cNvPr id="116" name="直接连接符 115">
          <a:extLst>
            <a:ext uri="{FF2B5EF4-FFF2-40B4-BE49-F238E27FC236}">
              <a16:creationId xmlns:a16="http://schemas.microsoft.com/office/drawing/2014/main" id="{FAEBAD05-98B2-4DE2-8638-1942B1950D77}"/>
            </a:ext>
          </a:extLst>
        </xdr:cNvPr>
        <xdr:cNvCxnSpPr>
          <a:endCxn id="294" idx="6"/>
        </xdr:cNvCxnSpPr>
      </xdr:nvCxnSpPr>
      <xdr:spPr>
        <a:xfrm flipH="1" flipV="1">
          <a:off x="16397181" y="2565627"/>
          <a:ext cx="176319" cy="12622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434026</xdr:colOff>
      <xdr:row>7</xdr:row>
      <xdr:rowOff>164617</xdr:rowOff>
    </xdr:from>
    <xdr:to>
      <xdr:col>23</xdr:col>
      <xdr:colOff>106832</xdr:colOff>
      <xdr:row>10</xdr:row>
      <xdr:rowOff>63893</xdr:rowOff>
    </xdr:to>
    <xdr:cxnSp macro="">
      <xdr:nvCxnSpPr>
        <xdr:cNvPr id="133" name="直接连接符 132">
          <a:extLst>
            <a:ext uri="{FF2B5EF4-FFF2-40B4-BE49-F238E27FC236}">
              <a16:creationId xmlns:a16="http://schemas.microsoft.com/office/drawing/2014/main" id="{DA949100-05F3-4F0A-A57A-692134FA4ED3}"/>
            </a:ext>
          </a:extLst>
        </xdr:cNvPr>
        <xdr:cNvCxnSpPr>
          <a:stCxn id="353" idx="7"/>
          <a:endCxn id="350" idx="3"/>
        </xdr:cNvCxnSpPr>
      </xdr:nvCxnSpPr>
      <xdr:spPr>
        <a:xfrm flipV="1">
          <a:off x="15521626" y="1431442"/>
          <a:ext cx="358606" cy="44220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88902</xdr:colOff>
      <xdr:row>13</xdr:row>
      <xdr:rowOff>145252</xdr:rowOff>
    </xdr:from>
    <xdr:to>
      <xdr:col>22</xdr:col>
      <xdr:colOff>174059</xdr:colOff>
      <xdr:row>14</xdr:row>
      <xdr:rowOff>147917</xdr:rowOff>
    </xdr:to>
    <xdr:cxnSp macro="">
      <xdr:nvCxnSpPr>
        <xdr:cNvPr id="134" name="直接连接符 133">
          <a:extLst>
            <a:ext uri="{FF2B5EF4-FFF2-40B4-BE49-F238E27FC236}">
              <a16:creationId xmlns:a16="http://schemas.microsoft.com/office/drawing/2014/main" id="{C61B68E2-46E4-460B-AD6E-7D359008BF5B}"/>
            </a:ext>
          </a:extLst>
        </xdr:cNvPr>
        <xdr:cNvCxnSpPr>
          <a:stCxn id="355" idx="0"/>
          <a:endCxn id="349" idx="3"/>
        </xdr:cNvCxnSpPr>
      </xdr:nvCxnSpPr>
      <xdr:spPr>
        <a:xfrm flipH="1" flipV="1">
          <a:off x="15176502" y="2497927"/>
          <a:ext cx="85157" cy="1836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639034</xdr:colOff>
      <xdr:row>21</xdr:row>
      <xdr:rowOff>66834</xdr:rowOff>
    </xdr:from>
    <xdr:to>
      <xdr:col>22</xdr:col>
      <xdr:colOff>162397</xdr:colOff>
      <xdr:row>22</xdr:row>
      <xdr:rowOff>107890</xdr:rowOff>
    </xdr:to>
    <xdr:sp macro="" textlink="">
      <xdr:nvSpPr>
        <xdr:cNvPr id="148" name="椭圆 147">
          <a:extLst>
            <a:ext uri="{FF2B5EF4-FFF2-40B4-BE49-F238E27FC236}">
              <a16:creationId xmlns:a16="http://schemas.microsoft.com/office/drawing/2014/main" id="{CBF34362-F1FF-474A-BA77-2D2F81EB7EF7}"/>
            </a:ext>
          </a:extLst>
        </xdr:cNvPr>
        <xdr:cNvSpPr/>
      </xdr:nvSpPr>
      <xdr:spPr>
        <a:xfrm>
          <a:off x="15102380" y="3920796"/>
          <a:ext cx="212094" cy="22422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12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661514</xdr:colOff>
      <xdr:row>19</xdr:row>
      <xdr:rowOff>36575</xdr:rowOff>
    </xdr:from>
    <xdr:to>
      <xdr:col>25</xdr:col>
      <xdr:colOff>83290</xdr:colOff>
      <xdr:row>19</xdr:row>
      <xdr:rowOff>159124</xdr:rowOff>
    </xdr:to>
    <xdr:cxnSp macro="">
      <xdr:nvCxnSpPr>
        <xdr:cNvPr id="154" name="直接连接符 153">
          <a:extLst>
            <a:ext uri="{FF2B5EF4-FFF2-40B4-BE49-F238E27FC236}">
              <a16:creationId xmlns:a16="http://schemas.microsoft.com/office/drawing/2014/main" id="{E08704B3-8E00-4FD1-B317-238D40221BF3}"/>
            </a:ext>
          </a:extLst>
        </xdr:cNvPr>
        <xdr:cNvCxnSpPr>
          <a:stCxn id="263" idx="0"/>
          <a:endCxn id="262" idx="4"/>
        </xdr:cNvCxnSpPr>
      </xdr:nvCxnSpPr>
      <xdr:spPr>
        <a:xfrm flipH="1" flipV="1">
          <a:off x="17120714" y="3475100"/>
          <a:ext cx="107576" cy="12254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664122</xdr:colOff>
      <xdr:row>28</xdr:row>
      <xdr:rowOff>72076</xdr:rowOff>
    </xdr:from>
    <xdr:to>
      <xdr:col>24</xdr:col>
      <xdr:colOff>313020</xdr:colOff>
      <xdr:row>28</xdr:row>
      <xdr:rowOff>134047</xdr:rowOff>
    </xdr:to>
    <xdr:cxnSp macro="">
      <xdr:nvCxnSpPr>
        <xdr:cNvPr id="155" name="直接连接符 154">
          <a:extLst>
            <a:ext uri="{FF2B5EF4-FFF2-40B4-BE49-F238E27FC236}">
              <a16:creationId xmlns:a16="http://schemas.microsoft.com/office/drawing/2014/main" id="{01BC79D2-75CE-4A2D-979F-2F3C231F1DFB}"/>
            </a:ext>
          </a:extLst>
        </xdr:cNvPr>
        <xdr:cNvCxnSpPr>
          <a:stCxn id="253" idx="6"/>
          <a:endCxn id="257" idx="3"/>
        </xdr:cNvCxnSpPr>
      </xdr:nvCxnSpPr>
      <xdr:spPr>
        <a:xfrm>
          <a:off x="16437522" y="5139376"/>
          <a:ext cx="334698" cy="6197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99346</xdr:colOff>
      <xdr:row>27</xdr:row>
      <xdr:rowOff>124463</xdr:rowOff>
    </xdr:from>
    <xdr:to>
      <xdr:col>23</xdr:col>
      <xdr:colOff>454959</xdr:colOff>
      <xdr:row>28</xdr:row>
      <xdr:rowOff>72076</xdr:rowOff>
    </xdr:to>
    <xdr:cxnSp macro="">
      <xdr:nvCxnSpPr>
        <xdr:cNvPr id="156" name="直接连接符 155">
          <a:extLst>
            <a:ext uri="{FF2B5EF4-FFF2-40B4-BE49-F238E27FC236}">
              <a16:creationId xmlns:a16="http://schemas.microsoft.com/office/drawing/2014/main" id="{E31491B3-17A7-464D-B1E5-2F228A30EBBE}"/>
            </a:ext>
          </a:extLst>
        </xdr:cNvPr>
        <xdr:cNvCxnSpPr>
          <a:stCxn id="254" idx="6"/>
          <a:endCxn id="253" idx="2"/>
        </xdr:cNvCxnSpPr>
      </xdr:nvCxnSpPr>
      <xdr:spPr>
        <a:xfrm>
          <a:off x="15872746" y="5010788"/>
          <a:ext cx="355613" cy="1285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344194</xdr:colOff>
      <xdr:row>27</xdr:row>
      <xdr:rowOff>124463</xdr:rowOff>
    </xdr:from>
    <xdr:to>
      <xdr:col>22</xdr:col>
      <xdr:colOff>573742</xdr:colOff>
      <xdr:row>27</xdr:row>
      <xdr:rowOff>144074</xdr:rowOff>
    </xdr:to>
    <xdr:cxnSp macro="">
      <xdr:nvCxnSpPr>
        <xdr:cNvPr id="157" name="直接连接符 156">
          <a:extLst>
            <a:ext uri="{FF2B5EF4-FFF2-40B4-BE49-F238E27FC236}">
              <a16:creationId xmlns:a16="http://schemas.microsoft.com/office/drawing/2014/main" id="{29A360E5-7C3B-4616-BEC1-5B541CC823E6}"/>
            </a:ext>
          </a:extLst>
        </xdr:cNvPr>
        <xdr:cNvCxnSpPr>
          <a:stCxn id="255" idx="6"/>
          <a:endCxn id="254" idx="2"/>
        </xdr:cNvCxnSpPr>
      </xdr:nvCxnSpPr>
      <xdr:spPr>
        <a:xfrm flipV="1">
          <a:off x="15431794" y="5020313"/>
          <a:ext cx="229548" cy="1961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491551</xdr:colOff>
      <xdr:row>18</xdr:row>
      <xdr:rowOff>9021</xdr:rowOff>
    </xdr:from>
    <xdr:to>
      <xdr:col>23</xdr:col>
      <xdr:colOff>684766</xdr:colOff>
      <xdr:row>18</xdr:row>
      <xdr:rowOff>90006</xdr:rowOff>
    </xdr:to>
    <xdr:cxnSp macro="">
      <xdr:nvCxnSpPr>
        <xdr:cNvPr id="212" name="直接连接符 211">
          <a:extLst>
            <a:ext uri="{FF2B5EF4-FFF2-40B4-BE49-F238E27FC236}">
              <a16:creationId xmlns:a16="http://schemas.microsoft.com/office/drawing/2014/main" id="{DEF4DA44-EE2C-4A64-988D-21A4423F58D5}"/>
            </a:ext>
          </a:extLst>
        </xdr:cNvPr>
        <xdr:cNvCxnSpPr>
          <a:stCxn id="272" idx="6"/>
          <a:endCxn id="269" idx="2"/>
        </xdr:cNvCxnSpPr>
      </xdr:nvCxnSpPr>
      <xdr:spPr>
        <a:xfrm flipV="1">
          <a:off x="16332359" y="3313463"/>
          <a:ext cx="193215" cy="8098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170550</xdr:colOff>
      <xdr:row>22</xdr:row>
      <xdr:rowOff>130411</xdr:rowOff>
    </xdr:from>
    <xdr:to>
      <xdr:col>25</xdr:col>
      <xdr:colOff>200953</xdr:colOff>
      <xdr:row>23</xdr:row>
      <xdr:rowOff>129988</xdr:rowOff>
    </xdr:to>
    <xdr:cxnSp macro="">
      <xdr:nvCxnSpPr>
        <xdr:cNvPr id="214" name="直接连接符 213">
          <a:extLst>
            <a:ext uri="{FF2B5EF4-FFF2-40B4-BE49-F238E27FC236}">
              <a16:creationId xmlns:a16="http://schemas.microsoft.com/office/drawing/2014/main" id="{03B8193C-8CE5-473E-9380-B9F1977C5539}"/>
            </a:ext>
          </a:extLst>
        </xdr:cNvPr>
        <xdr:cNvCxnSpPr>
          <a:stCxn id="259" idx="0"/>
          <a:endCxn id="264" idx="4"/>
        </xdr:cNvCxnSpPr>
      </xdr:nvCxnSpPr>
      <xdr:spPr>
        <a:xfrm flipH="1" flipV="1">
          <a:off x="17315550" y="4111861"/>
          <a:ext cx="30403" cy="18055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655158</xdr:colOff>
      <xdr:row>24</xdr:row>
      <xdr:rowOff>58930</xdr:rowOff>
    </xdr:from>
    <xdr:to>
      <xdr:col>25</xdr:col>
      <xdr:colOff>96371</xdr:colOff>
      <xdr:row>24</xdr:row>
      <xdr:rowOff>84445</xdr:rowOff>
    </xdr:to>
    <xdr:cxnSp macro="">
      <xdr:nvCxnSpPr>
        <xdr:cNvPr id="216" name="直接连接符 215">
          <a:extLst>
            <a:ext uri="{FF2B5EF4-FFF2-40B4-BE49-F238E27FC236}">
              <a16:creationId xmlns:a16="http://schemas.microsoft.com/office/drawing/2014/main" id="{CEBEA0B2-89DB-4212-905B-5D59B6B9770F}"/>
            </a:ext>
          </a:extLst>
        </xdr:cNvPr>
        <xdr:cNvCxnSpPr>
          <a:stCxn id="261" idx="6"/>
          <a:endCxn id="259" idx="2"/>
        </xdr:cNvCxnSpPr>
      </xdr:nvCxnSpPr>
      <xdr:spPr>
        <a:xfrm flipV="1">
          <a:off x="17184696" y="4462411"/>
          <a:ext cx="129944" cy="2551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318605</xdr:colOff>
      <xdr:row>24</xdr:row>
      <xdr:rowOff>84445</xdr:rowOff>
    </xdr:from>
    <xdr:to>
      <xdr:col>24</xdr:col>
      <xdr:colOff>445995</xdr:colOff>
      <xdr:row>24</xdr:row>
      <xdr:rowOff>100634</xdr:rowOff>
    </xdr:to>
    <xdr:cxnSp macro="">
      <xdr:nvCxnSpPr>
        <xdr:cNvPr id="217" name="直接连接符 216">
          <a:extLst>
            <a:ext uri="{FF2B5EF4-FFF2-40B4-BE49-F238E27FC236}">
              <a16:creationId xmlns:a16="http://schemas.microsoft.com/office/drawing/2014/main" id="{97434805-C6CD-4AE4-95CC-4847BDD30CC6}"/>
            </a:ext>
          </a:extLst>
        </xdr:cNvPr>
        <xdr:cNvCxnSpPr>
          <a:stCxn id="256" idx="7"/>
          <a:endCxn id="261" idx="2"/>
        </xdr:cNvCxnSpPr>
      </xdr:nvCxnSpPr>
      <xdr:spPr>
        <a:xfrm flipV="1">
          <a:off x="16848143" y="4487926"/>
          <a:ext cx="127390" cy="1618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80266</xdr:colOff>
      <xdr:row>26</xdr:row>
      <xdr:rowOff>90396</xdr:rowOff>
    </xdr:from>
    <xdr:to>
      <xdr:col>24</xdr:col>
      <xdr:colOff>313020</xdr:colOff>
      <xdr:row>27</xdr:row>
      <xdr:rowOff>158344</xdr:rowOff>
    </xdr:to>
    <xdr:cxnSp macro="">
      <xdr:nvCxnSpPr>
        <xdr:cNvPr id="219" name="直接连接符 218">
          <a:extLst>
            <a:ext uri="{FF2B5EF4-FFF2-40B4-BE49-F238E27FC236}">
              <a16:creationId xmlns:a16="http://schemas.microsoft.com/office/drawing/2014/main" id="{7F4C6147-3A93-4F80-8CC6-AFA30216F85F}"/>
            </a:ext>
          </a:extLst>
        </xdr:cNvPr>
        <xdr:cNvCxnSpPr>
          <a:stCxn id="258" idx="6"/>
          <a:endCxn id="257" idx="1"/>
        </xdr:cNvCxnSpPr>
      </xdr:nvCxnSpPr>
      <xdr:spPr>
        <a:xfrm>
          <a:off x="16609804" y="4860223"/>
          <a:ext cx="232754" cy="25112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428625</xdr:colOff>
      <xdr:row>22</xdr:row>
      <xdr:rowOff>95250</xdr:rowOff>
    </xdr:from>
    <xdr:to>
      <xdr:col>21</xdr:col>
      <xdr:colOff>440766</xdr:colOff>
      <xdr:row>23</xdr:row>
      <xdr:rowOff>162504</xdr:rowOff>
    </xdr:to>
    <xdr:cxnSp macro="">
      <xdr:nvCxnSpPr>
        <xdr:cNvPr id="319" name="直接连接符 318">
          <a:extLst>
            <a:ext uri="{FF2B5EF4-FFF2-40B4-BE49-F238E27FC236}">
              <a16:creationId xmlns:a16="http://schemas.microsoft.com/office/drawing/2014/main" id="{4BAE2505-43C1-4BA9-8143-751C842F88CC}"/>
            </a:ext>
          </a:extLst>
        </xdr:cNvPr>
        <xdr:cNvCxnSpPr>
          <a:stCxn id="278" idx="1"/>
        </xdr:cNvCxnSpPr>
      </xdr:nvCxnSpPr>
      <xdr:spPr>
        <a:xfrm flipH="1" flipV="1">
          <a:off x="14830425" y="4076700"/>
          <a:ext cx="12141" cy="24822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141239</xdr:colOff>
      <xdr:row>18</xdr:row>
      <xdr:rowOff>62897</xdr:rowOff>
    </xdr:from>
    <xdr:to>
      <xdr:col>22</xdr:col>
      <xdr:colOff>314540</xdr:colOff>
      <xdr:row>20</xdr:row>
      <xdr:rowOff>12039</xdr:rowOff>
    </xdr:to>
    <xdr:cxnSp macro="">
      <xdr:nvCxnSpPr>
        <xdr:cNvPr id="320" name="直接连接符 319">
          <a:extLst>
            <a:ext uri="{FF2B5EF4-FFF2-40B4-BE49-F238E27FC236}">
              <a16:creationId xmlns:a16="http://schemas.microsoft.com/office/drawing/2014/main" id="{4A083025-5C3A-4099-9C02-8022B656BC79}"/>
            </a:ext>
          </a:extLst>
        </xdr:cNvPr>
        <xdr:cNvCxnSpPr>
          <a:stCxn id="715" idx="6"/>
          <a:endCxn id="277" idx="2"/>
        </xdr:cNvCxnSpPr>
      </xdr:nvCxnSpPr>
      <xdr:spPr>
        <a:xfrm>
          <a:off x="15293316" y="3367339"/>
          <a:ext cx="173301" cy="3154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401021</xdr:colOff>
      <xdr:row>20</xdr:row>
      <xdr:rowOff>6663</xdr:rowOff>
    </xdr:from>
    <xdr:to>
      <xdr:col>21</xdr:col>
      <xdr:colOff>469329</xdr:colOff>
      <xdr:row>21</xdr:row>
      <xdr:rowOff>49910</xdr:rowOff>
    </xdr:to>
    <xdr:cxnSp macro="">
      <xdr:nvCxnSpPr>
        <xdr:cNvPr id="321" name="直接连接符 320">
          <a:extLst>
            <a:ext uri="{FF2B5EF4-FFF2-40B4-BE49-F238E27FC236}">
              <a16:creationId xmlns:a16="http://schemas.microsoft.com/office/drawing/2014/main" id="{6029212E-1199-4F7C-AA8D-DB18EB38F6E2}"/>
            </a:ext>
          </a:extLst>
        </xdr:cNvPr>
        <xdr:cNvCxnSpPr>
          <a:stCxn id="280" idx="0"/>
          <a:endCxn id="276" idx="4"/>
        </xdr:cNvCxnSpPr>
      </xdr:nvCxnSpPr>
      <xdr:spPr>
        <a:xfrm flipV="1">
          <a:off x="14864367" y="3677451"/>
          <a:ext cx="68308" cy="22642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588667</xdr:colOff>
      <xdr:row>24</xdr:row>
      <xdr:rowOff>138529</xdr:rowOff>
    </xdr:from>
    <xdr:to>
      <xdr:col>22</xdr:col>
      <xdr:colOff>330948</xdr:colOff>
      <xdr:row>24</xdr:row>
      <xdr:rowOff>142333</xdr:rowOff>
    </xdr:to>
    <xdr:cxnSp macro="">
      <xdr:nvCxnSpPr>
        <xdr:cNvPr id="322" name="直接连接符 321">
          <a:extLst>
            <a:ext uri="{FF2B5EF4-FFF2-40B4-BE49-F238E27FC236}">
              <a16:creationId xmlns:a16="http://schemas.microsoft.com/office/drawing/2014/main" id="{BE173658-ACF4-4E9B-A8B6-333839C453C5}"/>
            </a:ext>
          </a:extLst>
        </xdr:cNvPr>
        <xdr:cNvCxnSpPr>
          <a:stCxn id="278" idx="5"/>
          <a:endCxn id="282" idx="1"/>
        </xdr:cNvCxnSpPr>
      </xdr:nvCxnSpPr>
      <xdr:spPr>
        <a:xfrm>
          <a:off x="14990467" y="4481929"/>
          <a:ext cx="428081" cy="380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239613</xdr:colOff>
      <xdr:row>25</xdr:row>
      <xdr:rowOff>118358</xdr:rowOff>
    </xdr:from>
    <xdr:to>
      <xdr:col>22</xdr:col>
      <xdr:colOff>330948</xdr:colOff>
      <xdr:row>27</xdr:row>
      <xdr:rowOff>33058</xdr:rowOff>
    </xdr:to>
    <xdr:cxnSp macro="">
      <xdr:nvCxnSpPr>
        <xdr:cNvPr id="323" name="直接连接符 322">
          <a:extLst>
            <a:ext uri="{FF2B5EF4-FFF2-40B4-BE49-F238E27FC236}">
              <a16:creationId xmlns:a16="http://schemas.microsoft.com/office/drawing/2014/main" id="{BADE0E9F-8329-4E23-BC8B-04557DA5A58A}"/>
            </a:ext>
          </a:extLst>
        </xdr:cNvPr>
        <xdr:cNvCxnSpPr>
          <a:stCxn id="255" idx="0"/>
          <a:endCxn id="282" idx="3"/>
        </xdr:cNvCxnSpPr>
      </xdr:nvCxnSpPr>
      <xdr:spPr>
        <a:xfrm flipV="1">
          <a:off x="15327213" y="4652258"/>
          <a:ext cx="91335" cy="2766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480346</xdr:colOff>
      <xdr:row>17</xdr:row>
      <xdr:rowOff>146875</xdr:rowOff>
    </xdr:from>
    <xdr:to>
      <xdr:col>24</xdr:col>
      <xdr:colOff>586771</xdr:colOff>
      <xdr:row>18</xdr:row>
      <xdr:rowOff>26599</xdr:rowOff>
    </xdr:to>
    <xdr:cxnSp macro="">
      <xdr:nvCxnSpPr>
        <xdr:cNvPr id="324" name="直接连接符 323">
          <a:extLst>
            <a:ext uri="{FF2B5EF4-FFF2-40B4-BE49-F238E27FC236}">
              <a16:creationId xmlns:a16="http://schemas.microsoft.com/office/drawing/2014/main" id="{114F4100-6F52-48A7-8EBE-617E21BC1550}"/>
            </a:ext>
          </a:extLst>
        </xdr:cNvPr>
        <xdr:cNvCxnSpPr>
          <a:stCxn id="266" idx="6"/>
          <a:endCxn id="262" idx="1"/>
        </xdr:cNvCxnSpPr>
      </xdr:nvCxnSpPr>
      <xdr:spPr>
        <a:xfrm>
          <a:off x="16939546" y="3223450"/>
          <a:ext cx="106425" cy="606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83290</xdr:colOff>
      <xdr:row>21</xdr:row>
      <xdr:rowOff>20887</xdr:rowOff>
    </xdr:from>
    <xdr:to>
      <xdr:col>25</xdr:col>
      <xdr:colOff>170550</xdr:colOff>
      <xdr:row>21</xdr:row>
      <xdr:rowOff>89355</xdr:rowOff>
    </xdr:to>
    <xdr:cxnSp macro="">
      <xdr:nvCxnSpPr>
        <xdr:cNvPr id="325" name="直接连接符 324">
          <a:extLst>
            <a:ext uri="{FF2B5EF4-FFF2-40B4-BE49-F238E27FC236}">
              <a16:creationId xmlns:a16="http://schemas.microsoft.com/office/drawing/2014/main" id="{11150006-5E02-45AA-98D8-6840D9E0F85C}"/>
            </a:ext>
          </a:extLst>
        </xdr:cNvPr>
        <xdr:cNvCxnSpPr>
          <a:stCxn id="264" idx="0"/>
          <a:endCxn id="263" idx="4"/>
        </xdr:cNvCxnSpPr>
      </xdr:nvCxnSpPr>
      <xdr:spPr>
        <a:xfrm flipH="1" flipV="1">
          <a:off x="17228290" y="3821362"/>
          <a:ext cx="87260" cy="6846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180975</xdr:colOff>
      <xdr:row>17</xdr:row>
      <xdr:rowOff>123825</xdr:rowOff>
    </xdr:from>
    <xdr:to>
      <xdr:col>23</xdr:col>
      <xdr:colOff>282388</xdr:colOff>
      <xdr:row>18</xdr:row>
      <xdr:rowOff>90006</xdr:rowOff>
    </xdr:to>
    <xdr:cxnSp macro="">
      <xdr:nvCxnSpPr>
        <xdr:cNvPr id="408" name="直接连接符 407">
          <a:extLst>
            <a:ext uri="{FF2B5EF4-FFF2-40B4-BE49-F238E27FC236}">
              <a16:creationId xmlns:a16="http://schemas.microsoft.com/office/drawing/2014/main" id="{968AAB13-8009-42E1-B682-73D92170BFFF}"/>
            </a:ext>
          </a:extLst>
        </xdr:cNvPr>
        <xdr:cNvCxnSpPr>
          <a:endCxn id="272" idx="2"/>
        </xdr:cNvCxnSpPr>
      </xdr:nvCxnSpPr>
      <xdr:spPr>
        <a:xfrm>
          <a:off x="15954375" y="3200400"/>
          <a:ext cx="101413" cy="14715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109850</xdr:colOff>
      <xdr:row>17</xdr:row>
      <xdr:rowOff>97547</xdr:rowOff>
    </xdr:from>
    <xdr:to>
      <xdr:col>22</xdr:col>
      <xdr:colOff>334539</xdr:colOff>
      <xdr:row>17</xdr:row>
      <xdr:rowOff>165421</xdr:rowOff>
    </xdr:to>
    <xdr:cxnSp macro="">
      <xdr:nvCxnSpPr>
        <xdr:cNvPr id="411" name="直接连接符 410">
          <a:extLst>
            <a:ext uri="{FF2B5EF4-FFF2-40B4-BE49-F238E27FC236}">
              <a16:creationId xmlns:a16="http://schemas.microsoft.com/office/drawing/2014/main" id="{4FEA10E9-9BE0-4D20-84EF-305F1EACD29E}"/>
            </a:ext>
          </a:extLst>
        </xdr:cNvPr>
        <xdr:cNvCxnSpPr>
          <a:stCxn id="715" idx="7"/>
          <a:endCxn id="274" idx="2"/>
        </xdr:cNvCxnSpPr>
      </xdr:nvCxnSpPr>
      <xdr:spPr>
        <a:xfrm flipV="1">
          <a:off x="15261927" y="3218816"/>
          <a:ext cx="224689" cy="6787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543279</xdr:colOff>
      <xdr:row>18</xdr:row>
      <xdr:rowOff>143545</xdr:rowOff>
    </xdr:from>
    <xdr:to>
      <xdr:col>21</xdr:col>
      <xdr:colOff>647024</xdr:colOff>
      <xdr:row>18</xdr:row>
      <xdr:rowOff>181617</xdr:rowOff>
    </xdr:to>
    <xdr:cxnSp macro="">
      <xdr:nvCxnSpPr>
        <xdr:cNvPr id="412" name="直接连接符 411">
          <a:extLst>
            <a:ext uri="{FF2B5EF4-FFF2-40B4-BE49-F238E27FC236}">
              <a16:creationId xmlns:a16="http://schemas.microsoft.com/office/drawing/2014/main" id="{3DFA1FDD-8EEE-498C-AE87-7DCE177B1B2A}"/>
            </a:ext>
          </a:extLst>
        </xdr:cNvPr>
        <xdr:cNvCxnSpPr>
          <a:stCxn id="276" idx="7"/>
          <a:endCxn id="715" idx="3"/>
        </xdr:cNvCxnSpPr>
      </xdr:nvCxnSpPr>
      <xdr:spPr>
        <a:xfrm flipV="1">
          <a:off x="15006625" y="3447987"/>
          <a:ext cx="103745" cy="3807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493072</xdr:colOff>
      <xdr:row>19</xdr:row>
      <xdr:rowOff>114357</xdr:rowOff>
    </xdr:from>
    <xdr:to>
      <xdr:col>22</xdr:col>
      <xdr:colOff>607360</xdr:colOff>
      <xdr:row>19</xdr:row>
      <xdr:rowOff>115935</xdr:rowOff>
    </xdr:to>
    <xdr:cxnSp macro="">
      <xdr:nvCxnSpPr>
        <xdr:cNvPr id="419" name="直接连接符 418">
          <a:extLst>
            <a:ext uri="{FF2B5EF4-FFF2-40B4-BE49-F238E27FC236}">
              <a16:creationId xmlns:a16="http://schemas.microsoft.com/office/drawing/2014/main" id="{8795967D-E3BB-4056-81BB-E17A97CD94F1}"/>
            </a:ext>
          </a:extLst>
        </xdr:cNvPr>
        <xdr:cNvCxnSpPr>
          <a:stCxn id="277" idx="7"/>
          <a:endCxn id="271" idx="2"/>
        </xdr:cNvCxnSpPr>
      </xdr:nvCxnSpPr>
      <xdr:spPr>
        <a:xfrm flipV="1">
          <a:off x="15645149" y="3601972"/>
          <a:ext cx="114288" cy="157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543702</xdr:colOff>
      <xdr:row>17</xdr:row>
      <xdr:rowOff>97547</xdr:rowOff>
    </xdr:from>
    <xdr:to>
      <xdr:col>22</xdr:col>
      <xdr:colOff>655028</xdr:colOff>
      <xdr:row>17</xdr:row>
      <xdr:rowOff>115046</xdr:rowOff>
    </xdr:to>
    <xdr:cxnSp macro="">
      <xdr:nvCxnSpPr>
        <xdr:cNvPr id="422" name="直接连接符 421">
          <a:extLst>
            <a:ext uri="{FF2B5EF4-FFF2-40B4-BE49-F238E27FC236}">
              <a16:creationId xmlns:a16="http://schemas.microsoft.com/office/drawing/2014/main" id="{06F2BBD7-2821-4396-BA00-B7EE94DF43F6}"/>
            </a:ext>
          </a:extLst>
        </xdr:cNvPr>
        <xdr:cNvCxnSpPr>
          <a:stCxn id="274" idx="6"/>
          <a:endCxn id="273" idx="2"/>
        </xdr:cNvCxnSpPr>
      </xdr:nvCxnSpPr>
      <xdr:spPr>
        <a:xfrm>
          <a:off x="15695779" y="3218816"/>
          <a:ext cx="111326" cy="174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56350</xdr:colOff>
      <xdr:row>22</xdr:row>
      <xdr:rowOff>107890</xdr:rowOff>
    </xdr:from>
    <xdr:to>
      <xdr:col>22</xdr:col>
      <xdr:colOff>66922</xdr:colOff>
      <xdr:row>23</xdr:row>
      <xdr:rowOff>2030</xdr:rowOff>
    </xdr:to>
    <xdr:cxnSp macro="">
      <xdr:nvCxnSpPr>
        <xdr:cNvPr id="444" name="直接连接符 443">
          <a:extLst>
            <a:ext uri="{FF2B5EF4-FFF2-40B4-BE49-F238E27FC236}">
              <a16:creationId xmlns:a16="http://schemas.microsoft.com/office/drawing/2014/main" id="{690143FE-E69F-4123-AA1A-6286F629457D}"/>
            </a:ext>
          </a:extLst>
        </xdr:cNvPr>
        <xdr:cNvCxnSpPr>
          <a:stCxn id="279" idx="1"/>
          <a:endCxn id="148" idx="4"/>
        </xdr:cNvCxnSpPr>
      </xdr:nvCxnSpPr>
      <xdr:spPr>
        <a:xfrm flipH="1" flipV="1">
          <a:off x="15208427" y="4145025"/>
          <a:ext cx="10572" cy="7731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214823</xdr:colOff>
      <xdr:row>23</xdr:row>
      <xdr:rowOff>163327</xdr:rowOff>
    </xdr:from>
    <xdr:to>
      <xdr:col>22</xdr:col>
      <xdr:colOff>404899</xdr:colOff>
      <xdr:row>24</xdr:row>
      <xdr:rowOff>109817</xdr:rowOff>
    </xdr:to>
    <xdr:cxnSp macro="">
      <xdr:nvCxnSpPr>
        <xdr:cNvPr id="445" name="直接连接符 444">
          <a:extLst>
            <a:ext uri="{FF2B5EF4-FFF2-40B4-BE49-F238E27FC236}">
              <a16:creationId xmlns:a16="http://schemas.microsoft.com/office/drawing/2014/main" id="{6B36B31F-AAD7-4FF4-A2FA-1703D20A615A}"/>
            </a:ext>
          </a:extLst>
        </xdr:cNvPr>
        <xdr:cNvCxnSpPr>
          <a:stCxn id="282" idx="0"/>
          <a:endCxn id="279" idx="5"/>
        </xdr:cNvCxnSpPr>
      </xdr:nvCxnSpPr>
      <xdr:spPr>
        <a:xfrm flipH="1" flipV="1">
          <a:off x="15366900" y="4383635"/>
          <a:ext cx="190076" cy="12966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588667</xdr:colOff>
      <xdr:row>23</xdr:row>
      <xdr:rowOff>114300</xdr:rowOff>
    </xdr:from>
    <xdr:to>
      <xdr:col>22</xdr:col>
      <xdr:colOff>47625</xdr:colOff>
      <xdr:row>23</xdr:row>
      <xdr:rowOff>162504</xdr:rowOff>
    </xdr:to>
    <xdr:cxnSp macro="">
      <xdr:nvCxnSpPr>
        <xdr:cNvPr id="448" name="直接连接符 447">
          <a:extLst>
            <a:ext uri="{FF2B5EF4-FFF2-40B4-BE49-F238E27FC236}">
              <a16:creationId xmlns:a16="http://schemas.microsoft.com/office/drawing/2014/main" id="{87768197-F8F0-4F4D-B145-009D05607DA8}"/>
            </a:ext>
          </a:extLst>
        </xdr:cNvPr>
        <xdr:cNvCxnSpPr>
          <a:stCxn id="278" idx="7"/>
        </xdr:cNvCxnSpPr>
      </xdr:nvCxnSpPr>
      <xdr:spPr>
        <a:xfrm flipV="1">
          <a:off x="14990467" y="4276725"/>
          <a:ext cx="144758" cy="4820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304124</xdr:colOff>
      <xdr:row>20</xdr:row>
      <xdr:rowOff>57568</xdr:rowOff>
    </xdr:from>
    <xdr:to>
      <xdr:col>24</xdr:col>
      <xdr:colOff>357396</xdr:colOff>
      <xdr:row>20</xdr:row>
      <xdr:rowOff>161925</xdr:rowOff>
    </xdr:to>
    <xdr:cxnSp macro="">
      <xdr:nvCxnSpPr>
        <xdr:cNvPr id="462" name="直接连接符 461">
          <a:extLst>
            <a:ext uri="{FF2B5EF4-FFF2-40B4-BE49-F238E27FC236}">
              <a16:creationId xmlns:a16="http://schemas.microsoft.com/office/drawing/2014/main" id="{573FBEE5-4B07-4019-9DB1-89959DBECDC4}"/>
            </a:ext>
          </a:extLst>
        </xdr:cNvPr>
        <xdr:cNvCxnSpPr>
          <a:cxnSpLocks/>
          <a:stCxn id="268" idx="5"/>
          <a:endCxn id="265" idx="0"/>
        </xdr:cNvCxnSpPr>
      </xdr:nvCxnSpPr>
      <xdr:spPr>
        <a:xfrm>
          <a:off x="16833662" y="3728356"/>
          <a:ext cx="53272" cy="10435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104843</xdr:colOff>
      <xdr:row>21</xdr:row>
      <xdr:rowOff>173454</xdr:rowOff>
    </xdr:from>
    <xdr:to>
      <xdr:col>24</xdr:col>
      <xdr:colOff>283445</xdr:colOff>
      <xdr:row>22</xdr:row>
      <xdr:rowOff>74390</xdr:rowOff>
    </xdr:to>
    <xdr:cxnSp macro="">
      <xdr:nvCxnSpPr>
        <xdr:cNvPr id="463" name="直接连接符 462">
          <a:extLst>
            <a:ext uri="{FF2B5EF4-FFF2-40B4-BE49-F238E27FC236}">
              <a16:creationId xmlns:a16="http://schemas.microsoft.com/office/drawing/2014/main" id="{228F174F-7F6F-49E7-8DF7-CF372CD1234D}"/>
            </a:ext>
          </a:extLst>
        </xdr:cNvPr>
        <xdr:cNvCxnSpPr>
          <a:stCxn id="243" idx="0"/>
          <a:endCxn id="265" idx="3"/>
        </xdr:cNvCxnSpPr>
      </xdr:nvCxnSpPr>
      <xdr:spPr>
        <a:xfrm flipV="1">
          <a:off x="16634381" y="4027416"/>
          <a:ext cx="178602" cy="8410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431346</xdr:colOff>
      <xdr:row>21</xdr:row>
      <xdr:rowOff>173454</xdr:rowOff>
    </xdr:from>
    <xdr:to>
      <xdr:col>24</xdr:col>
      <xdr:colOff>518174</xdr:colOff>
      <xdr:row>22</xdr:row>
      <xdr:rowOff>31630</xdr:rowOff>
    </xdr:to>
    <xdr:cxnSp macro="">
      <xdr:nvCxnSpPr>
        <xdr:cNvPr id="464" name="直接连接符 463">
          <a:extLst>
            <a:ext uri="{FF2B5EF4-FFF2-40B4-BE49-F238E27FC236}">
              <a16:creationId xmlns:a16="http://schemas.microsoft.com/office/drawing/2014/main" id="{A043F0E2-A487-477B-842E-F3210C64F7B5}"/>
            </a:ext>
          </a:extLst>
        </xdr:cNvPr>
        <xdr:cNvCxnSpPr>
          <a:stCxn id="260" idx="1"/>
          <a:endCxn id="265" idx="5"/>
        </xdr:cNvCxnSpPr>
      </xdr:nvCxnSpPr>
      <xdr:spPr>
        <a:xfrm flipH="1" flipV="1">
          <a:off x="16960884" y="4027416"/>
          <a:ext cx="86828" cy="4134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48878</xdr:colOff>
      <xdr:row>25</xdr:row>
      <xdr:rowOff>76015</xdr:rowOff>
    </xdr:from>
    <xdr:to>
      <xdr:col>24</xdr:col>
      <xdr:colOff>170704</xdr:colOff>
      <xdr:row>26</xdr:row>
      <xdr:rowOff>10781</xdr:rowOff>
    </xdr:to>
    <xdr:cxnSp macro="">
      <xdr:nvCxnSpPr>
        <xdr:cNvPr id="465" name="直接连接符 464">
          <a:extLst>
            <a:ext uri="{FF2B5EF4-FFF2-40B4-BE49-F238E27FC236}">
              <a16:creationId xmlns:a16="http://schemas.microsoft.com/office/drawing/2014/main" id="{F61D4114-389D-4AD5-84AB-D3B32978BD9D}"/>
            </a:ext>
          </a:extLst>
        </xdr:cNvPr>
        <xdr:cNvCxnSpPr>
          <a:stCxn id="258" idx="7"/>
          <a:endCxn id="256" idx="3"/>
        </xdr:cNvCxnSpPr>
      </xdr:nvCxnSpPr>
      <xdr:spPr>
        <a:xfrm flipV="1">
          <a:off x="16578416" y="4662669"/>
          <a:ext cx="121826" cy="11793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460920</xdr:colOff>
      <xdr:row>18</xdr:row>
      <xdr:rowOff>170654</xdr:rowOff>
    </xdr:from>
    <xdr:to>
      <xdr:col>23</xdr:col>
      <xdr:colOff>546255</xdr:colOff>
      <xdr:row>20</xdr:row>
      <xdr:rowOff>9960</xdr:rowOff>
    </xdr:to>
    <xdr:cxnSp macro="">
      <xdr:nvCxnSpPr>
        <xdr:cNvPr id="467" name="直接连接符 466">
          <a:extLst>
            <a:ext uri="{FF2B5EF4-FFF2-40B4-BE49-F238E27FC236}">
              <a16:creationId xmlns:a16="http://schemas.microsoft.com/office/drawing/2014/main" id="{CBDA43F3-7CBF-4785-B421-DFEA7B7C6D9D}"/>
            </a:ext>
          </a:extLst>
        </xdr:cNvPr>
        <xdr:cNvCxnSpPr>
          <a:stCxn id="272" idx="5"/>
          <a:endCxn id="267" idx="1"/>
        </xdr:cNvCxnSpPr>
      </xdr:nvCxnSpPr>
      <xdr:spPr>
        <a:xfrm>
          <a:off x="16301728" y="3475096"/>
          <a:ext cx="85335" cy="20565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25797</xdr:colOff>
      <xdr:row>18</xdr:row>
      <xdr:rowOff>49591</xdr:rowOff>
    </xdr:from>
    <xdr:to>
      <xdr:col>23</xdr:col>
      <xdr:colOff>73465</xdr:colOff>
      <xdr:row>19</xdr:row>
      <xdr:rowOff>2242</xdr:rowOff>
    </xdr:to>
    <xdr:cxnSp macro="">
      <xdr:nvCxnSpPr>
        <xdr:cNvPr id="468" name="直接连接符 467">
          <a:extLst>
            <a:ext uri="{FF2B5EF4-FFF2-40B4-BE49-F238E27FC236}">
              <a16:creationId xmlns:a16="http://schemas.microsoft.com/office/drawing/2014/main" id="{95AC269F-4B49-4D93-974A-4C453D4EA067}"/>
            </a:ext>
          </a:extLst>
        </xdr:cNvPr>
        <xdr:cNvCxnSpPr>
          <a:stCxn id="271" idx="0"/>
          <a:endCxn id="273" idx="4"/>
        </xdr:cNvCxnSpPr>
      </xdr:nvCxnSpPr>
      <xdr:spPr>
        <a:xfrm flipV="1">
          <a:off x="15866605" y="3354033"/>
          <a:ext cx="47668" cy="1358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178982</xdr:colOff>
      <xdr:row>18</xdr:row>
      <xdr:rowOff>88298</xdr:rowOff>
    </xdr:from>
    <xdr:to>
      <xdr:col>24</xdr:col>
      <xdr:colOff>230174</xdr:colOff>
      <xdr:row>19</xdr:row>
      <xdr:rowOff>49349</xdr:rowOff>
    </xdr:to>
    <xdr:cxnSp macro="">
      <xdr:nvCxnSpPr>
        <xdr:cNvPr id="488" name="直接连接符 487">
          <a:extLst>
            <a:ext uri="{FF2B5EF4-FFF2-40B4-BE49-F238E27FC236}">
              <a16:creationId xmlns:a16="http://schemas.microsoft.com/office/drawing/2014/main" id="{2682B58D-6A7E-4F70-A4E9-6623C9D77641}"/>
            </a:ext>
          </a:extLst>
        </xdr:cNvPr>
        <xdr:cNvCxnSpPr>
          <a:stCxn id="269" idx="5"/>
          <a:endCxn id="268" idx="0"/>
        </xdr:cNvCxnSpPr>
      </xdr:nvCxnSpPr>
      <xdr:spPr>
        <a:xfrm>
          <a:off x="16708520" y="3392740"/>
          <a:ext cx="51192" cy="1442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345171</xdr:colOff>
      <xdr:row>20</xdr:row>
      <xdr:rowOff>91316</xdr:rowOff>
    </xdr:from>
    <xdr:to>
      <xdr:col>22</xdr:col>
      <xdr:colOff>375205</xdr:colOff>
      <xdr:row>20</xdr:row>
      <xdr:rowOff>173692</xdr:rowOff>
    </xdr:to>
    <xdr:cxnSp macro="">
      <xdr:nvCxnSpPr>
        <xdr:cNvPr id="495" name="直接连接符 494">
          <a:extLst>
            <a:ext uri="{FF2B5EF4-FFF2-40B4-BE49-F238E27FC236}">
              <a16:creationId xmlns:a16="http://schemas.microsoft.com/office/drawing/2014/main" id="{99C28F9B-FF9F-407E-99CC-53957D9E873A}"/>
            </a:ext>
          </a:extLst>
        </xdr:cNvPr>
        <xdr:cNvCxnSpPr>
          <a:stCxn id="270" idx="0"/>
          <a:endCxn id="277" idx="3"/>
        </xdr:cNvCxnSpPr>
      </xdr:nvCxnSpPr>
      <xdr:spPr>
        <a:xfrm flipH="1" flipV="1">
          <a:off x="15497248" y="3762104"/>
          <a:ext cx="30034" cy="8237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543279</xdr:colOff>
      <xdr:row>19</xdr:row>
      <xdr:rowOff>156998</xdr:rowOff>
    </xdr:from>
    <xdr:to>
      <xdr:col>21</xdr:col>
      <xdr:colOff>670094</xdr:colOff>
      <xdr:row>21</xdr:row>
      <xdr:rowOff>99672</xdr:rowOff>
    </xdr:to>
    <xdr:cxnSp macro="">
      <xdr:nvCxnSpPr>
        <xdr:cNvPr id="499" name="直接连接符 498">
          <a:extLst>
            <a:ext uri="{FF2B5EF4-FFF2-40B4-BE49-F238E27FC236}">
              <a16:creationId xmlns:a16="http://schemas.microsoft.com/office/drawing/2014/main" id="{1BBDA92F-9D7D-4652-820C-B7D0850D1BE7}"/>
            </a:ext>
          </a:extLst>
        </xdr:cNvPr>
        <xdr:cNvCxnSpPr>
          <a:stCxn id="276" idx="5"/>
          <a:endCxn id="148" idx="1"/>
        </xdr:cNvCxnSpPr>
      </xdr:nvCxnSpPr>
      <xdr:spPr>
        <a:xfrm>
          <a:off x="15006625" y="3644613"/>
          <a:ext cx="126815" cy="30902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449155</xdr:colOff>
      <xdr:row>22</xdr:row>
      <xdr:rowOff>613</xdr:rowOff>
    </xdr:from>
    <xdr:to>
      <xdr:col>22</xdr:col>
      <xdr:colOff>515917</xdr:colOff>
      <xdr:row>22</xdr:row>
      <xdr:rowOff>122707</xdr:rowOff>
    </xdr:to>
    <xdr:cxnSp macro="">
      <xdr:nvCxnSpPr>
        <xdr:cNvPr id="500" name="直接连接符 499">
          <a:extLst>
            <a:ext uri="{FF2B5EF4-FFF2-40B4-BE49-F238E27FC236}">
              <a16:creationId xmlns:a16="http://schemas.microsoft.com/office/drawing/2014/main" id="{78B812B5-EE45-4995-A86D-1E55A080018F}"/>
            </a:ext>
          </a:extLst>
        </xdr:cNvPr>
        <xdr:cNvCxnSpPr>
          <a:stCxn id="270" idx="5"/>
          <a:endCxn id="242" idx="1"/>
        </xdr:cNvCxnSpPr>
      </xdr:nvCxnSpPr>
      <xdr:spPr>
        <a:xfrm>
          <a:off x="15601232" y="4037748"/>
          <a:ext cx="66762" cy="1220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9083</xdr:colOff>
      <xdr:row>19</xdr:row>
      <xdr:rowOff>161464</xdr:rowOff>
    </xdr:from>
    <xdr:to>
      <xdr:col>24</xdr:col>
      <xdr:colOff>125592</xdr:colOff>
      <xdr:row>20</xdr:row>
      <xdr:rowOff>9960</xdr:rowOff>
    </xdr:to>
    <xdr:cxnSp macro="">
      <xdr:nvCxnSpPr>
        <xdr:cNvPr id="510" name="直接连接符 509">
          <a:extLst>
            <a:ext uri="{FF2B5EF4-FFF2-40B4-BE49-F238E27FC236}">
              <a16:creationId xmlns:a16="http://schemas.microsoft.com/office/drawing/2014/main" id="{D8E0F1E7-5A90-4B3C-951D-962923E4F812}"/>
            </a:ext>
          </a:extLst>
        </xdr:cNvPr>
        <xdr:cNvCxnSpPr>
          <a:stCxn id="267" idx="7"/>
          <a:endCxn id="268" idx="2"/>
        </xdr:cNvCxnSpPr>
      </xdr:nvCxnSpPr>
      <xdr:spPr>
        <a:xfrm flipV="1">
          <a:off x="16538621" y="3649079"/>
          <a:ext cx="116509" cy="3166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131337</xdr:colOff>
      <xdr:row>22</xdr:row>
      <xdr:rowOff>613</xdr:rowOff>
    </xdr:from>
    <xdr:to>
      <xdr:col>22</xdr:col>
      <xdr:colOff>301254</xdr:colOff>
      <xdr:row>22</xdr:row>
      <xdr:rowOff>75052</xdr:rowOff>
    </xdr:to>
    <xdr:cxnSp macro="">
      <xdr:nvCxnSpPr>
        <xdr:cNvPr id="511" name="直接连接符 510">
          <a:extLst>
            <a:ext uri="{FF2B5EF4-FFF2-40B4-BE49-F238E27FC236}">
              <a16:creationId xmlns:a16="http://schemas.microsoft.com/office/drawing/2014/main" id="{33434BEB-C967-4577-9D0C-296003D14F71}"/>
            </a:ext>
          </a:extLst>
        </xdr:cNvPr>
        <xdr:cNvCxnSpPr>
          <a:stCxn id="148" idx="5"/>
          <a:endCxn id="270" idx="3"/>
        </xdr:cNvCxnSpPr>
      </xdr:nvCxnSpPr>
      <xdr:spPr>
        <a:xfrm flipV="1">
          <a:off x="15283414" y="4037748"/>
          <a:ext cx="169917" cy="7443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592125</xdr:colOff>
      <xdr:row>20</xdr:row>
      <xdr:rowOff>90006</xdr:rowOff>
    </xdr:from>
    <xdr:to>
      <xdr:col>24</xdr:col>
      <xdr:colOff>663388</xdr:colOff>
      <xdr:row>21</xdr:row>
      <xdr:rowOff>181965</xdr:rowOff>
    </xdr:to>
    <xdr:cxnSp macro="">
      <xdr:nvCxnSpPr>
        <xdr:cNvPr id="523" name="直接连接符 522">
          <a:extLst>
            <a:ext uri="{FF2B5EF4-FFF2-40B4-BE49-F238E27FC236}">
              <a16:creationId xmlns:a16="http://schemas.microsoft.com/office/drawing/2014/main" id="{7D171F7F-3021-4D7F-92E6-263586B312C0}"/>
            </a:ext>
          </a:extLst>
        </xdr:cNvPr>
        <xdr:cNvCxnSpPr>
          <a:cxnSpLocks/>
          <a:stCxn id="260" idx="0"/>
          <a:endCxn id="263" idx="2"/>
        </xdr:cNvCxnSpPr>
      </xdr:nvCxnSpPr>
      <xdr:spPr>
        <a:xfrm flipV="1">
          <a:off x="17121663" y="3760794"/>
          <a:ext cx="71263" cy="27513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491552</xdr:colOff>
      <xdr:row>24</xdr:row>
      <xdr:rowOff>163722</xdr:rowOff>
    </xdr:from>
    <xdr:to>
      <xdr:col>24</xdr:col>
      <xdr:colOff>624527</xdr:colOff>
      <xdr:row>28</xdr:row>
      <xdr:rowOff>54448</xdr:rowOff>
    </xdr:to>
    <xdr:cxnSp macro="">
      <xdr:nvCxnSpPr>
        <xdr:cNvPr id="524" name="直接连接符 523">
          <a:extLst>
            <a:ext uri="{FF2B5EF4-FFF2-40B4-BE49-F238E27FC236}">
              <a16:creationId xmlns:a16="http://schemas.microsoft.com/office/drawing/2014/main" id="{1EA9A895-4176-4665-B487-4BAEE466F750}"/>
            </a:ext>
          </a:extLst>
        </xdr:cNvPr>
        <xdr:cNvCxnSpPr>
          <a:cxnSpLocks/>
          <a:stCxn id="257" idx="6"/>
          <a:endCxn id="261" idx="5"/>
        </xdr:cNvCxnSpPr>
      </xdr:nvCxnSpPr>
      <xdr:spPr>
        <a:xfrm flipV="1">
          <a:off x="17021090" y="4567203"/>
          <a:ext cx="132975" cy="62341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666075</xdr:colOff>
      <xdr:row>23</xdr:row>
      <xdr:rowOff>7011</xdr:rowOff>
    </xdr:from>
    <xdr:to>
      <xdr:col>25</xdr:col>
      <xdr:colOff>127002</xdr:colOff>
      <xdr:row>23</xdr:row>
      <xdr:rowOff>162826</xdr:rowOff>
    </xdr:to>
    <xdr:cxnSp macro="">
      <xdr:nvCxnSpPr>
        <xdr:cNvPr id="525" name="直接连接符 524">
          <a:extLst>
            <a:ext uri="{FF2B5EF4-FFF2-40B4-BE49-F238E27FC236}">
              <a16:creationId xmlns:a16="http://schemas.microsoft.com/office/drawing/2014/main" id="{452AE378-A04A-4171-B395-D1C6ABB3BE52}"/>
            </a:ext>
          </a:extLst>
        </xdr:cNvPr>
        <xdr:cNvCxnSpPr>
          <a:cxnSpLocks/>
          <a:stCxn id="260" idx="5"/>
          <a:endCxn id="259" idx="1"/>
        </xdr:cNvCxnSpPr>
      </xdr:nvCxnSpPr>
      <xdr:spPr>
        <a:xfrm>
          <a:off x="17195613" y="4227319"/>
          <a:ext cx="149658" cy="15581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304124</xdr:colOff>
      <xdr:row>18</xdr:row>
      <xdr:rowOff>76916</xdr:rowOff>
    </xdr:from>
    <xdr:to>
      <xdr:col>24</xdr:col>
      <xdr:colOff>375765</xdr:colOff>
      <xdr:row>19</xdr:row>
      <xdr:rowOff>82187</xdr:rowOff>
    </xdr:to>
    <xdr:cxnSp macro="">
      <xdr:nvCxnSpPr>
        <xdr:cNvPr id="526" name="直接连接符 525">
          <a:extLst>
            <a:ext uri="{FF2B5EF4-FFF2-40B4-BE49-F238E27FC236}">
              <a16:creationId xmlns:a16="http://schemas.microsoft.com/office/drawing/2014/main" id="{08A1A226-DC86-4DE9-83EF-B5C68748B823}"/>
            </a:ext>
          </a:extLst>
        </xdr:cNvPr>
        <xdr:cNvCxnSpPr>
          <a:cxnSpLocks/>
          <a:stCxn id="268" idx="7"/>
          <a:endCxn id="266" idx="4"/>
        </xdr:cNvCxnSpPr>
      </xdr:nvCxnSpPr>
      <xdr:spPr>
        <a:xfrm flipV="1">
          <a:off x="16833662" y="3381358"/>
          <a:ext cx="71641" cy="18844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478849</xdr:colOff>
      <xdr:row>25</xdr:row>
      <xdr:rowOff>118358</xdr:rowOff>
    </xdr:from>
    <xdr:to>
      <xdr:col>22</xdr:col>
      <xdr:colOff>679444</xdr:colOff>
      <xdr:row>27</xdr:row>
      <xdr:rowOff>13447</xdr:rowOff>
    </xdr:to>
    <xdr:cxnSp macro="">
      <xdr:nvCxnSpPr>
        <xdr:cNvPr id="541" name="直接连接符 540">
          <a:extLst>
            <a:ext uri="{FF2B5EF4-FFF2-40B4-BE49-F238E27FC236}">
              <a16:creationId xmlns:a16="http://schemas.microsoft.com/office/drawing/2014/main" id="{B1FDC286-7E76-4A95-AA30-0B229AD2FC26}"/>
            </a:ext>
          </a:extLst>
        </xdr:cNvPr>
        <xdr:cNvCxnSpPr>
          <a:stCxn id="282" idx="5"/>
          <a:endCxn id="254" idx="0"/>
        </xdr:cNvCxnSpPr>
      </xdr:nvCxnSpPr>
      <xdr:spPr>
        <a:xfrm>
          <a:off x="15566449" y="4652258"/>
          <a:ext cx="200595" cy="25703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559541</xdr:colOff>
      <xdr:row>26</xdr:row>
      <xdr:rowOff>170010</xdr:rowOff>
    </xdr:from>
    <xdr:to>
      <xdr:col>23</xdr:col>
      <xdr:colOff>586050</xdr:colOff>
      <xdr:row>27</xdr:row>
      <xdr:rowOff>141194</xdr:rowOff>
    </xdr:to>
    <xdr:cxnSp macro="">
      <xdr:nvCxnSpPr>
        <xdr:cNvPr id="542" name="直接连接符 541">
          <a:extLst>
            <a:ext uri="{FF2B5EF4-FFF2-40B4-BE49-F238E27FC236}">
              <a16:creationId xmlns:a16="http://schemas.microsoft.com/office/drawing/2014/main" id="{F44B5C66-881D-4561-9F85-E1A6F8898F9C}"/>
            </a:ext>
          </a:extLst>
        </xdr:cNvPr>
        <xdr:cNvCxnSpPr>
          <a:stCxn id="258" idx="3"/>
          <a:endCxn id="253" idx="0"/>
        </xdr:cNvCxnSpPr>
      </xdr:nvCxnSpPr>
      <xdr:spPr>
        <a:xfrm flipH="1">
          <a:off x="16400349" y="4939837"/>
          <a:ext cx="26509" cy="15435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586426</xdr:colOff>
      <xdr:row>20</xdr:row>
      <xdr:rowOff>109772</xdr:rowOff>
    </xdr:from>
    <xdr:to>
      <xdr:col>26</xdr:col>
      <xdr:colOff>615205</xdr:colOff>
      <xdr:row>21</xdr:row>
      <xdr:rowOff>25261</xdr:rowOff>
    </xdr:to>
    <xdr:cxnSp macro="">
      <xdr:nvCxnSpPr>
        <xdr:cNvPr id="143" name="直接连接符 142">
          <a:extLst>
            <a:ext uri="{FF2B5EF4-FFF2-40B4-BE49-F238E27FC236}">
              <a16:creationId xmlns:a16="http://schemas.microsoft.com/office/drawing/2014/main" id="{676FA3AE-32D7-4BD0-94C6-5E257EE3BD00}"/>
            </a:ext>
          </a:extLst>
        </xdr:cNvPr>
        <xdr:cNvCxnSpPr>
          <a:stCxn id="208" idx="0"/>
          <a:endCxn id="209" idx="5"/>
        </xdr:cNvCxnSpPr>
      </xdr:nvCxnSpPr>
      <xdr:spPr>
        <a:xfrm flipH="1" flipV="1">
          <a:off x="18460296" y="3762402"/>
          <a:ext cx="28779" cy="9770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367603</xdr:colOff>
      <xdr:row>21</xdr:row>
      <xdr:rowOff>136898</xdr:rowOff>
    </xdr:from>
    <xdr:to>
      <xdr:col>26</xdr:col>
      <xdr:colOff>509795</xdr:colOff>
      <xdr:row>22</xdr:row>
      <xdr:rowOff>143890</xdr:rowOff>
    </xdr:to>
    <xdr:cxnSp macro="">
      <xdr:nvCxnSpPr>
        <xdr:cNvPr id="144" name="直接连接符 143">
          <a:extLst>
            <a:ext uri="{FF2B5EF4-FFF2-40B4-BE49-F238E27FC236}">
              <a16:creationId xmlns:a16="http://schemas.microsoft.com/office/drawing/2014/main" id="{74D0F5A3-CA21-42A0-9F36-956A38799EBA}"/>
            </a:ext>
          </a:extLst>
        </xdr:cNvPr>
        <xdr:cNvCxnSpPr>
          <a:stCxn id="208" idx="2"/>
          <a:endCxn id="374" idx="6"/>
        </xdr:cNvCxnSpPr>
      </xdr:nvCxnSpPr>
      <xdr:spPr>
        <a:xfrm flipH="1">
          <a:off x="18241473" y="3971746"/>
          <a:ext cx="142192" cy="18920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246387</xdr:colOff>
      <xdr:row>19</xdr:row>
      <xdr:rowOff>113294</xdr:rowOff>
    </xdr:from>
    <xdr:to>
      <xdr:col>26</xdr:col>
      <xdr:colOff>407894</xdr:colOff>
      <xdr:row>20</xdr:row>
      <xdr:rowOff>30834</xdr:rowOff>
    </xdr:to>
    <xdr:cxnSp macro="">
      <xdr:nvCxnSpPr>
        <xdr:cNvPr id="145" name="直接连接符 144">
          <a:extLst>
            <a:ext uri="{FF2B5EF4-FFF2-40B4-BE49-F238E27FC236}">
              <a16:creationId xmlns:a16="http://schemas.microsoft.com/office/drawing/2014/main" id="{C169DBEE-8753-4CAE-8EAD-A5732057C51E}"/>
            </a:ext>
          </a:extLst>
        </xdr:cNvPr>
        <xdr:cNvCxnSpPr>
          <a:stCxn id="209" idx="2"/>
          <a:endCxn id="371" idx="6"/>
        </xdr:cNvCxnSpPr>
      </xdr:nvCxnSpPr>
      <xdr:spPr>
        <a:xfrm flipH="1" flipV="1">
          <a:off x="18120257" y="3583707"/>
          <a:ext cx="161507" cy="9975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248801</xdr:colOff>
      <xdr:row>25</xdr:row>
      <xdr:rowOff>126324</xdr:rowOff>
    </xdr:from>
    <xdr:to>
      <xdr:col>26</xdr:col>
      <xdr:colOff>427221</xdr:colOff>
      <xdr:row>26</xdr:row>
      <xdr:rowOff>45072</xdr:rowOff>
    </xdr:to>
    <xdr:cxnSp macro="">
      <xdr:nvCxnSpPr>
        <xdr:cNvPr id="339" name="直接连接符 338">
          <a:extLst>
            <a:ext uri="{FF2B5EF4-FFF2-40B4-BE49-F238E27FC236}">
              <a16:creationId xmlns:a16="http://schemas.microsoft.com/office/drawing/2014/main" id="{5A56FEA8-E85F-4F40-B90B-7389AA76C9AD}"/>
            </a:ext>
          </a:extLst>
        </xdr:cNvPr>
        <xdr:cNvCxnSpPr>
          <a:stCxn id="373" idx="3"/>
          <a:endCxn id="370" idx="7"/>
        </xdr:cNvCxnSpPr>
      </xdr:nvCxnSpPr>
      <xdr:spPr>
        <a:xfrm flipH="1">
          <a:off x="18122671" y="4690041"/>
          <a:ext cx="178420" cy="10096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449164</xdr:colOff>
      <xdr:row>26</xdr:row>
      <xdr:rowOff>54439</xdr:rowOff>
    </xdr:from>
    <xdr:to>
      <xdr:col>26</xdr:col>
      <xdr:colOff>66941</xdr:colOff>
      <xdr:row>26</xdr:row>
      <xdr:rowOff>124011</xdr:rowOff>
    </xdr:to>
    <xdr:cxnSp macro="">
      <xdr:nvCxnSpPr>
        <xdr:cNvPr id="340" name="直接连接符 339">
          <a:extLst>
            <a:ext uri="{FF2B5EF4-FFF2-40B4-BE49-F238E27FC236}">
              <a16:creationId xmlns:a16="http://schemas.microsoft.com/office/drawing/2014/main" id="{B3E72363-31F1-4D7F-9E07-EDDDD7A8D18B}"/>
            </a:ext>
          </a:extLst>
        </xdr:cNvPr>
        <xdr:cNvCxnSpPr>
          <a:stCxn id="370" idx="2"/>
          <a:endCxn id="297" idx="6"/>
        </xdr:cNvCxnSpPr>
      </xdr:nvCxnSpPr>
      <xdr:spPr>
        <a:xfrm flipH="1" flipV="1">
          <a:off x="17635577" y="4800374"/>
          <a:ext cx="305234" cy="6957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336972</xdr:colOff>
      <xdr:row>23</xdr:row>
      <xdr:rowOff>40611</xdr:rowOff>
    </xdr:from>
    <xdr:to>
      <xdr:col>26</xdr:col>
      <xdr:colOff>501172</xdr:colOff>
      <xdr:row>24</xdr:row>
      <xdr:rowOff>115469</xdr:rowOff>
    </xdr:to>
    <xdr:cxnSp macro="">
      <xdr:nvCxnSpPr>
        <xdr:cNvPr id="376" name="直接连接符 375">
          <a:extLst>
            <a:ext uri="{FF2B5EF4-FFF2-40B4-BE49-F238E27FC236}">
              <a16:creationId xmlns:a16="http://schemas.microsoft.com/office/drawing/2014/main" id="{B53F32D2-131C-4807-B831-21FBE8A408A1}"/>
            </a:ext>
          </a:extLst>
        </xdr:cNvPr>
        <xdr:cNvCxnSpPr>
          <a:stCxn id="374" idx="5"/>
          <a:endCxn id="373" idx="0"/>
        </xdr:cNvCxnSpPr>
      </xdr:nvCxnSpPr>
      <xdr:spPr>
        <a:xfrm>
          <a:off x="18210842" y="4239894"/>
          <a:ext cx="164200" cy="2570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160443</xdr:colOff>
      <xdr:row>32</xdr:row>
      <xdr:rowOff>77043</xdr:rowOff>
    </xdr:from>
    <xdr:to>
      <xdr:col>26</xdr:col>
      <xdr:colOff>516649</xdr:colOff>
      <xdr:row>33</xdr:row>
      <xdr:rowOff>70798</xdr:rowOff>
    </xdr:to>
    <xdr:cxnSp macro="">
      <xdr:nvCxnSpPr>
        <xdr:cNvPr id="451" name="直接连接符 450">
          <a:extLst>
            <a:ext uri="{FF2B5EF4-FFF2-40B4-BE49-F238E27FC236}">
              <a16:creationId xmlns:a16="http://schemas.microsoft.com/office/drawing/2014/main" id="{1EF342E8-2F98-4705-AD1B-70C5400CC0D3}"/>
            </a:ext>
          </a:extLst>
        </xdr:cNvPr>
        <xdr:cNvCxnSpPr>
          <a:stCxn id="375" idx="6"/>
          <a:endCxn id="194" idx="1"/>
        </xdr:cNvCxnSpPr>
      </xdr:nvCxnSpPr>
      <xdr:spPr>
        <a:xfrm>
          <a:off x="18034313" y="5916282"/>
          <a:ext cx="356206" cy="17597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162753</xdr:colOff>
      <xdr:row>31</xdr:row>
      <xdr:rowOff>123624</xdr:rowOff>
    </xdr:from>
    <xdr:to>
      <xdr:col>25</xdr:col>
      <xdr:colOff>638737</xdr:colOff>
      <xdr:row>32</xdr:row>
      <xdr:rowOff>77043</xdr:rowOff>
    </xdr:to>
    <xdr:cxnSp macro="">
      <xdr:nvCxnSpPr>
        <xdr:cNvPr id="456" name="直接连接符 455">
          <a:extLst>
            <a:ext uri="{FF2B5EF4-FFF2-40B4-BE49-F238E27FC236}">
              <a16:creationId xmlns:a16="http://schemas.microsoft.com/office/drawing/2014/main" id="{334C312E-62A7-4F44-B022-7C9B699BBF92}"/>
            </a:ext>
          </a:extLst>
        </xdr:cNvPr>
        <xdr:cNvCxnSpPr>
          <a:stCxn id="372" idx="6"/>
          <a:endCxn id="375" idx="2"/>
        </xdr:cNvCxnSpPr>
      </xdr:nvCxnSpPr>
      <xdr:spPr>
        <a:xfrm>
          <a:off x="17381022" y="5809316"/>
          <a:ext cx="475984" cy="13659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309821</xdr:colOff>
      <xdr:row>29</xdr:row>
      <xdr:rowOff>14389</xdr:rowOff>
    </xdr:from>
    <xdr:to>
      <xdr:col>26</xdr:col>
      <xdr:colOff>165359</xdr:colOff>
      <xdr:row>29</xdr:row>
      <xdr:rowOff>87081</xdr:rowOff>
    </xdr:to>
    <xdr:cxnSp macro="">
      <xdr:nvCxnSpPr>
        <xdr:cNvPr id="459" name="直接连接符 458">
          <a:extLst>
            <a:ext uri="{FF2B5EF4-FFF2-40B4-BE49-F238E27FC236}">
              <a16:creationId xmlns:a16="http://schemas.microsoft.com/office/drawing/2014/main" id="{81183164-6779-4FAD-AF80-54CF1CFD9630}"/>
            </a:ext>
          </a:extLst>
        </xdr:cNvPr>
        <xdr:cNvCxnSpPr>
          <a:stCxn id="295" idx="6"/>
          <a:endCxn id="298" idx="2"/>
        </xdr:cNvCxnSpPr>
      </xdr:nvCxnSpPr>
      <xdr:spPr>
        <a:xfrm flipV="1">
          <a:off x="17496234" y="5306976"/>
          <a:ext cx="542995" cy="7269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248801</xdr:colOff>
      <xdr:row>27</xdr:row>
      <xdr:rowOff>20733</xdr:rowOff>
    </xdr:from>
    <xdr:to>
      <xdr:col>26</xdr:col>
      <xdr:colOff>269941</xdr:colOff>
      <xdr:row>28</xdr:row>
      <xdr:rowOff>84969</xdr:rowOff>
    </xdr:to>
    <xdr:cxnSp macro="">
      <xdr:nvCxnSpPr>
        <xdr:cNvPr id="461" name="直接连接符 460">
          <a:extLst>
            <a:ext uri="{FF2B5EF4-FFF2-40B4-BE49-F238E27FC236}">
              <a16:creationId xmlns:a16="http://schemas.microsoft.com/office/drawing/2014/main" id="{2128DDDC-1635-4884-A4E7-2729D9A193F1}"/>
            </a:ext>
          </a:extLst>
        </xdr:cNvPr>
        <xdr:cNvCxnSpPr>
          <a:stCxn id="298" idx="0"/>
          <a:endCxn id="370" idx="5"/>
        </xdr:cNvCxnSpPr>
      </xdr:nvCxnSpPr>
      <xdr:spPr>
        <a:xfrm flipH="1" flipV="1">
          <a:off x="18122671" y="4948885"/>
          <a:ext cx="21140" cy="24645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418533</xdr:colOff>
      <xdr:row>26</xdr:row>
      <xdr:rowOff>133378</xdr:rowOff>
    </xdr:from>
    <xdr:to>
      <xdr:col>26</xdr:col>
      <xdr:colOff>195990</xdr:colOff>
      <xdr:row>28</xdr:row>
      <xdr:rowOff>117667</xdr:rowOff>
    </xdr:to>
    <xdr:cxnSp macro="">
      <xdr:nvCxnSpPr>
        <xdr:cNvPr id="472" name="直接连接符 471">
          <a:extLst>
            <a:ext uri="{FF2B5EF4-FFF2-40B4-BE49-F238E27FC236}">
              <a16:creationId xmlns:a16="http://schemas.microsoft.com/office/drawing/2014/main" id="{3DC3228B-E18B-4334-B44F-2F26093DC419}"/>
            </a:ext>
          </a:extLst>
        </xdr:cNvPr>
        <xdr:cNvCxnSpPr>
          <a:stCxn id="297" idx="5"/>
          <a:endCxn id="298" idx="1"/>
        </xdr:cNvCxnSpPr>
      </xdr:nvCxnSpPr>
      <xdr:spPr>
        <a:xfrm>
          <a:off x="17604946" y="4879313"/>
          <a:ext cx="464914" cy="3487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203291</xdr:colOff>
      <xdr:row>26</xdr:row>
      <xdr:rowOff>133378</xdr:rowOff>
    </xdr:from>
    <xdr:to>
      <xdr:col>25</xdr:col>
      <xdr:colOff>270632</xdr:colOff>
      <xdr:row>28</xdr:row>
      <xdr:rowOff>156199</xdr:rowOff>
    </xdr:to>
    <xdr:cxnSp macro="">
      <xdr:nvCxnSpPr>
        <xdr:cNvPr id="475" name="直接连接符 474">
          <a:extLst>
            <a:ext uri="{FF2B5EF4-FFF2-40B4-BE49-F238E27FC236}">
              <a16:creationId xmlns:a16="http://schemas.microsoft.com/office/drawing/2014/main" id="{6CE94555-BCD2-4F0A-A2BA-B375F0F6D685}"/>
            </a:ext>
          </a:extLst>
        </xdr:cNvPr>
        <xdr:cNvCxnSpPr>
          <a:stCxn id="295" idx="0"/>
          <a:endCxn id="297" idx="3"/>
        </xdr:cNvCxnSpPr>
      </xdr:nvCxnSpPr>
      <xdr:spPr>
        <a:xfrm flipV="1">
          <a:off x="17389704" y="4879313"/>
          <a:ext cx="67341" cy="38725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633705</xdr:colOff>
      <xdr:row>5</xdr:row>
      <xdr:rowOff>133427</xdr:rowOff>
    </xdr:from>
    <xdr:to>
      <xdr:col>27</xdr:col>
      <xdr:colOff>224918</xdr:colOff>
      <xdr:row>5</xdr:row>
      <xdr:rowOff>154559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id="{34969015-9EC6-4BA1-8379-FF8A73521DFC}"/>
            </a:ext>
          </a:extLst>
        </xdr:cNvPr>
        <xdr:cNvCxnSpPr>
          <a:stCxn id="215" idx="2"/>
          <a:endCxn id="230" idx="6"/>
        </xdr:cNvCxnSpPr>
      </xdr:nvCxnSpPr>
      <xdr:spPr>
        <a:xfrm flipH="1">
          <a:off x="18464505" y="1038302"/>
          <a:ext cx="277013" cy="2113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569259</xdr:colOff>
      <xdr:row>1</xdr:row>
      <xdr:rowOff>161925</xdr:rowOff>
    </xdr:from>
    <xdr:to>
      <xdr:col>15</xdr:col>
      <xdr:colOff>636495</xdr:colOff>
      <xdr:row>2</xdr:row>
      <xdr:rowOff>94690</xdr:rowOff>
    </xdr:to>
    <xdr:cxnSp macro="">
      <xdr:nvCxnSpPr>
        <xdr:cNvPr id="83" name="直接连接符 82">
          <a:extLst>
            <a:ext uri="{FF2B5EF4-FFF2-40B4-BE49-F238E27FC236}">
              <a16:creationId xmlns:a16="http://schemas.microsoft.com/office/drawing/2014/main" id="{A2CC19D0-895A-415B-92AB-82EE39E2076E}"/>
            </a:ext>
          </a:extLst>
        </xdr:cNvPr>
        <xdr:cNvCxnSpPr/>
      </xdr:nvCxnSpPr>
      <xdr:spPr>
        <a:xfrm flipH="1" flipV="1">
          <a:off x="10170459" y="342900"/>
          <a:ext cx="753036" cy="1137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153552</xdr:colOff>
      <xdr:row>15</xdr:row>
      <xdr:rowOff>78799</xdr:rowOff>
    </xdr:from>
    <xdr:to>
      <xdr:col>22</xdr:col>
      <xdr:colOff>69477</xdr:colOff>
      <xdr:row>15</xdr:row>
      <xdr:rowOff>97510</xdr:rowOff>
    </xdr:to>
    <xdr:cxnSp macro="">
      <xdr:nvCxnSpPr>
        <xdr:cNvPr id="85" name="直接连接符 84">
          <a:extLst>
            <a:ext uri="{FF2B5EF4-FFF2-40B4-BE49-F238E27FC236}">
              <a16:creationId xmlns:a16="http://schemas.microsoft.com/office/drawing/2014/main" id="{CCAE8F98-BD59-4FC5-8C9C-718105A66465}"/>
            </a:ext>
          </a:extLst>
        </xdr:cNvPr>
        <xdr:cNvCxnSpPr>
          <a:stCxn id="355" idx="2"/>
          <a:endCxn id="357" idx="7"/>
        </xdr:cNvCxnSpPr>
      </xdr:nvCxnSpPr>
      <xdr:spPr>
        <a:xfrm flipH="1">
          <a:off x="14555352" y="2793424"/>
          <a:ext cx="601725" cy="1871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23563</xdr:colOff>
      <xdr:row>14</xdr:row>
      <xdr:rowOff>55606</xdr:rowOff>
    </xdr:from>
    <xdr:to>
      <xdr:col>23</xdr:col>
      <xdr:colOff>155017</xdr:colOff>
      <xdr:row>15</xdr:row>
      <xdr:rowOff>83502</xdr:rowOff>
    </xdr:to>
    <xdr:cxnSp macro="">
      <xdr:nvCxnSpPr>
        <xdr:cNvPr id="114" name="直接连接符 113">
          <a:extLst>
            <a:ext uri="{FF2B5EF4-FFF2-40B4-BE49-F238E27FC236}">
              <a16:creationId xmlns:a16="http://schemas.microsoft.com/office/drawing/2014/main" id="{4B35A704-04AC-4C5B-84E5-C26749BABED6}"/>
            </a:ext>
          </a:extLst>
        </xdr:cNvPr>
        <xdr:cNvCxnSpPr>
          <a:stCxn id="275" idx="1"/>
          <a:endCxn id="354" idx="5"/>
        </xdr:cNvCxnSpPr>
      </xdr:nvCxnSpPr>
      <xdr:spPr>
        <a:xfrm flipH="1" flipV="1">
          <a:off x="15796963" y="2589256"/>
          <a:ext cx="131454" cy="20887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549076</xdr:colOff>
      <xdr:row>0</xdr:row>
      <xdr:rowOff>134471</xdr:rowOff>
    </xdr:from>
    <xdr:to>
      <xdr:col>10</xdr:col>
      <xdr:colOff>336177</xdr:colOff>
      <xdr:row>8</xdr:row>
      <xdr:rowOff>145677</xdr:rowOff>
    </xdr:to>
    <xdr:sp macro="" textlink="">
      <xdr:nvSpPr>
        <xdr:cNvPr id="12" name="任意多边形: 形状 11">
          <a:extLst>
            <a:ext uri="{FF2B5EF4-FFF2-40B4-BE49-F238E27FC236}">
              <a16:creationId xmlns:a16="http://schemas.microsoft.com/office/drawing/2014/main" id="{E7944C37-C493-8DDF-C040-25A88B56D29A}"/>
            </a:ext>
          </a:extLst>
        </xdr:cNvPr>
        <xdr:cNvSpPr/>
      </xdr:nvSpPr>
      <xdr:spPr>
        <a:xfrm>
          <a:off x="4650429" y="134471"/>
          <a:ext cx="2521336" cy="1445559"/>
        </a:xfrm>
        <a:custGeom>
          <a:avLst/>
          <a:gdLst>
            <a:gd name="connsiteX0" fmla="*/ 179306 w 2521336"/>
            <a:gd name="connsiteY0" fmla="*/ 201706 h 1445559"/>
            <a:gd name="connsiteX1" fmla="*/ 12 w 2521336"/>
            <a:gd name="connsiteY1" fmla="*/ 257736 h 1445559"/>
            <a:gd name="connsiteX2" fmla="*/ 11218 w 2521336"/>
            <a:gd name="connsiteY2" fmla="*/ 324971 h 1445559"/>
            <a:gd name="connsiteX3" fmla="*/ 56041 w 2521336"/>
            <a:gd name="connsiteY3" fmla="*/ 347383 h 1445559"/>
            <a:gd name="connsiteX4" fmla="*/ 235336 w 2521336"/>
            <a:gd name="connsiteY4" fmla="*/ 403412 h 1445559"/>
            <a:gd name="connsiteX5" fmla="*/ 493071 w 2521336"/>
            <a:gd name="connsiteY5" fmla="*/ 392206 h 1445559"/>
            <a:gd name="connsiteX6" fmla="*/ 526689 w 2521336"/>
            <a:gd name="connsiteY6" fmla="*/ 369794 h 1445559"/>
            <a:gd name="connsiteX7" fmla="*/ 571512 w 2521336"/>
            <a:gd name="connsiteY7" fmla="*/ 358588 h 1445559"/>
            <a:gd name="connsiteX8" fmla="*/ 649953 w 2521336"/>
            <a:gd name="connsiteY8" fmla="*/ 347383 h 1445559"/>
            <a:gd name="connsiteX9" fmla="*/ 593924 w 2521336"/>
            <a:gd name="connsiteY9" fmla="*/ 448236 h 1445559"/>
            <a:gd name="connsiteX10" fmla="*/ 537894 w 2521336"/>
            <a:gd name="connsiteY10" fmla="*/ 537883 h 1445559"/>
            <a:gd name="connsiteX11" fmla="*/ 560306 w 2521336"/>
            <a:gd name="connsiteY11" fmla="*/ 649941 h 1445559"/>
            <a:gd name="connsiteX12" fmla="*/ 616336 w 2521336"/>
            <a:gd name="connsiteY12" fmla="*/ 672353 h 1445559"/>
            <a:gd name="connsiteX13" fmla="*/ 649953 w 2521336"/>
            <a:gd name="connsiteY13" fmla="*/ 694765 h 1445559"/>
            <a:gd name="connsiteX14" fmla="*/ 784424 w 2521336"/>
            <a:gd name="connsiteY14" fmla="*/ 672353 h 1445559"/>
            <a:gd name="connsiteX15" fmla="*/ 818041 w 2521336"/>
            <a:gd name="connsiteY15" fmla="*/ 638736 h 1445559"/>
            <a:gd name="connsiteX16" fmla="*/ 874071 w 2521336"/>
            <a:gd name="connsiteY16" fmla="*/ 593912 h 1445559"/>
            <a:gd name="connsiteX17" fmla="*/ 851659 w 2521336"/>
            <a:gd name="connsiteY17" fmla="*/ 582706 h 1445559"/>
            <a:gd name="connsiteX18" fmla="*/ 818041 w 2521336"/>
            <a:gd name="connsiteY18" fmla="*/ 616324 h 1445559"/>
            <a:gd name="connsiteX19" fmla="*/ 795630 w 2521336"/>
            <a:gd name="connsiteY19" fmla="*/ 672353 h 1445559"/>
            <a:gd name="connsiteX20" fmla="*/ 750806 w 2521336"/>
            <a:gd name="connsiteY20" fmla="*/ 885265 h 1445559"/>
            <a:gd name="connsiteX21" fmla="*/ 829247 w 2521336"/>
            <a:gd name="connsiteY21" fmla="*/ 1053353 h 1445559"/>
            <a:gd name="connsiteX22" fmla="*/ 773218 w 2521336"/>
            <a:gd name="connsiteY22" fmla="*/ 1199030 h 1445559"/>
            <a:gd name="connsiteX23" fmla="*/ 705983 w 2521336"/>
            <a:gd name="connsiteY23" fmla="*/ 1243853 h 1445559"/>
            <a:gd name="connsiteX24" fmla="*/ 672365 w 2521336"/>
            <a:gd name="connsiteY24" fmla="*/ 1266265 h 1445559"/>
            <a:gd name="connsiteX25" fmla="*/ 705983 w 2521336"/>
            <a:gd name="connsiteY25" fmla="*/ 1333500 h 1445559"/>
            <a:gd name="connsiteX26" fmla="*/ 739600 w 2521336"/>
            <a:gd name="connsiteY26" fmla="*/ 1355912 h 1445559"/>
            <a:gd name="connsiteX27" fmla="*/ 829247 w 2521336"/>
            <a:gd name="connsiteY27" fmla="*/ 1400736 h 1445559"/>
            <a:gd name="connsiteX28" fmla="*/ 896483 w 2521336"/>
            <a:gd name="connsiteY28" fmla="*/ 1445559 h 1445559"/>
            <a:gd name="connsiteX29" fmla="*/ 1064571 w 2521336"/>
            <a:gd name="connsiteY29" fmla="*/ 1434353 h 1445559"/>
            <a:gd name="connsiteX30" fmla="*/ 1075777 w 2521336"/>
            <a:gd name="connsiteY30" fmla="*/ 1378324 h 1445559"/>
            <a:gd name="connsiteX31" fmla="*/ 1064571 w 2521336"/>
            <a:gd name="connsiteY31" fmla="*/ 1299883 h 1445559"/>
            <a:gd name="connsiteX32" fmla="*/ 1042159 w 2521336"/>
            <a:gd name="connsiteY32" fmla="*/ 1210236 h 1445559"/>
            <a:gd name="connsiteX33" fmla="*/ 1019747 w 2521336"/>
            <a:gd name="connsiteY33" fmla="*/ 1042147 h 1445559"/>
            <a:gd name="connsiteX34" fmla="*/ 1030953 w 2521336"/>
            <a:gd name="connsiteY34" fmla="*/ 963706 h 1445559"/>
            <a:gd name="connsiteX35" fmla="*/ 1064571 w 2521336"/>
            <a:gd name="connsiteY35" fmla="*/ 918883 h 1445559"/>
            <a:gd name="connsiteX36" fmla="*/ 1086983 w 2521336"/>
            <a:gd name="connsiteY36" fmla="*/ 874059 h 1445559"/>
            <a:gd name="connsiteX37" fmla="*/ 1176630 w 2521336"/>
            <a:gd name="connsiteY37" fmla="*/ 907677 h 1445559"/>
            <a:gd name="connsiteX38" fmla="*/ 1221453 w 2521336"/>
            <a:gd name="connsiteY38" fmla="*/ 918883 h 1445559"/>
            <a:gd name="connsiteX39" fmla="*/ 1311100 w 2521336"/>
            <a:gd name="connsiteY39" fmla="*/ 941294 h 1445559"/>
            <a:gd name="connsiteX40" fmla="*/ 1400747 w 2521336"/>
            <a:gd name="connsiteY40" fmla="*/ 986118 h 1445559"/>
            <a:gd name="connsiteX41" fmla="*/ 1423159 w 2521336"/>
            <a:gd name="connsiteY41" fmla="*/ 1019736 h 1445559"/>
            <a:gd name="connsiteX42" fmla="*/ 1479189 w 2521336"/>
            <a:gd name="connsiteY42" fmla="*/ 1030941 h 1445559"/>
            <a:gd name="connsiteX43" fmla="*/ 1524012 w 2521336"/>
            <a:gd name="connsiteY43" fmla="*/ 1019736 h 1445559"/>
            <a:gd name="connsiteX44" fmla="*/ 1479189 w 2521336"/>
            <a:gd name="connsiteY44" fmla="*/ 851647 h 1445559"/>
            <a:gd name="connsiteX45" fmla="*/ 1445571 w 2521336"/>
            <a:gd name="connsiteY45" fmla="*/ 784412 h 1445559"/>
            <a:gd name="connsiteX46" fmla="*/ 1456777 w 2521336"/>
            <a:gd name="connsiteY46" fmla="*/ 739588 h 1445559"/>
            <a:gd name="connsiteX47" fmla="*/ 1557630 w 2521336"/>
            <a:gd name="connsiteY47" fmla="*/ 705971 h 1445559"/>
            <a:gd name="connsiteX48" fmla="*/ 1815365 w 2521336"/>
            <a:gd name="connsiteY48" fmla="*/ 750794 h 1445559"/>
            <a:gd name="connsiteX49" fmla="*/ 1882600 w 2521336"/>
            <a:gd name="connsiteY49" fmla="*/ 784412 h 1445559"/>
            <a:gd name="connsiteX50" fmla="*/ 1938630 w 2521336"/>
            <a:gd name="connsiteY50" fmla="*/ 862853 h 1445559"/>
            <a:gd name="connsiteX51" fmla="*/ 1961041 w 2521336"/>
            <a:gd name="connsiteY51" fmla="*/ 952500 h 1445559"/>
            <a:gd name="connsiteX52" fmla="*/ 1994659 w 2521336"/>
            <a:gd name="connsiteY52" fmla="*/ 1143000 h 1445559"/>
            <a:gd name="connsiteX53" fmla="*/ 2005865 w 2521336"/>
            <a:gd name="connsiteY53" fmla="*/ 1187824 h 1445559"/>
            <a:gd name="connsiteX54" fmla="*/ 2050689 w 2521336"/>
            <a:gd name="connsiteY54" fmla="*/ 1221441 h 1445559"/>
            <a:gd name="connsiteX55" fmla="*/ 2229983 w 2521336"/>
            <a:gd name="connsiteY55" fmla="*/ 1199030 h 1445559"/>
            <a:gd name="connsiteX56" fmla="*/ 2286012 w 2521336"/>
            <a:gd name="connsiteY56" fmla="*/ 1176618 h 1445559"/>
            <a:gd name="connsiteX57" fmla="*/ 2319630 w 2521336"/>
            <a:gd name="connsiteY57" fmla="*/ 1165412 h 1445559"/>
            <a:gd name="connsiteX58" fmla="*/ 2353247 w 2521336"/>
            <a:gd name="connsiteY58" fmla="*/ 1131794 h 1445559"/>
            <a:gd name="connsiteX59" fmla="*/ 2409277 w 2521336"/>
            <a:gd name="connsiteY59" fmla="*/ 1109383 h 1445559"/>
            <a:gd name="connsiteX60" fmla="*/ 2487718 w 2521336"/>
            <a:gd name="connsiteY60" fmla="*/ 1042147 h 1445559"/>
            <a:gd name="connsiteX61" fmla="*/ 2521336 w 2521336"/>
            <a:gd name="connsiteY61" fmla="*/ 974912 h 1445559"/>
            <a:gd name="connsiteX62" fmla="*/ 2498924 w 2521336"/>
            <a:gd name="connsiteY62" fmla="*/ 750794 h 1445559"/>
            <a:gd name="connsiteX63" fmla="*/ 2465306 w 2521336"/>
            <a:gd name="connsiteY63" fmla="*/ 717177 h 1445559"/>
            <a:gd name="connsiteX64" fmla="*/ 2420483 w 2521336"/>
            <a:gd name="connsiteY64" fmla="*/ 649941 h 1445559"/>
            <a:gd name="connsiteX65" fmla="*/ 2398071 w 2521336"/>
            <a:gd name="connsiteY65" fmla="*/ 616324 h 1445559"/>
            <a:gd name="connsiteX66" fmla="*/ 2364453 w 2521336"/>
            <a:gd name="connsiteY66" fmla="*/ 605118 h 1445559"/>
            <a:gd name="connsiteX67" fmla="*/ 2286012 w 2521336"/>
            <a:gd name="connsiteY67" fmla="*/ 537883 h 1445559"/>
            <a:gd name="connsiteX68" fmla="*/ 2319630 w 2521336"/>
            <a:gd name="connsiteY68" fmla="*/ 459441 h 1445559"/>
            <a:gd name="connsiteX69" fmla="*/ 2342041 w 2521336"/>
            <a:gd name="connsiteY69" fmla="*/ 381000 h 1445559"/>
            <a:gd name="connsiteX70" fmla="*/ 2364453 w 2521336"/>
            <a:gd name="connsiteY70" fmla="*/ 336177 h 1445559"/>
            <a:gd name="connsiteX71" fmla="*/ 2375659 w 2521336"/>
            <a:gd name="connsiteY71" fmla="*/ 291353 h 1445559"/>
            <a:gd name="connsiteX72" fmla="*/ 2364453 w 2521336"/>
            <a:gd name="connsiteY72" fmla="*/ 190500 h 1445559"/>
            <a:gd name="connsiteX73" fmla="*/ 2286012 w 2521336"/>
            <a:gd name="connsiteY73" fmla="*/ 212912 h 1445559"/>
            <a:gd name="connsiteX74" fmla="*/ 2241189 w 2521336"/>
            <a:gd name="connsiteY74" fmla="*/ 235324 h 1445559"/>
            <a:gd name="connsiteX75" fmla="*/ 2207571 w 2521336"/>
            <a:gd name="connsiteY75" fmla="*/ 246530 h 1445559"/>
            <a:gd name="connsiteX76" fmla="*/ 2162747 w 2521336"/>
            <a:gd name="connsiteY76" fmla="*/ 291353 h 1445559"/>
            <a:gd name="connsiteX77" fmla="*/ 2084306 w 2521336"/>
            <a:gd name="connsiteY77" fmla="*/ 347383 h 1445559"/>
            <a:gd name="connsiteX78" fmla="*/ 2050689 w 2521336"/>
            <a:gd name="connsiteY78" fmla="*/ 381000 h 1445559"/>
            <a:gd name="connsiteX79" fmla="*/ 1905012 w 2521336"/>
            <a:gd name="connsiteY79" fmla="*/ 459441 h 1445559"/>
            <a:gd name="connsiteX80" fmla="*/ 1837777 w 2521336"/>
            <a:gd name="connsiteY80" fmla="*/ 493059 h 1445559"/>
            <a:gd name="connsiteX81" fmla="*/ 1748130 w 2521336"/>
            <a:gd name="connsiteY81" fmla="*/ 470647 h 1445559"/>
            <a:gd name="connsiteX82" fmla="*/ 1703306 w 2521336"/>
            <a:gd name="connsiteY82" fmla="*/ 425824 h 1445559"/>
            <a:gd name="connsiteX83" fmla="*/ 1647277 w 2521336"/>
            <a:gd name="connsiteY83" fmla="*/ 381000 h 1445559"/>
            <a:gd name="connsiteX84" fmla="*/ 1613659 w 2521336"/>
            <a:gd name="connsiteY84" fmla="*/ 358588 h 1445559"/>
            <a:gd name="connsiteX85" fmla="*/ 1501600 w 2521336"/>
            <a:gd name="connsiteY85" fmla="*/ 268941 h 1445559"/>
            <a:gd name="connsiteX86" fmla="*/ 1445571 w 2521336"/>
            <a:gd name="connsiteY86" fmla="*/ 257736 h 1445559"/>
            <a:gd name="connsiteX87" fmla="*/ 1367130 w 2521336"/>
            <a:gd name="connsiteY87" fmla="*/ 168088 h 1445559"/>
            <a:gd name="connsiteX88" fmla="*/ 1355924 w 2521336"/>
            <a:gd name="connsiteY88" fmla="*/ 100853 h 1445559"/>
            <a:gd name="connsiteX89" fmla="*/ 1299894 w 2521336"/>
            <a:gd name="connsiteY89" fmla="*/ 89647 h 1445559"/>
            <a:gd name="connsiteX90" fmla="*/ 1165424 w 2521336"/>
            <a:gd name="connsiteY90" fmla="*/ 112059 h 1445559"/>
            <a:gd name="connsiteX91" fmla="*/ 1131806 w 2521336"/>
            <a:gd name="connsiteY91" fmla="*/ 123265 h 1445559"/>
            <a:gd name="connsiteX92" fmla="*/ 1086983 w 2521336"/>
            <a:gd name="connsiteY92" fmla="*/ 134471 h 1445559"/>
            <a:gd name="connsiteX93" fmla="*/ 1019747 w 2521336"/>
            <a:gd name="connsiteY93" fmla="*/ 156883 h 1445559"/>
            <a:gd name="connsiteX94" fmla="*/ 918894 w 2521336"/>
            <a:gd name="connsiteY94" fmla="*/ 145677 h 1445559"/>
            <a:gd name="connsiteX95" fmla="*/ 885277 w 2521336"/>
            <a:gd name="connsiteY95" fmla="*/ 134471 h 1445559"/>
            <a:gd name="connsiteX96" fmla="*/ 806836 w 2521336"/>
            <a:gd name="connsiteY96" fmla="*/ 0 h 1445559"/>
            <a:gd name="connsiteX97" fmla="*/ 493071 w 2521336"/>
            <a:gd name="connsiteY97" fmla="*/ 22412 h 1445559"/>
            <a:gd name="connsiteX98" fmla="*/ 381012 w 2521336"/>
            <a:gd name="connsiteY98" fmla="*/ 67236 h 1445559"/>
            <a:gd name="connsiteX99" fmla="*/ 224130 w 2521336"/>
            <a:gd name="connsiteY99" fmla="*/ 156883 h 1445559"/>
            <a:gd name="connsiteX100" fmla="*/ 179306 w 2521336"/>
            <a:gd name="connsiteY100" fmla="*/ 201706 h 1445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</a:cxnLst>
          <a:rect l="l" t="t" r="r" b="b"/>
          <a:pathLst>
            <a:path w="2521336" h="1445559">
              <a:moveTo>
                <a:pt x="179306" y="201706"/>
              </a:moveTo>
              <a:cubicBezTo>
                <a:pt x="141953" y="218515"/>
                <a:pt x="12" y="174371"/>
                <a:pt x="12" y="257736"/>
              </a:cubicBezTo>
              <a:cubicBezTo>
                <a:pt x="12" y="280457"/>
                <a:pt x="-824" y="305704"/>
                <a:pt x="11218" y="324971"/>
              </a:cubicBezTo>
              <a:cubicBezTo>
                <a:pt x="20071" y="339137"/>
                <a:pt x="40274" y="341865"/>
                <a:pt x="56041" y="347383"/>
              </a:cubicBezTo>
              <a:cubicBezTo>
                <a:pt x="115141" y="368068"/>
                <a:pt x="235336" y="403412"/>
                <a:pt x="235336" y="403412"/>
              </a:cubicBezTo>
              <a:cubicBezTo>
                <a:pt x="321248" y="399677"/>
                <a:pt x="407645" y="402063"/>
                <a:pt x="493071" y="392206"/>
              </a:cubicBezTo>
              <a:cubicBezTo>
                <a:pt x="506450" y="390662"/>
                <a:pt x="514310" y="375099"/>
                <a:pt x="526689" y="369794"/>
              </a:cubicBezTo>
              <a:cubicBezTo>
                <a:pt x="540845" y="363727"/>
                <a:pt x="556571" y="362323"/>
                <a:pt x="571512" y="358588"/>
              </a:cubicBezTo>
              <a:cubicBezTo>
                <a:pt x="578458" y="353957"/>
                <a:pt x="637218" y="302809"/>
                <a:pt x="649953" y="347383"/>
              </a:cubicBezTo>
              <a:cubicBezTo>
                <a:pt x="664864" y="399571"/>
                <a:pt x="615847" y="418092"/>
                <a:pt x="593924" y="448236"/>
              </a:cubicBezTo>
              <a:cubicBezTo>
                <a:pt x="573198" y="476735"/>
                <a:pt x="537894" y="537883"/>
                <a:pt x="537894" y="537883"/>
              </a:cubicBezTo>
              <a:cubicBezTo>
                <a:pt x="545365" y="575236"/>
                <a:pt x="541112" y="617038"/>
                <a:pt x="560306" y="649941"/>
              </a:cubicBezTo>
              <a:cubicBezTo>
                <a:pt x="570442" y="667316"/>
                <a:pt x="598344" y="663357"/>
                <a:pt x="616336" y="672353"/>
              </a:cubicBezTo>
              <a:cubicBezTo>
                <a:pt x="628382" y="678376"/>
                <a:pt x="638747" y="687294"/>
                <a:pt x="649953" y="694765"/>
              </a:cubicBezTo>
              <a:cubicBezTo>
                <a:pt x="694777" y="687294"/>
                <a:pt x="741314" y="686723"/>
                <a:pt x="784424" y="672353"/>
              </a:cubicBezTo>
              <a:cubicBezTo>
                <a:pt x="799458" y="667342"/>
                <a:pt x="806115" y="649171"/>
                <a:pt x="818041" y="638736"/>
              </a:cubicBezTo>
              <a:cubicBezTo>
                <a:pt x="836041" y="622986"/>
                <a:pt x="857159" y="610824"/>
                <a:pt x="874071" y="593912"/>
              </a:cubicBezTo>
              <a:cubicBezTo>
                <a:pt x="926799" y="541184"/>
                <a:pt x="882421" y="560733"/>
                <a:pt x="851659" y="582706"/>
              </a:cubicBezTo>
              <a:cubicBezTo>
                <a:pt x="838763" y="591917"/>
                <a:pt x="829247" y="605118"/>
                <a:pt x="818041" y="616324"/>
              </a:cubicBezTo>
              <a:cubicBezTo>
                <a:pt x="810571" y="635000"/>
                <a:pt x="799394" y="652593"/>
                <a:pt x="795630" y="672353"/>
              </a:cubicBezTo>
              <a:cubicBezTo>
                <a:pt x="753888" y="891500"/>
                <a:pt x="810576" y="795610"/>
                <a:pt x="750806" y="885265"/>
              </a:cubicBezTo>
              <a:cubicBezTo>
                <a:pt x="815832" y="1015315"/>
                <a:pt x="791326" y="958549"/>
                <a:pt x="829247" y="1053353"/>
              </a:cubicBezTo>
              <a:cubicBezTo>
                <a:pt x="810571" y="1101912"/>
                <a:pt x="801481" y="1155350"/>
                <a:pt x="773218" y="1199030"/>
              </a:cubicBezTo>
              <a:cubicBezTo>
                <a:pt x="758585" y="1221644"/>
                <a:pt x="728395" y="1228912"/>
                <a:pt x="705983" y="1243853"/>
              </a:cubicBezTo>
              <a:lnTo>
                <a:pt x="672365" y="1266265"/>
              </a:lnTo>
              <a:cubicBezTo>
                <a:pt x="683571" y="1288677"/>
                <a:pt x="690949" y="1313454"/>
                <a:pt x="705983" y="1333500"/>
              </a:cubicBezTo>
              <a:cubicBezTo>
                <a:pt x="714064" y="1344274"/>
                <a:pt x="727777" y="1349463"/>
                <a:pt x="739600" y="1355912"/>
              </a:cubicBezTo>
              <a:cubicBezTo>
                <a:pt x="768930" y="1371910"/>
                <a:pt x="801448" y="1382204"/>
                <a:pt x="829247" y="1400736"/>
              </a:cubicBezTo>
              <a:lnTo>
                <a:pt x="896483" y="1445559"/>
              </a:lnTo>
              <a:lnTo>
                <a:pt x="1064571" y="1434353"/>
              </a:lnTo>
              <a:cubicBezTo>
                <a:pt x="1082405" y="1427665"/>
                <a:pt x="1075777" y="1397370"/>
                <a:pt x="1075777" y="1378324"/>
              </a:cubicBezTo>
              <a:cubicBezTo>
                <a:pt x="1075777" y="1351912"/>
                <a:pt x="1068913" y="1325936"/>
                <a:pt x="1064571" y="1299883"/>
              </a:cubicBezTo>
              <a:cubicBezTo>
                <a:pt x="1055556" y="1245792"/>
                <a:pt x="1056593" y="1253537"/>
                <a:pt x="1042159" y="1210236"/>
              </a:cubicBezTo>
              <a:cubicBezTo>
                <a:pt x="1034605" y="1164913"/>
                <a:pt x="1019747" y="1083291"/>
                <a:pt x="1019747" y="1042147"/>
              </a:cubicBezTo>
              <a:cubicBezTo>
                <a:pt x="1019747" y="1015735"/>
                <a:pt x="1021927" y="988528"/>
                <a:pt x="1030953" y="963706"/>
              </a:cubicBezTo>
              <a:cubicBezTo>
                <a:pt x="1037336" y="946154"/>
                <a:pt x="1054672" y="934721"/>
                <a:pt x="1064571" y="918883"/>
              </a:cubicBezTo>
              <a:cubicBezTo>
                <a:pt x="1073425" y="904717"/>
                <a:pt x="1079512" y="889000"/>
                <a:pt x="1086983" y="874059"/>
              </a:cubicBezTo>
              <a:cubicBezTo>
                <a:pt x="1202035" y="902823"/>
                <a:pt x="1059433" y="863728"/>
                <a:pt x="1176630" y="907677"/>
              </a:cubicBezTo>
              <a:cubicBezTo>
                <a:pt x="1191050" y="913085"/>
                <a:pt x="1206645" y="914652"/>
                <a:pt x="1221453" y="918883"/>
              </a:cubicBezTo>
              <a:cubicBezTo>
                <a:pt x="1301847" y="941852"/>
                <a:pt x="1197200" y="918514"/>
                <a:pt x="1311100" y="941294"/>
              </a:cubicBezTo>
              <a:cubicBezTo>
                <a:pt x="1340982" y="956235"/>
                <a:pt x="1382215" y="958320"/>
                <a:pt x="1400747" y="986118"/>
              </a:cubicBezTo>
              <a:cubicBezTo>
                <a:pt x="1408218" y="997324"/>
                <a:pt x="1411465" y="1013054"/>
                <a:pt x="1423159" y="1019736"/>
              </a:cubicBezTo>
              <a:cubicBezTo>
                <a:pt x="1439696" y="1029186"/>
                <a:pt x="1460512" y="1027206"/>
                <a:pt x="1479189" y="1030941"/>
              </a:cubicBezTo>
              <a:cubicBezTo>
                <a:pt x="1494130" y="1027206"/>
                <a:pt x="1520277" y="1034677"/>
                <a:pt x="1524012" y="1019736"/>
              </a:cubicBezTo>
              <a:cubicBezTo>
                <a:pt x="1552838" y="904431"/>
                <a:pt x="1518673" y="917455"/>
                <a:pt x="1479189" y="851647"/>
              </a:cubicBezTo>
              <a:cubicBezTo>
                <a:pt x="1466297" y="830161"/>
                <a:pt x="1456777" y="806824"/>
                <a:pt x="1445571" y="784412"/>
              </a:cubicBezTo>
              <a:cubicBezTo>
                <a:pt x="1449306" y="769471"/>
                <a:pt x="1448234" y="752403"/>
                <a:pt x="1456777" y="739588"/>
              </a:cubicBezTo>
              <a:cubicBezTo>
                <a:pt x="1476472" y="710045"/>
                <a:pt x="1532493" y="710161"/>
                <a:pt x="1557630" y="705971"/>
              </a:cubicBezTo>
              <a:lnTo>
                <a:pt x="1815365" y="750794"/>
              </a:lnTo>
              <a:cubicBezTo>
                <a:pt x="1837934" y="755134"/>
                <a:pt x="1866320" y="768132"/>
                <a:pt x="1882600" y="784412"/>
              </a:cubicBezTo>
              <a:cubicBezTo>
                <a:pt x="1896497" y="798310"/>
                <a:pt x="1925905" y="843766"/>
                <a:pt x="1938630" y="862853"/>
              </a:cubicBezTo>
              <a:cubicBezTo>
                <a:pt x="1946100" y="892735"/>
                <a:pt x="1955688" y="922167"/>
                <a:pt x="1961041" y="952500"/>
              </a:cubicBezTo>
              <a:cubicBezTo>
                <a:pt x="1972247" y="1016000"/>
                <a:pt x="1979020" y="1080444"/>
                <a:pt x="1994659" y="1143000"/>
              </a:cubicBezTo>
              <a:cubicBezTo>
                <a:pt x="1998394" y="1157941"/>
                <a:pt x="1996913" y="1175292"/>
                <a:pt x="2005865" y="1187824"/>
              </a:cubicBezTo>
              <a:cubicBezTo>
                <a:pt x="2016721" y="1203022"/>
                <a:pt x="2035748" y="1210235"/>
                <a:pt x="2050689" y="1221441"/>
              </a:cubicBezTo>
              <a:cubicBezTo>
                <a:pt x="2110454" y="1213971"/>
                <a:pt x="2170817" y="1210300"/>
                <a:pt x="2229983" y="1199030"/>
              </a:cubicBezTo>
              <a:cubicBezTo>
                <a:pt x="2249743" y="1195266"/>
                <a:pt x="2267178" y="1183681"/>
                <a:pt x="2286012" y="1176618"/>
              </a:cubicBezTo>
              <a:cubicBezTo>
                <a:pt x="2297072" y="1172470"/>
                <a:pt x="2308424" y="1169147"/>
                <a:pt x="2319630" y="1165412"/>
              </a:cubicBezTo>
              <a:cubicBezTo>
                <a:pt x="2330836" y="1154206"/>
                <a:pt x="2339808" y="1140193"/>
                <a:pt x="2353247" y="1131794"/>
              </a:cubicBezTo>
              <a:cubicBezTo>
                <a:pt x="2370305" y="1121133"/>
                <a:pt x="2391693" y="1119152"/>
                <a:pt x="2409277" y="1109383"/>
              </a:cubicBezTo>
              <a:cubicBezTo>
                <a:pt x="2425725" y="1100245"/>
                <a:pt x="2475729" y="1060130"/>
                <a:pt x="2487718" y="1042147"/>
              </a:cubicBezTo>
              <a:cubicBezTo>
                <a:pt x="2501617" y="1021298"/>
                <a:pt x="2510130" y="997324"/>
                <a:pt x="2521336" y="974912"/>
              </a:cubicBezTo>
              <a:cubicBezTo>
                <a:pt x="2513865" y="900206"/>
                <a:pt x="2514873" y="824159"/>
                <a:pt x="2498924" y="750794"/>
              </a:cubicBezTo>
              <a:cubicBezTo>
                <a:pt x="2495557" y="735308"/>
                <a:pt x="2475035" y="729686"/>
                <a:pt x="2465306" y="717177"/>
              </a:cubicBezTo>
              <a:cubicBezTo>
                <a:pt x="2448769" y="695915"/>
                <a:pt x="2435424" y="672353"/>
                <a:pt x="2420483" y="649941"/>
              </a:cubicBezTo>
              <a:cubicBezTo>
                <a:pt x="2413013" y="638735"/>
                <a:pt x="2410848" y="620583"/>
                <a:pt x="2398071" y="616324"/>
              </a:cubicBezTo>
              <a:lnTo>
                <a:pt x="2364453" y="605118"/>
              </a:lnTo>
              <a:cubicBezTo>
                <a:pt x="2362135" y="603380"/>
                <a:pt x="2286012" y="549587"/>
                <a:pt x="2286012" y="537883"/>
              </a:cubicBezTo>
              <a:cubicBezTo>
                <a:pt x="2286012" y="509436"/>
                <a:pt x="2309065" y="485854"/>
                <a:pt x="2319630" y="459441"/>
              </a:cubicBezTo>
              <a:cubicBezTo>
                <a:pt x="2373812" y="323987"/>
                <a:pt x="2278287" y="551015"/>
                <a:pt x="2342041" y="381000"/>
              </a:cubicBezTo>
              <a:cubicBezTo>
                <a:pt x="2347906" y="365359"/>
                <a:pt x="2356982" y="351118"/>
                <a:pt x="2364453" y="336177"/>
              </a:cubicBezTo>
              <a:cubicBezTo>
                <a:pt x="2368188" y="321236"/>
                <a:pt x="2375659" y="306754"/>
                <a:pt x="2375659" y="291353"/>
              </a:cubicBezTo>
              <a:cubicBezTo>
                <a:pt x="2375659" y="257528"/>
                <a:pt x="2389909" y="212774"/>
                <a:pt x="2364453" y="190500"/>
              </a:cubicBezTo>
              <a:cubicBezTo>
                <a:pt x="2343988" y="172593"/>
                <a:pt x="2311568" y="203619"/>
                <a:pt x="2286012" y="212912"/>
              </a:cubicBezTo>
              <a:cubicBezTo>
                <a:pt x="2270313" y="218621"/>
                <a:pt x="2256543" y="228744"/>
                <a:pt x="2241189" y="235324"/>
              </a:cubicBezTo>
              <a:cubicBezTo>
                <a:pt x="2230332" y="239977"/>
                <a:pt x="2218777" y="242795"/>
                <a:pt x="2207571" y="246530"/>
              </a:cubicBezTo>
              <a:cubicBezTo>
                <a:pt x="2192630" y="261471"/>
                <a:pt x="2178649" y="277439"/>
                <a:pt x="2162747" y="291353"/>
              </a:cubicBezTo>
              <a:cubicBezTo>
                <a:pt x="2001250" y="432663"/>
                <a:pt x="2209830" y="242780"/>
                <a:pt x="2084306" y="347383"/>
              </a:cubicBezTo>
              <a:cubicBezTo>
                <a:pt x="2072132" y="357528"/>
                <a:pt x="2063672" y="371912"/>
                <a:pt x="2050689" y="381000"/>
              </a:cubicBezTo>
              <a:cubicBezTo>
                <a:pt x="1996142" y="419183"/>
                <a:pt x="1961200" y="428226"/>
                <a:pt x="1905012" y="459441"/>
              </a:cubicBezTo>
              <a:cubicBezTo>
                <a:pt x="1839841" y="495647"/>
                <a:pt x="1903225" y="471242"/>
                <a:pt x="1837777" y="493059"/>
              </a:cubicBezTo>
              <a:cubicBezTo>
                <a:pt x="1807895" y="485588"/>
                <a:pt x="1775680" y="484422"/>
                <a:pt x="1748130" y="470647"/>
              </a:cubicBezTo>
              <a:cubicBezTo>
                <a:pt x="1729231" y="461197"/>
                <a:pt x="1719099" y="439862"/>
                <a:pt x="1703306" y="425824"/>
              </a:cubicBezTo>
              <a:cubicBezTo>
                <a:pt x="1685430" y="409934"/>
                <a:pt x="1666411" y="395351"/>
                <a:pt x="1647277" y="381000"/>
              </a:cubicBezTo>
              <a:cubicBezTo>
                <a:pt x="1636503" y="372919"/>
                <a:pt x="1623670" y="367598"/>
                <a:pt x="1613659" y="358588"/>
              </a:cubicBezTo>
              <a:cubicBezTo>
                <a:pt x="1541086" y="293273"/>
                <a:pt x="1565755" y="284979"/>
                <a:pt x="1501600" y="268941"/>
              </a:cubicBezTo>
              <a:cubicBezTo>
                <a:pt x="1483122" y="264322"/>
                <a:pt x="1464247" y="261471"/>
                <a:pt x="1445571" y="257736"/>
              </a:cubicBezTo>
              <a:cubicBezTo>
                <a:pt x="1401444" y="222435"/>
                <a:pt x="1382813" y="220366"/>
                <a:pt x="1367130" y="168088"/>
              </a:cubicBezTo>
              <a:cubicBezTo>
                <a:pt x="1360601" y="146325"/>
                <a:pt x="1370711" y="118104"/>
                <a:pt x="1355924" y="100853"/>
              </a:cubicBezTo>
              <a:cubicBezTo>
                <a:pt x="1343529" y="86392"/>
                <a:pt x="1318571" y="93382"/>
                <a:pt x="1299894" y="89647"/>
              </a:cubicBezTo>
              <a:cubicBezTo>
                <a:pt x="1255071" y="97118"/>
                <a:pt x="1208534" y="97689"/>
                <a:pt x="1165424" y="112059"/>
              </a:cubicBezTo>
              <a:cubicBezTo>
                <a:pt x="1154218" y="115794"/>
                <a:pt x="1143164" y="120020"/>
                <a:pt x="1131806" y="123265"/>
              </a:cubicBezTo>
              <a:cubicBezTo>
                <a:pt x="1116998" y="127496"/>
                <a:pt x="1101734" y="130046"/>
                <a:pt x="1086983" y="134471"/>
              </a:cubicBezTo>
              <a:cubicBezTo>
                <a:pt x="1064355" y="141259"/>
                <a:pt x="1019747" y="156883"/>
                <a:pt x="1019747" y="156883"/>
              </a:cubicBezTo>
              <a:cubicBezTo>
                <a:pt x="986129" y="153148"/>
                <a:pt x="952258" y="151238"/>
                <a:pt x="918894" y="145677"/>
              </a:cubicBezTo>
              <a:cubicBezTo>
                <a:pt x="907243" y="143735"/>
                <a:pt x="889012" y="145677"/>
                <a:pt x="885277" y="134471"/>
              </a:cubicBezTo>
              <a:cubicBezTo>
                <a:pt x="834566" y="-17663"/>
                <a:pt x="935390" y="21426"/>
                <a:pt x="806836" y="0"/>
              </a:cubicBezTo>
              <a:cubicBezTo>
                <a:pt x="702248" y="7471"/>
                <a:pt x="597208" y="10161"/>
                <a:pt x="493071" y="22412"/>
              </a:cubicBezTo>
              <a:cubicBezTo>
                <a:pt x="466476" y="25541"/>
                <a:pt x="407022" y="51630"/>
                <a:pt x="381012" y="67236"/>
              </a:cubicBezTo>
              <a:cubicBezTo>
                <a:pt x="319538" y="104120"/>
                <a:pt x="296243" y="132846"/>
                <a:pt x="224130" y="156883"/>
              </a:cubicBezTo>
              <a:cubicBezTo>
                <a:pt x="153350" y="180475"/>
                <a:pt x="216659" y="184897"/>
                <a:pt x="179306" y="201706"/>
              </a:cubicBezTo>
              <a:close/>
            </a:path>
          </a:pathLst>
        </a:cu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638223</xdr:colOff>
      <xdr:row>0</xdr:row>
      <xdr:rowOff>123265</xdr:rowOff>
    </xdr:from>
    <xdr:to>
      <xdr:col>14</xdr:col>
      <xdr:colOff>123263</xdr:colOff>
      <xdr:row>14</xdr:row>
      <xdr:rowOff>147224</xdr:rowOff>
    </xdr:to>
    <xdr:sp macro="" textlink="">
      <xdr:nvSpPr>
        <xdr:cNvPr id="43" name="任意多边形: 形状 42">
          <a:extLst>
            <a:ext uri="{FF2B5EF4-FFF2-40B4-BE49-F238E27FC236}">
              <a16:creationId xmlns:a16="http://schemas.microsoft.com/office/drawing/2014/main" id="{ADCF69A8-C664-403B-39F4-68F7F5062DD4}"/>
            </a:ext>
          </a:extLst>
        </xdr:cNvPr>
        <xdr:cNvSpPr/>
      </xdr:nvSpPr>
      <xdr:spPr>
        <a:xfrm>
          <a:off x="6106694" y="123265"/>
          <a:ext cx="3586393" cy="2534077"/>
        </a:xfrm>
        <a:custGeom>
          <a:avLst/>
          <a:gdLst>
            <a:gd name="connsiteX0" fmla="*/ 1838276 w 3586393"/>
            <a:gd name="connsiteY0" fmla="*/ 2465294 h 2534077"/>
            <a:gd name="connsiteX1" fmla="*/ 1815864 w 3586393"/>
            <a:gd name="connsiteY1" fmla="*/ 2409265 h 2534077"/>
            <a:gd name="connsiteX2" fmla="*/ 1759834 w 3586393"/>
            <a:gd name="connsiteY2" fmla="*/ 2330823 h 2534077"/>
            <a:gd name="connsiteX3" fmla="*/ 1737423 w 3586393"/>
            <a:gd name="connsiteY3" fmla="*/ 2297206 h 2534077"/>
            <a:gd name="connsiteX4" fmla="*/ 1692599 w 3586393"/>
            <a:gd name="connsiteY4" fmla="*/ 2286000 h 2534077"/>
            <a:gd name="connsiteX5" fmla="*/ 1602952 w 3586393"/>
            <a:gd name="connsiteY5" fmla="*/ 2330823 h 2534077"/>
            <a:gd name="connsiteX6" fmla="*/ 1513305 w 3586393"/>
            <a:gd name="connsiteY6" fmla="*/ 2398059 h 2534077"/>
            <a:gd name="connsiteX7" fmla="*/ 1457276 w 3586393"/>
            <a:gd name="connsiteY7" fmla="*/ 2420470 h 2534077"/>
            <a:gd name="connsiteX8" fmla="*/ 1356423 w 3586393"/>
            <a:gd name="connsiteY8" fmla="*/ 2398059 h 2534077"/>
            <a:gd name="connsiteX9" fmla="*/ 1244364 w 3586393"/>
            <a:gd name="connsiteY9" fmla="*/ 2364441 h 2534077"/>
            <a:gd name="connsiteX10" fmla="*/ 1154717 w 3586393"/>
            <a:gd name="connsiteY10" fmla="*/ 2375647 h 2534077"/>
            <a:gd name="connsiteX11" fmla="*/ 1042658 w 3586393"/>
            <a:gd name="connsiteY11" fmla="*/ 2431676 h 2534077"/>
            <a:gd name="connsiteX12" fmla="*/ 1009040 w 3586393"/>
            <a:gd name="connsiteY12" fmla="*/ 2442882 h 2534077"/>
            <a:gd name="connsiteX13" fmla="*/ 807334 w 3586393"/>
            <a:gd name="connsiteY13" fmla="*/ 2431676 h 2534077"/>
            <a:gd name="connsiteX14" fmla="*/ 773717 w 3586393"/>
            <a:gd name="connsiteY14" fmla="*/ 2409265 h 2534077"/>
            <a:gd name="connsiteX15" fmla="*/ 728893 w 3586393"/>
            <a:gd name="connsiteY15" fmla="*/ 2386853 h 2534077"/>
            <a:gd name="connsiteX16" fmla="*/ 706481 w 3586393"/>
            <a:gd name="connsiteY16" fmla="*/ 2353235 h 2534077"/>
            <a:gd name="connsiteX17" fmla="*/ 762511 w 3586393"/>
            <a:gd name="connsiteY17" fmla="*/ 2263588 h 2534077"/>
            <a:gd name="connsiteX18" fmla="*/ 740099 w 3586393"/>
            <a:gd name="connsiteY18" fmla="*/ 2162735 h 2534077"/>
            <a:gd name="connsiteX19" fmla="*/ 684070 w 3586393"/>
            <a:gd name="connsiteY19" fmla="*/ 2151529 h 2534077"/>
            <a:gd name="connsiteX20" fmla="*/ 628040 w 3586393"/>
            <a:gd name="connsiteY20" fmla="*/ 2084294 h 2534077"/>
            <a:gd name="connsiteX21" fmla="*/ 616834 w 3586393"/>
            <a:gd name="connsiteY21" fmla="*/ 2039470 h 2534077"/>
            <a:gd name="connsiteX22" fmla="*/ 605629 w 3586393"/>
            <a:gd name="connsiteY22" fmla="*/ 2005853 h 2534077"/>
            <a:gd name="connsiteX23" fmla="*/ 616834 w 3586393"/>
            <a:gd name="connsiteY23" fmla="*/ 1961029 h 2534077"/>
            <a:gd name="connsiteX24" fmla="*/ 885776 w 3586393"/>
            <a:gd name="connsiteY24" fmla="*/ 1949823 h 2534077"/>
            <a:gd name="connsiteX25" fmla="*/ 807334 w 3586393"/>
            <a:gd name="connsiteY25" fmla="*/ 1882588 h 2534077"/>
            <a:gd name="connsiteX26" fmla="*/ 762511 w 3586393"/>
            <a:gd name="connsiteY26" fmla="*/ 1860176 h 2534077"/>
            <a:gd name="connsiteX27" fmla="*/ 728893 w 3586393"/>
            <a:gd name="connsiteY27" fmla="*/ 1837765 h 2534077"/>
            <a:gd name="connsiteX28" fmla="*/ 706481 w 3586393"/>
            <a:gd name="connsiteY28" fmla="*/ 1792941 h 2534077"/>
            <a:gd name="connsiteX29" fmla="*/ 762511 w 3586393"/>
            <a:gd name="connsiteY29" fmla="*/ 1703294 h 2534077"/>
            <a:gd name="connsiteX30" fmla="*/ 661658 w 3586393"/>
            <a:gd name="connsiteY30" fmla="*/ 1680882 h 2534077"/>
            <a:gd name="connsiteX31" fmla="*/ 594423 w 3586393"/>
            <a:gd name="connsiteY31" fmla="*/ 1624853 h 2534077"/>
            <a:gd name="connsiteX32" fmla="*/ 572011 w 3586393"/>
            <a:gd name="connsiteY32" fmla="*/ 1546412 h 2534077"/>
            <a:gd name="connsiteX33" fmla="*/ 560805 w 3586393"/>
            <a:gd name="connsiteY33" fmla="*/ 1512794 h 2534077"/>
            <a:gd name="connsiteX34" fmla="*/ 515981 w 3586393"/>
            <a:gd name="connsiteY34" fmla="*/ 1479176 h 2534077"/>
            <a:gd name="connsiteX35" fmla="*/ 471158 w 3586393"/>
            <a:gd name="connsiteY35" fmla="*/ 1434353 h 2534077"/>
            <a:gd name="connsiteX36" fmla="*/ 415129 w 3586393"/>
            <a:gd name="connsiteY36" fmla="*/ 1389529 h 2534077"/>
            <a:gd name="connsiteX37" fmla="*/ 381511 w 3586393"/>
            <a:gd name="connsiteY37" fmla="*/ 1355912 h 2534077"/>
            <a:gd name="connsiteX38" fmla="*/ 280658 w 3586393"/>
            <a:gd name="connsiteY38" fmla="*/ 1333500 h 2534077"/>
            <a:gd name="connsiteX39" fmla="*/ 191011 w 3586393"/>
            <a:gd name="connsiteY39" fmla="*/ 1322294 h 2534077"/>
            <a:gd name="connsiteX40" fmla="*/ 134981 w 3586393"/>
            <a:gd name="connsiteY40" fmla="*/ 1311088 h 2534077"/>
            <a:gd name="connsiteX41" fmla="*/ 45334 w 3586393"/>
            <a:gd name="connsiteY41" fmla="*/ 1243853 h 2534077"/>
            <a:gd name="connsiteX42" fmla="*/ 34129 w 3586393"/>
            <a:gd name="connsiteY42" fmla="*/ 1210235 h 2534077"/>
            <a:gd name="connsiteX43" fmla="*/ 56540 w 3586393"/>
            <a:gd name="connsiteY43" fmla="*/ 1165412 h 2534077"/>
            <a:gd name="connsiteX44" fmla="*/ 78952 w 3586393"/>
            <a:gd name="connsiteY44" fmla="*/ 1075765 h 2534077"/>
            <a:gd name="connsiteX45" fmla="*/ 45334 w 3586393"/>
            <a:gd name="connsiteY45" fmla="*/ 896470 h 2534077"/>
            <a:gd name="connsiteX46" fmla="*/ 511 w 3586393"/>
            <a:gd name="connsiteY46" fmla="*/ 773206 h 2534077"/>
            <a:gd name="connsiteX47" fmla="*/ 280658 w 3586393"/>
            <a:gd name="connsiteY47" fmla="*/ 784412 h 2534077"/>
            <a:gd name="connsiteX48" fmla="*/ 359099 w 3586393"/>
            <a:gd name="connsiteY48" fmla="*/ 795617 h 2534077"/>
            <a:gd name="connsiteX49" fmla="*/ 459952 w 3586393"/>
            <a:gd name="connsiteY49" fmla="*/ 885265 h 2534077"/>
            <a:gd name="connsiteX50" fmla="*/ 482364 w 3586393"/>
            <a:gd name="connsiteY50" fmla="*/ 941294 h 2534077"/>
            <a:gd name="connsiteX51" fmla="*/ 527187 w 3586393"/>
            <a:gd name="connsiteY51" fmla="*/ 1154206 h 2534077"/>
            <a:gd name="connsiteX52" fmla="*/ 583217 w 3586393"/>
            <a:gd name="connsiteY52" fmla="*/ 1199029 h 2534077"/>
            <a:gd name="connsiteX53" fmla="*/ 672864 w 3586393"/>
            <a:gd name="connsiteY53" fmla="*/ 1232647 h 2534077"/>
            <a:gd name="connsiteX54" fmla="*/ 840952 w 3586393"/>
            <a:gd name="connsiteY54" fmla="*/ 1210235 h 2534077"/>
            <a:gd name="connsiteX55" fmla="*/ 874570 w 3586393"/>
            <a:gd name="connsiteY55" fmla="*/ 1187823 h 2534077"/>
            <a:gd name="connsiteX56" fmla="*/ 930599 w 3586393"/>
            <a:gd name="connsiteY56" fmla="*/ 1154206 h 2534077"/>
            <a:gd name="connsiteX57" fmla="*/ 1065070 w 3586393"/>
            <a:gd name="connsiteY57" fmla="*/ 1030941 h 2534077"/>
            <a:gd name="connsiteX58" fmla="*/ 1031452 w 3586393"/>
            <a:gd name="connsiteY58" fmla="*/ 874059 h 2534077"/>
            <a:gd name="connsiteX59" fmla="*/ 964217 w 3586393"/>
            <a:gd name="connsiteY59" fmla="*/ 784412 h 2534077"/>
            <a:gd name="connsiteX60" fmla="*/ 941805 w 3586393"/>
            <a:gd name="connsiteY60" fmla="*/ 694765 h 2534077"/>
            <a:gd name="connsiteX61" fmla="*/ 908187 w 3586393"/>
            <a:gd name="connsiteY61" fmla="*/ 582706 h 2534077"/>
            <a:gd name="connsiteX62" fmla="*/ 953011 w 3586393"/>
            <a:gd name="connsiteY62" fmla="*/ 448235 h 2534077"/>
            <a:gd name="connsiteX63" fmla="*/ 997834 w 3586393"/>
            <a:gd name="connsiteY63" fmla="*/ 358588 h 2534077"/>
            <a:gd name="connsiteX64" fmla="*/ 964217 w 3586393"/>
            <a:gd name="connsiteY64" fmla="*/ 291353 h 2534077"/>
            <a:gd name="connsiteX65" fmla="*/ 919393 w 3586393"/>
            <a:gd name="connsiteY65" fmla="*/ 246529 h 2534077"/>
            <a:gd name="connsiteX66" fmla="*/ 953011 w 3586393"/>
            <a:gd name="connsiteY66" fmla="*/ 224117 h 2534077"/>
            <a:gd name="connsiteX67" fmla="*/ 1109893 w 3586393"/>
            <a:gd name="connsiteY67" fmla="*/ 235323 h 2534077"/>
            <a:gd name="connsiteX68" fmla="*/ 1188334 w 3586393"/>
            <a:gd name="connsiteY68" fmla="*/ 246529 h 2534077"/>
            <a:gd name="connsiteX69" fmla="*/ 1255570 w 3586393"/>
            <a:gd name="connsiteY69" fmla="*/ 257735 h 2534077"/>
            <a:gd name="connsiteX70" fmla="*/ 1658981 w 3586393"/>
            <a:gd name="connsiteY70" fmla="*/ 268941 h 2534077"/>
            <a:gd name="connsiteX71" fmla="*/ 1759834 w 3586393"/>
            <a:gd name="connsiteY71" fmla="*/ 291353 h 2534077"/>
            <a:gd name="connsiteX72" fmla="*/ 1815864 w 3586393"/>
            <a:gd name="connsiteY72" fmla="*/ 324970 h 2534077"/>
            <a:gd name="connsiteX73" fmla="*/ 1860687 w 3586393"/>
            <a:gd name="connsiteY73" fmla="*/ 347382 h 2534077"/>
            <a:gd name="connsiteX74" fmla="*/ 1972746 w 3586393"/>
            <a:gd name="connsiteY74" fmla="*/ 369794 h 2534077"/>
            <a:gd name="connsiteX75" fmla="*/ 2073599 w 3586393"/>
            <a:gd name="connsiteY75" fmla="*/ 358588 h 2534077"/>
            <a:gd name="connsiteX76" fmla="*/ 2196864 w 3586393"/>
            <a:gd name="connsiteY76" fmla="*/ 280147 h 2534077"/>
            <a:gd name="connsiteX77" fmla="*/ 2230481 w 3586393"/>
            <a:gd name="connsiteY77" fmla="*/ 235323 h 2534077"/>
            <a:gd name="connsiteX78" fmla="*/ 2297717 w 3586393"/>
            <a:gd name="connsiteY78" fmla="*/ 179294 h 2534077"/>
            <a:gd name="connsiteX79" fmla="*/ 2320129 w 3586393"/>
            <a:gd name="connsiteY79" fmla="*/ 123265 h 2534077"/>
            <a:gd name="connsiteX80" fmla="*/ 2387364 w 3586393"/>
            <a:gd name="connsiteY80" fmla="*/ 67235 h 2534077"/>
            <a:gd name="connsiteX81" fmla="*/ 2533040 w 3586393"/>
            <a:gd name="connsiteY81" fmla="*/ 0 h 2534077"/>
            <a:gd name="connsiteX82" fmla="*/ 2801981 w 3586393"/>
            <a:gd name="connsiteY82" fmla="*/ 22412 h 2534077"/>
            <a:gd name="connsiteX83" fmla="*/ 2947658 w 3586393"/>
            <a:gd name="connsiteY83" fmla="*/ 78441 h 2534077"/>
            <a:gd name="connsiteX84" fmla="*/ 3306246 w 3586393"/>
            <a:gd name="connsiteY84" fmla="*/ 145676 h 2534077"/>
            <a:gd name="connsiteX85" fmla="*/ 3407099 w 3586393"/>
            <a:gd name="connsiteY85" fmla="*/ 179294 h 2534077"/>
            <a:gd name="connsiteX86" fmla="*/ 3485540 w 3586393"/>
            <a:gd name="connsiteY86" fmla="*/ 224117 h 2534077"/>
            <a:gd name="connsiteX87" fmla="*/ 3519158 w 3586393"/>
            <a:gd name="connsiteY87" fmla="*/ 235323 h 2534077"/>
            <a:gd name="connsiteX88" fmla="*/ 3575187 w 3586393"/>
            <a:gd name="connsiteY88" fmla="*/ 336176 h 2534077"/>
            <a:gd name="connsiteX89" fmla="*/ 3586393 w 3586393"/>
            <a:gd name="connsiteY89" fmla="*/ 414617 h 2534077"/>
            <a:gd name="connsiteX90" fmla="*/ 3507952 w 3586393"/>
            <a:gd name="connsiteY90" fmla="*/ 549088 h 2534077"/>
            <a:gd name="connsiteX91" fmla="*/ 3474334 w 3586393"/>
            <a:gd name="connsiteY91" fmla="*/ 717176 h 2534077"/>
            <a:gd name="connsiteX92" fmla="*/ 3463129 w 3586393"/>
            <a:gd name="connsiteY92" fmla="*/ 762000 h 2534077"/>
            <a:gd name="connsiteX93" fmla="*/ 3440717 w 3586393"/>
            <a:gd name="connsiteY93" fmla="*/ 818029 h 2534077"/>
            <a:gd name="connsiteX94" fmla="*/ 3395893 w 3586393"/>
            <a:gd name="connsiteY94" fmla="*/ 851647 h 2534077"/>
            <a:gd name="connsiteX95" fmla="*/ 3239011 w 3586393"/>
            <a:gd name="connsiteY95" fmla="*/ 818029 h 2534077"/>
            <a:gd name="connsiteX96" fmla="*/ 3171776 w 3586393"/>
            <a:gd name="connsiteY96" fmla="*/ 773206 h 2534077"/>
            <a:gd name="connsiteX97" fmla="*/ 3126952 w 3586393"/>
            <a:gd name="connsiteY97" fmla="*/ 750794 h 2534077"/>
            <a:gd name="connsiteX98" fmla="*/ 2970070 w 3586393"/>
            <a:gd name="connsiteY98" fmla="*/ 762000 h 2534077"/>
            <a:gd name="connsiteX99" fmla="*/ 2858011 w 3586393"/>
            <a:gd name="connsiteY99" fmla="*/ 851647 h 2534077"/>
            <a:gd name="connsiteX100" fmla="*/ 2813187 w 3586393"/>
            <a:gd name="connsiteY100" fmla="*/ 918882 h 2534077"/>
            <a:gd name="connsiteX101" fmla="*/ 2779570 w 3586393"/>
            <a:gd name="connsiteY101" fmla="*/ 963706 h 2534077"/>
            <a:gd name="connsiteX102" fmla="*/ 2611481 w 3586393"/>
            <a:gd name="connsiteY102" fmla="*/ 1098176 h 2534077"/>
            <a:gd name="connsiteX103" fmla="*/ 2544246 w 3586393"/>
            <a:gd name="connsiteY103" fmla="*/ 1109382 h 2534077"/>
            <a:gd name="connsiteX104" fmla="*/ 2488217 w 3586393"/>
            <a:gd name="connsiteY104" fmla="*/ 1131794 h 2534077"/>
            <a:gd name="connsiteX105" fmla="*/ 2364952 w 3586393"/>
            <a:gd name="connsiteY105" fmla="*/ 1154206 h 2534077"/>
            <a:gd name="connsiteX106" fmla="*/ 2275305 w 3586393"/>
            <a:gd name="connsiteY106" fmla="*/ 1176617 h 2534077"/>
            <a:gd name="connsiteX107" fmla="*/ 2185658 w 3586393"/>
            <a:gd name="connsiteY107" fmla="*/ 1221441 h 2534077"/>
            <a:gd name="connsiteX108" fmla="*/ 2163246 w 3586393"/>
            <a:gd name="connsiteY108" fmla="*/ 1255059 h 2534077"/>
            <a:gd name="connsiteX109" fmla="*/ 2084805 w 3586393"/>
            <a:gd name="connsiteY109" fmla="*/ 1333500 h 2534077"/>
            <a:gd name="connsiteX110" fmla="*/ 2028776 w 3586393"/>
            <a:gd name="connsiteY110" fmla="*/ 1423147 h 2534077"/>
            <a:gd name="connsiteX111" fmla="*/ 2006364 w 3586393"/>
            <a:gd name="connsiteY111" fmla="*/ 1501588 h 2534077"/>
            <a:gd name="connsiteX112" fmla="*/ 1939129 w 3586393"/>
            <a:gd name="connsiteY112" fmla="*/ 1557617 h 2534077"/>
            <a:gd name="connsiteX113" fmla="*/ 1883099 w 3586393"/>
            <a:gd name="connsiteY113" fmla="*/ 1568823 h 2534077"/>
            <a:gd name="connsiteX114" fmla="*/ 1815864 w 3586393"/>
            <a:gd name="connsiteY114" fmla="*/ 1591235 h 2534077"/>
            <a:gd name="connsiteX115" fmla="*/ 1726217 w 3586393"/>
            <a:gd name="connsiteY115" fmla="*/ 1658470 h 2534077"/>
            <a:gd name="connsiteX116" fmla="*/ 1692599 w 3586393"/>
            <a:gd name="connsiteY116" fmla="*/ 1692088 h 2534077"/>
            <a:gd name="connsiteX117" fmla="*/ 1591746 w 3586393"/>
            <a:gd name="connsiteY117" fmla="*/ 1714500 h 2534077"/>
            <a:gd name="connsiteX118" fmla="*/ 1446070 w 3586393"/>
            <a:gd name="connsiteY118" fmla="*/ 1703294 h 2534077"/>
            <a:gd name="connsiteX119" fmla="*/ 1322805 w 3586393"/>
            <a:gd name="connsiteY119" fmla="*/ 1669676 h 2534077"/>
            <a:gd name="connsiteX120" fmla="*/ 1255570 w 3586393"/>
            <a:gd name="connsiteY120" fmla="*/ 1658470 h 2534077"/>
            <a:gd name="connsiteX121" fmla="*/ 1266776 w 3586393"/>
            <a:gd name="connsiteY121" fmla="*/ 1815353 h 2534077"/>
            <a:gd name="connsiteX122" fmla="*/ 1289187 w 3586393"/>
            <a:gd name="connsiteY122" fmla="*/ 1871382 h 2534077"/>
            <a:gd name="connsiteX123" fmla="*/ 1311599 w 3586393"/>
            <a:gd name="connsiteY123" fmla="*/ 1938617 h 2534077"/>
            <a:gd name="connsiteX124" fmla="*/ 1334011 w 3586393"/>
            <a:gd name="connsiteY124" fmla="*/ 1972235 h 2534077"/>
            <a:gd name="connsiteX125" fmla="*/ 1367629 w 3586393"/>
            <a:gd name="connsiteY125" fmla="*/ 2039470 h 2534077"/>
            <a:gd name="connsiteX126" fmla="*/ 1378834 w 3586393"/>
            <a:gd name="connsiteY126" fmla="*/ 2073088 h 2534077"/>
            <a:gd name="connsiteX127" fmla="*/ 1423658 w 3586393"/>
            <a:gd name="connsiteY127" fmla="*/ 2117912 h 2534077"/>
            <a:gd name="connsiteX128" fmla="*/ 1457276 w 3586393"/>
            <a:gd name="connsiteY128" fmla="*/ 2129117 h 2534077"/>
            <a:gd name="connsiteX129" fmla="*/ 1771040 w 3586393"/>
            <a:gd name="connsiteY129" fmla="*/ 2140323 h 2534077"/>
            <a:gd name="connsiteX130" fmla="*/ 1860687 w 3586393"/>
            <a:gd name="connsiteY130" fmla="*/ 2173941 h 2534077"/>
            <a:gd name="connsiteX131" fmla="*/ 1905511 w 3586393"/>
            <a:gd name="connsiteY131" fmla="*/ 2274794 h 2534077"/>
            <a:gd name="connsiteX132" fmla="*/ 1894305 w 3586393"/>
            <a:gd name="connsiteY132" fmla="*/ 2476500 h 2534077"/>
            <a:gd name="connsiteX133" fmla="*/ 1759834 w 3586393"/>
            <a:gd name="connsiteY133" fmla="*/ 2409265 h 2534077"/>
            <a:gd name="connsiteX134" fmla="*/ 1737423 w 3586393"/>
            <a:gd name="connsiteY134" fmla="*/ 2330823 h 2534077"/>
            <a:gd name="connsiteX135" fmla="*/ 1692599 w 3586393"/>
            <a:gd name="connsiteY135" fmla="*/ 2263588 h 25340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</a:cxnLst>
          <a:rect l="l" t="t" r="r" b="b"/>
          <a:pathLst>
            <a:path w="3586393" h="2534077">
              <a:moveTo>
                <a:pt x="1838276" y="2465294"/>
              </a:moveTo>
              <a:cubicBezTo>
                <a:pt x="1830805" y="2446618"/>
                <a:pt x="1824860" y="2427256"/>
                <a:pt x="1815864" y="2409265"/>
              </a:cubicBezTo>
              <a:cubicBezTo>
                <a:pt x="1807061" y="2391658"/>
                <a:pt x="1768294" y="2342668"/>
                <a:pt x="1759834" y="2330823"/>
              </a:cubicBezTo>
              <a:cubicBezTo>
                <a:pt x="1752006" y="2319864"/>
                <a:pt x="1748629" y="2304676"/>
                <a:pt x="1737423" y="2297206"/>
              </a:cubicBezTo>
              <a:cubicBezTo>
                <a:pt x="1724608" y="2288663"/>
                <a:pt x="1707540" y="2289735"/>
                <a:pt x="1692599" y="2286000"/>
              </a:cubicBezTo>
              <a:cubicBezTo>
                <a:pt x="1662717" y="2300941"/>
                <a:pt x="1632282" y="2314825"/>
                <a:pt x="1602952" y="2330823"/>
              </a:cubicBezTo>
              <a:cubicBezTo>
                <a:pt x="1530964" y="2370089"/>
                <a:pt x="1612650" y="2338452"/>
                <a:pt x="1513305" y="2398059"/>
              </a:cubicBezTo>
              <a:cubicBezTo>
                <a:pt x="1496057" y="2408408"/>
                <a:pt x="1475952" y="2413000"/>
                <a:pt x="1457276" y="2420470"/>
              </a:cubicBezTo>
              <a:cubicBezTo>
                <a:pt x="1423658" y="2413000"/>
                <a:pt x="1389536" y="2407520"/>
                <a:pt x="1356423" y="2398059"/>
              </a:cubicBezTo>
              <a:cubicBezTo>
                <a:pt x="1184411" y="2348913"/>
                <a:pt x="1413191" y="2398207"/>
                <a:pt x="1244364" y="2364441"/>
              </a:cubicBezTo>
              <a:cubicBezTo>
                <a:pt x="1214482" y="2368176"/>
                <a:pt x="1183287" y="2366124"/>
                <a:pt x="1154717" y="2375647"/>
              </a:cubicBezTo>
              <a:cubicBezTo>
                <a:pt x="1115098" y="2388853"/>
                <a:pt x="1082277" y="2418470"/>
                <a:pt x="1042658" y="2431676"/>
              </a:cubicBezTo>
              <a:lnTo>
                <a:pt x="1009040" y="2442882"/>
              </a:lnTo>
              <a:cubicBezTo>
                <a:pt x="941805" y="2439147"/>
                <a:pt x="873996" y="2441199"/>
                <a:pt x="807334" y="2431676"/>
              </a:cubicBezTo>
              <a:cubicBezTo>
                <a:pt x="794002" y="2429771"/>
                <a:pt x="785410" y="2415947"/>
                <a:pt x="773717" y="2409265"/>
              </a:cubicBezTo>
              <a:cubicBezTo>
                <a:pt x="759213" y="2400977"/>
                <a:pt x="743834" y="2394324"/>
                <a:pt x="728893" y="2386853"/>
              </a:cubicBezTo>
              <a:cubicBezTo>
                <a:pt x="721422" y="2375647"/>
                <a:pt x="706481" y="2366703"/>
                <a:pt x="706481" y="2353235"/>
              </a:cubicBezTo>
              <a:cubicBezTo>
                <a:pt x="706481" y="2310790"/>
                <a:pt x="736964" y="2289135"/>
                <a:pt x="762511" y="2263588"/>
              </a:cubicBezTo>
              <a:cubicBezTo>
                <a:pt x="755040" y="2229970"/>
                <a:pt x="759848" y="2190948"/>
                <a:pt x="740099" y="2162735"/>
              </a:cubicBezTo>
              <a:cubicBezTo>
                <a:pt x="729177" y="2147132"/>
                <a:pt x="701105" y="2160047"/>
                <a:pt x="684070" y="2151529"/>
              </a:cubicBezTo>
              <a:cubicBezTo>
                <a:pt x="662498" y="2140743"/>
                <a:pt x="640912" y="2103602"/>
                <a:pt x="628040" y="2084294"/>
              </a:cubicBezTo>
              <a:cubicBezTo>
                <a:pt x="624305" y="2069353"/>
                <a:pt x="621065" y="2054279"/>
                <a:pt x="616834" y="2039470"/>
              </a:cubicBezTo>
              <a:cubicBezTo>
                <a:pt x="613589" y="2028113"/>
                <a:pt x="605629" y="2017665"/>
                <a:pt x="605629" y="2005853"/>
              </a:cubicBezTo>
              <a:cubicBezTo>
                <a:pt x="605629" y="1990452"/>
                <a:pt x="601732" y="1964049"/>
                <a:pt x="616834" y="1961029"/>
              </a:cubicBezTo>
              <a:cubicBezTo>
                <a:pt x="704817" y="1943432"/>
                <a:pt x="796129" y="1953558"/>
                <a:pt x="885776" y="1949823"/>
              </a:cubicBezTo>
              <a:cubicBezTo>
                <a:pt x="859629" y="1927411"/>
                <a:pt x="835185" y="1902843"/>
                <a:pt x="807334" y="1882588"/>
              </a:cubicBezTo>
              <a:cubicBezTo>
                <a:pt x="793824" y="1872763"/>
                <a:pt x="777015" y="1868464"/>
                <a:pt x="762511" y="1860176"/>
              </a:cubicBezTo>
              <a:cubicBezTo>
                <a:pt x="750818" y="1853494"/>
                <a:pt x="740099" y="1845235"/>
                <a:pt x="728893" y="1837765"/>
              </a:cubicBezTo>
              <a:cubicBezTo>
                <a:pt x="721422" y="1822824"/>
                <a:pt x="708553" y="1809517"/>
                <a:pt x="706481" y="1792941"/>
              </a:cubicBezTo>
              <a:cubicBezTo>
                <a:pt x="701037" y="1749392"/>
                <a:pt x="736671" y="1729134"/>
                <a:pt x="762511" y="1703294"/>
              </a:cubicBezTo>
              <a:cubicBezTo>
                <a:pt x="752538" y="1701299"/>
                <a:pt x="675506" y="1686817"/>
                <a:pt x="661658" y="1680882"/>
              </a:cubicBezTo>
              <a:cubicBezTo>
                <a:pt x="634356" y="1669181"/>
                <a:pt x="614617" y="1645047"/>
                <a:pt x="594423" y="1624853"/>
              </a:cubicBezTo>
              <a:cubicBezTo>
                <a:pt x="567555" y="1544248"/>
                <a:pt x="600153" y="1644907"/>
                <a:pt x="572011" y="1546412"/>
              </a:cubicBezTo>
              <a:cubicBezTo>
                <a:pt x="568766" y="1535054"/>
                <a:pt x="568367" y="1521868"/>
                <a:pt x="560805" y="1512794"/>
              </a:cubicBezTo>
              <a:cubicBezTo>
                <a:pt x="548848" y="1498446"/>
                <a:pt x="530037" y="1491475"/>
                <a:pt x="515981" y="1479176"/>
              </a:cubicBezTo>
              <a:cubicBezTo>
                <a:pt x="500079" y="1465262"/>
                <a:pt x="486951" y="1448391"/>
                <a:pt x="471158" y="1434353"/>
              </a:cubicBezTo>
              <a:cubicBezTo>
                <a:pt x="453282" y="1418463"/>
                <a:pt x="433129" y="1405279"/>
                <a:pt x="415129" y="1389529"/>
              </a:cubicBezTo>
              <a:cubicBezTo>
                <a:pt x="403203" y="1379093"/>
                <a:pt x="396139" y="1362007"/>
                <a:pt x="381511" y="1355912"/>
              </a:cubicBezTo>
              <a:cubicBezTo>
                <a:pt x="349722" y="1342667"/>
                <a:pt x="314572" y="1339485"/>
                <a:pt x="280658" y="1333500"/>
              </a:cubicBezTo>
              <a:cubicBezTo>
                <a:pt x="251001" y="1328266"/>
                <a:pt x="220776" y="1326873"/>
                <a:pt x="191011" y="1322294"/>
              </a:cubicBezTo>
              <a:cubicBezTo>
                <a:pt x="172186" y="1319398"/>
                <a:pt x="153658" y="1314823"/>
                <a:pt x="134981" y="1311088"/>
              </a:cubicBezTo>
              <a:cubicBezTo>
                <a:pt x="108945" y="1293730"/>
                <a:pt x="63075" y="1264551"/>
                <a:pt x="45334" y="1243853"/>
              </a:cubicBezTo>
              <a:cubicBezTo>
                <a:pt x="37647" y="1234885"/>
                <a:pt x="37864" y="1221441"/>
                <a:pt x="34129" y="1210235"/>
              </a:cubicBezTo>
              <a:cubicBezTo>
                <a:pt x="41599" y="1195294"/>
                <a:pt x="51258" y="1181259"/>
                <a:pt x="56540" y="1165412"/>
              </a:cubicBezTo>
              <a:cubicBezTo>
                <a:pt x="66280" y="1136191"/>
                <a:pt x="78952" y="1075765"/>
                <a:pt x="78952" y="1075765"/>
              </a:cubicBezTo>
              <a:cubicBezTo>
                <a:pt x="67273" y="958981"/>
                <a:pt x="78435" y="987499"/>
                <a:pt x="45334" y="896470"/>
              </a:cubicBezTo>
              <a:cubicBezTo>
                <a:pt x="43784" y="892208"/>
                <a:pt x="-5521" y="772965"/>
                <a:pt x="511" y="773206"/>
              </a:cubicBezTo>
              <a:lnTo>
                <a:pt x="280658" y="784412"/>
              </a:lnTo>
              <a:cubicBezTo>
                <a:pt x="306805" y="788147"/>
                <a:pt x="334447" y="786136"/>
                <a:pt x="359099" y="795617"/>
              </a:cubicBezTo>
              <a:cubicBezTo>
                <a:pt x="401708" y="812005"/>
                <a:pt x="438023" y="845793"/>
                <a:pt x="459952" y="885265"/>
              </a:cubicBezTo>
              <a:cubicBezTo>
                <a:pt x="469721" y="902849"/>
                <a:pt x="474893" y="922618"/>
                <a:pt x="482364" y="941294"/>
              </a:cubicBezTo>
              <a:cubicBezTo>
                <a:pt x="490260" y="1004460"/>
                <a:pt x="497798" y="1099103"/>
                <a:pt x="527187" y="1154206"/>
              </a:cubicBezTo>
              <a:cubicBezTo>
                <a:pt x="538442" y="1175310"/>
                <a:pt x="564083" y="1184678"/>
                <a:pt x="583217" y="1199029"/>
              </a:cubicBezTo>
              <a:cubicBezTo>
                <a:pt x="625189" y="1230508"/>
                <a:pt x="614224" y="1220919"/>
                <a:pt x="672864" y="1232647"/>
              </a:cubicBezTo>
              <a:cubicBezTo>
                <a:pt x="728893" y="1225176"/>
                <a:pt x="785773" y="1222497"/>
                <a:pt x="840952" y="1210235"/>
              </a:cubicBezTo>
              <a:cubicBezTo>
                <a:pt x="854099" y="1207313"/>
                <a:pt x="863149" y="1194961"/>
                <a:pt x="874570" y="1187823"/>
              </a:cubicBezTo>
              <a:cubicBezTo>
                <a:pt x="893040" y="1176280"/>
                <a:pt x="912876" y="1166865"/>
                <a:pt x="930599" y="1154206"/>
              </a:cubicBezTo>
              <a:cubicBezTo>
                <a:pt x="1034338" y="1080107"/>
                <a:pt x="1011098" y="1102904"/>
                <a:pt x="1065070" y="1030941"/>
              </a:cubicBezTo>
              <a:cubicBezTo>
                <a:pt x="1053864" y="978647"/>
                <a:pt x="1051702" y="923558"/>
                <a:pt x="1031452" y="874059"/>
              </a:cubicBezTo>
              <a:cubicBezTo>
                <a:pt x="1017309" y="839487"/>
                <a:pt x="964217" y="784412"/>
                <a:pt x="964217" y="784412"/>
              </a:cubicBezTo>
              <a:cubicBezTo>
                <a:pt x="956746" y="754530"/>
                <a:pt x="951545" y="723986"/>
                <a:pt x="941805" y="694765"/>
              </a:cubicBezTo>
              <a:cubicBezTo>
                <a:pt x="914523" y="612918"/>
                <a:pt x="925123" y="650448"/>
                <a:pt x="908187" y="582706"/>
              </a:cubicBezTo>
              <a:cubicBezTo>
                <a:pt x="946791" y="408991"/>
                <a:pt x="906307" y="533860"/>
                <a:pt x="953011" y="448235"/>
              </a:cubicBezTo>
              <a:cubicBezTo>
                <a:pt x="969009" y="418905"/>
                <a:pt x="997834" y="358588"/>
                <a:pt x="997834" y="358588"/>
              </a:cubicBezTo>
              <a:cubicBezTo>
                <a:pt x="986628" y="336176"/>
                <a:pt x="978586" y="311880"/>
                <a:pt x="964217" y="291353"/>
              </a:cubicBezTo>
              <a:cubicBezTo>
                <a:pt x="952100" y="274042"/>
                <a:pt x="922867" y="267372"/>
                <a:pt x="919393" y="246529"/>
              </a:cubicBezTo>
              <a:cubicBezTo>
                <a:pt x="917179" y="233244"/>
                <a:pt x="941805" y="231588"/>
                <a:pt x="953011" y="224117"/>
              </a:cubicBezTo>
              <a:cubicBezTo>
                <a:pt x="1005305" y="227852"/>
                <a:pt x="1057702" y="230352"/>
                <a:pt x="1109893" y="235323"/>
              </a:cubicBezTo>
              <a:cubicBezTo>
                <a:pt x="1136186" y="237827"/>
                <a:pt x="1162229" y="242513"/>
                <a:pt x="1188334" y="246529"/>
              </a:cubicBezTo>
              <a:cubicBezTo>
                <a:pt x="1210791" y="249984"/>
                <a:pt x="1232875" y="256654"/>
                <a:pt x="1255570" y="257735"/>
              </a:cubicBezTo>
              <a:cubicBezTo>
                <a:pt x="1389940" y="264134"/>
                <a:pt x="1524511" y="265206"/>
                <a:pt x="1658981" y="268941"/>
              </a:cubicBezTo>
              <a:cubicBezTo>
                <a:pt x="1667842" y="270713"/>
                <a:pt x="1746884" y="285598"/>
                <a:pt x="1759834" y="291353"/>
              </a:cubicBezTo>
              <a:cubicBezTo>
                <a:pt x="1779737" y="300199"/>
                <a:pt x="1796824" y="314393"/>
                <a:pt x="1815864" y="324970"/>
              </a:cubicBezTo>
              <a:cubicBezTo>
                <a:pt x="1830466" y="333082"/>
                <a:pt x="1845333" y="340802"/>
                <a:pt x="1860687" y="347382"/>
              </a:cubicBezTo>
              <a:cubicBezTo>
                <a:pt x="1899803" y="364146"/>
                <a:pt x="1926347" y="363165"/>
                <a:pt x="1972746" y="369794"/>
              </a:cubicBezTo>
              <a:cubicBezTo>
                <a:pt x="2006364" y="366059"/>
                <a:pt x="2041314" y="368677"/>
                <a:pt x="2073599" y="358588"/>
              </a:cubicBezTo>
              <a:cubicBezTo>
                <a:pt x="2092198" y="352776"/>
                <a:pt x="2175118" y="301893"/>
                <a:pt x="2196864" y="280147"/>
              </a:cubicBezTo>
              <a:cubicBezTo>
                <a:pt x="2210070" y="266941"/>
                <a:pt x="2218327" y="249503"/>
                <a:pt x="2230481" y="235323"/>
              </a:cubicBezTo>
              <a:cubicBezTo>
                <a:pt x="2259239" y="201772"/>
                <a:pt x="2263137" y="202348"/>
                <a:pt x="2297717" y="179294"/>
              </a:cubicBezTo>
              <a:cubicBezTo>
                <a:pt x="2305188" y="160618"/>
                <a:pt x="2309468" y="140323"/>
                <a:pt x="2320129" y="123265"/>
              </a:cubicBezTo>
              <a:cubicBezTo>
                <a:pt x="2332629" y="103265"/>
                <a:pt x="2366600" y="78771"/>
                <a:pt x="2387364" y="67235"/>
              </a:cubicBezTo>
              <a:cubicBezTo>
                <a:pt x="2439501" y="38270"/>
                <a:pt x="2477594" y="23762"/>
                <a:pt x="2533040" y="0"/>
              </a:cubicBezTo>
              <a:cubicBezTo>
                <a:pt x="2535875" y="157"/>
                <a:pt x="2743079" y="4288"/>
                <a:pt x="2801981" y="22412"/>
              </a:cubicBezTo>
              <a:cubicBezTo>
                <a:pt x="2879914" y="46391"/>
                <a:pt x="2871890" y="62765"/>
                <a:pt x="2947658" y="78441"/>
              </a:cubicBezTo>
              <a:cubicBezTo>
                <a:pt x="3005890" y="90489"/>
                <a:pt x="3212455" y="119623"/>
                <a:pt x="3306246" y="145676"/>
              </a:cubicBezTo>
              <a:cubicBezTo>
                <a:pt x="3340389" y="155160"/>
                <a:pt x="3374025" y="166573"/>
                <a:pt x="3407099" y="179294"/>
              </a:cubicBezTo>
              <a:cubicBezTo>
                <a:pt x="3492235" y="212039"/>
                <a:pt x="3415235" y="188965"/>
                <a:pt x="3485540" y="224117"/>
              </a:cubicBezTo>
              <a:cubicBezTo>
                <a:pt x="3496105" y="229399"/>
                <a:pt x="3507952" y="231588"/>
                <a:pt x="3519158" y="235323"/>
              </a:cubicBezTo>
              <a:cubicBezTo>
                <a:pt x="3526437" y="247454"/>
                <a:pt x="3569828" y="316526"/>
                <a:pt x="3575187" y="336176"/>
              </a:cubicBezTo>
              <a:cubicBezTo>
                <a:pt x="3582136" y="361658"/>
                <a:pt x="3582658" y="388470"/>
                <a:pt x="3586393" y="414617"/>
              </a:cubicBezTo>
              <a:cubicBezTo>
                <a:pt x="3585085" y="416710"/>
                <a:pt x="3515987" y="520966"/>
                <a:pt x="3507952" y="549088"/>
              </a:cubicBezTo>
              <a:cubicBezTo>
                <a:pt x="3485569" y="627426"/>
                <a:pt x="3491128" y="649992"/>
                <a:pt x="3474334" y="717176"/>
              </a:cubicBezTo>
              <a:cubicBezTo>
                <a:pt x="3470599" y="732117"/>
                <a:pt x="3467999" y="747389"/>
                <a:pt x="3463129" y="762000"/>
              </a:cubicBezTo>
              <a:cubicBezTo>
                <a:pt x="3456768" y="781083"/>
                <a:pt x="3452786" y="801937"/>
                <a:pt x="3440717" y="818029"/>
              </a:cubicBezTo>
              <a:cubicBezTo>
                <a:pt x="3429511" y="832970"/>
                <a:pt x="3410834" y="840441"/>
                <a:pt x="3395893" y="851647"/>
              </a:cubicBezTo>
              <a:cubicBezTo>
                <a:pt x="3343599" y="840441"/>
                <a:pt x="3289490" y="835697"/>
                <a:pt x="3239011" y="818029"/>
              </a:cubicBezTo>
              <a:cubicBezTo>
                <a:pt x="3213588" y="809131"/>
                <a:pt x="3194873" y="787064"/>
                <a:pt x="3171776" y="773206"/>
              </a:cubicBezTo>
              <a:cubicBezTo>
                <a:pt x="3157452" y="764611"/>
                <a:pt x="3141893" y="758265"/>
                <a:pt x="3126952" y="750794"/>
              </a:cubicBezTo>
              <a:cubicBezTo>
                <a:pt x="3074658" y="754529"/>
                <a:pt x="3020932" y="749285"/>
                <a:pt x="2970070" y="762000"/>
              </a:cubicBezTo>
              <a:cubicBezTo>
                <a:pt x="2940945" y="769281"/>
                <a:pt x="2878192" y="826421"/>
                <a:pt x="2858011" y="851647"/>
              </a:cubicBezTo>
              <a:cubicBezTo>
                <a:pt x="2841184" y="872680"/>
                <a:pt x="2829348" y="897333"/>
                <a:pt x="2813187" y="918882"/>
              </a:cubicBezTo>
              <a:cubicBezTo>
                <a:pt x="2801981" y="933823"/>
                <a:pt x="2792064" y="949824"/>
                <a:pt x="2779570" y="963706"/>
              </a:cubicBezTo>
              <a:cubicBezTo>
                <a:pt x="2747874" y="998924"/>
                <a:pt x="2656982" y="1090592"/>
                <a:pt x="2611481" y="1098176"/>
              </a:cubicBezTo>
              <a:lnTo>
                <a:pt x="2544246" y="1109382"/>
              </a:lnTo>
              <a:cubicBezTo>
                <a:pt x="2525570" y="1116853"/>
                <a:pt x="2507731" y="1126915"/>
                <a:pt x="2488217" y="1131794"/>
              </a:cubicBezTo>
              <a:cubicBezTo>
                <a:pt x="2447702" y="1141923"/>
                <a:pt x="2405818" y="1145603"/>
                <a:pt x="2364952" y="1154206"/>
              </a:cubicBezTo>
              <a:cubicBezTo>
                <a:pt x="2334811" y="1160551"/>
                <a:pt x="2305187" y="1169147"/>
                <a:pt x="2275305" y="1176617"/>
              </a:cubicBezTo>
              <a:cubicBezTo>
                <a:pt x="2245423" y="1191558"/>
                <a:pt x="2204190" y="1193643"/>
                <a:pt x="2185658" y="1221441"/>
              </a:cubicBezTo>
              <a:cubicBezTo>
                <a:pt x="2178187" y="1232647"/>
                <a:pt x="2172769" y="1245536"/>
                <a:pt x="2163246" y="1255059"/>
              </a:cubicBezTo>
              <a:cubicBezTo>
                <a:pt x="2088540" y="1329765"/>
                <a:pt x="2144570" y="1243852"/>
                <a:pt x="2084805" y="1333500"/>
              </a:cubicBezTo>
              <a:cubicBezTo>
                <a:pt x="2065258" y="1362820"/>
                <a:pt x="2028776" y="1423147"/>
                <a:pt x="2028776" y="1423147"/>
              </a:cubicBezTo>
              <a:cubicBezTo>
                <a:pt x="2027282" y="1429124"/>
                <a:pt x="2012794" y="1491943"/>
                <a:pt x="2006364" y="1501588"/>
              </a:cubicBezTo>
              <a:cubicBezTo>
                <a:pt x="1996675" y="1516121"/>
                <a:pt x="1957504" y="1550726"/>
                <a:pt x="1939129" y="1557617"/>
              </a:cubicBezTo>
              <a:cubicBezTo>
                <a:pt x="1921295" y="1564305"/>
                <a:pt x="1901474" y="1563811"/>
                <a:pt x="1883099" y="1568823"/>
              </a:cubicBezTo>
              <a:cubicBezTo>
                <a:pt x="1860307" y="1575039"/>
                <a:pt x="1815864" y="1591235"/>
                <a:pt x="1815864" y="1591235"/>
              </a:cubicBezTo>
              <a:cubicBezTo>
                <a:pt x="1785982" y="1613647"/>
                <a:pt x="1752629" y="1632058"/>
                <a:pt x="1726217" y="1658470"/>
              </a:cubicBezTo>
              <a:cubicBezTo>
                <a:pt x="1715011" y="1669676"/>
                <a:pt x="1706359" y="1684225"/>
                <a:pt x="1692599" y="1692088"/>
              </a:cubicBezTo>
              <a:cubicBezTo>
                <a:pt x="1684077" y="1696958"/>
                <a:pt x="1595132" y="1713823"/>
                <a:pt x="1591746" y="1714500"/>
              </a:cubicBezTo>
              <a:cubicBezTo>
                <a:pt x="1543187" y="1710765"/>
                <a:pt x="1494283" y="1710182"/>
                <a:pt x="1446070" y="1703294"/>
              </a:cubicBezTo>
              <a:cubicBezTo>
                <a:pt x="1252055" y="1675577"/>
                <a:pt x="1421274" y="1691558"/>
                <a:pt x="1322805" y="1669676"/>
              </a:cubicBezTo>
              <a:cubicBezTo>
                <a:pt x="1300625" y="1664747"/>
                <a:pt x="1277982" y="1662205"/>
                <a:pt x="1255570" y="1658470"/>
              </a:cubicBezTo>
              <a:cubicBezTo>
                <a:pt x="1259305" y="1710764"/>
                <a:pt x="1258599" y="1763567"/>
                <a:pt x="1266776" y="1815353"/>
              </a:cubicBezTo>
              <a:cubicBezTo>
                <a:pt x="1269913" y="1835222"/>
                <a:pt x="1282313" y="1852478"/>
                <a:pt x="1289187" y="1871382"/>
              </a:cubicBezTo>
              <a:cubicBezTo>
                <a:pt x="1297260" y="1893584"/>
                <a:pt x="1304128" y="1916205"/>
                <a:pt x="1311599" y="1938617"/>
              </a:cubicBezTo>
              <a:cubicBezTo>
                <a:pt x="1315858" y="1951394"/>
                <a:pt x="1327988" y="1960189"/>
                <a:pt x="1334011" y="1972235"/>
              </a:cubicBezTo>
              <a:cubicBezTo>
                <a:pt x="1380403" y="2065019"/>
                <a:pt x="1303403" y="1943134"/>
                <a:pt x="1367629" y="2039470"/>
              </a:cubicBezTo>
              <a:cubicBezTo>
                <a:pt x="1371364" y="2050676"/>
                <a:pt x="1371968" y="2063476"/>
                <a:pt x="1378834" y="2073088"/>
              </a:cubicBezTo>
              <a:cubicBezTo>
                <a:pt x="1391116" y="2090282"/>
                <a:pt x="1406464" y="2105630"/>
                <a:pt x="1423658" y="2117912"/>
              </a:cubicBezTo>
              <a:cubicBezTo>
                <a:pt x="1433270" y="2124778"/>
                <a:pt x="1445488" y="2128357"/>
                <a:pt x="1457276" y="2129117"/>
              </a:cubicBezTo>
              <a:cubicBezTo>
                <a:pt x="1561714" y="2135855"/>
                <a:pt x="1666452" y="2136588"/>
                <a:pt x="1771040" y="2140323"/>
              </a:cubicBezTo>
              <a:cubicBezTo>
                <a:pt x="1796053" y="2146576"/>
                <a:pt x="1841154" y="2154408"/>
                <a:pt x="1860687" y="2173941"/>
              </a:cubicBezTo>
              <a:cubicBezTo>
                <a:pt x="1871156" y="2184410"/>
                <a:pt x="1902108" y="2266288"/>
                <a:pt x="1905511" y="2274794"/>
              </a:cubicBezTo>
              <a:cubicBezTo>
                <a:pt x="1901776" y="2342029"/>
                <a:pt x="1933138" y="2421486"/>
                <a:pt x="1894305" y="2476500"/>
              </a:cubicBezTo>
              <a:cubicBezTo>
                <a:pt x="1785490" y="2630655"/>
                <a:pt x="1763705" y="2428618"/>
                <a:pt x="1759834" y="2409265"/>
              </a:cubicBezTo>
              <a:cubicBezTo>
                <a:pt x="1779104" y="2312916"/>
                <a:pt x="1783053" y="2382972"/>
                <a:pt x="1737423" y="2330823"/>
              </a:cubicBezTo>
              <a:cubicBezTo>
                <a:pt x="1719686" y="2310552"/>
                <a:pt x="1692599" y="2263588"/>
                <a:pt x="1692599" y="2263588"/>
              </a:cubicBezTo>
            </a:path>
          </a:pathLst>
        </a:custGeom>
        <a:solidFill>
          <a:schemeClr val="bg1">
            <a:lumMod val="75000"/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67791</xdr:colOff>
      <xdr:row>22</xdr:row>
      <xdr:rowOff>94180</xdr:rowOff>
    </xdr:from>
    <xdr:to>
      <xdr:col>14</xdr:col>
      <xdr:colOff>231321</xdr:colOff>
      <xdr:row>44</xdr:row>
      <xdr:rowOff>149689</xdr:rowOff>
    </xdr:to>
    <xdr:sp macro="" textlink="">
      <xdr:nvSpPr>
        <xdr:cNvPr id="50" name="任意多边形: 形状 49">
          <a:extLst>
            <a:ext uri="{FF2B5EF4-FFF2-40B4-BE49-F238E27FC236}">
              <a16:creationId xmlns:a16="http://schemas.microsoft.com/office/drawing/2014/main" id="{3605BD27-717C-FBCD-777E-A8CDA6B59361}"/>
            </a:ext>
          </a:extLst>
        </xdr:cNvPr>
        <xdr:cNvSpPr/>
      </xdr:nvSpPr>
      <xdr:spPr>
        <a:xfrm>
          <a:off x="3469577" y="3999430"/>
          <a:ext cx="6286744" cy="3947152"/>
        </a:xfrm>
        <a:custGeom>
          <a:avLst/>
          <a:gdLst>
            <a:gd name="connsiteX0" fmla="*/ 4068780 w 6286744"/>
            <a:gd name="connsiteY0" fmla="*/ 1070 h 3947152"/>
            <a:gd name="connsiteX1" fmla="*/ 4000744 w 6286744"/>
            <a:gd name="connsiteY1" fmla="*/ 69106 h 3947152"/>
            <a:gd name="connsiteX2" fmla="*/ 3932708 w 6286744"/>
            <a:gd name="connsiteY2" fmla="*/ 218785 h 3947152"/>
            <a:gd name="connsiteX3" fmla="*/ 3946316 w 6286744"/>
            <a:gd name="connsiteY3" fmla="*/ 259606 h 3947152"/>
            <a:gd name="connsiteX4" fmla="*/ 3987137 w 6286744"/>
            <a:gd name="connsiteY4" fmla="*/ 273213 h 3947152"/>
            <a:gd name="connsiteX5" fmla="*/ 4041566 w 6286744"/>
            <a:gd name="connsiteY5" fmla="*/ 314035 h 3947152"/>
            <a:gd name="connsiteX6" fmla="*/ 4082387 w 6286744"/>
            <a:gd name="connsiteY6" fmla="*/ 327642 h 3947152"/>
            <a:gd name="connsiteX7" fmla="*/ 4191244 w 6286744"/>
            <a:gd name="connsiteY7" fmla="*/ 409285 h 3947152"/>
            <a:gd name="connsiteX8" fmla="*/ 4232066 w 6286744"/>
            <a:gd name="connsiteY8" fmla="*/ 463713 h 3947152"/>
            <a:gd name="connsiteX9" fmla="*/ 4245673 w 6286744"/>
            <a:gd name="connsiteY9" fmla="*/ 531749 h 3947152"/>
            <a:gd name="connsiteX10" fmla="*/ 4245673 w 6286744"/>
            <a:gd name="connsiteY10" fmla="*/ 681428 h 3947152"/>
            <a:gd name="connsiteX11" fmla="*/ 4068780 w 6286744"/>
            <a:gd name="connsiteY11" fmla="*/ 722249 h 3947152"/>
            <a:gd name="connsiteX12" fmla="*/ 3987137 w 6286744"/>
            <a:gd name="connsiteY12" fmla="*/ 790285 h 3947152"/>
            <a:gd name="connsiteX13" fmla="*/ 3919101 w 6286744"/>
            <a:gd name="connsiteY13" fmla="*/ 899142 h 3947152"/>
            <a:gd name="connsiteX14" fmla="*/ 3891887 w 6286744"/>
            <a:gd name="connsiteY14" fmla="*/ 1021606 h 3947152"/>
            <a:gd name="connsiteX15" fmla="*/ 3864673 w 6286744"/>
            <a:gd name="connsiteY15" fmla="*/ 1062428 h 3947152"/>
            <a:gd name="connsiteX16" fmla="*/ 3837458 w 6286744"/>
            <a:gd name="connsiteY16" fmla="*/ 1130463 h 3947152"/>
            <a:gd name="connsiteX17" fmla="*/ 3810244 w 6286744"/>
            <a:gd name="connsiteY17" fmla="*/ 1348178 h 3947152"/>
            <a:gd name="connsiteX18" fmla="*/ 3783030 w 6286744"/>
            <a:gd name="connsiteY18" fmla="*/ 1470642 h 3947152"/>
            <a:gd name="connsiteX19" fmla="*/ 3728601 w 6286744"/>
            <a:gd name="connsiteY19" fmla="*/ 1538678 h 3947152"/>
            <a:gd name="connsiteX20" fmla="*/ 3660566 w 6286744"/>
            <a:gd name="connsiteY20" fmla="*/ 1633928 h 3947152"/>
            <a:gd name="connsiteX21" fmla="*/ 3633351 w 6286744"/>
            <a:gd name="connsiteY21" fmla="*/ 1688356 h 3947152"/>
            <a:gd name="connsiteX22" fmla="*/ 3592530 w 6286744"/>
            <a:gd name="connsiteY22" fmla="*/ 1729178 h 3947152"/>
            <a:gd name="connsiteX23" fmla="*/ 3565316 w 6286744"/>
            <a:gd name="connsiteY23" fmla="*/ 1769999 h 3947152"/>
            <a:gd name="connsiteX24" fmla="*/ 3633351 w 6286744"/>
            <a:gd name="connsiteY24" fmla="*/ 1742785 h 3947152"/>
            <a:gd name="connsiteX25" fmla="*/ 3687780 w 6286744"/>
            <a:gd name="connsiteY25" fmla="*/ 1661142 h 3947152"/>
            <a:gd name="connsiteX26" fmla="*/ 3769423 w 6286744"/>
            <a:gd name="connsiteY26" fmla="*/ 1565892 h 3947152"/>
            <a:gd name="connsiteX27" fmla="*/ 3742208 w 6286744"/>
            <a:gd name="connsiteY27" fmla="*/ 1416213 h 3947152"/>
            <a:gd name="connsiteX28" fmla="*/ 3701387 w 6286744"/>
            <a:gd name="connsiteY28" fmla="*/ 1402606 h 3947152"/>
            <a:gd name="connsiteX29" fmla="*/ 3578923 w 6286744"/>
            <a:gd name="connsiteY29" fmla="*/ 1416213 h 3947152"/>
            <a:gd name="connsiteX30" fmla="*/ 3442851 w 6286744"/>
            <a:gd name="connsiteY30" fmla="*/ 1484249 h 3947152"/>
            <a:gd name="connsiteX31" fmla="*/ 3388423 w 6286744"/>
            <a:gd name="connsiteY31" fmla="*/ 1497856 h 3947152"/>
            <a:gd name="connsiteX32" fmla="*/ 3402030 w 6286744"/>
            <a:gd name="connsiteY32" fmla="*/ 1388999 h 3947152"/>
            <a:gd name="connsiteX33" fmla="*/ 3415637 w 6286744"/>
            <a:gd name="connsiteY33" fmla="*/ 1307356 h 3947152"/>
            <a:gd name="connsiteX34" fmla="*/ 3402030 w 6286744"/>
            <a:gd name="connsiteY34" fmla="*/ 1144070 h 3947152"/>
            <a:gd name="connsiteX35" fmla="*/ 3361208 w 6286744"/>
            <a:gd name="connsiteY35" fmla="*/ 1130463 h 3947152"/>
            <a:gd name="connsiteX36" fmla="*/ 3265958 w 6286744"/>
            <a:gd name="connsiteY36" fmla="*/ 1103249 h 3947152"/>
            <a:gd name="connsiteX37" fmla="*/ 3143494 w 6286744"/>
            <a:gd name="connsiteY37" fmla="*/ 1171285 h 3947152"/>
            <a:gd name="connsiteX38" fmla="*/ 3129887 w 6286744"/>
            <a:gd name="connsiteY38" fmla="*/ 1225713 h 3947152"/>
            <a:gd name="connsiteX39" fmla="*/ 3075458 w 6286744"/>
            <a:gd name="connsiteY39" fmla="*/ 1307356 h 3947152"/>
            <a:gd name="connsiteX40" fmla="*/ 3061851 w 6286744"/>
            <a:gd name="connsiteY40" fmla="*/ 1361785 h 3947152"/>
            <a:gd name="connsiteX41" fmla="*/ 3007423 w 6286744"/>
            <a:gd name="connsiteY41" fmla="*/ 1470642 h 3947152"/>
            <a:gd name="connsiteX42" fmla="*/ 2993816 w 6286744"/>
            <a:gd name="connsiteY42" fmla="*/ 1511463 h 3947152"/>
            <a:gd name="connsiteX43" fmla="*/ 2884958 w 6286744"/>
            <a:gd name="connsiteY43" fmla="*/ 1443428 h 3947152"/>
            <a:gd name="connsiteX44" fmla="*/ 2844137 w 6286744"/>
            <a:gd name="connsiteY44" fmla="*/ 1388999 h 3947152"/>
            <a:gd name="connsiteX45" fmla="*/ 2599208 w 6286744"/>
            <a:gd name="connsiteY45" fmla="*/ 1375392 h 3947152"/>
            <a:gd name="connsiteX46" fmla="*/ 2476744 w 6286744"/>
            <a:gd name="connsiteY46" fmla="*/ 1402606 h 3947152"/>
            <a:gd name="connsiteX47" fmla="*/ 2435923 w 6286744"/>
            <a:gd name="connsiteY47" fmla="*/ 1429820 h 3947152"/>
            <a:gd name="connsiteX48" fmla="*/ 2490351 w 6286744"/>
            <a:gd name="connsiteY48" fmla="*/ 1661142 h 3947152"/>
            <a:gd name="connsiteX49" fmla="*/ 2531173 w 6286744"/>
            <a:gd name="connsiteY49" fmla="*/ 1701963 h 3947152"/>
            <a:gd name="connsiteX50" fmla="*/ 2558387 w 6286744"/>
            <a:gd name="connsiteY50" fmla="*/ 1742785 h 3947152"/>
            <a:gd name="connsiteX51" fmla="*/ 2640030 w 6286744"/>
            <a:gd name="connsiteY51" fmla="*/ 1769999 h 3947152"/>
            <a:gd name="connsiteX52" fmla="*/ 2680851 w 6286744"/>
            <a:gd name="connsiteY52" fmla="*/ 1797213 h 3947152"/>
            <a:gd name="connsiteX53" fmla="*/ 2708066 w 6286744"/>
            <a:gd name="connsiteY53" fmla="*/ 1838035 h 3947152"/>
            <a:gd name="connsiteX54" fmla="*/ 2640030 w 6286744"/>
            <a:gd name="connsiteY54" fmla="*/ 1824428 h 3947152"/>
            <a:gd name="connsiteX55" fmla="*/ 2599208 w 6286744"/>
            <a:gd name="connsiteY55" fmla="*/ 1797213 h 3947152"/>
            <a:gd name="connsiteX56" fmla="*/ 2490351 w 6286744"/>
            <a:gd name="connsiteY56" fmla="*/ 1742785 h 3947152"/>
            <a:gd name="connsiteX57" fmla="*/ 2367887 w 6286744"/>
            <a:gd name="connsiteY57" fmla="*/ 1756392 h 3947152"/>
            <a:gd name="connsiteX58" fmla="*/ 2327066 w 6286744"/>
            <a:gd name="connsiteY58" fmla="*/ 1810820 h 3947152"/>
            <a:gd name="connsiteX59" fmla="*/ 2354280 w 6286744"/>
            <a:gd name="connsiteY59" fmla="*/ 1946892 h 3947152"/>
            <a:gd name="connsiteX60" fmla="*/ 2408708 w 6286744"/>
            <a:gd name="connsiteY60" fmla="*/ 2082963 h 3947152"/>
            <a:gd name="connsiteX61" fmla="*/ 2381494 w 6286744"/>
            <a:gd name="connsiteY61" fmla="*/ 2150999 h 3947152"/>
            <a:gd name="connsiteX62" fmla="*/ 2286244 w 6286744"/>
            <a:gd name="connsiteY62" fmla="*/ 2191820 h 3947152"/>
            <a:gd name="connsiteX63" fmla="*/ 2231816 w 6286744"/>
            <a:gd name="connsiteY63" fmla="*/ 2219035 h 3947152"/>
            <a:gd name="connsiteX64" fmla="*/ 2095744 w 6286744"/>
            <a:gd name="connsiteY64" fmla="*/ 2259856 h 3947152"/>
            <a:gd name="connsiteX65" fmla="*/ 2027708 w 6286744"/>
            <a:gd name="connsiteY65" fmla="*/ 2300678 h 3947152"/>
            <a:gd name="connsiteX66" fmla="*/ 1986887 w 6286744"/>
            <a:gd name="connsiteY66" fmla="*/ 2327892 h 3947152"/>
            <a:gd name="connsiteX67" fmla="*/ 1918851 w 6286744"/>
            <a:gd name="connsiteY67" fmla="*/ 2341499 h 3947152"/>
            <a:gd name="connsiteX68" fmla="*/ 1878030 w 6286744"/>
            <a:gd name="connsiteY68" fmla="*/ 2355106 h 3947152"/>
            <a:gd name="connsiteX69" fmla="*/ 1755566 w 6286744"/>
            <a:gd name="connsiteY69" fmla="*/ 2341499 h 3947152"/>
            <a:gd name="connsiteX70" fmla="*/ 1701137 w 6286744"/>
            <a:gd name="connsiteY70" fmla="*/ 2287070 h 3947152"/>
            <a:gd name="connsiteX71" fmla="*/ 1646708 w 6286744"/>
            <a:gd name="connsiteY71" fmla="*/ 2259856 h 3947152"/>
            <a:gd name="connsiteX72" fmla="*/ 1524244 w 6286744"/>
            <a:gd name="connsiteY72" fmla="*/ 2178213 h 3947152"/>
            <a:gd name="connsiteX73" fmla="*/ 1374566 w 6286744"/>
            <a:gd name="connsiteY73" fmla="*/ 2205428 h 3947152"/>
            <a:gd name="connsiteX74" fmla="*/ 1333744 w 6286744"/>
            <a:gd name="connsiteY74" fmla="*/ 2219035 h 3947152"/>
            <a:gd name="connsiteX75" fmla="*/ 1265708 w 6286744"/>
            <a:gd name="connsiteY75" fmla="*/ 2273463 h 3947152"/>
            <a:gd name="connsiteX76" fmla="*/ 1156851 w 6286744"/>
            <a:gd name="connsiteY76" fmla="*/ 2341499 h 3947152"/>
            <a:gd name="connsiteX77" fmla="*/ 1102423 w 6286744"/>
            <a:gd name="connsiteY77" fmla="*/ 2355106 h 3947152"/>
            <a:gd name="connsiteX78" fmla="*/ 952744 w 6286744"/>
            <a:gd name="connsiteY78" fmla="*/ 2395928 h 3947152"/>
            <a:gd name="connsiteX79" fmla="*/ 694208 w 6286744"/>
            <a:gd name="connsiteY79" fmla="*/ 2423142 h 3947152"/>
            <a:gd name="connsiteX80" fmla="*/ 626173 w 6286744"/>
            <a:gd name="connsiteY80" fmla="*/ 2463963 h 3947152"/>
            <a:gd name="connsiteX81" fmla="*/ 476494 w 6286744"/>
            <a:gd name="connsiteY81" fmla="*/ 2708892 h 3947152"/>
            <a:gd name="connsiteX82" fmla="*/ 68280 w 6286744"/>
            <a:gd name="connsiteY82" fmla="*/ 2749713 h 3947152"/>
            <a:gd name="connsiteX83" fmla="*/ 27458 w 6286744"/>
            <a:gd name="connsiteY83" fmla="*/ 2844963 h 3947152"/>
            <a:gd name="connsiteX84" fmla="*/ 244 w 6286744"/>
            <a:gd name="connsiteY84" fmla="*/ 2899392 h 3947152"/>
            <a:gd name="connsiteX85" fmla="*/ 13851 w 6286744"/>
            <a:gd name="connsiteY85" fmla="*/ 2940213 h 3947152"/>
            <a:gd name="connsiteX86" fmla="*/ 354030 w 6286744"/>
            <a:gd name="connsiteY86" fmla="*/ 2926606 h 3947152"/>
            <a:gd name="connsiteX87" fmla="*/ 775851 w 6286744"/>
            <a:gd name="connsiteY87" fmla="*/ 2926606 h 3947152"/>
            <a:gd name="connsiteX88" fmla="*/ 857494 w 6286744"/>
            <a:gd name="connsiteY88" fmla="*/ 2858570 h 3947152"/>
            <a:gd name="connsiteX89" fmla="*/ 979958 w 6286744"/>
            <a:gd name="connsiteY89" fmla="*/ 2790535 h 3947152"/>
            <a:gd name="connsiteX90" fmla="*/ 1020780 w 6286744"/>
            <a:gd name="connsiteY90" fmla="*/ 2763320 h 3947152"/>
            <a:gd name="connsiteX91" fmla="*/ 1102423 w 6286744"/>
            <a:gd name="connsiteY91" fmla="*/ 2722499 h 3947152"/>
            <a:gd name="connsiteX92" fmla="*/ 1755566 w 6286744"/>
            <a:gd name="connsiteY92" fmla="*/ 2749713 h 3947152"/>
            <a:gd name="connsiteX93" fmla="*/ 1728351 w 6286744"/>
            <a:gd name="connsiteY93" fmla="*/ 2790535 h 3947152"/>
            <a:gd name="connsiteX94" fmla="*/ 1673923 w 6286744"/>
            <a:gd name="connsiteY94" fmla="*/ 2831356 h 3947152"/>
            <a:gd name="connsiteX95" fmla="*/ 1592280 w 6286744"/>
            <a:gd name="connsiteY95" fmla="*/ 2953820 h 3947152"/>
            <a:gd name="connsiteX96" fmla="*/ 1578673 w 6286744"/>
            <a:gd name="connsiteY96" fmla="*/ 2994642 h 3947152"/>
            <a:gd name="connsiteX97" fmla="*/ 1633101 w 6286744"/>
            <a:gd name="connsiteY97" fmla="*/ 3130713 h 3947152"/>
            <a:gd name="connsiteX98" fmla="*/ 1687530 w 6286744"/>
            <a:gd name="connsiteY98" fmla="*/ 3144320 h 3947152"/>
            <a:gd name="connsiteX99" fmla="*/ 1782780 w 6286744"/>
            <a:gd name="connsiteY99" fmla="*/ 3157928 h 3947152"/>
            <a:gd name="connsiteX100" fmla="*/ 1864423 w 6286744"/>
            <a:gd name="connsiteY100" fmla="*/ 3321213 h 3947152"/>
            <a:gd name="connsiteX101" fmla="*/ 1946066 w 6286744"/>
            <a:gd name="connsiteY101" fmla="*/ 3470892 h 3947152"/>
            <a:gd name="connsiteX102" fmla="*/ 1946066 w 6286744"/>
            <a:gd name="connsiteY102" fmla="*/ 3715820 h 3947152"/>
            <a:gd name="connsiteX103" fmla="*/ 1864423 w 6286744"/>
            <a:gd name="connsiteY103" fmla="*/ 3933535 h 3947152"/>
            <a:gd name="connsiteX104" fmla="*/ 1905244 w 6286744"/>
            <a:gd name="connsiteY104" fmla="*/ 3947142 h 3947152"/>
            <a:gd name="connsiteX105" fmla="*/ 2463137 w 6286744"/>
            <a:gd name="connsiteY105" fmla="*/ 3906320 h 3947152"/>
            <a:gd name="connsiteX106" fmla="*/ 2531173 w 6286744"/>
            <a:gd name="connsiteY106" fmla="*/ 3797463 h 3947152"/>
            <a:gd name="connsiteX107" fmla="*/ 2612816 w 6286744"/>
            <a:gd name="connsiteY107" fmla="*/ 3715820 h 3947152"/>
            <a:gd name="connsiteX108" fmla="*/ 3129887 w 6286744"/>
            <a:gd name="connsiteY108" fmla="*/ 3756642 h 3947152"/>
            <a:gd name="connsiteX109" fmla="*/ 3238744 w 6286744"/>
            <a:gd name="connsiteY109" fmla="*/ 3729428 h 3947152"/>
            <a:gd name="connsiteX110" fmla="*/ 3252351 w 6286744"/>
            <a:gd name="connsiteY110" fmla="*/ 3674999 h 3947152"/>
            <a:gd name="connsiteX111" fmla="*/ 3279566 w 6286744"/>
            <a:gd name="connsiteY111" fmla="*/ 3634178 h 3947152"/>
            <a:gd name="connsiteX112" fmla="*/ 3470066 w 6286744"/>
            <a:gd name="connsiteY112" fmla="*/ 3552535 h 3947152"/>
            <a:gd name="connsiteX113" fmla="*/ 3619744 w 6286744"/>
            <a:gd name="connsiteY113" fmla="*/ 3484499 h 3947152"/>
            <a:gd name="connsiteX114" fmla="*/ 3660566 w 6286744"/>
            <a:gd name="connsiteY114" fmla="*/ 3457285 h 3947152"/>
            <a:gd name="connsiteX115" fmla="*/ 3755816 w 6286744"/>
            <a:gd name="connsiteY115" fmla="*/ 3416463 h 3947152"/>
            <a:gd name="connsiteX116" fmla="*/ 3810244 w 6286744"/>
            <a:gd name="connsiteY116" fmla="*/ 3470892 h 3947152"/>
            <a:gd name="connsiteX117" fmla="*/ 3891887 w 6286744"/>
            <a:gd name="connsiteY117" fmla="*/ 3606963 h 3947152"/>
            <a:gd name="connsiteX118" fmla="*/ 4095994 w 6286744"/>
            <a:gd name="connsiteY118" fmla="*/ 3579749 h 3947152"/>
            <a:gd name="connsiteX119" fmla="*/ 4177637 w 6286744"/>
            <a:gd name="connsiteY119" fmla="*/ 3525320 h 3947152"/>
            <a:gd name="connsiteX120" fmla="*/ 4300101 w 6286744"/>
            <a:gd name="connsiteY120" fmla="*/ 3457285 h 3947152"/>
            <a:gd name="connsiteX121" fmla="*/ 4368137 w 6286744"/>
            <a:gd name="connsiteY121" fmla="*/ 3443678 h 3947152"/>
            <a:gd name="connsiteX122" fmla="*/ 4558637 w 6286744"/>
            <a:gd name="connsiteY122" fmla="*/ 3389249 h 3947152"/>
            <a:gd name="connsiteX123" fmla="*/ 4599458 w 6286744"/>
            <a:gd name="connsiteY123" fmla="*/ 3362035 h 3947152"/>
            <a:gd name="connsiteX124" fmla="*/ 4626673 w 6286744"/>
            <a:gd name="connsiteY124" fmla="*/ 3307606 h 3947152"/>
            <a:gd name="connsiteX125" fmla="*/ 4599458 w 6286744"/>
            <a:gd name="connsiteY125" fmla="*/ 3144320 h 3947152"/>
            <a:gd name="connsiteX126" fmla="*/ 4640280 w 6286744"/>
            <a:gd name="connsiteY126" fmla="*/ 3103499 h 3947152"/>
            <a:gd name="connsiteX127" fmla="*/ 4966851 w 6286744"/>
            <a:gd name="connsiteY127" fmla="*/ 3035463 h 3947152"/>
            <a:gd name="connsiteX128" fmla="*/ 5021280 w 6286744"/>
            <a:gd name="connsiteY128" fmla="*/ 3008249 h 3947152"/>
            <a:gd name="connsiteX129" fmla="*/ 5157351 w 6286744"/>
            <a:gd name="connsiteY129" fmla="*/ 2967428 h 3947152"/>
            <a:gd name="connsiteX130" fmla="*/ 5551958 w 6286744"/>
            <a:gd name="connsiteY130" fmla="*/ 2953820 h 3947152"/>
            <a:gd name="connsiteX131" fmla="*/ 5606387 w 6286744"/>
            <a:gd name="connsiteY131" fmla="*/ 2912999 h 3947152"/>
            <a:gd name="connsiteX132" fmla="*/ 5647208 w 6286744"/>
            <a:gd name="connsiteY132" fmla="*/ 2844963 h 3947152"/>
            <a:gd name="connsiteX133" fmla="*/ 5742458 w 6286744"/>
            <a:gd name="connsiteY133" fmla="*/ 2736106 h 3947152"/>
            <a:gd name="connsiteX134" fmla="*/ 5783280 w 6286744"/>
            <a:gd name="connsiteY134" fmla="*/ 2722499 h 3947152"/>
            <a:gd name="connsiteX135" fmla="*/ 5837708 w 6286744"/>
            <a:gd name="connsiteY135" fmla="*/ 2695285 h 3947152"/>
            <a:gd name="connsiteX136" fmla="*/ 5892137 w 6286744"/>
            <a:gd name="connsiteY136" fmla="*/ 2654463 h 3947152"/>
            <a:gd name="connsiteX137" fmla="*/ 6028208 w 6286744"/>
            <a:gd name="connsiteY137" fmla="*/ 2600035 h 3947152"/>
            <a:gd name="connsiteX138" fmla="*/ 6191494 w 6286744"/>
            <a:gd name="connsiteY138" fmla="*/ 2531999 h 3947152"/>
            <a:gd name="connsiteX139" fmla="*/ 6259530 w 6286744"/>
            <a:gd name="connsiteY139" fmla="*/ 2491178 h 3947152"/>
            <a:gd name="connsiteX140" fmla="*/ 6286744 w 6286744"/>
            <a:gd name="connsiteY140" fmla="*/ 2423142 h 3947152"/>
            <a:gd name="connsiteX141" fmla="*/ 6232316 w 6286744"/>
            <a:gd name="connsiteY141" fmla="*/ 2219035 h 3947152"/>
            <a:gd name="connsiteX142" fmla="*/ 6218708 w 6286744"/>
            <a:gd name="connsiteY142" fmla="*/ 2150999 h 3947152"/>
            <a:gd name="connsiteX143" fmla="*/ 6150673 w 6286744"/>
            <a:gd name="connsiteY143" fmla="*/ 2123785 h 3947152"/>
            <a:gd name="connsiteX144" fmla="*/ 5973780 w 6286744"/>
            <a:gd name="connsiteY144" fmla="*/ 2082963 h 3947152"/>
            <a:gd name="connsiteX145" fmla="*/ 5932958 w 6286744"/>
            <a:gd name="connsiteY145" fmla="*/ 2069356 h 3947152"/>
            <a:gd name="connsiteX146" fmla="*/ 5864923 w 6286744"/>
            <a:gd name="connsiteY146" fmla="*/ 2123785 h 3947152"/>
            <a:gd name="connsiteX147" fmla="*/ 5783280 w 6286744"/>
            <a:gd name="connsiteY147" fmla="*/ 2232642 h 3947152"/>
            <a:gd name="connsiteX148" fmla="*/ 5715244 w 6286744"/>
            <a:gd name="connsiteY148" fmla="*/ 2314285 h 3947152"/>
            <a:gd name="connsiteX149" fmla="*/ 5660816 w 6286744"/>
            <a:gd name="connsiteY149" fmla="*/ 2300678 h 3947152"/>
            <a:gd name="connsiteX150" fmla="*/ 5606387 w 6286744"/>
            <a:gd name="connsiteY150" fmla="*/ 2191820 h 3947152"/>
            <a:gd name="connsiteX151" fmla="*/ 5592780 w 6286744"/>
            <a:gd name="connsiteY151" fmla="*/ 2123785 h 3947152"/>
            <a:gd name="connsiteX152" fmla="*/ 5701637 w 6286744"/>
            <a:gd name="connsiteY152" fmla="*/ 1987713 h 3947152"/>
            <a:gd name="connsiteX153" fmla="*/ 5810494 w 6286744"/>
            <a:gd name="connsiteY153" fmla="*/ 1933285 h 3947152"/>
            <a:gd name="connsiteX154" fmla="*/ 5905744 w 6286744"/>
            <a:gd name="connsiteY154" fmla="*/ 1906070 h 3947152"/>
            <a:gd name="connsiteX155" fmla="*/ 5878530 w 6286744"/>
            <a:gd name="connsiteY155" fmla="*/ 1824428 h 3947152"/>
            <a:gd name="connsiteX156" fmla="*/ 5660816 w 6286744"/>
            <a:gd name="connsiteY156" fmla="*/ 1742785 h 3947152"/>
            <a:gd name="connsiteX157" fmla="*/ 5511137 w 6286744"/>
            <a:gd name="connsiteY157" fmla="*/ 1756392 h 3947152"/>
            <a:gd name="connsiteX158" fmla="*/ 5402280 w 6286744"/>
            <a:gd name="connsiteY158" fmla="*/ 1810820 h 3947152"/>
            <a:gd name="connsiteX159" fmla="*/ 5266208 w 6286744"/>
            <a:gd name="connsiteY159" fmla="*/ 1783606 h 3947152"/>
            <a:gd name="connsiteX160" fmla="*/ 5184566 w 6286744"/>
            <a:gd name="connsiteY160" fmla="*/ 1661142 h 3947152"/>
            <a:gd name="connsiteX161" fmla="*/ 5143744 w 6286744"/>
            <a:gd name="connsiteY161" fmla="*/ 1633928 h 3947152"/>
            <a:gd name="connsiteX162" fmla="*/ 5089316 w 6286744"/>
            <a:gd name="connsiteY162" fmla="*/ 1593106 h 3947152"/>
            <a:gd name="connsiteX163" fmla="*/ 5007673 w 6286744"/>
            <a:gd name="connsiteY163" fmla="*/ 1525070 h 3947152"/>
            <a:gd name="connsiteX164" fmla="*/ 4898816 w 6286744"/>
            <a:gd name="connsiteY164" fmla="*/ 1470642 h 3947152"/>
            <a:gd name="connsiteX165" fmla="*/ 4789958 w 6286744"/>
            <a:gd name="connsiteY165" fmla="*/ 1429820 h 3947152"/>
            <a:gd name="connsiteX166" fmla="*/ 4749137 w 6286744"/>
            <a:gd name="connsiteY166" fmla="*/ 1402606 h 3947152"/>
            <a:gd name="connsiteX167" fmla="*/ 4721923 w 6286744"/>
            <a:gd name="connsiteY167" fmla="*/ 1361785 h 3947152"/>
            <a:gd name="connsiteX168" fmla="*/ 4721923 w 6286744"/>
            <a:gd name="connsiteY168" fmla="*/ 1212106 h 3947152"/>
            <a:gd name="connsiteX169" fmla="*/ 4735530 w 6286744"/>
            <a:gd name="connsiteY169" fmla="*/ 1157678 h 3947152"/>
            <a:gd name="connsiteX170" fmla="*/ 4789958 w 6286744"/>
            <a:gd name="connsiteY170" fmla="*/ 1103249 h 3947152"/>
            <a:gd name="connsiteX171" fmla="*/ 4857994 w 6286744"/>
            <a:gd name="connsiteY171" fmla="*/ 1021606 h 3947152"/>
            <a:gd name="connsiteX172" fmla="*/ 4885208 w 6286744"/>
            <a:gd name="connsiteY172" fmla="*/ 953570 h 3947152"/>
            <a:gd name="connsiteX173" fmla="*/ 4912423 w 6286744"/>
            <a:gd name="connsiteY173" fmla="*/ 817499 h 3947152"/>
            <a:gd name="connsiteX174" fmla="*/ 4885208 w 6286744"/>
            <a:gd name="connsiteY174" fmla="*/ 735856 h 3947152"/>
            <a:gd name="connsiteX175" fmla="*/ 4857994 w 6286744"/>
            <a:gd name="connsiteY175" fmla="*/ 695035 h 3947152"/>
            <a:gd name="connsiteX176" fmla="*/ 4817173 w 6286744"/>
            <a:gd name="connsiteY176" fmla="*/ 681428 h 3947152"/>
            <a:gd name="connsiteX177" fmla="*/ 4653887 w 6286744"/>
            <a:gd name="connsiteY177" fmla="*/ 667820 h 3947152"/>
            <a:gd name="connsiteX178" fmla="*/ 4599458 w 6286744"/>
            <a:gd name="connsiteY178" fmla="*/ 463713 h 3947152"/>
            <a:gd name="connsiteX179" fmla="*/ 4585851 w 6286744"/>
            <a:gd name="connsiteY179" fmla="*/ 409285 h 3947152"/>
            <a:gd name="connsiteX180" fmla="*/ 4490601 w 6286744"/>
            <a:gd name="connsiteY180" fmla="*/ 286820 h 3947152"/>
            <a:gd name="connsiteX181" fmla="*/ 4422566 w 6286744"/>
            <a:gd name="connsiteY181" fmla="*/ 245999 h 3947152"/>
            <a:gd name="connsiteX182" fmla="*/ 4381744 w 6286744"/>
            <a:gd name="connsiteY182" fmla="*/ 218785 h 3947152"/>
            <a:gd name="connsiteX183" fmla="*/ 4313708 w 6286744"/>
            <a:gd name="connsiteY183" fmla="*/ 191570 h 3947152"/>
            <a:gd name="connsiteX184" fmla="*/ 4259280 w 6286744"/>
            <a:gd name="connsiteY184" fmla="*/ 164356 h 3947152"/>
            <a:gd name="connsiteX185" fmla="*/ 4232066 w 6286744"/>
            <a:gd name="connsiteY185" fmla="*/ 123535 h 3947152"/>
            <a:gd name="connsiteX186" fmla="*/ 4123208 w 6286744"/>
            <a:gd name="connsiteY186" fmla="*/ 28285 h 3947152"/>
            <a:gd name="connsiteX187" fmla="*/ 4068780 w 6286744"/>
            <a:gd name="connsiteY187" fmla="*/ 1070 h 3947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</a:cxnLst>
          <a:rect l="l" t="t" r="r" b="b"/>
          <a:pathLst>
            <a:path w="6286744" h="3947152">
              <a:moveTo>
                <a:pt x="4068780" y="1070"/>
              </a:moveTo>
              <a:cubicBezTo>
                <a:pt x="4048369" y="7873"/>
                <a:pt x="4019000" y="42736"/>
                <a:pt x="4000744" y="69106"/>
              </a:cubicBezTo>
              <a:cubicBezTo>
                <a:pt x="3961634" y="125599"/>
                <a:pt x="3951462" y="162526"/>
                <a:pt x="3932708" y="218785"/>
              </a:cubicBezTo>
              <a:cubicBezTo>
                <a:pt x="3937244" y="232392"/>
                <a:pt x="3936174" y="249464"/>
                <a:pt x="3946316" y="259606"/>
              </a:cubicBezTo>
              <a:cubicBezTo>
                <a:pt x="3956458" y="269748"/>
                <a:pt x="3974684" y="266097"/>
                <a:pt x="3987137" y="273213"/>
              </a:cubicBezTo>
              <a:cubicBezTo>
                <a:pt x="4006828" y="284465"/>
                <a:pt x="4021875" y="302783"/>
                <a:pt x="4041566" y="314035"/>
              </a:cubicBezTo>
              <a:cubicBezTo>
                <a:pt x="4054019" y="321151"/>
                <a:pt x="4069849" y="320676"/>
                <a:pt x="4082387" y="327642"/>
              </a:cubicBezTo>
              <a:cubicBezTo>
                <a:pt x="4118965" y="347963"/>
                <a:pt x="4162766" y="375111"/>
                <a:pt x="4191244" y="409285"/>
              </a:cubicBezTo>
              <a:cubicBezTo>
                <a:pt x="4205762" y="426707"/>
                <a:pt x="4218459" y="445570"/>
                <a:pt x="4232066" y="463713"/>
              </a:cubicBezTo>
              <a:cubicBezTo>
                <a:pt x="4236602" y="486392"/>
                <a:pt x="4240656" y="509172"/>
                <a:pt x="4245673" y="531749"/>
              </a:cubicBezTo>
              <a:cubicBezTo>
                <a:pt x="4257539" y="585149"/>
                <a:pt x="4278250" y="622790"/>
                <a:pt x="4245673" y="681428"/>
              </a:cubicBezTo>
              <a:cubicBezTo>
                <a:pt x="4224681" y="719213"/>
                <a:pt x="4069314" y="722190"/>
                <a:pt x="4068780" y="722249"/>
              </a:cubicBezTo>
              <a:cubicBezTo>
                <a:pt x="3999385" y="826341"/>
                <a:pt x="4094557" y="698211"/>
                <a:pt x="3987137" y="790285"/>
              </a:cubicBezTo>
              <a:cubicBezTo>
                <a:pt x="3956226" y="816780"/>
                <a:pt x="3936708" y="863928"/>
                <a:pt x="3919101" y="899142"/>
              </a:cubicBezTo>
              <a:cubicBezTo>
                <a:pt x="3916679" y="911252"/>
                <a:pt x="3899094" y="1004791"/>
                <a:pt x="3891887" y="1021606"/>
              </a:cubicBezTo>
              <a:cubicBezTo>
                <a:pt x="3885445" y="1036638"/>
                <a:pt x="3871987" y="1047801"/>
                <a:pt x="3864673" y="1062428"/>
              </a:cubicBezTo>
              <a:cubicBezTo>
                <a:pt x="3853750" y="1084275"/>
                <a:pt x="3846530" y="1107785"/>
                <a:pt x="3837458" y="1130463"/>
              </a:cubicBezTo>
              <a:cubicBezTo>
                <a:pt x="3828387" y="1203035"/>
                <a:pt x="3820126" y="1275712"/>
                <a:pt x="3810244" y="1348178"/>
              </a:cubicBezTo>
              <a:cubicBezTo>
                <a:pt x="3806325" y="1376920"/>
                <a:pt x="3799099" y="1438504"/>
                <a:pt x="3783030" y="1470642"/>
              </a:cubicBezTo>
              <a:cubicBezTo>
                <a:pt x="3757799" y="1521104"/>
                <a:pt x="3760241" y="1500710"/>
                <a:pt x="3728601" y="1538678"/>
              </a:cubicBezTo>
              <a:cubicBezTo>
                <a:pt x="3715321" y="1554613"/>
                <a:pt x="3673423" y="1611429"/>
                <a:pt x="3660566" y="1633928"/>
              </a:cubicBezTo>
              <a:cubicBezTo>
                <a:pt x="3650502" y="1651540"/>
                <a:pt x="3645141" y="1671850"/>
                <a:pt x="3633351" y="1688356"/>
              </a:cubicBezTo>
              <a:cubicBezTo>
                <a:pt x="3622166" y="1704015"/>
                <a:pt x="3604849" y="1714395"/>
                <a:pt x="3592530" y="1729178"/>
              </a:cubicBezTo>
              <a:cubicBezTo>
                <a:pt x="3582061" y="1741741"/>
                <a:pt x="3549802" y="1764828"/>
                <a:pt x="3565316" y="1769999"/>
              </a:cubicBezTo>
              <a:cubicBezTo>
                <a:pt x="3588488" y="1777723"/>
                <a:pt x="3610673" y="1751856"/>
                <a:pt x="3633351" y="1742785"/>
              </a:cubicBezTo>
              <a:cubicBezTo>
                <a:pt x="3688802" y="1687334"/>
                <a:pt x="3632862" y="1749011"/>
                <a:pt x="3687780" y="1661142"/>
              </a:cubicBezTo>
              <a:cubicBezTo>
                <a:pt x="3716875" y="1614589"/>
                <a:pt x="3732311" y="1603003"/>
                <a:pt x="3769423" y="1565892"/>
              </a:cubicBezTo>
              <a:cubicBezTo>
                <a:pt x="3790884" y="1501506"/>
                <a:pt x="3799955" y="1502833"/>
                <a:pt x="3742208" y="1416213"/>
              </a:cubicBezTo>
              <a:cubicBezTo>
                <a:pt x="3734252" y="1404279"/>
                <a:pt x="3714994" y="1407142"/>
                <a:pt x="3701387" y="1402606"/>
              </a:cubicBezTo>
              <a:cubicBezTo>
                <a:pt x="3660566" y="1407142"/>
                <a:pt x="3618769" y="1406251"/>
                <a:pt x="3578923" y="1416213"/>
              </a:cubicBezTo>
              <a:cubicBezTo>
                <a:pt x="3383019" y="1465189"/>
                <a:pt x="3552951" y="1437064"/>
                <a:pt x="3442851" y="1484249"/>
              </a:cubicBezTo>
              <a:cubicBezTo>
                <a:pt x="3425662" y="1491616"/>
                <a:pt x="3406566" y="1493320"/>
                <a:pt x="3388423" y="1497856"/>
              </a:cubicBezTo>
              <a:cubicBezTo>
                <a:pt x="3363748" y="1423831"/>
                <a:pt x="3375184" y="1487436"/>
                <a:pt x="3402030" y="1388999"/>
              </a:cubicBezTo>
              <a:cubicBezTo>
                <a:pt x="3409289" y="1362381"/>
                <a:pt x="3411101" y="1334570"/>
                <a:pt x="3415637" y="1307356"/>
              </a:cubicBezTo>
              <a:cubicBezTo>
                <a:pt x="3411101" y="1252927"/>
                <a:pt x="3418092" y="1196272"/>
                <a:pt x="3402030" y="1144070"/>
              </a:cubicBezTo>
              <a:cubicBezTo>
                <a:pt x="3397812" y="1130361"/>
                <a:pt x="3374999" y="1134403"/>
                <a:pt x="3361208" y="1130463"/>
              </a:cubicBezTo>
              <a:cubicBezTo>
                <a:pt x="3241606" y="1096291"/>
                <a:pt x="3363836" y="1135874"/>
                <a:pt x="3265958" y="1103249"/>
              </a:cubicBezTo>
              <a:cubicBezTo>
                <a:pt x="3192396" y="1124266"/>
                <a:pt x="3170495" y="1108282"/>
                <a:pt x="3143494" y="1171285"/>
              </a:cubicBezTo>
              <a:cubicBezTo>
                <a:pt x="3136127" y="1188474"/>
                <a:pt x="3138250" y="1208986"/>
                <a:pt x="3129887" y="1225713"/>
              </a:cubicBezTo>
              <a:cubicBezTo>
                <a:pt x="3115260" y="1254968"/>
                <a:pt x="3075458" y="1307356"/>
                <a:pt x="3075458" y="1307356"/>
              </a:cubicBezTo>
              <a:cubicBezTo>
                <a:pt x="3070922" y="1325499"/>
                <a:pt x="3069044" y="1344522"/>
                <a:pt x="3061851" y="1361785"/>
              </a:cubicBezTo>
              <a:cubicBezTo>
                <a:pt x="3046248" y="1399233"/>
                <a:pt x="3020252" y="1432155"/>
                <a:pt x="3007423" y="1470642"/>
              </a:cubicBezTo>
              <a:lnTo>
                <a:pt x="2993816" y="1511463"/>
              </a:lnTo>
              <a:cubicBezTo>
                <a:pt x="2950702" y="1489907"/>
                <a:pt x="2920285" y="1478755"/>
                <a:pt x="2884958" y="1443428"/>
              </a:cubicBezTo>
              <a:cubicBezTo>
                <a:pt x="2868922" y="1427392"/>
                <a:pt x="2866199" y="1394252"/>
                <a:pt x="2844137" y="1388999"/>
              </a:cubicBezTo>
              <a:cubicBezTo>
                <a:pt x="2764592" y="1370060"/>
                <a:pt x="2680851" y="1379928"/>
                <a:pt x="2599208" y="1375392"/>
              </a:cubicBezTo>
              <a:cubicBezTo>
                <a:pt x="2558387" y="1384463"/>
                <a:pt x="2516415" y="1389382"/>
                <a:pt x="2476744" y="1402606"/>
              </a:cubicBezTo>
              <a:cubicBezTo>
                <a:pt x="2461230" y="1407777"/>
                <a:pt x="2437729" y="1413566"/>
                <a:pt x="2435923" y="1429820"/>
              </a:cubicBezTo>
              <a:cubicBezTo>
                <a:pt x="2411581" y="1648902"/>
                <a:pt x="2388210" y="1627095"/>
                <a:pt x="2490351" y="1661142"/>
              </a:cubicBezTo>
              <a:cubicBezTo>
                <a:pt x="2503958" y="1674749"/>
                <a:pt x="2518854" y="1687180"/>
                <a:pt x="2531173" y="1701963"/>
              </a:cubicBezTo>
              <a:cubicBezTo>
                <a:pt x="2541642" y="1714526"/>
                <a:pt x="2544519" y="1734117"/>
                <a:pt x="2558387" y="1742785"/>
              </a:cubicBezTo>
              <a:cubicBezTo>
                <a:pt x="2582713" y="1757989"/>
                <a:pt x="2640030" y="1769999"/>
                <a:pt x="2640030" y="1769999"/>
              </a:cubicBezTo>
              <a:cubicBezTo>
                <a:pt x="2653637" y="1779070"/>
                <a:pt x="2669287" y="1785649"/>
                <a:pt x="2680851" y="1797213"/>
              </a:cubicBezTo>
              <a:cubicBezTo>
                <a:pt x="2692415" y="1808777"/>
                <a:pt x="2721673" y="1828963"/>
                <a:pt x="2708066" y="1838035"/>
              </a:cubicBezTo>
              <a:cubicBezTo>
                <a:pt x="2688823" y="1850864"/>
                <a:pt x="2662709" y="1828964"/>
                <a:pt x="2640030" y="1824428"/>
              </a:cubicBezTo>
              <a:cubicBezTo>
                <a:pt x="2626423" y="1815356"/>
                <a:pt x="2613565" y="1805044"/>
                <a:pt x="2599208" y="1797213"/>
              </a:cubicBezTo>
              <a:cubicBezTo>
                <a:pt x="2563593" y="1777787"/>
                <a:pt x="2490351" y="1742785"/>
                <a:pt x="2490351" y="1742785"/>
              </a:cubicBezTo>
              <a:cubicBezTo>
                <a:pt x="2449530" y="1747321"/>
                <a:pt x="2405800" y="1740595"/>
                <a:pt x="2367887" y="1756392"/>
              </a:cubicBezTo>
              <a:cubicBezTo>
                <a:pt x="2346953" y="1765114"/>
                <a:pt x="2328682" y="1788199"/>
                <a:pt x="2327066" y="1810820"/>
              </a:cubicBezTo>
              <a:cubicBezTo>
                <a:pt x="2323770" y="1856958"/>
                <a:pt x="2343686" y="1901866"/>
                <a:pt x="2354280" y="1946892"/>
              </a:cubicBezTo>
              <a:cubicBezTo>
                <a:pt x="2377339" y="2044895"/>
                <a:pt x="2367460" y="2021091"/>
                <a:pt x="2408708" y="2082963"/>
              </a:cubicBezTo>
              <a:cubicBezTo>
                <a:pt x="2399637" y="2105642"/>
                <a:pt x="2399750" y="2134771"/>
                <a:pt x="2381494" y="2150999"/>
              </a:cubicBezTo>
              <a:cubicBezTo>
                <a:pt x="2355676" y="2173948"/>
                <a:pt x="2317691" y="2177526"/>
                <a:pt x="2286244" y="2191820"/>
              </a:cubicBezTo>
              <a:cubicBezTo>
                <a:pt x="2267778" y="2200214"/>
                <a:pt x="2250649" y="2211502"/>
                <a:pt x="2231816" y="2219035"/>
              </a:cubicBezTo>
              <a:cubicBezTo>
                <a:pt x="2176605" y="2241120"/>
                <a:pt x="2149205" y="2246491"/>
                <a:pt x="2095744" y="2259856"/>
              </a:cubicBezTo>
              <a:cubicBezTo>
                <a:pt x="2073065" y="2273463"/>
                <a:pt x="2050136" y="2286661"/>
                <a:pt x="2027708" y="2300678"/>
              </a:cubicBezTo>
              <a:cubicBezTo>
                <a:pt x="2013840" y="2309345"/>
                <a:pt x="2002199" y="2322150"/>
                <a:pt x="1986887" y="2327892"/>
              </a:cubicBezTo>
              <a:cubicBezTo>
                <a:pt x="1965232" y="2336013"/>
                <a:pt x="1941288" y="2335890"/>
                <a:pt x="1918851" y="2341499"/>
              </a:cubicBezTo>
              <a:cubicBezTo>
                <a:pt x="1904936" y="2344978"/>
                <a:pt x="1891637" y="2350570"/>
                <a:pt x="1878030" y="2355106"/>
              </a:cubicBezTo>
              <a:cubicBezTo>
                <a:pt x="1837209" y="2350570"/>
                <a:pt x="1793901" y="2356243"/>
                <a:pt x="1755566" y="2341499"/>
              </a:cubicBezTo>
              <a:cubicBezTo>
                <a:pt x="1731618" y="2332288"/>
                <a:pt x="1721664" y="2302465"/>
                <a:pt x="1701137" y="2287070"/>
              </a:cubicBezTo>
              <a:cubicBezTo>
                <a:pt x="1684909" y="2274899"/>
                <a:pt x="1664851" y="2268927"/>
                <a:pt x="1646708" y="2259856"/>
              </a:cubicBezTo>
              <a:cubicBezTo>
                <a:pt x="1565449" y="2178596"/>
                <a:pt x="1609788" y="2199599"/>
                <a:pt x="1524244" y="2178213"/>
              </a:cubicBezTo>
              <a:cubicBezTo>
                <a:pt x="1474351" y="2187285"/>
                <a:pt x="1424151" y="2194802"/>
                <a:pt x="1374566" y="2205428"/>
              </a:cubicBezTo>
              <a:cubicBezTo>
                <a:pt x="1360541" y="2208433"/>
                <a:pt x="1346573" y="2212621"/>
                <a:pt x="1333744" y="2219035"/>
              </a:cubicBezTo>
              <a:cubicBezTo>
                <a:pt x="1283287" y="2244263"/>
                <a:pt x="1303673" y="2241826"/>
                <a:pt x="1265708" y="2273463"/>
              </a:cubicBezTo>
              <a:cubicBezTo>
                <a:pt x="1230676" y="2302656"/>
                <a:pt x="1199701" y="2325430"/>
                <a:pt x="1156851" y="2341499"/>
              </a:cubicBezTo>
              <a:cubicBezTo>
                <a:pt x="1139341" y="2348065"/>
                <a:pt x="1120465" y="2350185"/>
                <a:pt x="1102423" y="2355106"/>
              </a:cubicBezTo>
              <a:cubicBezTo>
                <a:pt x="1100320" y="2355680"/>
                <a:pt x="976269" y="2392309"/>
                <a:pt x="952744" y="2395928"/>
              </a:cubicBezTo>
              <a:cubicBezTo>
                <a:pt x="918127" y="2401254"/>
                <a:pt x="723373" y="2420226"/>
                <a:pt x="694208" y="2423142"/>
              </a:cubicBezTo>
              <a:cubicBezTo>
                <a:pt x="671530" y="2436749"/>
                <a:pt x="642041" y="2442805"/>
                <a:pt x="626173" y="2463963"/>
              </a:cubicBezTo>
              <a:cubicBezTo>
                <a:pt x="583179" y="2521288"/>
                <a:pt x="561617" y="2681285"/>
                <a:pt x="476494" y="2708892"/>
              </a:cubicBezTo>
              <a:cubicBezTo>
                <a:pt x="346414" y="2751080"/>
                <a:pt x="204351" y="2736106"/>
                <a:pt x="68280" y="2749713"/>
              </a:cubicBezTo>
              <a:cubicBezTo>
                <a:pt x="54673" y="2781463"/>
                <a:pt x="41752" y="2813516"/>
                <a:pt x="27458" y="2844963"/>
              </a:cubicBezTo>
              <a:cubicBezTo>
                <a:pt x="19064" y="2863429"/>
                <a:pt x="3113" y="2879311"/>
                <a:pt x="244" y="2899392"/>
              </a:cubicBezTo>
              <a:cubicBezTo>
                <a:pt x="-1784" y="2913591"/>
                <a:pt x="9315" y="2926606"/>
                <a:pt x="13851" y="2940213"/>
              </a:cubicBezTo>
              <a:cubicBezTo>
                <a:pt x="127244" y="2935677"/>
                <a:pt x="240546" y="2926606"/>
                <a:pt x="354030" y="2926606"/>
              </a:cubicBezTo>
              <a:cubicBezTo>
                <a:pt x="864840" y="2926606"/>
                <a:pt x="401424" y="2957808"/>
                <a:pt x="775851" y="2926606"/>
              </a:cubicBezTo>
              <a:cubicBezTo>
                <a:pt x="881953" y="2891239"/>
                <a:pt x="738868" y="2947539"/>
                <a:pt x="857494" y="2858570"/>
              </a:cubicBezTo>
              <a:cubicBezTo>
                <a:pt x="894852" y="2830551"/>
                <a:pt x="939621" y="2814065"/>
                <a:pt x="979958" y="2790535"/>
              </a:cubicBezTo>
              <a:cubicBezTo>
                <a:pt x="994084" y="2782295"/>
                <a:pt x="1006153" y="2770634"/>
                <a:pt x="1020780" y="2763320"/>
              </a:cubicBezTo>
              <a:cubicBezTo>
                <a:pt x="1133461" y="2706979"/>
                <a:pt x="985422" y="2800498"/>
                <a:pt x="1102423" y="2722499"/>
              </a:cubicBezTo>
              <a:cubicBezTo>
                <a:pt x="1320137" y="2731570"/>
                <a:pt x="1538939" y="2726166"/>
                <a:pt x="1755566" y="2749713"/>
              </a:cubicBezTo>
              <a:cubicBezTo>
                <a:pt x="1771824" y="2751480"/>
                <a:pt x="1739915" y="2778971"/>
                <a:pt x="1728351" y="2790535"/>
              </a:cubicBezTo>
              <a:cubicBezTo>
                <a:pt x="1712315" y="2806571"/>
                <a:pt x="1688441" y="2813934"/>
                <a:pt x="1673923" y="2831356"/>
              </a:cubicBezTo>
              <a:cubicBezTo>
                <a:pt x="1642515" y="2869046"/>
                <a:pt x="1592280" y="2953820"/>
                <a:pt x="1592280" y="2953820"/>
              </a:cubicBezTo>
              <a:cubicBezTo>
                <a:pt x="1587744" y="2967427"/>
                <a:pt x="1575448" y="2980666"/>
                <a:pt x="1578673" y="2994642"/>
              </a:cubicBezTo>
              <a:cubicBezTo>
                <a:pt x="1589657" y="3042242"/>
                <a:pt x="1604368" y="3091206"/>
                <a:pt x="1633101" y="3130713"/>
              </a:cubicBezTo>
              <a:cubicBezTo>
                <a:pt x="1644101" y="3145837"/>
                <a:pt x="1669130" y="3140975"/>
                <a:pt x="1687530" y="3144320"/>
              </a:cubicBezTo>
              <a:cubicBezTo>
                <a:pt x="1719085" y="3150057"/>
                <a:pt x="1751030" y="3153392"/>
                <a:pt x="1782780" y="3157928"/>
              </a:cubicBezTo>
              <a:cubicBezTo>
                <a:pt x="1832466" y="3282143"/>
                <a:pt x="1784564" y="3171478"/>
                <a:pt x="1864423" y="3321213"/>
              </a:cubicBezTo>
              <a:cubicBezTo>
                <a:pt x="1946747" y="3475571"/>
                <a:pt x="1888050" y="3383869"/>
                <a:pt x="1946066" y="3470892"/>
              </a:cubicBezTo>
              <a:cubicBezTo>
                <a:pt x="1977888" y="3566357"/>
                <a:pt x="1976543" y="3545150"/>
                <a:pt x="1946066" y="3715820"/>
              </a:cubicBezTo>
              <a:cubicBezTo>
                <a:pt x="1920782" y="3857411"/>
                <a:pt x="1916856" y="3854883"/>
                <a:pt x="1864423" y="3933535"/>
              </a:cubicBezTo>
              <a:cubicBezTo>
                <a:pt x="1878030" y="3938071"/>
                <a:pt x="1890906" y="3947510"/>
                <a:pt x="1905244" y="3947142"/>
              </a:cubicBezTo>
              <a:cubicBezTo>
                <a:pt x="2330194" y="3936246"/>
                <a:pt x="2247185" y="3949513"/>
                <a:pt x="2463137" y="3906320"/>
              </a:cubicBezTo>
              <a:cubicBezTo>
                <a:pt x="2465480" y="3902415"/>
                <a:pt x="2518284" y="3811963"/>
                <a:pt x="2531173" y="3797463"/>
              </a:cubicBezTo>
              <a:cubicBezTo>
                <a:pt x="2556742" y="3768698"/>
                <a:pt x="2612816" y="3715820"/>
                <a:pt x="2612816" y="3715820"/>
              </a:cubicBezTo>
              <a:cubicBezTo>
                <a:pt x="2785173" y="3729427"/>
                <a:pt x="2957035" y="3752884"/>
                <a:pt x="3129887" y="3756642"/>
              </a:cubicBezTo>
              <a:cubicBezTo>
                <a:pt x="3167281" y="3757455"/>
                <a:pt x="3207623" y="3750175"/>
                <a:pt x="3238744" y="3729428"/>
              </a:cubicBezTo>
              <a:cubicBezTo>
                <a:pt x="3254304" y="3719054"/>
                <a:pt x="3244984" y="3692188"/>
                <a:pt x="3252351" y="3674999"/>
              </a:cubicBezTo>
              <a:cubicBezTo>
                <a:pt x="3258793" y="3659968"/>
                <a:pt x="3265959" y="3643249"/>
                <a:pt x="3279566" y="3634178"/>
              </a:cubicBezTo>
              <a:cubicBezTo>
                <a:pt x="3371247" y="3573057"/>
                <a:pt x="3388979" y="3572806"/>
                <a:pt x="3470066" y="3552535"/>
              </a:cubicBezTo>
              <a:cubicBezTo>
                <a:pt x="3632975" y="3454787"/>
                <a:pt x="3436786" y="3565813"/>
                <a:pt x="3619744" y="3484499"/>
              </a:cubicBezTo>
              <a:cubicBezTo>
                <a:pt x="3634688" y="3477857"/>
                <a:pt x="3646367" y="3465399"/>
                <a:pt x="3660566" y="3457285"/>
              </a:cubicBezTo>
              <a:cubicBezTo>
                <a:pt x="3707651" y="3430379"/>
                <a:pt x="3710015" y="3431730"/>
                <a:pt x="3755816" y="3416463"/>
              </a:cubicBezTo>
              <a:cubicBezTo>
                <a:pt x="3773959" y="3434606"/>
                <a:pt x="3795331" y="3450013"/>
                <a:pt x="3810244" y="3470892"/>
              </a:cubicBezTo>
              <a:cubicBezTo>
                <a:pt x="3840989" y="3513934"/>
                <a:pt x="3891887" y="3606963"/>
                <a:pt x="3891887" y="3606963"/>
              </a:cubicBezTo>
              <a:cubicBezTo>
                <a:pt x="3959923" y="3597892"/>
                <a:pt x="4029997" y="3598605"/>
                <a:pt x="4095994" y="3579749"/>
              </a:cubicBezTo>
              <a:cubicBezTo>
                <a:pt x="4127443" y="3570764"/>
                <a:pt x="4150842" y="3544077"/>
                <a:pt x="4177637" y="3525320"/>
              </a:cubicBezTo>
              <a:cubicBezTo>
                <a:pt x="4240170" y="3481547"/>
                <a:pt x="4223327" y="3480317"/>
                <a:pt x="4300101" y="3457285"/>
              </a:cubicBezTo>
              <a:cubicBezTo>
                <a:pt x="4322253" y="3450639"/>
                <a:pt x="4345602" y="3448879"/>
                <a:pt x="4368137" y="3443678"/>
              </a:cubicBezTo>
              <a:cubicBezTo>
                <a:pt x="4479188" y="3418050"/>
                <a:pt x="4461173" y="3421737"/>
                <a:pt x="4558637" y="3389249"/>
              </a:cubicBezTo>
              <a:cubicBezTo>
                <a:pt x="4572244" y="3380178"/>
                <a:pt x="4588989" y="3374598"/>
                <a:pt x="4599458" y="3362035"/>
              </a:cubicBezTo>
              <a:cubicBezTo>
                <a:pt x="4612444" y="3346452"/>
                <a:pt x="4624988" y="3327820"/>
                <a:pt x="4626673" y="3307606"/>
              </a:cubicBezTo>
              <a:cubicBezTo>
                <a:pt x="4630655" y="3259823"/>
                <a:pt x="4611754" y="3193501"/>
                <a:pt x="4599458" y="3144320"/>
              </a:cubicBezTo>
              <a:cubicBezTo>
                <a:pt x="4613065" y="3130713"/>
                <a:pt x="4623386" y="3112714"/>
                <a:pt x="4640280" y="3103499"/>
              </a:cubicBezTo>
              <a:cubicBezTo>
                <a:pt x="4745723" y="3045985"/>
                <a:pt x="4846363" y="3050524"/>
                <a:pt x="4966851" y="3035463"/>
              </a:cubicBezTo>
              <a:cubicBezTo>
                <a:pt x="4984994" y="3026392"/>
                <a:pt x="5002446" y="3015782"/>
                <a:pt x="5021280" y="3008249"/>
              </a:cubicBezTo>
              <a:cubicBezTo>
                <a:pt x="5030729" y="3004469"/>
                <a:pt x="5133723" y="2968860"/>
                <a:pt x="5157351" y="2967428"/>
              </a:cubicBezTo>
              <a:cubicBezTo>
                <a:pt x="5288724" y="2959466"/>
                <a:pt x="5420422" y="2958356"/>
                <a:pt x="5551958" y="2953820"/>
              </a:cubicBezTo>
              <a:cubicBezTo>
                <a:pt x="5570101" y="2940213"/>
                <a:pt x="5591453" y="2930066"/>
                <a:pt x="5606387" y="2912999"/>
              </a:cubicBezTo>
              <a:cubicBezTo>
                <a:pt x="5623803" y="2893095"/>
                <a:pt x="5632538" y="2866969"/>
                <a:pt x="5647208" y="2844963"/>
              </a:cubicBezTo>
              <a:cubicBezTo>
                <a:pt x="5668849" y="2812502"/>
                <a:pt x="5711113" y="2758496"/>
                <a:pt x="5742458" y="2736106"/>
              </a:cubicBezTo>
              <a:cubicBezTo>
                <a:pt x="5754130" y="2727769"/>
                <a:pt x="5770096" y="2728149"/>
                <a:pt x="5783280" y="2722499"/>
              </a:cubicBezTo>
              <a:cubicBezTo>
                <a:pt x="5801924" y="2714509"/>
                <a:pt x="5820507" y="2706036"/>
                <a:pt x="5837708" y="2695285"/>
              </a:cubicBezTo>
              <a:cubicBezTo>
                <a:pt x="5856940" y="2683265"/>
                <a:pt x="5871852" y="2664605"/>
                <a:pt x="5892137" y="2654463"/>
              </a:cubicBezTo>
              <a:cubicBezTo>
                <a:pt x="5935831" y="2632616"/>
                <a:pt x="5982851" y="2618178"/>
                <a:pt x="6028208" y="2600035"/>
              </a:cubicBezTo>
              <a:cubicBezTo>
                <a:pt x="6056972" y="2588529"/>
                <a:pt x="6174688" y="2542083"/>
                <a:pt x="6191494" y="2531999"/>
              </a:cubicBezTo>
              <a:lnTo>
                <a:pt x="6259530" y="2491178"/>
              </a:lnTo>
              <a:cubicBezTo>
                <a:pt x="6268601" y="2468499"/>
                <a:pt x="6286744" y="2447568"/>
                <a:pt x="6286744" y="2423142"/>
              </a:cubicBezTo>
              <a:cubicBezTo>
                <a:pt x="6286744" y="2299745"/>
                <a:pt x="6259809" y="2310677"/>
                <a:pt x="6232316" y="2219035"/>
              </a:cubicBezTo>
              <a:cubicBezTo>
                <a:pt x="6225670" y="2196883"/>
                <a:pt x="6233759" y="2168559"/>
                <a:pt x="6218708" y="2150999"/>
              </a:cubicBezTo>
              <a:cubicBezTo>
                <a:pt x="6202812" y="2132454"/>
                <a:pt x="6172993" y="2133705"/>
                <a:pt x="6150673" y="2123785"/>
              </a:cubicBezTo>
              <a:cubicBezTo>
                <a:pt x="6044313" y="2076513"/>
                <a:pt x="6147172" y="2102229"/>
                <a:pt x="5973780" y="2082963"/>
              </a:cubicBezTo>
              <a:cubicBezTo>
                <a:pt x="5960173" y="2078427"/>
                <a:pt x="5946388" y="2064320"/>
                <a:pt x="5932958" y="2069356"/>
              </a:cubicBezTo>
              <a:cubicBezTo>
                <a:pt x="5905765" y="2079554"/>
                <a:pt x="5884548" y="2102376"/>
                <a:pt x="5864923" y="2123785"/>
              </a:cubicBezTo>
              <a:cubicBezTo>
                <a:pt x="5834274" y="2157220"/>
                <a:pt x="5812317" y="2197798"/>
                <a:pt x="5783280" y="2232642"/>
              </a:cubicBezTo>
              <a:lnTo>
                <a:pt x="5715244" y="2314285"/>
              </a:lnTo>
              <a:cubicBezTo>
                <a:pt x="5697101" y="2309749"/>
                <a:pt x="5673240" y="2314655"/>
                <a:pt x="5660816" y="2300678"/>
              </a:cubicBezTo>
              <a:cubicBezTo>
                <a:pt x="5633864" y="2270356"/>
                <a:pt x="5606387" y="2191820"/>
                <a:pt x="5606387" y="2191820"/>
              </a:cubicBezTo>
              <a:cubicBezTo>
                <a:pt x="5601851" y="2169142"/>
                <a:pt x="5587171" y="2146222"/>
                <a:pt x="5592780" y="2123785"/>
              </a:cubicBezTo>
              <a:cubicBezTo>
                <a:pt x="5608625" y="2060404"/>
                <a:pt x="5648860" y="2018499"/>
                <a:pt x="5701637" y="1987713"/>
              </a:cubicBezTo>
              <a:cubicBezTo>
                <a:pt x="5736679" y="1967272"/>
                <a:pt x="5771137" y="1943124"/>
                <a:pt x="5810494" y="1933285"/>
              </a:cubicBezTo>
              <a:cubicBezTo>
                <a:pt x="5878838" y="1916199"/>
                <a:pt x="5847181" y="1925592"/>
                <a:pt x="5905744" y="1906070"/>
              </a:cubicBezTo>
              <a:cubicBezTo>
                <a:pt x="5896673" y="1878856"/>
                <a:pt x="5896450" y="1846828"/>
                <a:pt x="5878530" y="1824428"/>
              </a:cubicBezTo>
              <a:cubicBezTo>
                <a:pt x="5825138" y="1757689"/>
                <a:pt x="5734578" y="1757537"/>
                <a:pt x="5660816" y="1742785"/>
              </a:cubicBezTo>
              <a:cubicBezTo>
                <a:pt x="5610923" y="1747321"/>
                <a:pt x="5559586" y="1743642"/>
                <a:pt x="5511137" y="1756392"/>
              </a:cubicBezTo>
              <a:cubicBezTo>
                <a:pt x="5471904" y="1766716"/>
                <a:pt x="5402280" y="1810820"/>
                <a:pt x="5402280" y="1810820"/>
              </a:cubicBezTo>
              <a:cubicBezTo>
                <a:pt x="5356923" y="1801749"/>
                <a:pt x="5308724" y="1801827"/>
                <a:pt x="5266208" y="1783606"/>
              </a:cubicBezTo>
              <a:cubicBezTo>
                <a:pt x="5192979" y="1752222"/>
                <a:pt x="5222765" y="1714620"/>
                <a:pt x="5184566" y="1661142"/>
              </a:cubicBezTo>
              <a:cubicBezTo>
                <a:pt x="5175060" y="1647834"/>
                <a:pt x="5157052" y="1643434"/>
                <a:pt x="5143744" y="1633928"/>
              </a:cubicBezTo>
              <a:cubicBezTo>
                <a:pt x="5125290" y="1620746"/>
                <a:pt x="5106738" y="1607624"/>
                <a:pt x="5089316" y="1593106"/>
              </a:cubicBezTo>
              <a:cubicBezTo>
                <a:pt x="5041636" y="1553373"/>
                <a:pt x="5080193" y="1567373"/>
                <a:pt x="5007673" y="1525070"/>
              </a:cubicBezTo>
              <a:cubicBezTo>
                <a:pt x="4972631" y="1504629"/>
                <a:pt x="4937303" y="1483471"/>
                <a:pt x="4898816" y="1470642"/>
              </a:cubicBezTo>
              <a:cubicBezTo>
                <a:pt x="4863482" y="1458864"/>
                <a:pt x="4822505" y="1446094"/>
                <a:pt x="4789958" y="1429820"/>
              </a:cubicBezTo>
              <a:cubicBezTo>
                <a:pt x="4775331" y="1422506"/>
                <a:pt x="4762744" y="1411677"/>
                <a:pt x="4749137" y="1402606"/>
              </a:cubicBezTo>
              <a:cubicBezTo>
                <a:pt x="4740066" y="1388999"/>
                <a:pt x="4727665" y="1377097"/>
                <a:pt x="4721923" y="1361785"/>
              </a:cubicBezTo>
              <a:cubicBezTo>
                <a:pt x="4699021" y="1300712"/>
                <a:pt x="4709148" y="1275983"/>
                <a:pt x="4721923" y="1212106"/>
              </a:cubicBezTo>
              <a:cubicBezTo>
                <a:pt x="4725591" y="1193768"/>
                <a:pt x="4725619" y="1173536"/>
                <a:pt x="4735530" y="1157678"/>
              </a:cubicBezTo>
              <a:cubicBezTo>
                <a:pt x="4749129" y="1135920"/>
                <a:pt x="4773260" y="1122730"/>
                <a:pt x="4789958" y="1103249"/>
              </a:cubicBezTo>
              <a:cubicBezTo>
                <a:pt x="4903627" y="970636"/>
                <a:pt x="4716440" y="1163163"/>
                <a:pt x="4857994" y="1021606"/>
              </a:cubicBezTo>
              <a:cubicBezTo>
                <a:pt x="4867065" y="998927"/>
                <a:pt x="4878914" y="977171"/>
                <a:pt x="4885208" y="953570"/>
              </a:cubicBezTo>
              <a:cubicBezTo>
                <a:pt x="4897126" y="908877"/>
                <a:pt x="4912423" y="817499"/>
                <a:pt x="4912423" y="817499"/>
              </a:cubicBezTo>
              <a:cubicBezTo>
                <a:pt x="4903351" y="790285"/>
                <a:pt x="4896859" y="762070"/>
                <a:pt x="4885208" y="735856"/>
              </a:cubicBezTo>
              <a:cubicBezTo>
                <a:pt x="4878566" y="720912"/>
                <a:pt x="4870764" y="705251"/>
                <a:pt x="4857994" y="695035"/>
              </a:cubicBezTo>
              <a:cubicBezTo>
                <a:pt x="4846794" y="686075"/>
                <a:pt x="4831390" y="683324"/>
                <a:pt x="4817173" y="681428"/>
              </a:cubicBezTo>
              <a:cubicBezTo>
                <a:pt x="4763035" y="674209"/>
                <a:pt x="4708316" y="672356"/>
                <a:pt x="4653887" y="667820"/>
              </a:cubicBezTo>
              <a:cubicBezTo>
                <a:pt x="4631356" y="487567"/>
                <a:pt x="4659068" y="627639"/>
                <a:pt x="4599458" y="463713"/>
              </a:cubicBezTo>
              <a:cubicBezTo>
                <a:pt x="4593067" y="446138"/>
                <a:pt x="4594214" y="426012"/>
                <a:pt x="4585851" y="409285"/>
              </a:cubicBezTo>
              <a:cubicBezTo>
                <a:pt x="4568527" y="374637"/>
                <a:pt x="4526440" y="313699"/>
                <a:pt x="4490601" y="286820"/>
              </a:cubicBezTo>
              <a:cubicBezTo>
                <a:pt x="4469443" y="270952"/>
                <a:pt x="4444993" y="260016"/>
                <a:pt x="4422566" y="245999"/>
              </a:cubicBezTo>
              <a:cubicBezTo>
                <a:pt x="4408698" y="237332"/>
                <a:pt x="4396371" y="226099"/>
                <a:pt x="4381744" y="218785"/>
              </a:cubicBezTo>
              <a:cubicBezTo>
                <a:pt x="4359897" y="207861"/>
                <a:pt x="4336028" y="201490"/>
                <a:pt x="4313708" y="191570"/>
              </a:cubicBezTo>
              <a:cubicBezTo>
                <a:pt x="4295172" y="183332"/>
                <a:pt x="4277423" y="173427"/>
                <a:pt x="4259280" y="164356"/>
              </a:cubicBezTo>
              <a:cubicBezTo>
                <a:pt x="4250209" y="150749"/>
                <a:pt x="4242835" y="135842"/>
                <a:pt x="4232066" y="123535"/>
              </a:cubicBezTo>
              <a:cubicBezTo>
                <a:pt x="4204477" y="92004"/>
                <a:pt x="4164196" y="48779"/>
                <a:pt x="4123208" y="28285"/>
              </a:cubicBezTo>
              <a:cubicBezTo>
                <a:pt x="4110379" y="21871"/>
                <a:pt x="4089191" y="-5733"/>
                <a:pt x="4068780" y="1070"/>
              </a:cubicBezTo>
              <a:close/>
            </a:path>
          </a:pathLst>
        </a:custGeom>
        <a:solidFill>
          <a:schemeClr val="accent6">
            <a:lumMod val="75000"/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8B9F-1FA9-4F1C-BCC6-4729DA23488C}">
  <dimension ref="A1:AB181"/>
  <sheetViews>
    <sheetView tabSelected="1" zoomScaleNormal="100" workbookViewId="0">
      <selection activeCell="M45" sqref="M45"/>
    </sheetView>
  </sheetViews>
  <sheetFormatPr defaultColWidth="6.625" defaultRowHeight="11.25" x14ac:dyDescent="0.2"/>
  <cols>
    <col min="1" max="1" width="7.5" style="1" bestFit="1" customWidth="1"/>
    <col min="2" max="16384" width="6.625" style="1"/>
  </cols>
  <sheetData>
    <row r="1" spans="1:28" x14ac:dyDescent="0.2">
      <c r="A1" s="7" t="s">
        <v>16</v>
      </c>
      <c r="B1" s="7" t="s">
        <v>17</v>
      </c>
      <c r="C1" s="7" t="s">
        <v>18</v>
      </c>
      <c r="D1" s="7" t="s">
        <v>19</v>
      </c>
      <c r="E1" s="19" t="s">
        <v>242</v>
      </c>
      <c r="F1" s="18"/>
      <c r="G1" s="18"/>
      <c r="H1" s="18"/>
      <c r="I1" s="18"/>
      <c r="J1" s="18"/>
    </row>
    <row r="2" spans="1:28" x14ac:dyDescent="0.2">
      <c r="A2" s="8" t="s">
        <v>20</v>
      </c>
      <c r="B2" s="8">
        <v>1</v>
      </c>
      <c r="C2" s="8" t="s">
        <v>2</v>
      </c>
      <c r="D2" s="9">
        <v>5</v>
      </c>
      <c r="E2" s="16">
        <v>2</v>
      </c>
      <c r="F2" s="16">
        <v>6</v>
      </c>
      <c r="G2" s="16"/>
      <c r="H2" s="16"/>
      <c r="I2" s="16"/>
      <c r="J2" s="16"/>
      <c r="R2" s="1" t="s">
        <v>21</v>
      </c>
    </row>
    <row r="3" spans="1:28" x14ac:dyDescent="0.2">
      <c r="A3" s="8" t="s">
        <v>22</v>
      </c>
      <c r="B3" s="8">
        <v>2</v>
      </c>
      <c r="C3" s="8" t="s">
        <v>2</v>
      </c>
      <c r="D3" s="9">
        <v>4</v>
      </c>
      <c r="E3" s="16">
        <v>1</v>
      </c>
      <c r="F3" s="16">
        <v>3</v>
      </c>
      <c r="G3" s="16"/>
      <c r="H3" s="16"/>
      <c r="I3" s="16"/>
      <c r="J3" s="16"/>
      <c r="P3" s="17" t="s">
        <v>6</v>
      </c>
      <c r="Q3" s="17"/>
      <c r="R3" s="1" t="s">
        <v>7</v>
      </c>
      <c r="S3" s="1" t="s">
        <v>8</v>
      </c>
      <c r="T3" s="1" t="s">
        <v>9</v>
      </c>
    </row>
    <row r="4" spans="1:28" x14ac:dyDescent="0.2">
      <c r="A4" s="8" t="s">
        <v>23</v>
      </c>
      <c r="B4" s="8">
        <v>3</v>
      </c>
      <c r="C4" s="8" t="s">
        <v>2</v>
      </c>
      <c r="D4" s="9">
        <v>3</v>
      </c>
      <c r="E4" s="16">
        <v>2</v>
      </c>
      <c r="F4" s="16">
        <v>113</v>
      </c>
      <c r="G4" s="16"/>
      <c r="H4" s="16"/>
      <c r="I4" s="16"/>
      <c r="J4" s="16"/>
      <c r="M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24</v>
      </c>
    </row>
    <row r="5" spans="1:28" x14ac:dyDescent="0.2">
      <c r="A5" s="8" t="s">
        <v>25</v>
      </c>
      <c r="B5" s="8">
        <v>4</v>
      </c>
      <c r="C5" s="8" t="s">
        <v>2</v>
      </c>
      <c r="D5" s="9">
        <v>1</v>
      </c>
      <c r="E5" s="16">
        <v>100</v>
      </c>
      <c r="F5" s="16">
        <v>113</v>
      </c>
      <c r="G5" s="16"/>
      <c r="H5" s="16"/>
      <c r="I5" s="16"/>
      <c r="J5" s="16"/>
      <c r="L5" s="1">
        <v>1</v>
      </c>
      <c r="M5" s="1">
        <f t="shared" ref="M5:M19" si="0">COUNTIF($D$2:$D$181,$L5)</f>
        <v>6</v>
      </c>
      <c r="N5" s="1">
        <f>V5</f>
        <v>6</v>
      </c>
      <c r="O5" s="2"/>
      <c r="P5" s="1">
        <v>6</v>
      </c>
      <c r="V5" s="1">
        <f>SUM(P5:U5)</f>
        <v>6</v>
      </c>
      <c r="W5" s="1">
        <v>1.5</v>
      </c>
      <c r="X5" s="1">
        <f>V5/3/(W6-W5)</f>
        <v>2</v>
      </c>
      <c r="AA5" s="10" t="s">
        <v>203</v>
      </c>
      <c r="AB5" s="11" t="s">
        <v>215</v>
      </c>
    </row>
    <row r="6" spans="1:28" x14ac:dyDescent="0.2">
      <c r="A6" s="8" t="s">
        <v>26</v>
      </c>
      <c r="B6" s="8">
        <v>5</v>
      </c>
      <c r="C6" s="8" t="s">
        <v>0</v>
      </c>
      <c r="D6" s="9">
        <v>6</v>
      </c>
      <c r="E6" s="16">
        <v>12</v>
      </c>
      <c r="F6" s="16"/>
      <c r="G6" s="16"/>
      <c r="H6" s="16"/>
      <c r="I6" s="16"/>
      <c r="J6" s="16"/>
      <c r="L6" s="1">
        <v>2</v>
      </c>
      <c r="M6" s="1">
        <f t="shared" si="0"/>
        <v>3</v>
      </c>
      <c r="N6" s="1">
        <f t="shared" ref="N6:N19" si="1">V6</f>
        <v>3</v>
      </c>
      <c r="O6" s="2"/>
      <c r="P6" s="1">
        <v>3</v>
      </c>
      <c r="V6" s="1">
        <f t="shared" ref="V6:V19" si="2">SUM(P6:U6)</f>
        <v>3</v>
      </c>
      <c r="W6" s="1">
        <v>2.5</v>
      </c>
      <c r="X6" s="1">
        <f t="shared" ref="X6:X18" si="3">V6/3/(W7-W6)</f>
        <v>0.5</v>
      </c>
      <c r="AA6" s="10" t="s">
        <v>204</v>
      </c>
      <c r="AB6" s="11"/>
    </row>
    <row r="7" spans="1:28" x14ac:dyDescent="0.2">
      <c r="A7" s="8" t="s">
        <v>27</v>
      </c>
      <c r="B7" s="8">
        <v>6</v>
      </c>
      <c r="C7" s="8" t="s">
        <v>0</v>
      </c>
      <c r="D7" s="9">
        <v>3</v>
      </c>
      <c r="E7" s="16">
        <v>1</v>
      </c>
      <c r="F7" s="16">
        <v>7</v>
      </c>
      <c r="G7" s="16">
        <v>8</v>
      </c>
      <c r="H7" s="16"/>
      <c r="I7" s="16"/>
      <c r="J7" s="16"/>
      <c r="L7" s="1">
        <v>3</v>
      </c>
      <c r="M7" s="1">
        <f t="shared" si="0"/>
        <v>6</v>
      </c>
      <c r="N7" s="1">
        <f t="shared" si="1"/>
        <v>6</v>
      </c>
      <c r="O7" s="2"/>
      <c r="P7" s="1">
        <v>3</v>
      </c>
      <c r="Q7" s="1">
        <v>3</v>
      </c>
      <c r="V7" s="1">
        <f t="shared" si="2"/>
        <v>6</v>
      </c>
      <c r="W7" s="1">
        <v>4.5</v>
      </c>
      <c r="X7" s="1">
        <f t="shared" si="3"/>
        <v>1</v>
      </c>
      <c r="AA7" s="10" t="s">
        <v>205</v>
      </c>
      <c r="AB7" s="11" t="s">
        <v>214</v>
      </c>
    </row>
    <row r="8" spans="1:28" x14ac:dyDescent="0.2">
      <c r="A8" s="8" t="s">
        <v>28</v>
      </c>
      <c r="B8" s="8">
        <v>7</v>
      </c>
      <c r="C8" s="8" t="s">
        <v>0</v>
      </c>
      <c r="D8" s="9">
        <v>4</v>
      </c>
      <c r="E8" s="16">
        <v>6</v>
      </c>
      <c r="F8" s="16">
        <v>8</v>
      </c>
      <c r="G8" s="16">
        <v>11</v>
      </c>
      <c r="H8" s="16"/>
      <c r="I8" s="16"/>
      <c r="J8" s="16"/>
      <c r="L8" s="1">
        <v>4</v>
      </c>
      <c r="M8" s="1">
        <f t="shared" si="0"/>
        <v>6</v>
      </c>
      <c r="N8" s="1">
        <f t="shared" si="1"/>
        <v>6</v>
      </c>
      <c r="O8" s="2"/>
      <c r="P8" s="1">
        <v>3</v>
      </c>
      <c r="Q8" s="1">
        <v>3</v>
      </c>
      <c r="V8" s="1">
        <f t="shared" si="2"/>
        <v>6</v>
      </c>
      <c r="W8" s="1">
        <v>6.5</v>
      </c>
      <c r="X8" s="1">
        <f t="shared" si="3"/>
        <v>1</v>
      </c>
      <c r="AA8" s="10"/>
      <c r="AB8" s="11"/>
    </row>
    <row r="9" spans="1:28" x14ac:dyDescent="0.2">
      <c r="A9" s="8" t="s">
        <v>29</v>
      </c>
      <c r="B9" s="8">
        <v>8</v>
      </c>
      <c r="C9" s="8" t="s">
        <v>0</v>
      </c>
      <c r="D9" s="9">
        <v>5</v>
      </c>
      <c r="E9" s="16">
        <v>6</v>
      </c>
      <c r="F9" s="16">
        <v>7</v>
      </c>
      <c r="G9" s="16">
        <v>9</v>
      </c>
      <c r="H9" s="16">
        <v>10</v>
      </c>
      <c r="I9" s="16"/>
      <c r="J9" s="16"/>
      <c r="L9" s="1">
        <v>5</v>
      </c>
      <c r="M9" s="1">
        <f t="shared" si="0"/>
        <v>18</v>
      </c>
      <c r="N9" s="1">
        <f t="shared" si="1"/>
        <v>18</v>
      </c>
      <c r="O9" s="3"/>
      <c r="P9" s="1">
        <v>3</v>
      </c>
      <c r="Q9" s="1">
        <v>12</v>
      </c>
      <c r="R9" s="1">
        <v>3</v>
      </c>
      <c r="V9" s="1">
        <f t="shared" si="2"/>
        <v>18</v>
      </c>
      <c r="W9" s="1">
        <v>8.5</v>
      </c>
      <c r="X9" s="1">
        <f t="shared" si="3"/>
        <v>3</v>
      </c>
      <c r="AA9" s="10"/>
      <c r="AB9" s="11"/>
    </row>
    <row r="10" spans="1:28" x14ac:dyDescent="0.2">
      <c r="A10" s="8" t="s">
        <v>30</v>
      </c>
      <c r="B10" s="8">
        <v>9</v>
      </c>
      <c r="C10" s="8" t="s">
        <v>0</v>
      </c>
      <c r="D10" s="9">
        <v>6</v>
      </c>
      <c r="E10" s="16">
        <v>8</v>
      </c>
      <c r="F10" s="16">
        <v>10</v>
      </c>
      <c r="G10" s="16">
        <v>19</v>
      </c>
      <c r="H10" s="16">
        <v>21</v>
      </c>
      <c r="I10" s="16"/>
      <c r="J10" s="16"/>
      <c r="L10" s="1">
        <v>6</v>
      </c>
      <c r="M10" s="1">
        <f t="shared" si="0"/>
        <v>27</v>
      </c>
      <c r="N10" s="1">
        <f t="shared" si="1"/>
        <v>27</v>
      </c>
      <c r="O10" s="3"/>
      <c r="Q10" s="1">
        <v>21</v>
      </c>
      <c r="R10" s="1">
        <v>6</v>
      </c>
      <c r="V10" s="1">
        <f t="shared" si="2"/>
        <v>27</v>
      </c>
      <c r="W10" s="1">
        <v>10.5</v>
      </c>
      <c r="X10" s="1">
        <f t="shared" si="3"/>
        <v>3</v>
      </c>
      <c r="AA10" s="10"/>
      <c r="AB10" s="11"/>
    </row>
    <row r="11" spans="1:28" x14ac:dyDescent="0.2">
      <c r="A11" s="8" t="s">
        <v>31</v>
      </c>
      <c r="B11" s="8">
        <v>10</v>
      </c>
      <c r="C11" s="8" t="s">
        <v>0</v>
      </c>
      <c r="D11" s="9">
        <v>5</v>
      </c>
      <c r="E11" s="16">
        <v>8</v>
      </c>
      <c r="F11" s="16">
        <v>9</v>
      </c>
      <c r="G11" s="16">
        <v>11</v>
      </c>
      <c r="H11" s="16">
        <v>18</v>
      </c>
      <c r="I11" s="16">
        <v>19</v>
      </c>
      <c r="J11" s="16"/>
      <c r="L11" s="1">
        <v>7</v>
      </c>
      <c r="M11" s="1">
        <f t="shared" si="0"/>
        <v>15</v>
      </c>
      <c r="N11" s="1">
        <f t="shared" si="1"/>
        <v>15</v>
      </c>
      <c r="O11" s="3"/>
      <c r="Q11" s="1">
        <v>6</v>
      </c>
      <c r="R11" s="1">
        <v>9</v>
      </c>
      <c r="V11" s="1">
        <f t="shared" si="2"/>
        <v>15</v>
      </c>
      <c r="W11" s="1">
        <v>13.5</v>
      </c>
      <c r="X11" s="1">
        <f t="shared" si="3"/>
        <v>1.6666666666666667</v>
      </c>
    </row>
    <row r="12" spans="1:28" x14ac:dyDescent="0.2">
      <c r="A12" s="8" t="s">
        <v>32</v>
      </c>
      <c r="B12" s="8">
        <v>11</v>
      </c>
      <c r="C12" s="8" t="s">
        <v>0</v>
      </c>
      <c r="D12" s="9">
        <v>5</v>
      </c>
      <c r="E12" s="16">
        <v>7</v>
      </c>
      <c r="F12" s="16">
        <v>10</v>
      </c>
      <c r="G12" s="16">
        <v>12</v>
      </c>
      <c r="H12" s="16"/>
      <c r="I12" s="16"/>
      <c r="J12" s="16"/>
      <c r="L12" s="1">
        <v>8</v>
      </c>
      <c r="M12" s="1">
        <f t="shared" si="0"/>
        <v>18</v>
      </c>
      <c r="N12" s="1">
        <f t="shared" si="1"/>
        <v>18</v>
      </c>
      <c r="O12" s="4"/>
      <c r="R12" s="1">
        <v>18</v>
      </c>
      <c r="V12" s="1">
        <f t="shared" si="2"/>
        <v>18</v>
      </c>
      <c r="W12" s="1">
        <v>16.5</v>
      </c>
      <c r="X12" s="1">
        <f t="shared" si="3"/>
        <v>1.5</v>
      </c>
    </row>
    <row r="13" spans="1:28" x14ac:dyDescent="0.2">
      <c r="A13" s="8" t="s">
        <v>33</v>
      </c>
      <c r="B13" s="8">
        <v>12</v>
      </c>
      <c r="C13" s="8" t="s">
        <v>0</v>
      </c>
      <c r="D13" s="9">
        <v>6</v>
      </c>
      <c r="E13" s="16">
        <v>5</v>
      </c>
      <c r="F13" s="16">
        <v>11</v>
      </c>
      <c r="G13" s="16"/>
      <c r="H13" s="16"/>
      <c r="I13" s="16"/>
      <c r="J13" s="16"/>
      <c r="L13" s="1">
        <v>9</v>
      </c>
      <c r="M13" s="1">
        <f t="shared" si="0"/>
        <v>24</v>
      </c>
      <c r="N13" s="1">
        <f t="shared" si="1"/>
        <v>24</v>
      </c>
      <c r="O13" s="4"/>
      <c r="R13" s="1">
        <v>21</v>
      </c>
      <c r="S13" s="1">
        <v>3</v>
      </c>
      <c r="V13" s="1">
        <f t="shared" si="2"/>
        <v>24</v>
      </c>
      <c r="W13" s="1">
        <v>20.5</v>
      </c>
      <c r="X13" s="1">
        <f t="shared" si="3"/>
        <v>2</v>
      </c>
    </row>
    <row r="14" spans="1:28" x14ac:dyDescent="0.2">
      <c r="A14" s="8" t="s">
        <v>34</v>
      </c>
      <c r="B14" s="8">
        <v>13</v>
      </c>
      <c r="C14" s="8" t="s">
        <v>21</v>
      </c>
      <c r="D14" s="9">
        <v>9</v>
      </c>
      <c r="E14" s="16">
        <v>14</v>
      </c>
      <c r="F14" s="16">
        <v>99</v>
      </c>
      <c r="G14" s="16"/>
      <c r="H14" s="16"/>
      <c r="I14" s="16"/>
      <c r="J14" s="16"/>
      <c r="L14" s="1">
        <v>10</v>
      </c>
      <c r="M14" s="1">
        <f t="shared" si="0"/>
        <v>23</v>
      </c>
      <c r="N14" s="1">
        <f t="shared" si="1"/>
        <v>23</v>
      </c>
      <c r="O14" s="4"/>
      <c r="R14" s="1">
        <v>14</v>
      </c>
      <c r="S14" s="1">
        <v>9</v>
      </c>
      <c r="V14" s="1">
        <f>SUM(P14:U14)</f>
        <v>23</v>
      </c>
      <c r="W14" s="1">
        <v>24.5</v>
      </c>
      <c r="X14" s="1">
        <f t="shared" si="3"/>
        <v>1.9166666666666667</v>
      </c>
    </row>
    <row r="15" spans="1:28" x14ac:dyDescent="0.2">
      <c r="A15" s="8" t="s">
        <v>35</v>
      </c>
      <c r="B15" s="8">
        <v>14</v>
      </c>
      <c r="C15" s="8" t="s">
        <v>21</v>
      </c>
      <c r="D15" s="9">
        <v>8</v>
      </c>
      <c r="E15" s="16">
        <v>13</v>
      </c>
      <c r="F15" s="16">
        <v>15</v>
      </c>
      <c r="G15" s="16">
        <v>36</v>
      </c>
      <c r="H15" s="16"/>
      <c r="I15" s="16"/>
      <c r="J15" s="16"/>
      <c r="L15" s="1">
        <v>11</v>
      </c>
      <c r="M15" s="1">
        <f t="shared" si="0"/>
        <v>18</v>
      </c>
      <c r="N15" s="1">
        <f t="shared" si="1"/>
        <v>18</v>
      </c>
      <c r="O15" s="5"/>
      <c r="R15" s="1">
        <v>9</v>
      </c>
      <c r="S15" s="1">
        <v>9</v>
      </c>
      <c r="V15" s="1">
        <f t="shared" si="2"/>
        <v>18</v>
      </c>
      <c r="W15" s="1">
        <v>28.5</v>
      </c>
      <c r="X15" s="1">
        <f t="shared" si="3"/>
        <v>1.2</v>
      </c>
    </row>
    <row r="16" spans="1:28" x14ac:dyDescent="0.2">
      <c r="A16" s="8" t="s">
        <v>36</v>
      </c>
      <c r="B16" s="8">
        <v>15</v>
      </c>
      <c r="C16" s="8" t="s">
        <v>21</v>
      </c>
      <c r="D16" s="9">
        <v>8</v>
      </c>
      <c r="E16" s="16">
        <v>14</v>
      </c>
      <c r="F16" s="16">
        <v>16</v>
      </c>
      <c r="G16" s="16"/>
      <c r="H16" s="16"/>
      <c r="I16" s="16"/>
      <c r="J16" s="16"/>
      <c r="L16" s="1">
        <v>12</v>
      </c>
      <c r="M16" s="1">
        <f t="shared" si="0"/>
        <v>9</v>
      </c>
      <c r="N16" s="1">
        <f t="shared" si="1"/>
        <v>9</v>
      </c>
      <c r="O16" s="5"/>
      <c r="S16" s="1">
        <v>9</v>
      </c>
      <c r="V16" s="1">
        <f t="shared" si="2"/>
        <v>9</v>
      </c>
      <c r="W16" s="1">
        <v>33.5</v>
      </c>
      <c r="X16" s="1">
        <f t="shared" si="3"/>
        <v>0.5</v>
      </c>
    </row>
    <row r="17" spans="1:24" x14ac:dyDescent="0.2">
      <c r="A17" s="8" t="s">
        <v>37</v>
      </c>
      <c r="B17" s="8">
        <v>16</v>
      </c>
      <c r="C17" s="8" t="s">
        <v>21</v>
      </c>
      <c r="D17" s="9">
        <v>8</v>
      </c>
      <c r="E17" s="16">
        <v>15</v>
      </c>
      <c r="F17" s="16">
        <v>17</v>
      </c>
      <c r="G17" s="16">
        <v>32</v>
      </c>
      <c r="H17" s="16"/>
      <c r="I17" s="16"/>
      <c r="J17" s="16"/>
      <c r="L17" s="1">
        <v>13</v>
      </c>
      <c r="M17" s="1">
        <f t="shared" si="0"/>
        <v>4</v>
      </c>
      <c r="N17" s="1">
        <f t="shared" si="1"/>
        <v>4</v>
      </c>
      <c r="O17" s="6"/>
      <c r="T17" s="1">
        <v>4</v>
      </c>
      <c r="V17" s="1">
        <f t="shared" si="2"/>
        <v>4</v>
      </c>
      <c r="W17" s="1">
        <v>39.5</v>
      </c>
      <c r="X17" s="1">
        <f t="shared" si="3"/>
        <v>0.22222222222222221</v>
      </c>
    </row>
    <row r="18" spans="1:24" x14ac:dyDescent="0.2">
      <c r="A18" s="8" t="s">
        <v>38</v>
      </c>
      <c r="B18" s="8">
        <v>17</v>
      </c>
      <c r="C18" s="8" t="s">
        <v>21</v>
      </c>
      <c r="D18" s="9">
        <v>7</v>
      </c>
      <c r="E18" s="16">
        <v>16</v>
      </c>
      <c r="F18" s="16">
        <v>31</v>
      </c>
      <c r="G18" s="16">
        <v>32</v>
      </c>
      <c r="H18" s="16"/>
      <c r="I18" s="16"/>
      <c r="J18" s="16"/>
      <c r="L18" s="1">
        <v>14</v>
      </c>
      <c r="M18" s="1">
        <f t="shared" si="0"/>
        <v>2</v>
      </c>
      <c r="N18" s="1">
        <f t="shared" si="1"/>
        <v>2</v>
      </c>
      <c r="O18" s="6"/>
      <c r="T18" s="1">
        <v>2</v>
      </c>
      <c r="V18" s="1">
        <f t="shared" si="2"/>
        <v>2</v>
      </c>
      <c r="W18" s="1">
        <v>45.5</v>
      </c>
      <c r="X18" s="1">
        <f t="shared" si="3"/>
        <v>9.5238095238095233E-2</v>
      </c>
    </row>
    <row r="19" spans="1:24" x14ac:dyDescent="0.2">
      <c r="A19" s="8" t="s">
        <v>39</v>
      </c>
      <c r="B19" s="8">
        <v>18</v>
      </c>
      <c r="C19" s="8" t="s">
        <v>2</v>
      </c>
      <c r="D19" s="9">
        <v>6</v>
      </c>
      <c r="E19" s="16">
        <v>10</v>
      </c>
      <c r="F19" s="16">
        <v>30</v>
      </c>
      <c r="G19" s="16"/>
      <c r="H19" s="16"/>
      <c r="I19" s="16"/>
      <c r="J19" s="16"/>
      <c r="L19" s="1">
        <v>15</v>
      </c>
      <c r="M19" s="1">
        <f t="shared" si="0"/>
        <v>1</v>
      </c>
      <c r="N19" s="1">
        <f t="shared" si="1"/>
        <v>1</v>
      </c>
      <c r="O19" s="6"/>
      <c r="U19" s="1">
        <v>1</v>
      </c>
      <c r="V19" s="1">
        <f t="shared" si="2"/>
        <v>1</v>
      </c>
      <c r="W19" s="1">
        <v>52.5</v>
      </c>
    </row>
    <row r="20" spans="1:24" x14ac:dyDescent="0.2">
      <c r="A20" s="8" t="s">
        <v>40</v>
      </c>
      <c r="B20" s="8">
        <v>19</v>
      </c>
      <c r="C20" s="8" t="s">
        <v>0</v>
      </c>
      <c r="D20" s="9">
        <v>5</v>
      </c>
      <c r="E20" s="16">
        <v>9</v>
      </c>
      <c r="F20" s="16">
        <v>10</v>
      </c>
      <c r="G20" s="16">
        <v>20</v>
      </c>
      <c r="H20" s="16"/>
      <c r="I20" s="16"/>
      <c r="J20" s="16"/>
    </row>
    <row r="21" spans="1:24" x14ac:dyDescent="0.2">
      <c r="A21" s="8" t="s">
        <v>41</v>
      </c>
      <c r="B21" s="8">
        <v>20</v>
      </c>
      <c r="C21" s="8" t="s">
        <v>0</v>
      </c>
      <c r="D21" s="9">
        <v>6</v>
      </c>
      <c r="E21" s="16">
        <v>19</v>
      </c>
      <c r="F21" s="16">
        <v>21</v>
      </c>
      <c r="G21" s="16">
        <v>22</v>
      </c>
      <c r="H21" s="16"/>
      <c r="I21" s="16"/>
      <c r="J21" s="16"/>
    </row>
    <row r="22" spans="1:24" x14ac:dyDescent="0.2">
      <c r="A22" s="8" t="s">
        <v>42</v>
      </c>
      <c r="B22" s="8">
        <v>21</v>
      </c>
      <c r="C22" s="8" t="s">
        <v>0</v>
      </c>
      <c r="D22" s="9">
        <v>6</v>
      </c>
      <c r="E22" s="16">
        <v>9</v>
      </c>
      <c r="F22" s="16">
        <v>20</v>
      </c>
      <c r="G22" s="16"/>
      <c r="H22" s="16"/>
      <c r="I22" s="16"/>
      <c r="J22" s="16"/>
    </row>
    <row r="23" spans="1:24" x14ac:dyDescent="0.2">
      <c r="A23" s="8" t="s">
        <v>43</v>
      </c>
      <c r="B23" s="8">
        <v>22</v>
      </c>
      <c r="C23" s="8" t="s">
        <v>0</v>
      </c>
      <c r="D23" s="9">
        <v>6</v>
      </c>
      <c r="E23" s="16">
        <v>20</v>
      </c>
      <c r="F23" s="16">
        <v>61</v>
      </c>
      <c r="G23" s="16"/>
      <c r="H23" s="16"/>
      <c r="I23" s="16"/>
      <c r="J23" s="16"/>
      <c r="P23" s="1">
        <f t="shared" ref="P23:V23" si="4">SUM(P5:P19)</f>
        <v>18</v>
      </c>
      <c r="Q23" s="1">
        <f t="shared" si="4"/>
        <v>45</v>
      </c>
      <c r="R23" s="1">
        <f t="shared" si="4"/>
        <v>80</v>
      </c>
      <c r="S23" s="1">
        <f t="shared" si="4"/>
        <v>30</v>
      </c>
      <c r="T23" s="1">
        <f t="shared" si="4"/>
        <v>6</v>
      </c>
      <c r="U23" s="1">
        <f t="shared" si="4"/>
        <v>1</v>
      </c>
      <c r="V23" s="1">
        <f t="shared" si="4"/>
        <v>180</v>
      </c>
    </row>
    <row r="24" spans="1:24" x14ac:dyDescent="0.2">
      <c r="A24" s="8" t="s">
        <v>44</v>
      </c>
      <c r="B24" s="8">
        <v>23</v>
      </c>
      <c r="C24" s="8" t="s">
        <v>21</v>
      </c>
      <c r="D24" s="9">
        <v>6</v>
      </c>
      <c r="E24" s="16">
        <v>24</v>
      </c>
      <c r="F24" s="16">
        <v>58</v>
      </c>
      <c r="G24" s="16"/>
      <c r="H24" s="16"/>
      <c r="I24" s="16"/>
      <c r="J24" s="16"/>
    </row>
    <row r="25" spans="1:24" x14ac:dyDescent="0.2">
      <c r="A25" s="8" t="s">
        <v>45</v>
      </c>
      <c r="B25" s="8">
        <v>24</v>
      </c>
      <c r="C25" s="8" t="s">
        <v>21</v>
      </c>
      <c r="D25" s="9">
        <v>7</v>
      </c>
      <c r="E25" s="16">
        <v>23</v>
      </c>
      <c r="F25" s="16">
        <v>31</v>
      </c>
      <c r="G25" s="16">
        <v>52</v>
      </c>
      <c r="H25" s="16"/>
      <c r="I25" s="16"/>
      <c r="J25" s="16"/>
    </row>
    <row r="26" spans="1:24" x14ac:dyDescent="0.2">
      <c r="A26" s="8" t="s">
        <v>46</v>
      </c>
      <c r="B26" s="8">
        <v>25</v>
      </c>
      <c r="C26" s="8" t="s">
        <v>21</v>
      </c>
      <c r="D26" s="9">
        <v>12</v>
      </c>
      <c r="E26" s="16">
        <v>28</v>
      </c>
      <c r="F26" s="16">
        <v>39</v>
      </c>
      <c r="G26" s="16">
        <v>42</v>
      </c>
      <c r="H26" s="16"/>
      <c r="I26" s="16"/>
      <c r="J26" s="16"/>
    </row>
    <row r="27" spans="1:24" x14ac:dyDescent="0.2">
      <c r="A27" s="8" t="s">
        <v>47</v>
      </c>
      <c r="B27" s="8">
        <v>26</v>
      </c>
      <c r="C27" s="8" t="s">
        <v>21</v>
      </c>
      <c r="D27" s="9">
        <v>11</v>
      </c>
      <c r="E27" s="16">
        <v>28</v>
      </c>
      <c r="F27" s="16">
        <v>39</v>
      </c>
      <c r="G27" s="16"/>
      <c r="H27" s="16"/>
      <c r="I27" s="16"/>
      <c r="J27" s="16"/>
    </row>
    <row r="28" spans="1:24" x14ac:dyDescent="0.2">
      <c r="A28" s="8" t="s">
        <v>48</v>
      </c>
      <c r="B28" s="8">
        <v>27</v>
      </c>
      <c r="C28" s="8" t="s">
        <v>21</v>
      </c>
      <c r="D28" s="9">
        <v>13</v>
      </c>
      <c r="E28" s="16">
        <v>95</v>
      </c>
      <c r="F28" s="16">
        <v>156</v>
      </c>
      <c r="G28" s="16"/>
      <c r="H28" s="16"/>
      <c r="I28" s="16"/>
      <c r="J28" s="16"/>
      <c r="O28" s="1" t="s">
        <v>216</v>
      </c>
    </row>
    <row r="29" spans="1:24" x14ac:dyDescent="0.2">
      <c r="A29" s="8" t="s">
        <v>49</v>
      </c>
      <c r="B29" s="8">
        <v>28</v>
      </c>
      <c r="C29" s="8" t="s">
        <v>21</v>
      </c>
      <c r="D29" s="9">
        <v>10</v>
      </c>
      <c r="E29" s="16">
        <v>25</v>
      </c>
      <c r="F29" s="16">
        <v>26</v>
      </c>
      <c r="G29" s="16">
        <v>33</v>
      </c>
      <c r="H29" s="16"/>
      <c r="I29" s="16"/>
      <c r="J29" s="16"/>
      <c r="L29" s="1">
        <v>1</v>
      </c>
      <c r="M29" s="1">
        <f>COUNTIF($D$2:$D$181,L29)</f>
        <v>6</v>
      </c>
      <c r="N29" s="1">
        <v>6</v>
      </c>
      <c r="O29" s="1" t="s">
        <v>217</v>
      </c>
      <c r="P29" s="1" t="s">
        <v>218</v>
      </c>
      <c r="Q29" s="1" t="s">
        <v>219</v>
      </c>
      <c r="T29" s="1" t="s">
        <v>220</v>
      </c>
    </row>
    <row r="30" spans="1:24" x14ac:dyDescent="0.2">
      <c r="A30" s="8" t="s">
        <v>50</v>
      </c>
      <c r="B30" s="8">
        <v>29</v>
      </c>
      <c r="C30" s="8" t="s">
        <v>21</v>
      </c>
      <c r="D30" s="9">
        <v>12</v>
      </c>
      <c r="E30" s="16">
        <v>33</v>
      </c>
      <c r="F30" s="16">
        <v>95</v>
      </c>
      <c r="G30" s="16">
        <v>96</v>
      </c>
      <c r="H30" s="16"/>
      <c r="I30" s="16"/>
      <c r="J30" s="16"/>
      <c r="L30" s="1">
        <v>2</v>
      </c>
      <c r="M30" s="1">
        <f t="shared" ref="M30:M43" si="5">COUNTIF($D$2:$D$181,L30)</f>
        <v>3</v>
      </c>
      <c r="N30" s="1">
        <v>3</v>
      </c>
      <c r="O30" s="1">
        <v>1</v>
      </c>
      <c r="P30" s="1">
        <v>4</v>
      </c>
      <c r="Q30" s="1">
        <v>174</v>
      </c>
      <c r="R30" s="1">
        <v>2</v>
      </c>
      <c r="S30" s="1">
        <v>74</v>
      </c>
      <c r="T30" s="1">
        <v>6.5</v>
      </c>
    </row>
    <row r="31" spans="1:24" x14ac:dyDescent="0.2">
      <c r="A31" s="8" t="s">
        <v>51</v>
      </c>
      <c r="B31" s="8">
        <v>30</v>
      </c>
      <c r="C31" s="8" t="s">
        <v>2</v>
      </c>
      <c r="D31" s="9">
        <v>7</v>
      </c>
      <c r="E31" s="16">
        <v>18</v>
      </c>
      <c r="F31" s="16"/>
      <c r="G31" s="16"/>
      <c r="H31" s="16"/>
      <c r="I31" s="16"/>
      <c r="J31" s="16"/>
      <c r="L31" s="1">
        <v>3</v>
      </c>
      <c r="M31" s="1">
        <f t="shared" si="5"/>
        <v>6</v>
      </c>
      <c r="N31" s="1">
        <v>6</v>
      </c>
      <c r="O31" s="1">
        <v>2</v>
      </c>
      <c r="P31" s="1">
        <v>7</v>
      </c>
      <c r="Q31" s="1">
        <v>118</v>
      </c>
      <c r="R31" s="1">
        <v>30</v>
      </c>
      <c r="S31" s="1">
        <v>109</v>
      </c>
      <c r="T31" s="1">
        <v>13.5</v>
      </c>
    </row>
    <row r="32" spans="1:24" x14ac:dyDescent="0.2">
      <c r="A32" s="8" t="s">
        <v>52</v>
      </c>
      <c r="B32" s="8">
        <v>31</v>
      </c>
      <c r="C32" s="8" t="s">
        <v>21</v>
      </c>
      <c r="D32" s="9">
        <v>8</v>
      </c>
      <c r="E32" s="16">
        <v>17</v>
      </c>
      <c r="F32" s="16">
        <v>24</v>
      </c>
      <c r="G32" s="16">
        <v>32</v>
      </c>
      <c r="H32" s="16"/>
      <c r="I32" s="16"/>
      <c r="J32" s="16"/>
      <c r="L32" s="1">
        <v>4</v>
      </c>
      <c r="M32" s="1">
        <f t="shared" si="5"/>
        <v>6</v>
      </c>
      <c r="N32" s="1">
        <v>6</v>
      </c>
      <c r="O32" s="1">
        <v>3</v>
      </c>
      <c r="P32" s="1">
        <v>9</v>
      </c>
      <c r="Q32" s="1">
        <v>120</v>
      </c>
      <c r="R32" s="1">
        <v>176</v>
      </c>
      <c r="S32" s="1">
        <v>114</v>
      </c>
      <c r="T32" s="1">
        <v>20.5</v>
      </c>
    </row>
    <row r="33" spans="1:20" x14ac:dyDescent="0.2">
      <c r="A33" s="8" t="s">
        <v>53</v>
      </c>
      <c r="B33" s="8">
        <v>32</v>
      </c>
      <c r="C33" s="8" t="s">
        <v>21</v>
      </c>
      <c r="D33" s="9">
        <v>9</v>
      </c>
      <c r="E33" s="16">
        <v>16</v>
      </c>
      <c r="F33" s="16">
        <v>17</v>
      </c>
      <c r="G33" s="16">
        <v>31</v>
      </c>
      <c r="H33" s="16">
        <v>36</v>
      </c>
      <c r="I33" s="16"/>
      <c r="J33" s="16"/>
      <c r="L33" s="1">
        <v>5</v>
      </c>
      <c r="M33" s="1">
        <f t="shared" si="5"/>
        <v>18</v>
      </c>
      <c r="N33" s="1">
        <v>18</v>
      </c>
      <c r="O33" s="1">
        <v>4</v>
      </c>
      <c r="P33" s="1">
        <v>11</v>
      </c>
      <c r="Q33" s="1">
        <v>125</v>
      </c>
      <c r="R33" s="1">
        <v>63</v>
      </c>
      <c r="S33" s="1">
        <v>102</v>
      </c>
      <c r="T33" s="1">
        <v>28.5</v>
      </c>
    </row>
    <row r="34" spans="1:20" x14ac:dyDescent="0.2">
      <c r="A34" s="8" t="s">
        <v>54</v>
      </c>
      <c r="B34" s="8">
        <v>33</v>
      </c>
      <c r="C34" s="8" t="s">
        <v>21</v>
      </c>
      <c r="D34" s="9">
        <v>9</v>
      </c>
      <c r="E34" s="16">
        <v>28</v>
      </c>
      <c r="F34" s="16">
        <v>29</v>
      </c>
      <c r="G34" s="16">
        <v>34</v>
      </c>
      <c r="H34" s="16">
        <v>35</v>
      </c>
      <c r="I34" s="16"/>
      <c r="J34" s="16"/>
      <c r="L34" s="1">
        <v>6</v>
      </c>
      <c r="M34" s="1">
        <f t="shared" si="5"/>
        <v>27</v>
      </c>
      <c r="N34" s="1">
        <v>27</v>
      </c>
      <c r="O34" s="1">
        <v>5</v>
      </c>
      <c r="P34" s="1">
        <v>12</v>
      </c>
      <c r="Q34" s="1">
        <v>158</v>
      </c>
      <c r="R34" s="1">
        <v>39</v>
      </c>
      <c r="S34" s="1">
        <v>95</v>
      </c>
      <c r="T34" s="1">
        <v>33.5</v>
      </c>
    </row>
    <row r="35" spans="1:20" x14ac:dyDescent="0.2">
      <c r="A35" s="8" t="s">
        <v>57</v>
      </c>
      <c r="B35" s="8">
        <v>34</v>
      </c>
      <c r="C35" s="8" t="s">
        <v>21</v>
      </c>
      <c r="D35" s="9">
        <v>10</v>
      </c>
      <c r="E35" s="16">
        <v>33</v>
      </c>
      <c r="F35" s="16">
        <v>96</v>
      </c>
      <c r="G35" s="16"/>
      <c r="H35" s="16"/>
      <c r="I35" s="16"/>
      <c r="J35" s="16"/>
      <c r="L35" s="1">
        <v>7</v>
      </c>
      <c r="M35" s="1">
        <f t="shared" si="5"/>
        <v>15</v>
      </c>
      <c r="N35" s="1">
        <v>15</v>
      </c>
      <c r="O35" s="1">
        <v>6</v>
      </c>
      <c r="P35" s="1">
        <v>13</v>
      </c>
      <c r="Q35" s="1">
        <v>41</v>
      </c>
      <c r="R35" s="1">
        <v>156</v>
      </c>
      <c r="S35" s="1">
        <v>27</v>
      </c>
      <c r="T35" s="1">
        <v>39.5</v>
      </c>
    </row>
    <row r="36" spans="1:20" x14ac:dyDescent="0.2">
      <c r="A36" s="8" t="s">
        <v>58</v>
      </c>
      <c r="B36" s="8">
        <v>35</v>
      </c>
      <c r="C36" s="8" t="s">
        <v>21</v>
      </c>
      <c r="D36" s="9">
        <v>11</v>
      </c>
      <c r="E36" s="16">
        <v>33</v>
      </c>
      <c r="F36" s="16">
        <v>36</v>
      </c>
      <c r="G36" s="16">
        <v>97</v>
      </c>
      <c r="H36" s="16"/>
      <c r="I36" s="16"/>
      <c r="J36" s="16"/>
      <c r="L36" s="1">
        <v>8</v>
      </c>
      <c r="M36" s="1">
        <f t="shared" si="5"/>
        <v>18</v>
      </c>
      <c r="N36" s="1">
        <v>18</v>
      </c>
    </row>
    <row r="37" spans="1:20" x14ac:dyDescent="0.2">
      <c r="A37" s="8" t="s">
        <v>59</v>
      </c>
      <c r="B37" s="8">
        <v>36</v>
      </c>
      <c r="C37" s="8" t="s">
        <v>21</v>
      </c>
      <c r="D37" s="9">
        <v>10</v>
      </c>
      <c r="E37" s="16">
        <v>14</v>
      </c>
      <c r="F37" s="16">
        <v>32</v>
      </c>
      <c r="G37" s="16">
        <v>35</v>
      </c>
      <c r="H37" s="16"/>
      <c r="I37" s="16"/>
      <c r="J37" s="16"/>
      <c r="L37" s="1">
        <v>9</v>
      </c>
      <c r="M37" s="1">
        <f t="shared" si="5"/>
        <v>24</v>
      </c>
      <c r="N37" s="1">
        <v>24</v>
      </c>
    </row>
    <row r="38" spans="1:20" x14ac:dyDescent="0.2">
      <c r="A38" s="8" t="s">
        <v>60</v>
      </c>
      <c r="B38" s="8">
        <v>37</v>
      </c>
      <c r="C38" s="8" t="s">
        <v>21</v>
      </c>
      <c r="D38" s="9">
        <v>15</v>
      </c>
      <c r="E38" s="16">
        <v>38</v>
      </c>
      <c r="F38" s="16">
        <v>157</v>
      </c>
      <c r="G38" s="16"/>
      <c r="H38" s="16"/>
      <c r="I38" s="16"/>
      <c r="J38" s="16"/>
      <c r="L38" s="1">
        <v>10</v>
      </c>
      <c r="M38" s="1">
        <f t="shared" si="5"/>
        <v>23</v>
      </c>
      <c r="N38" s="1">
        <v>23</v>
      </c>
    </row>
    <row r="39" spans="1:20" x14ac:dyDescent="0.2">
      <c r="A39" s="8" t="s">
        <v>61</v>
      </c>
      <c r="B39" s="8">
        <v>38</v>
      </c>
      <c r="C39" s="8" t="s">
        <v>21</v>
      </c>
      <c r="D39" s="9">
        <v>14</v>
      </c>
      <c r="E39" s="16">
        <v>37</v>
      </c>
      <c r="F39" s="16">
        <v>41</v>
      </c>
      <c r="G39" s="16"/>
      <c r="H39" s="16"/>
      <c r="I39" s="16"/>
      <c r="J39" s="16"/>
      <c r="L39" s="1">
        <v>11</v>
      </c>
      <c r="M39" s="1">
        <f t="shared" si="5"/>
        <v>18</v>
      </c>
      <c r="N39" s="1">
        <v>18</v>
      </c>
    </row>
    <row r="40" spans="1:20" x14ac:dyDescent="0.2">
      <c r="A40" s="8" t="s">
        <v>62</v>
      </c>
      <c r="B40" s="8">
        <v>39</v>
      </c>
      <c r="C40" s="8" t="s">
        <v>21</v>
      </c>
      <c r="D40" s="9">
        <v>12</v>
      </c>
      <c r="E40" s="16">
        <v>25</v>
      </c>
      <c r="F40" s="16">
        <v>26</v>
      </c>
      <c r="G40" s="16">
        <v>42</v>
      </c>
      <c r="H40" s="16"/>
      <c r="I40" s="16"/>
      <c r="J40" s="16"/>
      <c r="L40" s="1">
        <v>12</v>
      </c>
      <c r="M40" s="1">
        <f t="shared" si="5"/>
        <v>9</v>
      </c>
      <c r="N40" s="1">
        <v>9</v>
      </c>
    </row>
    <row r="41" spans="1:20" x14ac:dyDescent="0.2">
      <c r="A41" s="8" t="s">
        <v>63</v>
      </c>
      <c r="B41" s="8">
        <v>40</v>
      </c>
      <c r="C41" s="8" t="s">
        <v>21</v>
      </c>
      <c r="D41" s="9">
        <v>13</v>
      </c>
      <c r="E41" s="16">
        <v>41</v>
      </c>
      <c r="F41" s="16">
        <v>158</v>
      </c>
      <c r="G41" s="16"/>
      <c r="H41" s="16"/>
      <c r="I41" s="16"/>
      <c r="J41" s="16"/>
      <c r="L41" s="1">
        <v>13</v>
      </c>
      <c r="M41" s="1">
        <f t="shared" si="5"/>
        <v>4</v>
      </c>
      <c r="N41" s="1">
        <v>4</v>
      </c>
    </row>
    <row r="42" spans="1:20" x14ac:dyDescent="0.2">
      <c r="A42" s="8" t="s">
        <v>64</v>
      </c>
      <c r="B42" s="8">
        <v>41</v>
      </c>
      <c r="C42" s="8" t="s">
        <v>21</v>
      </c>
      <c r="D42" s="9">
        <v>13</v>
      </c>
      <c r="E42" s="16">
        <v>40</v>
      </c>
      <c r="F42" s="16"/>
      <c r="G42" s="16"/>
      <c r="H42" s="16"/>
      <c r="I42" s="16"/>
      <c r="J42" s="16"/>
      <c r="L42" s="1">
        <v>14</v>
      </c>
      <c r="M42" s="1">
        <f t="shared" si="5"/>
        <v>2</v>
      </c>
      <c r="N42" s="1">
        <v>2</v>
      </c>
    </row>
    <row r="43" spans="1:20" x14ac:dyDescent="0.2">
      <c r="A43" s="8" t="s">
        <v>65</v>
      </c>
      <c r="B43" s="8">
        <v>42</v>
      </c>
      <c r="C43" s="8" t="s">
        <v>21</v>
      </c>
      <c r="D43" s="9">
        <v>11</v>
      </c>
      <c r="E43" s="16">
        <v>25</v>
      </c>
      <c r="F43" s="16">
        <v>39</v>
      </c>
      <c r="G43" s="16">
        <v>45</v>
      </c>
      <c r="H43" s="16"/>
      <c r="I43" s="16"/>
      <c r="J43" s="16"/>
      <c r="L43" s="1">
        <v>15</v>
      </c>
      <c r="M43" s="1">
        <f t="shared" si="5"/>
        <v>1</v>
      </c>
      <c r="N43" s="1">
        <v>1</v>
      </c>
    </row>
    <row r="44" spans="1:20" x14ac:dyDescent="0.2">
      <c r="A44" s="8" t="s">
        <v>66</v>
      </c>
      <c r="B44" s="8">
        <v>43</v>
      </c>
      <c r="C44" s="8" t="s">
        <v>21</v>
      </c>
      <c r="D44" s="9">
        <v>11</v>
      </c>
      <c r="E44" s="16">
        <v>44</v>
      </c>
      <c r="F44" s="16">
        <v>46</v>
      </c>
      <c r="G44" s="16">
        <v>159</v>
      </c>
      <c r="H44" s="16"/>
      <c r="I44" s="16"/>
      <c r="J44" s="16"/>
    </row>
    <row r="45" spans="1:20" x14ac:dyDescent="0.2">
      <c r="A45" s="8" t="s">
        <v>67</v>
      </c>
      <c r="B45" s="8">
        <v>44</v>
      </c>
      <c r="C45" s="8" t="s">
        <v>21</v>
      </c>
      <c r="D45" s="9">
        <v>10</v>
      </c>
      <c r="E45" s="16">
        <v>43</v>
      </c>
      <c r="F45" s="16">
        <v>45</v>
      </c>
      <c r="G45" s="16">
        <v>46</v>
      </c>
      <c r="H45" s="16">
        <v>47</v>
      </c>
      <c r="I45" s="16"/>
      <c r="J45" s="16"/>
    </row>
    <row r="46" spans="1:20" x14ac:dyDescent="0.2">
      <c r="A46" s="8" t="s">
        <v>68</v>
      </c>
      <c r="B46" s="8">
        <v>45</v>
      </c>
      <c r="C46" s="8" t="s">
        <v>21</v>
      </c>
      <c r="D46" s="9">
        <v>10</v>
      </c>
      <c r="E46" s="16">
        <v>42</v>
      </c>
      <c r="F46" s="16">
        <v>44</v>
      </c>
      <c r="G46" s="16">
        <v>47</v>
      </c>
      <c r="H46" s="16"/>
      <c r="I46" s="16"/>
      <c r="J46" s="16"/>
    </row>
    <row r="47" spans="1:20" x14ac:dyDescent="0.2">
      <c r="A47" s="8" t="s">
        <v>69</v>
      </c>
      <c r="B47" s="8">
        <v>46</v>
      </c>
      <c r="C47" s="8" t="s">
        <v>21</v>
      </c>
      <c r="D47" s="9">
        <v>10</v>
      </c>
      <c r="E47" s="16">
        <v>43</v>
      </c>
      <c r="F47" s="16">
        <v>44</v>
      </c>
      <c r="G47" s="16">
        <v>160</v>
      </c>
      <c r="H47" s="16"/>
      <c r="I47" s="16"/>
      <c r="J47" s="16"/>
    </row>
    <row r="48" spans="1:20" x14ac:dyDescent="0.2">
      <c r="A48" s="8" t="s">
        <v>70</v>
      </c>
      <c r="B48" s="8">
        <v>47</v>
      </c>
      <c r="C48" s="8" t="s">
        <v>21</v>
      </c>
      <c r="D48" s="9">
        <v>9</v>
      </c>
      <c r="E48" s="16">
        <v>44</v>
      </c>
      <c r="F48" s="16">
        <v>45</v>
      </c>
      <c r="G48" s="16">
        <v>50</v>
      </c>
      <c r="H48" s="16"/>
      <c r="I48" s="16"/>
      <c r="J48" s="16"/>
    </row>
    <row r="49" spans="1:10" x14ac:dyDescent="0.2">
      <c r="A49" s="8" t="s">
        <v>71</v>
      </c>
      <c r="B49" s="8">
        <v>48</v>
      </c>
      <c r="C49" s="8" t="s">
        <v>21</v>
      </c>
      <c r="D49" s="9">
        <v>10</v>
      </c>
      <c r="E49" s="16">
        <v>49</v>
      </c>
      <c r="F49" s="16"/>
      <c r="G49" s="16"/>
      <c r="H49" s="16"/>
      <c r="I49" s="16"/>
      <c r="J49" s="16"/>
    </row>
    <row r="50" spans="1:10" x14ac:dyDescent="0.2">
      <c r="A50" s="8" t="s">
        <v>72</v>
      </c>
      <c r="B50" s="8">
        <v>49</v>
      </c>
      <c r="C50" s="8" t="s">
        <v>21</v>
      </c>
      <c r="D50" s="9">
        <v>8</v>
      </c>
      <c r="E50" s="16">
        <v>48</v>
      </c>
      <c r="F50" s="16">
        <v>53</v>
      </c>
      <c r="G50" s="16">
        <v>164</v>
      </c>
      <c r="H50" s="16"/>
      <c r="I50" s="16"/>
      <c r="J50" s="16"/>
    </row>
    <row r="51" spans="1:10" x14ac:dyDescent="0.2">
      <c r="A51" s="8" t="s">
        <v>73</v>
      </c>
      <c r="B51" s="8">
        <v>50</v>
      </c>
      <c r="C51" s="8" t="s">
        <v>21</v>
      </c>
      <c r="D51" s="9">
        <v>11</v>
      </c>
      <c r="E51" s="16">
        <v>47</v>
      </c>
      <c r="F51" s="16">
        <v>55</v>
      </c>
      <c r="G51" s="16">
        <v>56</v>
      </c>
      <c r="H51" s="16"/>
      <c r="I51" s="16"/>
      <c r="J51" s="16"/>
    </row>
    <row r="52" spans="1:10" x14ac:dyDescent="0.2">
      <c r="A52" s="8" t="s">
        <v>74</v>
      </c>
      <c r="B52" s="8">
        <v>51</v>
      </c>
      <c r="C52" s="8" t="s">
        <v>21</v>
      </c>
      <c r="D52" s="9">
        <v>7</v>
      </c>
      <c r="E52" s="16">
        <v>52</v>
      </c>
      <c r="F52" s="16">
        <v>57</v>
      </c>
      <c r="G52" s="16"/>
      <c r="H52" s="16"/>
      <c r="I52" s="16"/>
      <c r="J52" s="16"/>
    </row>
    <row r="53" spans="1:10" x14ac:dyDescent="0.2">
      <c r="A53" s="8" t="s">
        <v>75</v>
      </c>
      <c r="B53" s="8">
        <v>52</v>
      </c>
      <c r="C53" s="8" t="s">
        <v>21</v>
      </c>
      <c r="D53" s="9">
        <v>6</v>
      </c>
      <c r="E53" s="16">
        <v>24</v>
      </c>
      <c r="F53" s="16">
        <v>51</v>
      </c>
      <c r="G53" s="16">
        <v>58</v>
      </c>
      <c r="H53" s="16"/>
      <c r="I53" s="16"/>
      <c r="J53" s="16"/>
    </row>
    <row r="54" spans="1:10" x14ac:dyDescent="0.2">
      <c r="A54" s="8" t="s">
        <v>76</v>
      </c>
      <c r="B54" s="8">
        <v>53</v>
      </c>
      <c r="C54" s="8" t="s">
        <v>21</v>
      </c>
      <c r="D54" s="9">
        <v>9</v>
      </c>
      <c r="E54" s="16">
        <v>49</v>
      </c>
      <c r="F54" s="16">
        <v>55</v>
      </c>
      <c r="G54" s="16"/>
      <c r="H54" s="16"/>
      <c r="I54" s="16"/>
      <c r="J54" s="16"/>
    </row>
    <row r="55" spans="1:10" x14ac:dyDescent="0.2">
      <c r="A55" s="8" t="s">
        <v>77</v>
      </c>
      <c r="B55" s="8">
        <v>54</v>
      </c>
      <c r="C55" s="8" t="s">
        <v>202</v>
      </c>
      <c r="D55" s="9">
        <v>5</v>
      </c>
      <c r="E55" s="16">
        <v>170</v>
      </c>
      <c r="F55" s="16">
        <v>180</v>
      </c>
      <c r="G55" s="16"/>
      <c r="H55" s="16"/>
      <c r="I55" s="16"/>
      <c r="J55" s="16"/>
    </row>
    <row r="56" spans="1:10" x14ac:dyDescent="0.2">
      <c r="A56" s="8" t="s">
        <v>78</v>
      </c>
      <c r="B56" s="8">
        <v>55</v>
      </c>
      <c r="C56" s="8" t="s">
        <v>21</v>
      </c>
      <c r="D56" s="9">
        <v>10</v>
      </c>
      <c r="E56" s="16">
        <v>50</v>
      </c>
      <c r="F56" s="16">
        <v>53</v>
      </c>
      <c r="G56" s="16"/>
      <c r="H56" s="16"/>
      <c r="I56" s="16"/>
      <c r="J56" s="16"/>
    </row>
    <row r="57" spans="1:10" x14ac:dyDescent="0.2">
      <c r="A57" s="8" t="s">
        <v>79</v>
      </c>
      <c r="B57" s="8">
        <v>56</v>
      </c>
      <c r="C57" s="8" t="s">
        <v>21</v>
      </c>
      <c r="D57" s="9">
        <v>10</v>
      </c>
      <c r="E57" s="16">
        <v>50</v>
      </c>
      <c r="F57" s="16">
        <v>60</v>
      </c>
      <c r="G57" s="16"/>
      <c r="H57" s="16"/>
      <c r="I57" s="16"/>
      <c r="J57" s="16"/>
    </row>
    <row r="58" spans="1:10" x14ac:dyDescent="0.2">
      <c r="A58" s="8" t="s">
        <v>80</v>
      </c>
      <c r="B58" s="8">
        <v>57</v>
      </c>
      <c r="C58" s="8" t="s">
        <v>21</v>
      </c>
      <c r="D58" s="9">
        <v>8</v>
      </c>
      <c r="E58" s="16">
        <v>51</v>
      </c>
      <c r="F58" s="16">
        <v>58</v>
      </c>
      <c r="G58" s="16">
        <v>60</v>
      </c>
      <c r="H58" s="16"/>
      <c r="I58" s="16"/>
      <c r="J58" s="16"/>
    </row>
    <row r="59" spans="1:10" x14ac:dyDescent="0.2">
      <c r="A59" s="8" t="s">
        <v>81</v>
      </c>
      <c r="B59" s="8">
        <v>58</v>
      </c>
      <c r="C59" s="8" t="s">
        <v>21</v>
      </c>
      <c r="D59" s="9">
        <v>5</v>
      </c>
      <c r="E59" s="16">
        <v>23</v>
      </c>
      <c r="F59" s="16">
        <v>52</v>
      </c>
      <c r="G59" s="16">
        <v>57</v>
      </c>
      <c r="H59" s="16">
        <v>61</v>
      </c>
      <c r="I59" s="16"/>
      <c r="J59" s="16"/>
    </row>
    <row r="60" spans="1:10" x14ac:dyDescent="0.2">
      <c r="A60" s="8" t="s">
        <v>82</v>
      </c>
      <c r="B60" s="8">
        <v>59</v>
      </c>
      <c r="C60" s="8" t="s">
        <v>21</v>
      </c>
      <c r="D60" s="9">
        <v>8</v>
      </c>
      <c r="E60" s="16">
        <v>60</v>
      </c>
      <c r="F60" s="16">
        <v>177</v>
      </c>
      <c r="G60" s="16"/>
      <c r="H60" s="16"/>
      <c r="I60" s="16"/>
      <c r="J60" s="16"/>
    </row>
    <row r="61" spans="1:10" x14ac:dyDescent="0.2">
      <c r="A61" s="8" t="s">
        <v>83</v>
      </c>
      <c r="B61" s="8">
        <v>60</v>
      </c>
      <c r="C61" s="8" t="s">
        <v>21</v>
      </c>
      <c r="D61" s="9">
        <v>9</v>
      </c>
      <c r="E61" s="16">
        <v>56</v>
      </c>
      <c r="F61" s="16">
        <v>57</v>
      </c>
      <c r="G61" s="16">
        <v>59</v>
      </c>
      <c r="H61" s="16"/>
      <c r="I61" s="16"/>
      <c r="J61" s="16"/>
    </row>
    <row r="62" spans="1:10" x14ac:dyDescent="0.2">
      <c r="A62" s="8" t="s">
        <v>56</v>
      </c>
      <c r="B62" s="8">
        <v>61</v>
      </c>
      <c r="C62" s="8" t="s">
        <v>0</v>
      </c>
      <c r="D62" s="9">
        <v>7</v>
      </c>
      <c r="E62" s="16">
        <v>22</v>
      </c>
      <c r="F62" s="16">
        <v>58</v>
      </c>
      <c r="G62" s="16"/>
      <c r="H62" s="16"/>
      <c r="I62" s="16"/>
      <c r="J62" s="16"/>
    </row>
    <row r="63" spans="1:10" x14ac:dyDescent="0.2">
      <c r="A63" s="8" t="s">
        <v>84</v>
      </c>
      <c r="B63" s="8">
        <v>62</v>
      </c>
      <c r="C63" s="8" t="s">
        <v>21</v>
      </c>
      <c r="D63" s="9">
        <v>10</v>
      </c>
      <c r="E63" s="16">
        <v>63</v>
      </c>
      <c r="F63" s="16">
        <v>176</v>
      </c>
      <c r="G63" s="16"/>
      <c r="H63" s="16"/>
      <c r="I63" s="16"/>
      <c r="J63" s="16"/>
    </row>
    <row r="64" spans="1:10" x14ac:dyDescent="0.2">
      <c r="A64" s="8" t="s">
        <v>85</v>
      </c>
      <c r="B64" s="8">
        <v>63</v>
      </c>
      <c r="C64" s="8" t="s">
        <v>21</v>
      </c>
      <c r="D64" s="9">
        <v>11</v>
      </c>
      <c r="E64" s="16">
        <v>62</v>
      </c>
      <c r="F64" s="16">
        <v>176</v>
      </c>
      <c r="G64" s="16"/>
      <c r="H64" s="16"/>
      <c r="I64" s="16"/>
      <c r="J64" s="16"/>
    </row>
    <row r="65" spans="1:10" x14ac:dyDescent="0.2">
      <c r="A65" s="8" t="s">
        <v>86</v>
      </c>
      <c r="B65" s="8">
        <v>64</v>
      </c>
      <c r="C65" s="8" t="s">
        <v>5</v>
      </c>
      <c r="D65" s="9">
        <v>6</v>
      </c>
      <c r="E65" s="16">
        <v>65</v>
      </c>
      <c r="F65" s="16"/>
      <c r="G65" s="16"/>
      <c r="H65" s="16"/>
      <c r="I65" s="16"/>
      <c r="J65" s="16"/>
    </row>
    <row r="66" spans="1:10" x14ac:dyDescent="0.2">
      <c r="A66" s="8" t="s">
        <v>87</v>
      </c>
      <c r="B66" s="8">
        <v>65</v>
      </c>
      <c r="C66" s="8" t="s">
        <v>5</v>
      </c>
      <c r="D66" s="9">
        <v>5</v>
      </c>
      <c r="E66" s="16">
        <v>64</v>
      </c>
      <c r="F66" s="16">
        <v>66</v>
      </c>
      <c r="G66" s="16">
        <v>67</v>
      </c>
      <c r="H66" s="16"/>
      <c r="I66" s="16"/>
      <c r="J66" s="16"/>
    </row>
    <row r="67" spans="1:10" x14ac:dyDescent="0.2">
      <c r="A67" s="8" t="s">
        <v>88</v>
      </c>
      <c r="B67" s="8">
        <v>66</v>
      </c>
      <c r="C67" s="8" t="s">
        <v>5</v>
      </c>
      <c r="D67" s="9">
        <v>6</v>
      </c>
      <c r="E67" s="16">
        <v>65</v>
      </c>
      <c r="F67" s="16">
        <v>68</v>
      </c>
      <c r="G67" s="16">
        <v>70</v>
      </c>
      <c r="H67" s="16"/>
      <c r="I67" s="16"/>
      <c r="J67" s="16"/>
    </row>
    <row r="68" spans="1:10" x14ac:dyDescent="0.2">
      <c r="A68" s="8" t="s">
        <v>89</v>
      </c>
      <c r="B68" s="8">
        <v>67</v>
      </c>
      <c r="C68" s="8" t="s">
        <v>5</v>
      </c>
      <c r="D68" s="9">
        <v>5</v>
      </c>
      <c r="E68" s="16">
        <v>65</v>
      </c>
      <c r="F68" s="16">
        <v>68</v>
      </c>
      <c r="G68" s="16">
        <v>76</v>
      </c>
      <c r="H68" s="16"/>
      <c r="I68" s="16"/>
      <c r="J68" s="16"/>
    </row>
    <row r="69" spans="1:10" x14ac:dyDescent="0.2">
      <c r="A69" s="8" t="s">
        <v>90</v>
      </c>
      <c r="B69" s="8">
        <v>68</v>
      </c>
      <c r="C69" s="8" t="s">
        <v>5</v>
      </c>
      <c r="D69" s="9">
        <v>6</v>
      </c>
      <c r="E69" s="16">
        <v>66</v>
      </c>
      <c r="F69" s="16">
        <v>67</v>
      </c>
      <c r="G69" s="16">
        <v>69</v>
      </c>
      <c r="H69" s="16">
        <v>75</v>
      </c>
      <c r="I69" s="16"/>
      <c r="J69" s="16"/>
    </row>
    <row r="70" spans="1:10" x14ac:dyDescent="0.2">
      <c r="A70" s="8" t="s">
        <v>91</v>
      </c>
      <c r="B70" s="8">
        <v>69</v>
      </c>
      <c r="C70" s="8" t="s">
        <v>5</v>
      </c>
      <c r="D70" s="9">
        <v>6</v>
      </c>
      <c r="E70" s="16">
        <v>68</v>
      </c>
      <c r="F70" s="16">
        <v>70</v>
      </c>
      <c r="G70" s="16">
        <v>71</v>
      </c>
      <c r="H70" s="16"/>
      <c r="I70" s="16"/>
      <c r="J70" s="16"/>
    </row>
    <row r="71" spans="1:10" x14ac:dyDescent="0.2">
      <c r="A71" s="8" t="s">
        <v>92</v>
      </c>
      <c r="B71" s="8">
        <v>70</v>
      </c>
      <c r="C71" s="8" t="s">
        <v>5</v>
      </c>
      <c r="D71" s="9">
        <v>6</v>
      </c>
      <c r="E71" s="16">
        <v>66</v>
      </c>
      <c r="F71" s="16">
        <v>69</v>
      </c>
      <c r="G71" s="16">
        <v>112</v>
      </c>
      <c r="H71" s="16"/>
      <c r="I71" s="16"/>
      <c r="J71" s="16"/>
    </row>
    <row r="72" spans="1:10" x14ac:dyDescent="0.2">
      <c r="A72" s="8" t="s">
        <v>93</v>
      </c>
      <c r="B72" s="8">
        <v>71</v>
      </c>
      <c r="C72" s="8" t="s">
        <v>5</v>
      </c>
      <c r="D72" s="9">
        <v>7</v>
      </c>
      <c r="E72" s="16">
        <v>69</v>
      </c>
      <c r="F72" s="16">
        <v>79</v>
      </c>
      <c r="G72" s="16"/>
      <c r="H72" s="16"/>
      <c r="I72" s="16"/>
      <c r="J72" s="16"/>
    </row>
    <row r="73" spans="1:10" x14ac:dyDescent="0.2">
      <c r="A73" s="8" t="s">
        <v>94</v>
      </c>
      <c r="B73" s="8">
        <v>72</v>
      </c>
      <c r="C73" s="8" t="s">
        <v>5</v>
      </c>
      <c r="D73" s="9">
        <v>4</v>
      </c>
      <c r="E73" s="16">
        <v>75</v>
      </c>
      <c r="F73" s="16">
        <v>78</v>
      </c>
      <c r="G73" s="16"/>
      <c r="H73" s="16"/>
      <c r="I73" s="16"/>
      <c r="J73" s="16"/>
    </row>
    <row r="74" spans="1:10" x14ac:dyDescent="0.2">
      <c r="A74" s="8" t="s">
        <v>95</v>
      </c>
      <c r="B74" s="8">
        <v>73</v>
      </c>
      <c r="C74" s="8" t="s">
        <v>5</v>
      </c>
      <c r="D74" s="9">
        <v>5</v>
      </c>
      <c r="E74" s="16">
        <v>74</v>
      </c>
      <c r="F74" s="16">
        <v>76</v>
      </c>
      <c r="G74" s="16">
        <v>78</v>
      </c>
      <c r="H74" s="16"/>
      <c r="I74" s="16"/>
      <c r="J74" s="16"/>
    </row>
    <row r="75" spans="1:10" x14ac:dyDescent="0.2">
      <c r="A75" s="8" t="s">
        <v>96</v>
      </c>
      <c r="B75" s="8">
        <v>74</v>
      </c>
      <c r="C75" s="8" t="s">
        <v>4</v>
      </c>
      <c r="D75" s="9">
        <v>4</v>
      </c>
      <c r="E75" s="16">
        <v>73</v>
      </c>
      <c r="F75" s="16">
        <v>77</v>
      </c>
      <c r="G75" s="16"/>
      <c r="H75" s="16"/>
      <c r="I75" s="16"/>
      <c r="J75" s="16"/>
    </row>
    <row r="76" spans="1:10" x14ac:dyDescent="0.2">
      <c r="A76" s="8" t="s">
        <v>97</v>
      </c>
      <c r="B76" s="8">
        <v>75</v>
      </c>
      <c r="C76" s="8" t="s">
        <v>5</v>
      </c>
      <c r="D76" s="9">
        <v>5</v>
      </c>
      <c r="E76" s="16">
        <v>68</v>
      </c>
      <c r="F76" s="16">
        <v>72</v>
      </c>
      <c r="G76" s="16">
        <v>76</v>
      </c>
      <c r="H76" s="16"/>
      <c r="I76" s="16"/>
      <c r="J76" s="16"/>
    </row>
    <row r="77" spans="1:10" x14ac:dyDescent="0.2">
      <c r="A77" s="8" t="s">
        <v>98</v>
      </c>
      <c r="B77" s="8">
        <v>76</v>
      </c>
      <c r="C77" s="8" t="s">
        <v>5</v>
      </c>
      <c r="D77" s="9">
        <v>5</v>
      </c>
      <c r="E77" s="16">
        <v>67</v>
      </c>
      <c r="F77" s="16">
        <v>73</v>
      </c>
      <c r="G77" s="16">
        <v>75</v>
      </c>
      <c r="H77" s="16"/>
      <c r="I77" s="16"/>
      <c r="J77" s="16"/>
    </row>
    <row r="78" spans="1:10" x14ac:dyDescent="0.2">
      <c r="A78" s="8" t="s">
        <v>99</v>
      </c>
      <c r="B78" s="8">
        <v>77</v>
      </c>
      <c r="C78" s="8" t="s">
        <v>4</v>
      </c>
      <c r="D78" s="9">
        <v>3</v>
      </c>
      <c r="E78" s="16">
        <v>74</v>
      </c>
      <c r="F78" s="16">
        <v>81</v>
      </c>
      <c r="G78" s="16"/>
      <c r="H78" s="16"/>
      <c r="I78" s="16"/>
      <c r="J78" s="16"/>
    </row>
    <row r="79" spans="1:10" x14ac:dyDescent="0.2">
      <c r="A79" s="8" t="s">
        <v>100</v>
      </c>
      <c r="B79" s="8">
        <v>78</v>
      </c>
      <c r="C79" s="8" t="s">
        <v>4</v>
      </c>
      <c r="D79" s="9">
        <v>3</v>
      </c>
      <c r="E79" s="16">
        <v>72</v>
      </c>
      <c r="F79" s="16">
        <v>73</v>
      </c>
      <c r="G79" s="16"/>
      <c r="H79" s="16"/>
      <c r="I79" s="16"/>
      <c r="J79" s="16"/>
    </row>
    <row r="80" spans="1:10" x14ac:dyDescent="0.2">
      <c r="A80" s="8" t="s">
        <v>101</v>
      </c>
      <c r="B80" s="8">
        <v>79</v>
      </c>
      <c r="C80" s="8" t="s">
        <v>21</v>
      </c>
      <c r="D80" s="9">
        <v>5</v>
      </c>
      <c r="E80" s="16">
        <v>71</v>
      </c>
      <c r="F80" s="16">
        <v>82</v>
      </c>
      <c r="G80" s="16">
        <v>111</v>
      </c>
      <c r="H80" s="16"/>
      <c r="I80" s="16"/>
      <c r="J80" s="16"/>
    </row>
    <row r="81" spans="1:10" x14ac:dyDescent="0.2">
      <c r="A81" s="8" t="s">
        <v>102</v>
      </c>
      <c r="B81" s="8">
        <v>80</v>
      </c>
      <c r="C81" s="8" t="s">
        <v>4</v>
      </c>
      <c r="D81" s="9">
        <v>1</v>
      </c>
      <c r="E81" s="16">
        <v>81</v>
      </c>
      <c r="F81" s="16">
        <v>123</v>
      </c>
      <c r="G81" s="16"/>
      <c r="H81" s="16"/>
      <c r="I81" s="16"/>
      <c r="J81" s="16"/>
    </row>
    <row r="82" spans="1:10" x14ac:dyDescent="0.2">
      <c r="A82" s="8" t="s">
        <v>55</v>
      </c>
      <c r="B82" s="8">
        <v>81</v>
      </c>
      <c r="C82" s="8" t="s">
        <v>4</v>
      </c>
      <c r="D82" s="9">
        <v>2</v>
      </c>
      <c r="E82" s="16">
        <v>77</v>
      </c>
      <c r="F82" s="16">
        <v>80</v>
      </c>
      <c r="G82" s="16">
        <v>123</v>
      </c>
      <c r="H82" s="16"/>
      <c r="I82" s="16"/>
      <c r="J82" s="16"/>
    </row>
    <row r="83" spans="1:10" x14ac:dyDescent="0.2">
      <c r="A83" s="8" t="s">
        <v>103</v>
      </c>
      <c r="B83" s="8">
        <v>82</v>
      </c>
      <c r="C83" s="8" t="s">
        <v>21</v>
      </c>
      <c r="D83" s="9">
        <v>6</v>
      </c>
      <c r="E83" s="16">
        <v>79</v>
      </c>
      <c r="F83" s="16">
        <v>83</v>
      </c>
      <c r="G83" s="16"/>
      <c r="H83" s="16"/>
      <c r="I83" s="16"/>
      <c r="J83" s="16"/>
    </row>
    <row r="84" spans="1:10" x14ac:dyDescent="0.2">
      <c r="A84" s="8" t="s">
        <v>104</v>
      </c>
      <c r="B84" s="8">
        <v>83</v>
      </c>
      <c r="C84" s="8" t="s">
        <v>21</v>
      </c>
      <c r="D84" s="9">
        <v>7</v>
      </c>
      <c r="E84" s="16">
        <v>82</v>
      </c>
      <c r="F84" s="16">
        <v>86</v>
      </c>
      <c r="G84" s="16">
        <v>126</v>
      </c>
      <c r="H84" s="16"/>
      <c r="I84" s="16"/>
      <c r="J84" s="16"/>
    </row>
    <row r="85" spans="1:10" x14ac:dyDescent="0.2">
      <c r="A85" s="8" t="s">
        <v>105</v>
      </c>
      <c r="B85" s="8">
        <v>84</v>
      </c>
      <c r="C85" s="8" t="s">
        <v>21</v>
      </c>
      <c r="D85" s="9">
        <v>8</v>
      </c>
      <c r="E85" s="16">
        <v>85</v>
      </c>
      <c r="F85" s="16">
        <v>86</v>
      </c>
      <c r="G85" s="16"/>
      <c r="H85" s="16"/>
      <c r="I85" s="16"/>
      <c r="J85" s="16"/>
    </row>
    <row r="86" spans="1:10" x14ac:dyDescent="0.2">
      <c r="A86" s="8" t="s">
        <v>106</v>
      </c>
      <c r="B86" s="8">
        <v>85</v>
      </c>
      <c r="C86" s="8" t="s">
        <v>21</v>
      </c>
      <c r="D86" s="9">
        <v>7</v>
      </c>
      <c r="E86" s="16">
        <v>84</v>
      </c>
      <c r="F86" s="16">
        <v>86</v>
      </c>
      <c r="G86" s="16">
        <v>89</v>
      </c>
      <c r="H86" s="16">
        <v>111</v>
      </c>
      <c r="I86" s="16"/>
      <c r="J86" s="16"/>
    </row>
    <row r="87" spans="1:10" x14ac:dyDescent="0.2">
      <c r="A87" s="8" t="s">
        <v>107</v>
      </c>
      <c r="B87" s="8">
        <v>86</v>
      </c>
      <c r="C87" s="8" t="s">
        <v>21</v>
      </c>
      <c r="D87" s="9">
        <v>8</v>
      </c>
      <c r="E87" s="16">
        <v>83</v>
      </c>
      <c r="F87" s="16">
        <v>84</v>
      </c>
      <c r="G87" s="16">
        <v>85</v>
      </c>
      <c r="H87" s="16">
        <v>87</v>
      </c>
      <c r="I87" s="16"/>
      <c r="J87" s="16"/>
    </row>
    <row r="88" spans="1:10" x14ac:dyDescent="0.2">
      <c r="A88" s="8" t="s">
        <v>108</v>
      </c>
      <c r="B88" s="8">
        <v>87</v>
      </c>
      <c r="C88" s="8" t="s">
        <v>21</v>
      </c>
      <c r="D88" s="9">
        <v>8</v>
      </c>
      <c r="E88" s="16">
        <v>86</v>
      </c>
      <c r="F88" s="16">
        <v>89</v>
      </c>
      <c r="G88" s="16">
        <v>134</v>
      </c>
      <c r="H88" s="16"/>
      <c r="I88" s="16"/>
      <c r="J88" s="16"/>
    </row>
    <row r="89" spans="1:10" x14ac:dyDescent="0.2">
      <c r="A89" s="8" t="s">
        <v>109</v>
      </c>
      <c r="B89" s="8">
        <v>88</v>
      </c>
      <c r="C89" s="8" t="s">
        <v>21</v>
      </c>
      <c r="D89" s="9">
        <v>9</v>
      </c>
      <c r="E89" s="16">
        <v>91</v>
      </c>
      <c r="F89" s="16">
        <v>134</v>
      </c>
      <c r="G89" s="16">
        <v>135</v>
      </c>
      <c r="H89" s="16">
        <v>149</v>
      </c>
      <c r="I89" s="16"/>
      <c r="J89" s="16"/>
    </row>
    <row r="90" spans="1:10" x14ac:dyDescent="0.2">
      <c r="A90" s="8" t="s">
        <v>110</v>
      </c>
      <c r="B90" s="8">
        <v>89</v>
      </c>
      <c r="C90" s="8" t="s">
        <v>21</v>
      </c>
      <c r="D90" s="9">
        <v>7</v>
      </c>
      <c r="E90" s="16">
        <v>85</v>
      </c>
      <c r="F90" s="16">
        <v>87</v>
      </c>
      <c r="G90" s="16">
        <v>90</v>
      </c>
      <c r="H90" s="16">
        <v>111</v>
      </c>
      <c r="I90" s="16"/>
      <c r="J90" s="16"/>
    </row>
    <row r="91" spans="1:10" x14ac:dyDescent="0.2">
      <c r="A91" s="8" t="s">
        <v>111</v>
      </c>
      <c r="B91" s="8">
        <v>90</v>
      </c>
      <c r="C91" s="8" t="s">
        <v>21</v>
      </c>
      <c r="D91" s="9">
        <v>8</v>
      </c>
      <c r="E91" s="16">
        <v>89</v>
      </c>
      <c r="F91" s="16">
        <v>103</v>
      </c>
      <c r="G91" s="16">
        <v>108</v>
      </c>
      <c r="H91" s="16">
        <v>111</v>
      </c>
      <c r="I91" s="16"/>
      <c r="J91" s="16"/>
    </row>
    <row r="92" spans="1:10" x14ac:dyDescent="0.2">
      <c r="A92" s="8" t="s">
        <v>112</v>
      </c>
      <c r="B92" s="8">
        <v>91</v>
      </c>
      <c r="C92" s="8" t="s">
        <v>21</v>
      </c>
      <c r="D92" s="9">
        <v>10</v>
      </c>
      <c r="E92" s="16">
        <v>88</v>
      </c>
      <c r="F92" s="16">
        <v>102</v>
      </c>
      <c r="G92" s="16"/>
      <c r="H92" s="16"/>
      <c r="I92" s="16"/>
      <c r="J92" s="16"/>
    </row>
    <row r="93" spans="1:10" x14ac:dyDescent="0.2">
      <c r="A93" s="8" t="s">
        <v>113</v>
      </c>
      <c r="B93" s="8">
        <v>92</v>
      </c>
      <c r="C93" s="8" t="s">
        <v>21</v>
      </c>
      <c r="D93" s="9">
        <v>11</v>
      </c>
      <c r="E93" s="16">
        <v>94</v>
      </c>
      <c r="F93" s="16">
        <v>101</v>
      </c>
      <c r="G93" s="16"/>
      <c r="H93" s="16"/>
      <c r="I93" s="16"/>
      <c r="J93" s="16"/>
    </row>
    <row r="94" spans="1:10" x14ac:dyDescent="0.2">
      <c r="A94" s="8" t="s">
        <v>114</v>
      </c>
      <c r="B94" s="8">
        <v>93</v>
      </c>
      <c r="C94" s="8" t="s">
        <v>21</v>
      </c>
      <c r="D94" s="9">
        <v>11</v>
      </c>
      <c r="E94" s="16">
        <v>94</v>
      </c>
      <c r="F94" s="16">
        <v>150</v>
      </c>
      <c r="G94" s="16"/>
      <c r="H94" s="16"/>
      <c r="I94" s="16"/>
      <c r="J94" s="16"/>
    </row>
    <row r="95" spans="1:10" x14ac:dyDescent="0.2">
      <c r="A95" s="8" t="s">
        <v>115</v>
      </c>
      <c r="B95" s="8">
        <v>94</v>
      </c>
      <c r="C95" s="8" t="s">
        <v>21</v>
      </c>
      <c r="D95" s="9">
        <v>12</v>
      </c>
      <c r="E95" s="16">
        <v>92</v>
      </c>
      <c r="F95" s="16">
        <v>93</v>
      </c>
      <c r="G95" s="16">
        <v>95</v>
      </c>
      <c r="H95" s="16">
        <v>155</v>
      </c>
      <c r="I95" s="16"/>
      <c r="J95" s="16"/>
    </row>
    <row r="96" spans="1:10" x14ac:dyDescent="0.2">
      <c r="A96" s="8" t="s">
        <v>116</v>
      </c>
      <c r="B96" s="8">
        <v>95</v>
      </c>
      <c r="C96" s="8" t="s">
        <v>21</v>
      </c>
      <c r="D96" s="9">
        <v>12</v>
      </c>
      <c r="E96" s="16">
        <v>27</v>
      </c>
      <c r="F96" s="16">
        <v>29</v>
      </c>
      <c r="G96" s="16">
        <v>94</v>
      </c>
      <c r="H96" s="16"/>
      <c r="I96" s="16"/>
      <c r="J96" s="16"/>
    </row>
    <row r="97" spans="1:10" x14ac:dyDescent="0.2">
      <c r="A97" s="8" t="s">
        <v>117</v>
      </c>
      <c r="B97" s="8">
        <v>96</v>
      </c>
      <c r="C97" s="8" t="s">
        <v>21</v>
      </c>
      <c r="D97" s="9">
        <v>10</v>
      </c>
      <c r="E97" s="16">
        <v>29</v>
      </c>
      <c r="F97" s="16">
        <v>34</v>
      </c>
      <c r="G97" s="16">
        <v>101</v>
      </c>
      <c r="H97" s="16"/>
      <c r="I97" s="16"/>
      <c r="J97" s="16"/>
    </row>
    <row r="98" spans="1:10" x14ac:dyDescent="0.2">
      <c r="A98" s="8" t="s">
        <v>118</v>
      </c>
      <c r="B98" s="8">
        <v>97</v>
      </c>
      <c r="C98" s="8" t="s">
        <v>21</v>
      </c>
      <c r="D98" s="9">
        <v>10</v>
      </c>
      <c r="E98" s="16">
        <v>35</v>
      </c>
      <c r="F98" s="16">
        <v>103</v>
      </c>
      <c r="G98" s="16"/>
      <c r="H98" s="16"/>
      <c r="I98" s="16"/>
      <c r="J98" s="16"/>
    </row>
    <row r="99" spans="1:10" x14ac:dyDescent="0.2">
      <c r="A99" s="8" t="s">
        <v>119</v>
      </c>
      <c r="B99" s="8">
        <v>98</v>
      </c>
      <c r="C99" s="8" t="s">
        <v>21</v>
      </c>
      <c r="D99" s="9">
        <v>9</v>
      </c>
      <c r="E99" s="16">
        <v>99</v>
      </c>
      <c r="F99" s="16">
        <v>104</v>
      </c>
      <c r="G99" s="16"/>
      <c r="H99" s="16"/>
      <c r="I99" s="16"/>
      <c r="J99" s="16"/>
    </row>
    <row r="100" spans="1:10" x14ac:dyDescent="0.2">
      <c r="A100" s="8" t="s">
        <v>120</v>
      </c>
      <c r="B100" s="8">
        <v>99</v>
      </c>
      <c r="C100" s="8" t="s">
        <v>21</v>
      </c>
      <c r="D100" s="9">
        <v>9</v>
      </c>
      <c r="E100" s="16">
        <v>13</v>
      </c>
      <c r="F100" s="16">
        <v>98</v>
      </c>
      <c r="G100" s="16"/>
      <c r="H100" s="16"/>
      <c r="I100" s="16"/>
      <c r="J100" s="16"/>
    </row>
    <row r="101" spans="1:10" x14ac:dyDescent="0.2">
      <c r="A101" s="8" t="s">
        <v>121</v>
      </c>
      <c r="B101" s="8">
        <v>100</v>
      </c>
      <c r="C101" s="8" t="s">
        <v>2</v>
      </c>
      <c r="D101" s="9">
        <v>1</v>
      </c>
      <c r="E101" s="16">
        <v>4</v>
      </c>
      <c r="F101" s="16">
        <v>113</v>
      </c>
      <c r="G101" s="16"/>
      <c r="H101" s="16"/>
      <c r="I101" s="16"/>
      <c r="J101" s="16"/>
    </row>
    <row r="102" spans="1:10" x14ac:dyDescent="0.2">
      <c r="A102" s="8" t="s">
        <v>122</v>
      </c>
      <c r="B102" s="8">
        <v>101</v>
      </c>
      <c r="C102" s="8" t="s">
        <v>21</v>
      </c>
      <c r="D102" s="9">
        <v>11</v>
      </c>
      <c r="E102" s="16">
        <v>92</v>
      </c>
      <c r="F102" s="16">
        <v>96</v>
      </c>
      <c r="G102" s="16"/>
      <c r="H102" s="16"/>
      <c r="I102" s="16"/>
      <c r="J102" s="16"/>
    </row>
    <row r="103" spans="1:10" x14ac:dyDescent="0.2">
      <c r="A103" s="8" t="s">
        <v>123</v>
      </c>
      <c r="B103" s="8">
        <v>102</v>
      </c>
      <c r="C103" s="8" t="s">
        <v>21</v>
      </c>
      <c r="D103" s="9">
        <v>11</v>
      </c>
      <c r="E103" s="16">
        <v>91</v>
      </c>
      <c r="F103" s="16"/>
      <c r="G103" s="16"/>
      <c r="H103" s="16"/>
      <c r="I103" s="16"/>
      <c r="J103" s="16"/>
    </row>
    <row r="104" spans="1:10" x14ac:dyDescent="0.2">
      <c r="A104" s="8" t="s">
        <v>124</v>
      </c>
      <c r="B104" s="8">
        <v>103</v>
      </c>
      <c r="C104" s="8" t="s">
        <v>21</v>
      </c>
      <c r="D104" s="9">
        <v>9</v>
      </c>
      <c r="E104" s="16">
        <v>90</v>
      </c>
      <c r="F104" s="16">
        <v>97</v>
      </c>
      <c r="G104" s="16"/>
      <c r="H104" s="16"/>
      <c r="I104" s="16"/>
      <c r="J104" s="16"/>
    </row>
    <row r="105" spans="1:10" x14ac:dyDescent="0.2">
      <c r="A105" s="8" t="s">
        <v>125</v>
      </c>
      <c r="B105" s="8">
        <v>104</v>
      </c>
      <c r="C105" s="8" t="s">
        <v>21</v>
      </c>
      <c r="D105" s="9">
        <v>10</v>
      </c>
      <c r="E105" s="16">
        <v>98</v>
      </c>
      <c r="F105" s="16">
        <v>105</v>
      </c>
      <c r="G105" s="16"/>
      <c r="H105" s="16"/>
      <c r="I105" s="16"/>
      <c r="J105" s="16"/>
    </row>
    <row r="106" spans="1:10" x14ac:dyDescent="0.2">
      <c r="A106" s="8" t="s">
        <v>126</v>
      </c>
      <c r="B106" s="8">
        <v>105</v>
      </c>
      <c r="C106" s="8" t="s">
        <v>21</v>
      </c>
      <c r="D106" s="9">
        <v>10</v>
      </c>
      <c r="E106" s="16">
        <v>104</v>
      </c>
      <c r="F106" s="16">
        <v>106</v>
      </c>
      <c r="G106" s="16"/>
      <c r="H106" s="16"/>
      <c r="I106" s="16"/>
      <c r="J106" s="16"/>
    </row>
    <row r="107" spans="1:10" x14ac:dyDescent="0.2">
      <c r="A107" s="8" t="s">
        <v>127</v>
      </c>
      <c r="B107" s="8">
        <v>106</v>
      </c>
      <c r="C107" s="8" t="s">
        <v>21</v>
      </c>
      <c r="D107" s="9">
        <v>11</v>
      </c>
      <c r="E107" s="16">
        <v>105</v>
      </c>
      <c r="F107" s="16"/>
      <c r="G107" s="16"/>
      <c r="H107" s="16"/>
      <c r="I107" s="16"/>
      <c r="J107" s="16"/>
    </row>
    <row r="108" spans="1:10" x14ac:dyDescent="0.2">
      <c r="A108" s="8" t="s">
        <v>128</v>
      </c>
      <c r="B108" s="8">
        <v>107</v>
      </c>
      <c r="C108" s="8" t="s">
        <v>21</v>
      </c>
      <c r="D108" s="9">
        <v>9</v>
      </c>
      <c r="E108" s="16">
        <v>108</v>
      </c>
      <c r="F108" s="16">
        <v>114</v>
      </c>
      <c r="G108" s="16"/>
      <c r="H108" s="16"/>
      <c r="I108" s="16"/>
      <c r="J108" s="16"/>
    </row>
    <row r="109" spans="1:10" x14ac:dyDescent="0.2">
      <c r="A109" s="8" t="s">
        <v>129</v>
      </c>
      <c r="B109" s="8">
        <v>108</v>
      </c>
      <c r="C109" s="8" t="s">
        <v>21</v>
      </c>
      <c r="D109" s="9">
        <v>8</v>
      </c>
      <c r="E109" s="16">
        <v>90</v>
      </c>
      <c r="F109" s="16">
        <v>107</v>
      </c>
      <c r="G109" s="16"/>
      <c r="H109" s="16"/>
      <c r="I109" s="16"/>
      <c r="J109" s="16"/>
    </row>
    <row r="110" spans="1:10" x14ac:dyDescent="0.2">
      <c r="A110" s="8" t="s">
        <v>130</v>
      </c>
      <c r="B110" s="8">
        <v>109</v>
      </c>
      <c r="C110" s="8" t="s">
        <v>21</v>
      </c>
      <c r="D110" s="9">
        <v>7</v>
      </c>
      <c r="E110" s="16">
        <v>110</v>
      </c>
      <c r="F110" s="16"/>
      <c r="G110" s="16"/>
      <c r="H110" s="16"/>
      <c r="I110" s="16"/>
      <c r="J110" s="16"/>
    </row>
    <row r="111" spans="1:10" x14ac:dyDescent="0.2">
      <c r="A111" s="8" t="s">
        <v>131</v>
      </c>
      <c r="B111" s="8">
        <v>110</v>
      </c>
      <c r="C111" s="8" t="s">
        <v>21</v>
      </c>
      <c r="D111" s="9">
        <v>6</v>
      </c>
      <c r="E111" s="16">
        <v>109</v>
      </c>
      <c r="F111" s="16">
        <v>112</v>
      </c>
      <c r="G111" s="16"/>
      <c r="H111" s="16"/>
      <c r="I111" s="16"/>
      <c r="J111" s="16"/>
    </row>
    <row r="112" spans="1:10" x14ac:dyDescent="0.2">
      <c r="A112" s="8" t="s">
        <v>132</v>
      </c>
      <c r="B112" s="8">
        <v>111</v>
      </c>
      <c r="C112" s="8" t="s">
        <v>21</v>
      </c>
      <c r="D112" s="9">
        <v>6</v>
      </c>
      <c r="E112" s="16">
        <v>79</v>
      </c>
      <c r="F112" s="16">
        <v>85</v>
      </c>
      <c r="G112" s="16">
        <v>89</v>
      </c>
      <c r="H112" s="16">
        <v>90</v>
      </c>
      <c r="I112" s="16"/>
      <c r="J112" s="16"/>
    </row>
    <row r="113" spans="1:10" x14ac:dyDescent="0.2">
      <c r="A113" s="8" t="s">
        <v>133</v>
      </c>
      <c r="B113" s="8">
        <v>112</v>
      </c>
      <c r="C113" s="8" t="s">
        <v>21</v>
      </c>
      <c r="D113" s="9">
        <v>6</v>
      </c>
      <c r="E113" s="16">
        <v>70</v>
      </c>
      <c r="F113" s="16">
        <v>110</v>
      </c>
      <c r="G113" s="16"/>
      <c r="H113" s="16"/>
      <c r="I113" s="16"/>
      <c r="J113" s="16"/>
    </row>
    <row r="114" spans="1:10" x14ac:dyDescent="0.2">
      <c r="A114" s="8" t="s">
        <v>134</v>
      </c>
      <c r="B114" s="8">
        <v>113</v>
      </c>
      <c r="C114" s="8" t="s">
        <v>2</v>
      </c>
      <c r="D114" s="9">
        <v>2</v>
      </c>
      <c r="E114" s="16">
        <v>3</v>
      </c>
      <c r="F114" s="16">
        <v>4</v>
      </c>
      <c r="G114" s="16">
        <v>100</v>
      </c>
      <c r="H114" s="16"/>
      <c r="I114" s="16"/>
      <c r="J114" s="16"/>
    </row>
    <row r="115" spans="1:10" x14ac:dyDescent="0.2">
      <c r="A115" s="8" t="s">
        <v>135</v>
      </c>
      <c r="B115" s="8">
        <v>114</v>
      </c>
      <c r="C115" s="8" t="s">
        <v>21</v>
      </c>
      <c r="D115" s="9">
        <v>9</v>
      </c>
      <c r="E115" s="16">
        <v>107</v>
      </c>
      <c r="F115" s="16">
        <v>115</v>
      </c>
      <c r="G115" s="16">
        <v>116</v>
      </c>
      <c r="H115" s="16"/>
      <c r="I115" s="16"/>
      <c r="J115" s="16"/>
    </row>
    <row r="116" spans="1:10" x14ac:dyDescent="0.2">
      <c r="A116" s="8" t="s">
        <v>136</v>
      </c>
      <c r="B116" s="8">
        <v>115</v>
      </c>
      <c r="C116" s="8" t="s">
        <v>21</v>
      </c>
      <c r="D116" s="9">
        <v>11</v>
      </c>
      <c r="E116" s="16">
        <v>114</v>
      </c>
      <c r="F116" s="16">
        <v>116</v>
      </c>
      <c r="G116" s="16"/>
      <c r="H116" s="16"/>
      <c r="I116" s="16"/>
      <c r="J116" s="16"/>
    </row>
    <row r="117" spans="1:10" x14ac:dyDescent="0.2">
      <c r="A117" s="8" t="s">
        <v>137</v>
      </c>
      <c r="B117" s="8">
        <v>116</v>
      </c>
      <c r="C117" s="8" t="s">
        <v>21</v>
      </c>
      <c r="D117" s="9">
        <v>10</v>
      </c>
      <c r="E117" s="16">
        <v>114</v>
      </c>
      <c r="F117" s="16">
        <v>115</v>
      </c>
      <c r="G117" s="16"/>
      <c r="H117" s="16"/>
      <c r="I117" s="16"/>
      <c r="J117" s="16"/>
    </row>
    <row r="118" spans="1:10" x14ac:dyDescent="0.2">
      <c r="A118" s="8" t="s">
        <v>138</v>
      </c>
      <c r="B118" s="8">
        <v>117</v>
      </c>
      <c r="C118" s="8" t="s">
        <v>21</v>
      </c>
      <c r="D118" s="9">
        <v>9</v>
      </c>
      <c r="E118" s="16">
        <v>119</v>
      </c>
      <c r="F118" s="16">
        <v>120</v>
      </c>
      <c r="G118" s="16"/>
      <c r="H118" s="16"/>
      <c r="I118" s="16"/>
      <c r="J118" s="16"/>
    </row>
    <row r="119" spans="1:10" x14ac:dyDescent="0.2">
      <c r="A119" s="8" t="s">
        <v>139</v>
      </c>
      <c r="B119" s="8">
        <v>118</v>
      </c>
      <c r="C119" s="8" t="s">
        <v>1</v>
      </c>
      <c r="D119" s="9">
        <v>7</v>
      </c>
      <c r="E119" s="16">
        <v>131</v>
      </c>
      <c r="F119" s="16"/>
      <c r="G119" s="16"/>
      <c r="H119" s="16"/>
      <c r="I119" s="16"/>
      <c r="J119" s="16"/>
    </row>
    <row r="120" spans="1:10" x14ac:dyDescent="0.2">
      <c r="A120" s="8" t="s">
        <v>140</v>
      </c>
      <c r="B120" s="8">
        <v>119</v>
      </c>
      <c r="C120" s="8" t="s">
        <v>21</v>
      </c>
      <c r="D120" s="9">
        <v>8</v>
      </c>
      <c r="E120" s="16">
        <v>117</v>
      </c>
      <c r="F120" s="16">
        <v>120</v>
      </c>
      <c r="G120" s="16">
        <v>132</v>
      </c>
      <c r="H120" s="16"/>
      <c r="I120" s="16"/>
      <c r="J120" s="16"/>
    </row>
    <row r="121" spans="1:10" x14ac:dyDescent="0.2">
      <c r="A121" s="8" t="s">
        <v>141</v>
      </c>
      <c r="B121" s="8">
        <v>120</v>
      </c>
      <c r="C121" s="8" t="s">
        <v>21</v>
      </c>
      <c r="D121" s="9">
        <v>9</v>
      </c>
      <c r="E121" s="16">
        <v>117</v>
      </c>
      <c r="F121" s="16">
        <v>119</v>
      </c>
      <c r="G121" s="16">
        <v>121</v>
      </c>
      <c r="H121" s="16">
        <v>129</v>
      </c>
      <c r="I121" s="16"/>
      <c r="J121" s="16"/>
    </row>
    <row r="122" spans="1:10" x14ac:dyDescent="0.2">
      <c r="A122" s="8" t="s">
        <v>142</v>
      </c>
      <c r="B122" s="8">
        <v>121</v>
      </c>
      <c r="C122" s="8" t="s">
        <v>21</v>
      </c>
      <c r="D122" s="9">
        <v>11</v>
      </c>
      <c r="E122" s="16">
        <v>120</v>
      </c>
      <c r="F122" s="16">
        <v>122</v>
      </c>
      <c r="G122" s="16"/>
      <c r="H122" s="16"/>
      <c r="I122" s="16"/>
      <c r="J122" s="16"/>
    </row>
    <row r="123" spans="1:10" x14ac:dyDescent="0.2">
      <c r="A123" s="8" t="s">
        <v>143</v>
      </c>
      <c r="B123" s="8">
        <v>122</v>
      </c>
      <c r="C123" s="8" t="s">
        <v>21</v>
      </c>
      <c r="D123" s="9">
        <v>10</v>
      </c>
      <c r="E123" s="16">
        <v>121</v>
      </c>
      <c r="F123" s="16">
        <v>124</v>
      </c>
      <c r="G123" s="16"/>
      <c r="H123" s="16"/>
      <c r="I123" s="16"/>
      <c r="J123" s="16"/>
    </row>
    <row r="124" spans="1:10" x14ac:dyDescent="0.2">
      <c r="A124" s="8" t="s">
        <v>144</v>
      </c>
      <c r="B124" s="8">
        <v>123</v>
      </c>
      <c r="C124" s="8" t="s">
        <v>4</v>
      </c>
      <c r="D124" s="9">
        <v>1</v>
      </c>
      <c r="E124" s="16">
        <v>80</v>
      </c>
      <c r="F124" s="16">
        <v>81</v>
      </c>
      <c r="G124" s="16"/>
      <c r="H124" s="16"/>
      <c r="I124" s="16"/>
      <c r="J124" s="16"/>
    </row>
    <row r="125" spans="1:10" x14ac:dyDescent="0.2">
      <c r="A125" s="8" t="s">
        <v>145</v>
      </c>
      <c r="B125" s="8">
        <v>124</v>
      </c>
      <c r="C125" s="8" t="s">
        <v>21</v>
      </c>
      <c r="D125" s="9">
        <v>10</v>
      </c>
      <c r="E125" s="16">
        <v>122</v>
      </c>
      <c r="F125" s="16">
        <v>125</v>
      </c>
      <c r="G125" s="16">
        <v>129</v>
      </c>
      <c r="H125" s="16"/>
      <c r="I125" s="16"/>
      <c r="J125" s="16"/>
    </row>
    <row r="126" spans="1:10" x14ac:dyDescent="0.2">
      <c r="A126" s="8" t="s">
        <v>146</v>
      </c>
      <c r="B126" s="8">
        <v>125</v>
      </c>
      <c r="C126" s="8" t="s">
        <v>21</v>
      </c>
      <c r="D126" s="9">
        <v>11</v>
      </c>
      <c r="E126" s="16">
        <v>124</v>
      </c>
      <c r="F126" s="16">
        <v>128</v>
      </c>
      <c r="G126" s="16"/>
      <c r="H126" s="16"/>
      <c r="I126" s="16"/>
      <c r="J126" s="16"/>
    </row>
    <row r="127" spans="1:10" x14ac:dyDescent="0.2">
      <c r="A127" s="8" t="s">
        <v>147</v>
      </c>
      <c r="B127" s="8">
        <v>126</v>
      </c>
      <c r="C127" s="8" t="s">
        <v>21</v>
      </c>
      <c r="D127" s="9">
        <v>8</v>
      </c>
      <c r="E127" s="16">
        <v>83</v>
      </c>
      <c r="F127" s="16">
        <v>127</v>
      </c>
      <c r="G127" s="16">
        <v>134</v>
      </c>
      <c r="H127" s="16"/>
      <c r="I127" s="16"/>
      <c r="J127" s="16"/>
    </row>
    <row r="128" spans="1:10" x14ac:dyDescent="0.2">
      <c r="A128" s="8" t="s">
        <v>148</v>
      </c>
      <c r="B128" s="8">
        <v>127</v>
      </c>
      <c r="C128" s="8" t="s">
        <v>21</v>
      </c>
      <c r="D128" s="9">
        <v>9</v>
      </c>
      <c r="E128" s="16">
        <v>126</v>
      </c>
      <c r="F128" s="16">
        <v>135</v>
      </c>
      <c r="G128" s="16"/>
      <c r="H128" s="16"/>
      <c r="I128" s="16"/>
      <c r="J128" s="16"/>
    </row>
    <row r="129" spans="1:10" x14ac:dyDescent="0.2">
      <c r="A129" s="8" t="s">
        <v>149</v>
      </c>
      <c r="B129" s="8">
        <v>128</v>
      </c>
      <c r="C129" s="8" t="s">
        <v>21</v>
      </c>
      <c r="D129" s="9">
        <v>9</v>
      </c>
      <c r="E129" s="16">
        <v>125</v>
      </c>
      <c r="F129" s="16">
        <v>129</v>
      </c>
      <c r="G129" s="16">
        <v>133</v>
      </c>
      <c r="H129" s="16"/>
      <c r="I129" s="16"/>
      <c r="J129" s="16"/>
    </row>
    <row r="130" spans="1:10" x14ac:dyDescent="0.2">
      <c r="A130" s="8" t="s">
        <v>150</v>
      </c>
      <c r="B130" s="8">
        <v>129</v>
      </c>
      <c r="C130" s="8" t="s">
        <v>21</v>
      </c>
      <c r="D130" s="9">
        <v>9</v>
      </c>
      <c r="E130" s="16">
        <v>120</v>
      </c>
      <c r="F130" s="16">
        <v>124</v>
      </c>
      <c r="G130" s="16">
        <v>128</v>
      </c>
      <c r="H130" s="16">
        <v>130</v>
      </c>
      <c r="I130" s="16"/>
      <c r="J130" s="16"/>
    </row>
    <row r="131" spans="1:10" x14ac:dyDescent="0.2">
      <c r="A131" s="8" t="s">
        <v>151</v>
      </c>
      <c r="B131" s="8">
        <v>130</v>
      </c>
      <c r="C131" s="8" t="s">
        <v>21</v>
      </c>
      <c r="D131" s="9">
        <v>8</v>
      </c>
      <c r="E131" s="16">
        <v>129</v>
      </c>
      <c r="F131" s="16">
        <v>132</v>
      </c>
      <c r="G131" s="16">
        <v>133</v>
      </c>
      <c r="H131" s="16"/>
      <c r="I131" s="16"/>
      <c r="J131" s="16"/>
    </row>
    <row r="132" spans="1:10" x14ac:dyDescent="0.2">
      <c r="A132" s="8" t="s">
        <v>152</v>
      </c>
      <c r="B132" s="8">
        <v>131</v>
      </c>
      <c r="C132" s="8" t="s">
        <v>1</v>
      </c>
      <c r="D132" s="9">
        <v>6</v>
      </c>
      <c r="E132" s="16">
        <v>118</v>
      </c>
      <c r="F132" s="16">
        <v>139</v>
      </c>
      <c r="G132" s="16">
        <v>140</v>
      </c>
      <c r="H132" s="16"/>
      <c r="I132" s="16"/>
      <c r="J132" s="16"/>
    </row>
    <row r="133" spans="1:10" x14ac:dyDescent="0.2">
      <c r="A133" s="8" t="s">
        <v>153</v>
      </c>
      <c r="B133" s="8">
        <v>132</v>
      </c>
      <c r="C133" s="8" t="s">
        <v>21</v>
      </c>
      <c r="D133" s="9">
        <v>8</v>
      </c>
      <c r="E133" s="16">
        <v>119</v>
      </c>
      <c r="F133" s="16">
        <v>130</v>
      </c>
      <c r="G133" s="16">
        <v>138</v>
      </c>
      <c r="H133" s="16"/>
      <c r="I133" s="16"/>
      <c r="J133" s="16"/>
    </row>
    <row r="134" spans="1:10" x14ac:dyDescent="0.2">
      <c r="A134" s="8" t="s">
        <v>154</v>
      </c>
      <c r="B134" s="8">
        <v>133</v>
      </c>
      <c r="C134" s="8" t="s">
        <v>21</v>
      </c>
      <c r="D134" s="9">
        <v>8</v>
      </c>
      <c r="E134" s="16">
        <v>128</v>
      </c>
      <c r="F134" s="16">
        <v>130</v>
      </c>
      <c r="G134" s="16">
        <v>136</v>
      </c>
      <c r="H134" s="16">
        <v>137</v>
      </c>
      <c r="I134" s="16"/>
      <c r="J134" s="16"/>
    </row>
    <row r="135" spans="1:10" x14ac:dyDescent="0.2">
      <c r="A135" s="8" t="s">
        <v>155</v>
      </c>
      <c r="B135" s="8">
        <v>134</v>
      </c>
      <c r="C135" s="8" t="s">
        <v>21</v>
      </c>
      <c r="D135" s="9">
        <v>9</v>
      </c>
      <c r="E135" s="16">
        <v>87</v>
      </c>
      <c r="F135" s="16">
        <v>88</v>
      </c>
      <c r="G135" s="16">
        <v>126</v>
      </c>
      <c r="H135" s="16"/>
      <c r="I135" s="16"/>
      <c r="J135" s="16"/>
    </row>
    <row r="136" spans="1:10" x14ac:dyDescent="0.2">
      <c r="A136" s="8" t="s">
        <v>156</v>
      </c>
      <c r="B136" s="8">
        <v>135</v>
      </c>
      <c r="C136" s="8" t="s">
        <v>21</v>
      </c>
      <c r="D136" s="9">
        <v>10</v>
      </c>
      <c r="E136" s="16">
        <v>88</v>
      </c>
      <c r="F136" s="16">
        <v>127</v>
      </c>
      <c r="G136" s="16">
        <v>148</v>
      </c>
      <c r="H136" s="16"/>
      <c r="I136" s="16"/>
      <c r="J136" s="16"/>
    </row>
    <row r="137" spans="1:10" x14ac:dyDescent="0.2">
      <c r="A137" s="8" t="s">
        <v>157</v>
      </c>
      <c r="B137" s="8">
        <v>136</v>
      </c>
      <c r="C137" s="8" t="s">
        <v>21</v>
      </c>
      <c r="D137" s="9">
        <v>10</v>
      </c>
      <c r="E137" s="16">
        <v>133</v>
      </c>
      <c r="F137" s="16">
        <v>137</v>
      </c>
      <c r="G137" s="16">
        <v>148</v>
      </c>
      <c r="H137" s="16"/>
      <c r="I137" s="16"/>
      <c r="J137" s="16"/>
    </row>
    <row r="138" spans="1:10" x14ac:dyDescent="0.2">
      <c r="A138" s="8" t="s">
        <v>158</v>
      </c>
      <c r="B138" s="8">
        <v>137</v>
      </c>
      <c r="C138" s="8" t="s">
        <v>21</v>
      </c>
      <c r="D138" s="9">
        <v>9</v>
      </c>
      <c r="E138" s="16">
        <v>133</v>
      </c>
      <c r="F138" s="16">
        <v>136</v>
      </c>
      <c r="G138" s="16">
        <v>138</v>
      </c>
      <c r="H138" s="16"/>
      <c r="I138" s="16"/>
      <c r="J138" s="16"/>
    </row>
    <row r="139" spans="1:10" x14ac:dyDescent="0.2">
      <c r="A139" s="8" t="s">
        <v>159</v>
      </c>
      <c r="B139" s="8">
        <v>138</v>
      </c>
      <c r="C139" s="8" t="s">
        <v>21</v>
      </c>
      <c r="D139" s="9">
        <v>8</v>
      </c>
      <c r="E139" s="16">
        <v>132</v>
      </c>
      <c r="F139" s="16">
        <v>137</v>
      </c>
      <c r="G139" s="16">
        <v>143</v>
      </c>
      <c r="H139" s="16">
        <v>145</v>
      </c>
      <c r="I139" s="16"/>
      <c r="J139" s="16"/>
    </row>
    <row r="140" spans="1:10" x14ac:dyDescent="0.2">
      <c r="A140" s="8" t="s">
        <v>160</v>
      </c>
      <c r="B140" s="8">
        <v>139</v>
      </c>
      <c r="C140" s="8" t="s">
        <v>1</v>
      </c>
      <c r="D140" s="9">
        <v>6</v>
      </c>
      <c r="E140" s="16">
        <v>131</v>
      </c>
      <c r="F140" s="16">
        <v>140</v>
      </c>
      <c r="G140" s="16">
        <v>142</v>
      </c>
      <c r="H140" s="16"/>
      <c r="I140" s="16"/>
      <c r="J140" s="16"/>
    </row>
    <row r="141" spans="1:10" x14ac:dyDescent="0.2">
      <c r="A141" s="8" t="s">
        <v>161</v>
      </c>
      <c r="B141" s="8">
        <v>140</v>
      </c>
      <c r="C141" s="8" t="s">
        <v>1</v>
      </c>
      <c r="D141" s="9">
        <v>6</v>
      </c>
      <c r="E141" s="16">
        <v>131</v>
      </c>
      <c r="F141" s="16">
        <v>139</v>
      </c>
      <c r="G141" s="16">
        <v>141</v>
      </c>
      <c r="H141" s="16"/>
      <c r="I141" s="16"/>
      <c r="J141" s="16"/>
    </row>
    <row r="142" spans="1:10" x14ac:dyDescent="0.2">
      <c r="A142" s="8" t="s">
        <v>162</v>
      </c>
      <c r="B142" s="8">
        <v>141</v>
      </c>
      <c r="C142" s="8" t="s">
        <v>1</v>
      </c>
      <c r="D142" s="9">
        <v>6</v>
      </c>
      <c r="E142" s="16">
        <v>140</v>
      </c>
      <c r="F142" s="16">
        <v>142</v>
      </c>
      <c r="G142" s="16">
        <v>169</v>
      </c>
      <c r="H142" s="16"/>
      <c r="I142" s="16"/>
      <c r="J142" s="16"/>
    </row>
    <row r="143" spans="1:10" x14ac:dyDescent="0.2">
      <c r="A143" s="8" t="s">
        <v>163</v>
      </c>
      <c r="B143" s="8">
        <v>142</v>
      </c>
      <c r="C143" s="8" t="s">
        <v>1</v>
      </c>
      <c r="D143" s="9">
        <v>6</v>
      </c>
      <c r="E143" s="16">
        <v>139</v>
      </c>
      <c r="F143" s="16">
        <v>141</v>
      </c>
      <c r="G143" s="16">
        <v>168</v>
      </c>
      <c r="H143" s="16"/>
      <c r="I143" s="16"/>
      <c r="J143" s="16"/>
    </row>
    <row r="144" spans="1:10" x14ac:dyDescent="0.2">
      <c r="A144" s="8" t="s">
        <v>164</v>
      </c>
      <c r="B144" s="8">
        <v>143</v>
      </c>
      <c r="C144" s="8" t="s">
        <v>21</v>
      </c>
      <c r="D144" s="9">
        <v>7</v>
      </c>
      <c r="E144" s="16">
        <v>138</v>
      </c>
      <c r="F144" s="16">
        <v>144</v>
      </c>
      <c r="G144" s="16">
        <v>161</v>
      </c>
      <c r="H144" s="16"/>
      <c r="I144" s="16"/>
      <c r="J144" s="16"/>
    </row>
    <row r="145" spans="1:10" x14ac:dyDescent="0.2">
      <c r="A145" s="8" t="s">
        <v>165</v>
      </c>
      <c r="B145" s="8">
        <v>144</v>
      </c>
      <c r="C145" s="8" t="s">
        <v>21</v>
      </c>
      <c r="D145" s="9">
        <v>7</v>
      </c>
      <c r="E145" s="16">
        <v>143</v>
      </c>
      <c r="F145" s="16">
        <v>145</v>
      </c>
      <c r="G145" s="16"/>
      <c r="H145" s="16"/>
      <c r="I145" s="16"/>
      <c r="J145" s="16"/>
    </row>
    <row r="146" spans="1:10" x14ac:dyDescent="0.2">
      <c r="A146" s="8" t="s">
        <v>166</v>
      </c>
      <c r="B146" s="8">
        <v>145</v>
      </c>
      <c r="C146" s="8" t="s">
        <v>21</v>
      </c>
      <c r="D146" s="9">
        <v>9</v>
      </c>
      <c r="E146" s="16">
        <v>138</v>
      </c>
      <c r="F146" s="16">
        <v>144</v>
      </c>
      <c r="G146" s="16"/>
      <c r="H146" s="16"/>
      <c r="I146" s="16"/>
      <c r="J146" s="16"/>
    </row>
    <row r="147" spans="1:10" x14ac:dyDescent="0.2">
      <c r="A147" s="8" t="s">
        <v>167</v>
      </c>
      <c r="B147" s="8">
        <v>146</v>
      </c>
      <c r="C147" s="8" t="s">
        <v>21</v>
      </c>
      <c r="D147" s="9">
        <v>11</v>
      </c>
      <c r="E147" s="16">
        <v>147</v>
      </c>
      <c r="F147" s="16">
        <v>153</v>
      </c>
      <c r="G147" s="16"/>
      <c r="H147" s="16"/>
      <c r="I147" s="16"/>
      <c r="J147" s="16"/>
    </row>
    <row r="148" spans="1:10" x14ac:dyDescent="0.2">
      <c r="A148" s="8" t="s">
        <v>168</v>
      </c>
      <c r="B148" s="8">
        <v>147</v>
      </c>
      <c r="C148" s="8" t="s">
        <v>21</v>
      </c>
      <c r="D148" s="9">
        <v>10</v>
      </c>
      <c r="E148" s="16">
        <v>146</v>
      </c>
      <c r="F148" s="16">
        <v>150</v>
      </c>
      <c r="G148" s="16">
        <v>151</v>
      </c>
      <c r="H148" s="16"/>
      <c r="I148" s="16"/>
      <c r="J148" s="16"/>
    </row>
    <row r="149" spans="1:10" x14ac:dyDescent="0.2">
      <c r="A149" s="8" t="s">
        <v>169</v>
      </c>
      <c r="B149" s="8">
        <v>148</v>
      </c>
      <c r="C149" s="8" t="s">
        <v>21</v>
      </c>
      <c r="D149" s="9">
        <v>11</v>
      </c>
      <c r="E149" s="16">
        <v>135</v>
      </c>
      <c r="F149" s="16">
        <v>136</v>
      </c>
      <c r="G149" s="16">
        <v>150</v>
      </c>
      <c r="H149" s="16"/>
      <c r="I149" s="16"/>
      <c r="J149" s="16"/>
    </row>
    <row r="150" spans="1:10" x14ac:dyDescent="0.2">
      <c r="A150" s="8" t="s">
        <v>170</v>
      </c>
      <c r="B150" s="8">
        <v>149</v>
      </c>
      <c r="C150" s="8" t="s">
        <v>21</v>
      </c>
      <c r="D150" s="9">
        <v>9</v>
      </c>
      <c r="E150" s="16">
        <v>88</v>
      </c>
      <c r="F150" s="16"/>
      <c r="G150" s="16"/>
      <c r="H150" s="16"/>
      <c r="I150" s="16"/>
      <c r="J150" s="16"/>
    </row>
    <row r="151" spans="1:10" x14ac:dyDescent="0.2">
      <c r="A151" s="8" t="s">
        <v>171</v>
      </c>
      <c r="B151" s="8">
        <v>150</v>
      </c>
      <c r="C151" s="8" t="s">
        <v>21</v>
      </c>
      <c r="D151" s="9">
        <v>9</v>
      </c>
      <c r="E151" s="16">
        <v>93</v>
      </c>
      <c r="F151" s="16">
        <v>147</v>
      </c>
      <c r="G151" s="16">
        <v>148</v>
      </c>
      <c r="H151" s="16">
        <v>155</v>
      </c>
      <c r="I151" s="16"/>
      <c r="J151" s="16"/>
    </row>
    <row r="152" spans="1:10" x14ac:dyDescent="0.2">
      <c r="A152" s="8" t="s">
        <v>172</v>
      </c>
      <c r="B152" s="8">
        <v>151</v>
      </c>
      <c r="C152" s="8" t="s">
        <v>21</v>
      </c>
      <c r="D152" s="9">
        <v>10</v>
      </c>
      <c r="E152" s="16">
        <v>147</v>
      </c>
      <c r="F152" s="16">
        <v>152</v>
      </c>
      <c r="G152" s="16"/>
      <c r="H152" s="16"/>
      <c r="I152" s="16"/>
      <c r="J152" s="16"/>
    </row>
    <row r="153" spans="1:10" x14ac:dyDescent="0.2">
      <c r="A153" s="8" t="s">
        <v>173</v>
      </c>
      <c r="B153" s="8">
        <v>152</v>
      </c>
      <c r="C153" s="8" t="s">
        <v>21</v>
      </c>
      <c r="D153" s="9">
        <v>12</v>
      </c>
      <c r="E153" s="16">
        <v>151</v>
      </c>
      <c r="F153" s="16">
        <v>153</v>
      </c>
      <c r="G153" s="16">
        <v>158</v>
      </c>
      <c r="H153" s="16"/>
      <c r="I153" s="16"/>
      <c r="J153" s="16"/>
    </row>
    <row r="154" spans="1:10" x14ac:dyDescent="0.2">
      <c r="A154" s="8" t="s">
        <v>174</v>
      </c>
      <c r="B154" s="8">
        <v>153</v>
      </c>
      <c r="C154" s="8" t="s">
        <v>21</v>
      </c>
      <c r="D154" s="9">
        <v>11</v>
      </c>
      <c r="E154" s="16">
        <v>146</v>
      </c>
      <c r="F154" s="16">
        <v>152</v>
      </c>
      <c r="G154" s="16">
        <v>154</v>
      </c>
      <c r="H154" s="16"/>
      <c r="I154" s="16"/>
      <c r="J154" s="16"/>
    </row>
    <row r="155" spans="1:10" x14ac:dyDescent="0.2">
      <c r="A155" s="8" t="s">
        <v>175</v>
      </c>
      <c r="B155" s="8">
        <v>154</v>
      </c>
      <c r="C155" s="8" t="s">
        <v>21</v>
      </c>
      <c r="D155" s="9">
        <v>12</v>
      </c>
      <c r="E155" s="16">
        <v>153</v>
      </c>
      <c r="F155" s="16">
        <v>159</v>
      </c>
      <c r="G155" s="16">
        <v>160</v>
      </c>
      <c r="H155" s="16"/>
      <c r="I155" s="16"/>
      <c r="J155" s="16"/>
    </row>
    <row r="156" spans="1:10" x14ac:dyDescent="0.2">
      <c r="A156" s="8" t="s">
        <v>176</v>
      </c>
      <c r="B156" s="8">
        <v>155</v>
      </c>
      <c r="C156" s="8" t="s">
        <v>21</v>
      </c>
      <c r="D156" s="9">
        <v>10</v>
      </c>
      <c r="E156" s="16">
        <v>94</v>
      </c>
      <c r="F156" s="16">
        <v>150</v>
      </c>
      <c r="G156" s="16"/>
      <c r="H156" s="16"/>
      <c r="I156" s="16"/>
      <c r="J156" s="16"/>
    </row>
    <row r="157" spans="1:10" x14ac:dyDescent="0.2">
      <c r="A157" s="8" t="s">
        <v>177</v>
      </c>
      <c r="B157" s="8">
        <v>156</v>
      </c>
      <c r="C157" s="8" t="s">
        <v>21</v>
      </c>
      <c r="D157" s="9">
        <v>13</v>
      </c>
      <c r="E157" s="16">
        <v>27</v>
      </c>
      <c r="F157" s="16">
        <v>157</v>
      </c>
      <c r="G157" s="16"/>
      <c r="H157" s="16"/>
      <c r="I157" s="16"/>
      <c r="J157" s="16"/>
    </row>
    <row r="158" spans="1:10" x14ac:dyDescent="0.2">
      <c r="A158" s="8" t="s">
        <v>178</v>
      </c>
      <c r="B158" s="8">
        <v>157</v>
      </c>
      <c r="C158" s="8" t="s">
        <v>21</v>
      </c>
      <c r="D158" s="9">
        <v>14</v>
      </c>
      <c r="E158" s="16">
        <v>37</v>
      </c>
      <c r="F158" s="16">
        <v>156</v>
      </c>
      <c r="G158" s="16"/>
      <c r="H158" s="16"/>
      <c r="I158" s="16"/>
      <c r="J158" s="16"/>
    </row>
    <row r="159" spans="1:10" x14ac:dyDescent="0.2">
      <c r="A159" s="8" t="s">
        <v>179</v>
      </c>
      <c r="B159" s="8">
        <v>158</v>
      </c>
      <c r="C159" s="8" t="s">
        <v>21</v>
      </c>
      <c r="D159" s="9">
        <v>12</v>
      </c>
      <c r="E159" s="16">
        <v>40</v>
      </c>
      <c r="F159" s="16">
        <v>152</v>
      </c>
      <c r="G159" s="16">
        <v>159</v>
      </c>
      <c r="H159" s="16"/>
      <c r="I159" s="16"/>
      <c r="J159" s="16"/>
    </row>
    <row r="160" spans="1:10" x14ac:dyDescent="0.2">
      <c r="A160" s="8" t="s">
        <v>180</v>
      </c>
      <c r="B160" s="8">
        <v>159</v>
      </c>
      <c r="C160" s="8" t="s">
        <v>21</v>
      </c>
      <c r="D160" s="9">
        <v>12</v>
      </c>
      <c r="E160" s="16">
        <v>43</v>
      </c>
      <c r="F160" s="16">
        <v>154</v>
      </c>
      <c r="G160" s="16">
        <v>158</v>
      </c>
      <c r="H160" s="16"/>
      <c r="I160" s="16"/>
      <c r="J160" s="16"/>
    </row>
    <row r="161" spans="1:10" x14ac:dyDescent="0.2">
      <c r="A161" s="8" t="s">
        <v>181</v>
      </c>
      <c r="B161" s="8">
        <v>160</v>
      </c>
      <c r="C161" s="8" t="s">
        <v>21</v>
      </c>
      <c r="D161" s="9">
        <v>11</v>
      </c>
      <c r="E161" s="16">
        <v>46</v>
      </c>
      <c r="F161" s="16">
        <v>154</v>
      </c>
      <c r="G161" s="16"/>
      <c r="H161" s="16"/>
      <c r="I161" s="16"/>
      <c r="J161" s="16"/>
    </row>
    <row r="162" spans="1:10" x14ac:dyDescent="0.2">
      <c r="A162" s="8" t="s">
        <v>182</v>
      </c>
      <c r="B162" s="8">
        <v>161</v>
      </c>
      <c r="C162" s="8" t="s">
        <v>21</v>
      </c>
      <c r="D162" s="9">
        <v>6</v>
      </c>
      <c r="E162" s="16">
        <v>143</v>
      </c>
      <c r="F162" s="16">
        <v>163</v>
      </c>
      <c r="G162" s="16"/>
      <c r="H162" s="16"/>
      <c r="I162" s="16"/>
      <c r="J162" s="16"/>
    </row>
    <row r="163" spans="1:10" x14ac:dyDescent="0.2">
      <c r="A163" s="8" t="s">
        <v>183</v>
      </c>
      <c r="B163" s="8">
        <v>162</v>
      </c>
      <c r="C163" s="8" t="s">
        <v>21</v>
      </c>
      <c r="D163" s="9">
        <v>6</v>
      </c>
      <c r="E163" s="16">
        <v>163</v>
      </c>
      <c r="F163" s="16">
        <v>164</v>
      </c>
      <c r="G163" s="16"/>
      <c r="H163" s="16"/>
      <c r="I163" s="16"/>
      <c r="J163" s="16"/>
    </row>
    <row r="164" spans="1:10" x14ac:dyDescent="0.2">
      <c r="A164" s="8" t="s">
        <v>184</v>
      </c>
      <c r="B164" s="8">
        <v>163</v>
      </c>
      <c r="C164" s="8" t="s">
        <v>21</v>
      </c>
      <c r="D164" s="9">
        <v>5</v>
      </c>
      <c r="E164" s="16">
        <v>161</v>
      </c>
      <c r="F164" s="16">
        <v>162</v>
      </c>
      <c r="G164" s="16">
        <v>166</v>
      </c>
      <c r="H164" s="16"/>
      <c r="I164" s="16"/>
      <c r="J164" s="16"/>
    </row>
    <row r="165" spans="1:10" x14ac:dyDescent="0.2">
      <c r="A165" s="8" t="s">
        <v>185</v>
      </c>
      <c r="B165" s="8">
        <v>164</v>
      </c>
      <c r="C165" s="8" t="s">
        <v>21</v>
      </c>
      <c r="D165" s="9">
        <v>7</v>
      </c>
      <c r="E165" s="16">
        <v>49</v>
      </c>
      <c r="F165" s="16">
        <v>162</v>
      </c>
      <c r="G165" s="16"/>
      <c r="H165" s="16"/>
      <c r="I165" s="16"/>
      <c r="J165" s="16"/>
    </row>
    <row r="166" spans="1:10" x14ac:dyDescent="0.2">
      <c r="A166" s="8" t="s">
        <v>186</v>
      </c>
      <c r="B166" s="8">
        <v>165</v>
      </c>
      <c r="C166" s="8" t="s">
        <v>1</v>
      </c>
      <c r="D166" s="9">
        <v>6</v>
      </c>
      <c r="E166" s="16">
        <v>166</v>
      </c>
      <c r="F166" s="16">
        <v>167</v>
      </c>
      <c r="G166" s="16"/>
      <c r="H166" s="16"/>
      <c r="I166" s="16"/>
      <c r="J166" s="16"/>
    </row>
    <row r="167" spans="1:10" x14ac:dyDescent="0.2">
      <c r="A167" s="8" t="s">
        <v>187</v>
      </c>
      <c r="B167" s="8">
        <v>166</v>
      </c>
      <c r="C167" s="8" t="s">
        <v>1</v>
      </c>
      <c r="D167" s="9">
        <v>7</v>
      </c>
      <c r="E167" s="16">
        <v>163</v>
      </c>
      <c r="F167" s="16">
        <v>165</v>
      </c>
      <c r="G167" s="16"/>
      <c r="H167" s="16"/>
      <c r="I167" s="16"/>
      <c r="J167" s="16"/>
    </row>
    <row r="168" spans="1:10" x14ac:dyDescent="0.2">
      <c r="A168" s="8" t="s">
        <v>188</v>
      </c>
      <c r="B168" s="8">
        <v>167</v>
      </c>
      <c r="C168" s="8" t="s">
        <v>1</v>
      </c>
      <c r="D168" s="9">
        <v>6</v>
      </c>
      <c r="E168" s="16">
        <v>165</v>
      </c>
      <c r="F168" s="16">
        <v>168</v>
      </c>
      <c r="G168" s="16">
        <v>170</v>
      </c>
      <c r="H168" s="16"/>
      <c r="I168" s="16"/>
      <c r="J168" s="16"/>
    </row>
    <row r="169" spans="1:10" x14ac:dyDescent="0.2">
      <c r="A169" s="8" t="s">
        <v>189</v>
      </c>
      <c r="B169" s="8">
        <v>168</v>
      </c>
      <c r="C169" s="8" t="s">
        <v>1</v>
      </c>
      <c r="D169" s="9">
        <v>5</v>
      </c>
      <c r="E169" s="16">
        <v>142</v>
      </c>
      <c r="F169" s="16">
        <v>167</v>
      </c>
      <c r="G169" s="16">
        <v>169</v>
      </c>
      <c r="H169" s="16"/>
      <c r="I169" s="16"/>
      <c r="J169" s="16"/>
    </row>
    <row r="170" spans="1:10" x14ac:dyDescent="0.2">
      <c r="A170" s="8" t="s">
        <v>190</v>
      </c>
      <c r="B170" s="8">
        <v>169</v>
      </c>
      <c r="C170" s="8" t="s">
        <v>1</v>
      </c>
      <c r="D170" s="9">
        <v>5</v>
      </c>
      <c r="E170" s="16">
        <v>141</v>
      </c>
      <c r="F170" s="16">
        <v>168</v>
      </c>
      <c r="G170" s="16">
        <v>170</v>
      </c>
      <c r="H170" s="16"/>
      <c r="I170" s="16"/>
      <c r="J170" s="16"/>
    </row>
    <row r="171" spans="1:10" x14ac:dyDescent="0.2">
      <c r="A171" s="8" t="s">
        <v>191</v>
      </c>
      <c r="B171" s="8">
        <v>170</v>
      </c>
      <c r="C171" s="8" t="s">
        <v>1</v>
      </c>
      <c r="D171" s="9">
        <v>5</v>
      </c>
      <c r="E171" s="16">
        <v>54</v>
      </c>
      <c r="F171" s="16">
        <v>167</v>
      </c>
      <c r="G171" s="16">
        <v>169</v>
      </c>
      <c r="H171" s="16"/>
      <c r="I171" s="16"/>
      <c r="J171" s="16"/>
    </row>
    <row r="172" spans="1:10" x14ac:dyDescent="0.2">
      <c r="A172" s="8" t="s">
        <v>192</v>
      </c>
      <c r="B172" s="8">
        <v>171</v>
      </c>
      <c r="C172" s="8" t="s">
        <v>3</v>
      </c>
      <c r="D172" s="9">
        <v>1</v>
      </c>
      <c r="E172" s="16">
        <v>178</v>
      </c>
      <c r="F172" s="16">
        <v>179</v>
      </c>
      <c r="G172" s="16"/>
      <c r="H172" s="16"/>
      <c r="I172" s="16"/>
      <c r="J172" s="16"/>
    </row>
    <row r="173" spans="1:10" x14ac:dyDescent="0.2">
      <c r="A173" s="8" t="s">
        <v>193</v>
      </c>
      <c r="B173" s="8">
        <v>172</v>
      </c>
      <c r="C173" s="8" t="s">
        <v>1</v>
      </c>
      <c r="D173" s="9">
        <v>3</v>
      </c>
      <c r="E173" s="16">
        <v>173</v>
      </c>
      <c r="F173" s="16">
        <v>180</v>
      </c>
      <c r="G173" s="16"/>
      <c r="H173" s="16"/>
      <c r="I173" s="16"/>
      <c r="J173" s="16"/>
    </row>
    <row r="174" spans="1:10" x14ac:dyDescent="0.2">
      <c r="A174" s="8" t="s">
        <v>194</v>
      </c>
      <c r="B174" s="8">
        <v>173</v>
      </c>
      <c r="C174" s="8" t="s">
        <v>3</v>
      </c>
      <c r="D174" s="9">
        <v>5</v>
      </c>
      <c r="E174" s="16">
        <v>172</v>
      </c>
      <c r="F174" s="16">
        <v>174</v>
      </c>
      <c r="G174" s="16"/>
      <c r="H174" s="16"/>
      <c r="I174" s="16"/>
      <c r="J174" s="16"/>
    </row>
    <row r="175" spans="1:10" x14ac:dyDescent="0.2">
      <c r="A175" s="8" t="s">
        <v>195</v>
      </c>
      <c r="B175" s="8">
        <v>174</v>
      </c>
      <c r="C175" s="8" t="s">
        <v>3</v>
      </c>
      <c r="D175" s="9">
        <v>4</v>
      </c>
      <c r="E175" s="16">
        <v>173</v>
      </c>
      <c r="F175" s="16">
        <v>175</v>
      </c>
      <c r="G175" s="16"/>
      <c r="H175" s="16"/>
      <c r="I175" s="16"/>
      <c r="J175" s="16"/>
    </row>
    <row r="176" spans="1:10" x14ac:dyDescent="0.2">
      <c r="A176" s="8" t="s">
        <v>196</v>
      </c>
      <c r="B176" s="8">
        <v>175</v>
      </c>
      <c r="C176" s="8" t="s">
        <v>3</v>
      </c>
      <c r="D176" s="9">
        <v>3</v>
      </c>
      <c r="E176" s="16">
        <v>174</v>
      </c>
      <c r="F176" s="16">
        <v>178</v>
      </c>
      <c r="G176" s="16"/>
      <c r="H176" s="16"/>
      <c r="I176" s="16"/>
      <c r="J176" s="16"/>
    </row>
    <row r="177" spans="1:10" x14ac:dyDescent="0.2">
      <c r="A177" s="8" t="s">
        <v>197</v>
      </c>
      <c r="B177" s="8">
        <v>176</v>
      </c>
      <c r="C177" s="8" t="s">
        <v>21</v>
      </c>
      <c r="D177" s="9">
        <v>9</v>
      </c>
      <c r="E177" s="16">
        <v>62</v>
      </c>
      <c r="F177" s="16">
        <v>63</v>
      </c>
      <c r="G177" s="16">
        <v>177</v>
      </c>
      <c r="H177" s="16"/>
      <c r="I177" s="16"/>
      <c r="J177" s="16"/>
    </row>
    <row r="178" spans="1:10" x14ac:dyDescent="0.2">
      <c r="A178" s="8" t="s">
        <v>198</v>
      </c>
      <c r="B178" s="8">
        <v>177</v>
      </c>
      <c r="C178" s="8" t="s">
        <v>21</v>
      </c>
      <c r="D178" s="9">
        <v>9</v>
      </c>
      <c r="E178" s="16">
        <v>59</v>
      </c>
      <c r="F178" s="16">
        <v>176</v>
      </c>
      <c r="G178" s="16"/>
      <c r="H178" s="16"/>
      <c r="I178" s="16"/>
      <c r="J178" s="16"/>
    </row>
    <row r="179" spans="1:10" x14ac:dyDescent="0.2">
      <c r="A179" s="8" t="s">
        <v>199</v>
      </c>
      <c r="B179" s="8">
        <v>178</v>
      </c>
      <c r="C179" s="8" t="s">
        <v>3</v>
      </c>
      <c r="D179" s="9">
        <v>2</v>
      </c>
      <c r="E179" s="16">
        <v>175</v>
      </c>
      <c r="F179" s="16">
        <v>171</v>
      </c>
      <c r="G179" s="16">
        <v>179</v>
      </c>
      <c r="H179" s="16"/>
      <c r="I179" s="16"/>
      <c r="J179" s="16"/>
    </row>
    <row r="180" spans="1:10" x14ac:dyDescent="0.2">
      <c r="A180" s="8" t="s">
        <v>200</v>
      </c>
      <c r="B180" s="8">
        <v>179</v>
      </c>
      <c r="C180" s="8" t="s">
        <v>3</v>
      </c>
      <c r="D180" s="9">
        <v>1</v>
      </c>
      <c r="E180" s="16">
        <v>171</v>
      </c>
      <c r="F180" s="16">
        <v>178</v>
      </c>
      <c r="G180" s="16"/>
      <c r="H180" s="16"/>
      <c r="I180" s="16"/>
      <c r="J180" s="16"/>
    </row>
    <row r="181" spans="1:10" x14ac:dyDescent="0.2">
      <c r="A181" s="8" t="s">
        <v>201</v>
      </c>
      <c r="B181" s="8">
        <v>180</v>
      </c>
      <c r="C181" s="8" t="s">
        <v>1</v>
      </c>
      <c r="D181" s="9">
        <v>4</v>
      </c>
      <c r="E181" s="16">
        <v>54</v>
      </c>
      <c r="F181" s="16">
        <v>172</v>
      </c>
      <c r="G181" s="16"/>
      <c r="H181" s="16"/>
      <c r="I181" s="16"/>
      <c r="J181" s="16"/>
    </row>
  </sheetData>
  <mergeCells count="2">
    <mergeCell ref="P3:Q3"/>
    <mergeCell ref="E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7C80-0414-4402-954A-A9A79A5E028F}">
  <dimension ref="P3:AI50"/>
  <sheetViews>
    <sheetView topLeftCell="D4" zoomScale="85" zoomScaleNormal="85" workbookViewId="0">
      <selection activeCell="W50" sqref="W50"/>
    </sheetView>
  </sheetViews>
  <sheetFormatPr defaultRowHeight="14.25" x14ac:dyDescent="0.2"/>
  <sheetData>
    <row r="3" spans="32:35" x14ac:dyDescent="0.2">
      <c r="AH3" t="s">
        <v>206</v>
      </c>
    </row>
    <row r="4" spans="32:35" x14ac:dyDescent="0.2">
      <c r="AH4" t="s">
        <v>213</v>
      </c>
    </row>
    <row r="7" spans="32:35" x14ac:dyDescent="0.2">
      <c r="AF7" s="12" t="s">
        <v>204</v>
      </c>
      <c r="AG7" s="12" t="s">
        <v>207</v>
      </c>
      <c r="AH7" s="12" t="s">
        <v>208</v>
      </c>
      <c r="AI7" s="12" t="s">
        <v>209</v>
      </c>
    </row>
    <row r="8" spans="32:35" x14ac:dyDescent="0.2">
      <c r="AF8" s="12">
        <v>5</v>
      </c>
      <c r="AG8" s="12">
        <v>1</v>
      </c>
      <c r="AH8" s="12">
        <v>1</v>
      </c>
      <c r="AI8" s="12">
        <v>1</v>
      </c>
    </row>
    <row r="9" spans="32:35" x14ac:dyDescent="0.2">
      <c r="AF9" s="12">
        <v>6</v>
      </c>
      <c r="AG9" s="12">
        <v>2</v>
      </c>
      <c r="AH9" s="12">
        <v>2</v>
      </c>
      <c r="AI9" s="12">
        <v>2</v>
      </c>
    </row>
    <row r="10" spans="32:35" x14ac:dyDescent="0.2">
      <c r="AF10" s="12">
        <v>7</v>
      </c>
      <c r="AG10" s="12">
        <v>3</v>
      </c>
      <c r="AH10" s="12">
        <v>3</v>
      </c>
      <c r="AI10" s="12">
        <v>3</v>
      </c>
    </row>
    <row r="11" spans="32:35" x14ac:dyDescent="0.2">
      <c r="AF11" s="12">
        <v>8</v>
      </c>
      <c r="AG11" s="13">
        <v>6</v>
      </c>
      <c r="AH11" s="13">
        <v>6</v>
      </c>
      <c r="AI11" s="13" t="s">
        <v>210</v>
      </c>
    </row>
    <row r="12" spans="32:35" x14ac:dyDescent="0.2">
      <c r="AF12" s="12">
        <v>9</v>
      </c>
      <c r="AG12" s="14" t="s">
        <v>211</v>
      </c>
      <c r="AH12" s="14">
        <v>7</v>
      </c>
      <c r="AI12" s="14">
        <v>7</v>
      </c>
    </row>
    <row r="13" spans="32:35" x14ac:dyDescent="0.2">
      <c r="AF13" s="12">
        <v>10</v>
      </c>
      <c r="AG13" s="14">
        <v>5</v>
      </c>
      <c r="AH13" s="14" t="s">
        <v>212</v>
      </c>
      <c r="AI13" s="14" t="s">
        <v>212</v>
      </c>
    </row>
    <row r="14" spans="32:35" x14ac:dyDescent="0.2">
      <c r="AF14" s="12">
        <v>11</v>
      </c>
      <c r="AG14" s="12">
        <v>2</v>
      </c>
      <c r="AH14" s="12">
        <v>2</v>
      </c>
      <c r="AI14" s="12">
        <v>2</v>
      </c>
    </row>
    <row r="17" spans="16:32" ht="15" x14ac:dyDescent="0.2">
      <c r="P17" t="s">
        <v>5</v>
      </c>
      <c r="Q17" t="s">
        <v>4</v>
      </c>
      <c r="AF17" s="15"/>
    </row>
    <row r="18" spans="16:32" x14ac:dyDescent="0.2">
      <c r="P18" t="s">
        <v>0</v>
      </c>
      <c r="Q18" t="s">
        <v>2</v>
      </c>
    </row>
    <row r="19" spans="16:32" x14ac:dyDescent="0.2">
      <c r="P19" t="s">
        <v>1</v>
      </c>
      <c r="Q19" t="s">
        <v>3</v>
      </c>
    </row>
    <row r="48" spans="19:20" x14ac:dyDescent="0.2">
      <c r="S48" t="s">
        <v>243</v>
      </c>
      <c r="T48">
        <v>173</v>
      </c>
    </row>
    <row r="49" spans="19:20" x14ac:dyDescent="0.2">
      <c r="S49" t="s">
        <v>244</v>
      </c>
      <c r="T49">
        <v>1</v>
      </c>
    </row>
    <row r="50" spans="19:20" x14ac:dyDescent="0.2">
      <c r="S50" t="s">
        <v>245</v>
      </c>
      <c r="T50">
        <v>73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E99B-5CA7-408A-B0B6-0DCFE34B464F}">
  <dimension ref="B3:AB184"/>
  <sheetViews>
    <sheetView workbookViewId="0">
      <selection activeCell="F51" sqref="F51"/>
    </sheetView>
  </sheetViews>
  <sheetFormatPr defaultRowHeight="11.25" x14ac:dyDescent="0.2"/>
  <cols>
    <col min="1" max="16384" width="9" style="1"/>
  </cols>
  <sheetData>
    <row r="3" spans="2:28" x14ac:dyDescent="0.2">
      <c r="B3" s="1" t="s">
        <v>17</v>
      </c>
      <c r="C3" s="1" t="s">
        <v>221</v>
      </c>
    </row>
    <row r="5" spans="2:28" x14ac:dyDescent="0.2">
      <c r="B5" s="1">
        <v>1</v>
      </c>
      <c r="C5" s="9">
        <v>5</v>
      </c>
      <c r="D5" s="1" t="s">
        <v>222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  <c r="X5" s="1">
        <v>11</v>
      </c>
      <c r="Y5" s="1">
        <v>12</v>
      </c>
      <c r="Z5" s="1">
        <v>13</v>
      </c>
      <c r="AA5" s="1">
        <v>14</v>
      </c>
      <c r="AB5" s="1">
        <v>15</v>
      </c>
    </row>
    <row r="6" spans="2:28" x14ac:dyDescent="0.2">
      <c r="B6" s="1">
        <v>2</v>
      </c>
      <c r="C6" s="9">
        <v>4</v>
      </c>
      <c r="D6" s="1" t="s">
        <v>232</v>
      </c>
      <c r="N6" s="1" t="s">
        <v>222</v>
      </c>
      <c r="O6" s="1" t="s">
        <v>224</v>
      </c>
      <c r="P6" s="1" t="s">
        <v>235</v>
      </c>
      <c r="Q6" s="1" t="s">
        <v>232</v>
      </c>
      <c r="R6" s="1" t="s">
        <v>222</v>
      </c>
      <c r="S6" s="1" t="s">
        <v>223</v>
      </c>
      <c r="T6" s="1" t="s">
        <v>226</v>
      </c>
      <c r="U6" s="1" t="s">
        <v>222</v>
      </c>
      <c r="V6" s="1" t="s">
        <v>223</v>
      </c>
      <c r="W6" s="1" t="s">
        <v>226</v>
      </c>
      <c r="X6" s="1" t="s">
        <v>222</v>
      </c>
      <c r="Y6" s="1" t="s">
        <v>223</v>
      </c>
      <c r="Z6" s="1" t="s">
        <v>227</v>
      </c>
      <c r="AA6" s="1" t="s">
        <v>228</v>
      </c>
      <c r="AB6" s="1" t="s">
        <v>229</v>
      </c>
    </row>
    <row r="7" spans="2:28" x14ac:dyDescent="0.2">
      <c r="B7" s="1">
        <v>3</v>
      </c>
      <c r="C7" s="9">
        <v>3</v>
      </c>
      <c r="D7" s="1" t="s">
        <v>228</v>
      </c>
      <c r="N7" s="1" t="s">
        <v>227</v>
      </c>
      <c r="P7" s="1" t="s">
        <v>228</v>
      </c>
      <c r="Q7" s="1" t="s">
        <v>233</v>
      </c>
      <c r="R7" s="1" t="s">
        <v>224</v>
      </c>
      <c r="S7" s="1" t="s">
        <v>231</v>
      </c>
      <c r="T7" s="1" t="s">
        <v>232</v>
      </c>
      <c r="U7" s="1" t="s">
        <v>224</v>
      </c>
      <c r="V7" s="1" t="s">
        <v>231</v>
      </c>
      <c r="W7" s="1" t="s">
        <v>232</v>
      </c>
      <c r="X7" s="1" t="s">
        <v>224</v>
      </c>
      <c r="Y7" s="1" t="s">
        <v>231</v>
      </c>
      <c r="Z7" s="1" t="s">
        <v>229</v>
      </c>
    </row>
    <row r="8" spans="2:28" x14ac:dyDescent="0.2">
      <c r="B8" s="1">
        <v>4</v>
      </c>
      <c r="C8" s="9">
        <v>1</v>
      </c>
      <c r="D8" s="1" t="s">
        <v>227</v>
      </c>
      <c r="R8" s="1" t="s">
        <v>228</v>
      </c>
      <c r="S8" s="1" t="s">
        <v>225</v>
      </c>
      <c r="T8" s="1" t="s">
        <v>233</v>
      </c>
      <c r="U8" s="1" t="s">
        <v>227</v>
      </c>
      <c r="V8" s="1" t="s">
        <v>225</v>
      </c>
      <c r="W8" s="1" t="s">
        <v>233</v>
      </c>
      <c r="X8" s="1" t="s">
        <v>228</v>
      </c>
      <c r="Y8" s="1" t="s">
        <v>227</v>
      </c>
      <c r="Z8" s="1" t="s">
        <v>230</v>
      </c>
    </row>
    <row r="9" spans="2:28" x14ac:dyDescent="0.2">
      <c r="B9" s="1">
        <v>5</v>
      </c>
      <c r="C9" s="9">
        <v>6</v>
      </c>
      <c r="D9" s="1" t="s">
        <v>238</v>
      </c>
      <c r="R9" s="1" t="s">
        <v>229</v>
      </c>
      <c r="T9" s="1" t="s">
        <v>230</v>
      </c>
      <c r="U9" s="1" t="s">
        <v>228</v>
      </c>
      <c r="V9" s="1" t="s">
        <v>227</v>
      </c>
      <c r="X9" s="1" t="s">
        <v>230</v>
      </c>
      <c r="Y9" s="1" t="s">
        <v>225</v>
      </c>
    </row>
    <row r="10" spans="2:28" x14ac:dyDescent="0.2">
      <c r="B10" s="1">
        <v>6</v>
      </c>
      <c r="C10" s="9">
        <v>3</v>
      </c>
      <c r="D10" s="1" t="s">
        <v>235</v>
      </c>
      <c r="Y10" s="1" t="s">
        <v>226</v>
      </c>
    </row>
    <row r="11" spans="2:28" x14ac:dyDescent="0.2">
      <c r="B11" s="1">
        <v>7</v>
      </c>
      <c r="C11" s="9">
        <v>4</v>
      </c>
      <c r="D11" s="1" t="s">
        <v>233</v>
      </c>
      <c r="Y11" s="1" t="s">
        <v>232</v>
      </c>
    </row>
    <row r="12" spans="2:28" x14ac:dyDescent="0.2">
      <c r="B12" s="1">
        <v>8</v>
      </c>
      <c r="C12" s="9">
        <v>5</v>
      </c>
      <c r="D12" s="1" t="s">
        <v>229</v>
      </c>
      <c r="Y12" s="1" t="s">
        <v>233</v>
      </c>
    </row>
    <row r="13" spans="2:28" x14ac:dyDescent="0.2">
      <c r="B13" s="1">
        <v>9</v>
      </c>
      <c r="C13" s="9">
        <v>6</v>
      </c>
      <c r="D13" s="1" t="s">
        <v>239</v>
      </c>
    </row>
    <row r="14" spans="2:28" x14ac:dyDescent="0.2">
      <c r="B14" s="1">
        <v>10</v>
      </c>
      <c r="C14" s="9">
        <v>5</v>
      </c>
      <c r="D14" s="1" t="s">
        <v>228</v>
      </c>
    </row>
    <row r="15" spans="2:28" x14ac:dyDescent="0.2">
      <c r="B15" s="1">
        <v>11</v>
      </c>
      <c r="C15" s="9">
        <v>5</v>
      </c>
      <c r="D15" s="1" t="s">
        <v>224</v>
      </c>
    </row>
    <row r="16" spans="2:28" x14ac:dyDescent="0.2">
      <c r="B16" s="1">
        <v>12</v>
      </c>
      <c r="C16" s="9">
        <v>6</v>
      </c>
      <c r="D16" s="1" t="s">
        <v>223</v>
      </c>
    </row>
    <row r="17" spans="2:4" x14ac:dyDescent="0.2">
      <c r="B17" s="1">
        <v>13</v>
      </c>
      <c r="C17" s="9">
        <v>9</v>
      </c>
      <c r="D17" s="1" t="s">
        <v>231</v>
      </c>
    </row>
    <row r="18" spans="2:4" x14ac:dyDescent="0.2">
      <c r="B18" s="1">
        <v>14</v>
      </c>
      <c r="C18" s="9">
        <v>8</v>
      </c>
      <c r="D18" s="1" t="s">
        <v>224</v>
      </c>
    </row>
    <row r="19" spans="2:4" x14ac:dyDescent="0.2">
      <c r="B19" s="1">
        <v>15</v>
      </c>
      <c r="C19" s="9">
        <v>8</v>
      </c>
      <c r="D19" s="1" t="s">
        <v>222</v>
      </c>
    </row>
    <row r="20" spans="2:4" x14ac:dyDescent="0.2">
      <c r="B20" s="1">
        <v>16</v>
      </c>
      <c r="C20" s="9">
        <v>8</v>
      </c>
      <c r="D20" s="1" t="s">
        <v>228</v>
      </c>
    </row>
    <row r="21" spans="2:4" x14ac:dyDescent="0.2">
      <c r="B21" s="1">
        <v>17</v>
      </c>
      <c r="C21" s="9">
        <v>7</v>
      </c>
      <c r="D21" s="1" t="s">
        <v>230</v>
      </c>
    </row>
    <row r="22" spans="2:4" x14ac:dyDescent="0.2">
      <c r="B22" s="1">
        <v>18</v>
      </c>
      <c r="C22" s="9">
        <v>6</v>
      </c>
      <c r="D22" s="1" t="s">
        <v>237</v>
      </c>
    </row>
    <row r="23" spans="2:4" x14ac:dyDescent="0.2">
      <c r="B23" s="1">
        <v>19</v>
      </c>
      <c r="C23" s="9">
        <v>5</v>
      </c>
      <c r="D23" s="1" t="s">
        <v>230</v>
      </c>
    </row>
    <row r="24" spans="2:4" x14ac:dyDescent="0.2">
      <c r="B24" s="1">
        <v>20</v>
      </c>
      <c r="C24" s="9">
        <v>6</v>
      </c>
      <c r="D24" s="1" t="s">
        <v>237</v>
      </c>
    </row>
    <row r="25" spans="2:4" x14ac:dyDescent="0.2">
      <c r="B25" s="1">
        <v>21</v>
      </c>
      <c r="C25" s="9">
        <v>6</v>
      </c>
      <c r="D25" s="1" t="s">
        <v>239</v>
      </c>
    </row>
    <row r="26" spans="2:4" x14ac:dyDescent="0.2">
      <c r="B26" s="1">
        <v>22</v>
      </c>
      <c r="C26" s="9">
        <v>6</v>
      </c>
      <c r="D26" s="1" t="s">
        <v>238</v>
      </c>
    </row>
    <row r="27" spans="2:4" x14ac:dyDescent="0.2">
      <c r="B27" s="1">
        <v>23</v>
      </c>
      <c r="C27" s="9">
        <v>6</v>
      </c>
      <c r="D27" s="1" t="s">
        <v>238</v>
      </c>
    </row>
    <row r="28" spans="2:4" x14ac:dyDescent="0.2">
      <c r="B28" s="1">
        <v>24</v>
      </c>
      <c r="C28" s="9">
        <v>7</v>
      </c>
      <c r="D28" s="1" t="s">
        <v>233</v>
      </c>
    </row>
    <row r="29" spans="2:4" x14ac:dyDescent="0.2">
      <c r="B29" s="1">
        <v>25</v>
      </c>
      <c r="C29" s="9">
        <v>12</v>
      </c>
      <c r="D29" s="1" t="s">
        <v>227</v>
      </c>
    </row>
    <row r="30" spans="2:4" x14ac:dyDescent="0.2">
      <c r="B30" s="1">
        <v>26</v>
      </c>
      <c r="C30" s="9">
        <v>11</v>
      </c>
      <c r="D30" s="1" t="s">
        <v>224</v>
      </c>
    </row>
    <row r="31" spans="2:4" x14ac:dyDescent="0.2">
      <c r="B31" s="1">
        <v>27</v>
      </c>
      <c r="C31" s="9">
        <v>13</v>
      </c>
      <c r="D31" s="1" t="s">
        <v>227</v>
      </c>
    </row>
    <row r="32" spans="2:4" x14ac:dyDescent="0.2">
      <c r="B32" s="1">
        <v>28</v>
      </c>
      <c r="C32" s="9">
        <v>10</v>
      </c>
      <c r="D32" s="1" t="s">
        <v>232</v>
      </c>
    </row>
    <row r="33" spans="2:4" x14ac:dyDescent="0.2">
      <c r="B33" s="1">
        <v>29</v>
      </c>
      <c r="C33" s="9">
        <v>12</v>
      </c>
      <c r="D33" s="1" t="s">
        <v>236</v>
      </c>
    </row>
    <row r="34" spans="2:4" x14ac:dyDescent="0.2">
      <c r="B34" s="1">
        <v>30</v>
      </c>
      <c r="C34" s="9">
        <v>7</v>
      </c>
      <c r="D34" s="1" t="s">
        <v>235</v>
      </c>
    </row>
    <row r="35" spans="2:4" x14ac:dyDescent="0.2">
      <c r="B35" s="1">
        <v>31</v>
      </c>
      <c r="C35" s="9">
        <v>8</v>
      </c>
      <c r="D35" s="1" t="s">
        <v>227</v>
      </c>
    </row>
    <row r="36" spans="2:4" x14ac:dyDescent="0.2">
      <c r="B36" s="1">
        <v>32</v>
      </c>
      <c r="C36" s="9">
        <v>9</v>
      </c>
      <c r="D36" s="1" t="s">
        <v>227</v>
      </c>
    </row>
    <row r="37" spans="2:4" x14ac:dyDescent="0.2">
      <c r="B37" s="1">
        <v>33</v>
      </c>
      <c r="C37" s="9">
        <v>9</v>
      </c>
      <c r="D37" s="1" t="s">
        <v>227</v>
      </c>
    </row>
    <row r="38" spans="2:4" x14ac:dyDescent="0.2">
      <c r="B38" s="1">
        <v>34</v>
      </c>
      <c r="C38" s="9">
        <v>10</v>
      </c>
      <c r="D38" s="1" t="s">
        <v>226</v>
      </c>
    </row>
    <row r="39" spans="2:4" x14ac:dyDescent="0.2">
      <c r="B39" s="1">
        <v>35</v>
      </c>
      <c r="C39" s="9">
        <v>11</v>
      </c>
      <c r="D39" s="1" t="s">
        <v>230</v>
      </c>
    </row>
    <row r="40" spans="2:4" x14ac:dyDescent="0.2">
      <c r="B40" s="1">
        <v>36</v>
      </c>
      <c r="C40" s="9">
        <v>10</v>
      </c>
      <c r="D40" s="1" t="s">
        <v>232</v>
      </c>
    </row>
    <row r="41" spans="2:4" x14ac:dyDescent="0.2">
      <c r="B41" s="1">
        <v>37</v>
      </c>
      <c r="C41" s="9">
        <v>15</v>
      </c>
      <c r="D41" s="1" t="s">
        <v>229</v>
      </c>
    </row>
    <row r="42" spans="2:4" x14ac:dyDescent="0.2">
      <c r="B42" s="1">
        <v>38</v>
      </c>
      <c r="C42" s="9">
        <v>14</v>
      </c>
      <c r="D42" s="1" t="s">
        <v>228</v>
      </c>
    </row>
    <row r="43" spans="2:4" x14ac:dyDescent="0.2">
      <c r="B43" s="1">
        <v>39</v>
      </c>
      <c r="C43" s="9">
        <v>12</v>
      </c>
      <c r="D43" s="1" t="s">
        <v>240</v>
      </c>
    </row>
    <row r="44" spans="2:4" x14ac:dyDescent="0.2">
      <c r="B44" s="1">
        <v>40</v>
      </c>
      <c r="C44" s="9">
        <v>13</v>
      </c>
      <c r="D44" s="1" t="s">
        <v>227</v>
      </c>
    </row>
    <row r="45" spans="2:4" x14ac:dyDescent="0.2">
      <c r="B45" s="1">
        <v>41</v>
      </c>
      <c r="C45" s="9">
        <v>13</v>
      </c>
      <c r="D45" s="1" t="s">
        <v>229</v>
      </c>
    </row>
    <row r="46" spans="2:4" x14ac:dyDescent="0.2">
      <c r="B46" s="1">
        <v>42</v>
      </c>
      <c r="C46" s="9">
        <v>11</v>
      </c>
      <c r="D46" s="1" t="s">
        <v>230</v>
      </c>
    </row>
    <row r="47" spans="2:4" x14ac:dyDescent="0.2">
      <c r="B47" s="1">
        <v>43</v>
      </c>
      <c r="C47" s="9">
        <v>11</v>
      </c>
      <c r="D47" s="1" t="s">
        <v>224</v>
      </c>
    </row>
    <row r="48" spans="2:4" x14ac:dyDescent="0.2">
      <c r="B48" s="1">
        <v>44</v>
      </c>
      <c r="C48" s="9">
        <v>10</v>
      </c>
      <c r="D48" s="1" t="s">
        <v>233</v>
      </c>
    </row>
    <row r="49" spans="2:4" x14ac:dyDescent="0.2">
      <c r="B49" s="1">
        <v>45</v>
      </c>
      <c r="C49" s="9">
        <v>10</v>
      </c>
      <c r="D49" s="1" t="s">
        <v>232</v>
      </c>
    </row>
    <row r="50" spans="2:4" x14ac:dyDescent="0.2">
      <c r="B50" s="1">
        <v>46</v>
      </c>
      <c r="C50" s="9">
        <v>10</v>
      </c>
      <c r="D50" s="1" t="s">
        <v>226</v>
      </c>
    </row>
    <row r="51" spans="2:4" x14ac:dyDescent="0.2">
      <c r="B51" s="1">
        <v>47</v>
      </c>
      <c r="C51" s="9">
        <v>9</v>
      </c>
      <c r="D51" s="1" t="s">
        <v>227</v>
      </c>
    </row>
    <row r="52" spans="2:4" x14ac:dyDescent="0.2">
      <c r="B52" s="1">
        <v>48</v>
      </c>
      <c r="C52" s="9">
        <v>10</v>
      </c>
      <c r="D52" s="1" t="s">
        <v>233</v>
      </c>
    </row>
    <row r="53" spans="2:4" x14ac:dyDescent="0.2">
      <c r="B53" s="1">
        <v>49</v>
      </c>
      <c r="C53" s="9">
        <v>8</v>
      </c>
      <c r="D53" s="1" t="s">
        <v>222</v>
      </c>
    </row>
    <row r="54" spans="2:4" x14ac:dyDescent="0.2">
      <c r="B54" s="1">
        <v>50</v>
      </c>
      <c r="C54" s="9">
        <v>11</v>
      </c>
      <c r="D54" s="1" t="s">
        <v>230</v>
      </c>
    </row>
    <row r="55" spans="2:4" x14ac:dyDescent="0.2">
      <c r="B55" s="1">
        <v>51</v>
      </c>
      <c r="C55" s="9">
        <v>7</v>
      </c>
      <c r="D55" s="1" t="s">
        <v>232</v>
      </c>
    </row>
    <row r="56" spans="2:4" x14ac:dyDescent="0.2">
      <c r="B56" s="1">
        <v>52</v>
      </c>
      <c r="C56" s="9">
        <v>6</v>
      </c>
      <c r="D56" s="1" t="s">
        <v>239</v>
      </c>
    </row>
    <row r="57" spans="2:4" x14ac:dyDescent="0.2">
      <c r="B57" s="1">
        <v>53</v>
      </c>
      <c r="C57" s="9">
        <v>9</v>
      </c>
      <c r="D57" s="1" t="s">
        <v>223</v>
      </c>
    </row>
    <row r="58" spans="2:4" x14ac:dyDescent="0.2">
      <c r="B58" s="1">
        <v>54</v>
      </c>
      <c r="C58" s="9">
        <v>5</v>
      </c>
      <c r="D58" s="1" t="s">
        <v>224</v>
      </c>
    </row>
    <row r="59" spans="2:4" x14ac:dyDescent="0.2">
      <c r="B59" s="1">
        <v>55</v>
      </c>
      <c r="C59" s="9">
        <v>10</v>
      </c>
      <c r="D59" s="1" t="s">
        <v>232</v>
      </c>
    </row>
    <row r="60" spans="2:4" x14ac:dyDescent="0.2">
      <c r="B60" s="1">
        <v>56</v>
      </c>
      <c r="C60" s="9">
        <v>10</v>
      </c>
      <c r="D60" s="1" t="s">
        <v>232</v>
      </c>
    </row>
    <row r="61" spans="2:4" x14ac:dyDescent="0.2">
      <c r="B61" s="1">
        <v>57</v>
      </c>
      <c r="C61" s="9">
        <v>8</v>
      </c>
      <c r="D61" s="1" t="s">
        <v>222</v>
      </c>
    </row>
    <row r="62" spans="2:4" x14ac:dyDescent="0.2">
      <c r="B62" s="1">
        <v>58</v>
      </c>
      <c r="C62" s="9">
        <v>5</v>
      </c>
      <c r="D62" s="1" t="s">
        <v>222</v>
      </c>
    </row>
    <row r="63" spans="2:4" x14ac:dyDescent="0.2">
      <c r="B63" s="1">
        <v>59</v>
      </c>
      <c r="C63" s="9">
        <v>8</v>
      </c>
      <c r="D63" s="1" t="s">
        <v>224</v>
      </c>
    </row>
    <row r="64" spans="2:4" x14ac:dyDescent="0.2">
      <c r="B64" s="1">
        <v>60</v>
      </c>
      <c r="C64" s="9">
        <v>9</v>
      </c>
      <c r="D64" s="1" t="s">
        <v>223</v>
      </c>
    </row>
    <row r="65" spans="2:4" x14ac:dyDescent="0.2">
      <c r="B65" s="1">
        <v>61</v>
      </c>
      <c r="C65" s="9">
        <v>7</v>
      </c>
      <c r="D65" s="1" t="s">
        <v>240</v>
      </c>
    </row>
    <row r="66" spans="2:4" x14ac:dyDescent="0.2">
      <c r="B66" s="1">
        <v>62</v>
      </c>
      <c r="C66" s="9">
        <v>10</v>
      </c>
      <c r="D66" s="1" t="s">
        <v>226</v>
      </c>
    </row>
    <row r="67" spans="2:4" x14ac:dyDescent="0.2">
      <c r="B67" s="1">
        <v>63</v>
      </c>
      <c r="C67" s="9">
        <v>11</v>
      </c>
      <c r="D67" s="1" t="s">
        <v>228</v>
      </c>
    </row>
    <row r="68" spans="2:4" x14ac:dyDescent="0.2">
      <c r="B68" s="1">
        <v>64</v>
      </c>
      <c r="C68" s="9">
        <v>6</v>
      </c>
      <c r="D68" s="1" t="s">
        <v>237</v>
      </c>
    </row>
    <row r="69" spans="2:4" x14ac:dyDescent="0.2">
      <c r="B69" s="1">
        <v>65</v>
      </c>
      <c r="C69" s="9">
        <v>5</v>
      </c>
      <c r="D69" s="1" t="s">
        <v>230</v>
      </c>
    </row>
    <row r="70" spans="2:4" x14ac:dyDescent="0.2">
      <c r="B70" s="1">
        <v>66</v>
      </c>
      <c r="C70" s="9">
        <v>6</v>
      </c>
      <c r="D70" s="1" t="s">
        <v>238</v>
      </c>
    </row>
    <row r="71" spans="2:4" x14ac:dyDescent="0.2">
      <c r="B71" s="1">
        <v>67</v>
      </c>
      <c r="C71" s="9">
        <v>5</v>
      </c>
      <c r="D71" s="1" t="s">
        <v>229</v>
      </c>
    </row>
    <row r="72" spans="2:4" x14ac:dyDescent="0.2">
      <c r="B72" s="1">
        <v>68</v>
      </c>
      <c r="C72" s="9">
        <v>6</v>
      </c>
      <c r="D72" s="1" t="s">
        <v>239</v>
      </c>
    </row>
    <row r="73" spans="2:4" x14ac:dyDescent="0.2">
      <c r="B73" s="1">
        <v>69</v>
      </c>
      <c r="C73" s="9">
        <v>6</v>
      </c>
      <c r="D73" s="1" t="s">
        <v>237</v>
      </c>
    </row>
    <row r="74" spans="2:4" x14ac:dyDescent="0.2">
      <c r="B74" s="1">
        <v>70</v>
      </c>
      <c r="C74" s="9">
        <v>6</v>
      </c>
      <c r="D74" s="1" t="s">
        <v>237</v>
      </c>
    </row>
    <row r="75" spans="2:4" x14ac:dyDescent="0.2">
      <c r="B75" s="1">
        <v>71</v>
      </c>
      <c r="C75" s="9">
        <v>7</v>
      </c>
      <c r="D75" s="1" t="s">
        <v>240</v>
      </c>
    </row>
    <row r="76" spans="2:4" x14ac:dyDescent="0.2">
      <c r="B76" s="1">
        <v>72</v>
      </c>
      <c r="C76" s="9">
        <v>4</v>
      </c>
      <c r="D76" s="1" t="s">
        <v>233</v>
      </c>
    </row>
    <row r="77" spans="2:4" x14ac:dyDescent="0.2">
      <c r="B77" s="1">
        <v>73</v>
      </c>
      <c r="C77" s="9">
        <v>5</v>
      </c>
      <c r="D77" s="1" t="s">
        <v>222</v>
      </c>
    </row>
    <row r="78" spans="2:4" x14ac:dyDescent="0.2">
      <c r="B78" s="1">
        <v>74</v>
      </c>
      <c r="C78" s="9">
        <v>4</v>
      </c>
      <c r="D78" s="1" t="s">
        <v>232</v>
      </c>
    </row>
    <row r="79" spans="2:4" x14ac:dyDescent="0.2">
      <c r="B79" s="1">
        <v>75</v>
      </c>
      <c r="C79" s="9">
        <v>5</v>
      </c>
      <c r="D79" s="1" t="s">
        <v>224</v>
      </c>
    </row>
    <row r="80" spans="2:4" x14ac:dyDescent="0.2">
      <c r="B80" s="1">
        <v>76</v>
      </c>
      <c r="C80" s="9">
        <v>5</v>
      </c>
      <c r="D80" s="1" t="s">
        <v>228</v>
      </c>
    </row>
    <row r="81" spans="2:4" x14ac:dyDescent="0.2">
      <c r="B81" s="1">
        <v>77</v>
      </c>
      <c r="C81" s="9">
        <v>3</v>
      </c>
      <c r="D81" s="1" t="s">
        <v>228</v>
      </c>
    </row>
    <row r="82" spans="2:4" x14ac:dyDescent="0.2">
      <c r="B82" s="1">
        <v>78</v>
      </c>
      <c r="C82" s="9">
        <v>3</v>
      </c>
      <c r="D82" s="1" t="s">
        <v>235</v>
      </c>
    </row>
    <row r="83" spans="2:4" x14ac:dyDescent="0.2">
      <c r="B83" s="1">
        <v>79</v>
      </c>
      <c r="C83" s="9">
        <v>5</v>
      </c>
      <c r="D83" s="1" t="s">
        <v>222</v>
      </c>
    </row>
    <row r="84" spans="2:4" x14ac:dyDescent="0.2">
      <c r="B84" s="1">
        <v>80</v>
      </c>
      <c r="C84" s="9">
        <v>1</v>
      </c>
      <c r="D84" s="1" t="s">
        <v>222</v>
      </c>
    </row>
    <row r="85" spans="2:4" x14ac:dyDescent="0.2">
      <c r="B85" s="1">
        <v>81</v>
      </c>
      <c r="C85" s="9">
        <v>2</v>
      </c>
      <c r="D85" s="1" t="s">
        <v>224</v>
      </c>
    </row>
    <row r="86" spans="2:4" x14ac:dyDescent="0.2">
      <c r="B86" s="1">
        <v>82</v>
      </c>
      <c r="C86" s="9">
        <v>6</v>
      </c>
      <c r="D86" s="1" t="s">
        <v>238</v>
      </c>
    </row>
    <row r="87" spans="2:4" x14ac:dyDescent="0.2">
      <c r="B87" s="1">
        <v>83</v>
      </c>
      <c r="C87" s="9">
        <v>7</v>
      </c>
      <c r="D87" s="1" t="s">
        <v>230</v>
      </c>
    </row>
    <row r="88" spans="2:4" x14ac:dyDescent="0.2">
      <c r="B88" s="1">
        <v>84</v>
      </c>
      <c r="C88" s="9">
        <v>8</v>
      </c>
      <c r="D88" s="1" t="s">
        <v>227</v>
      </c>
    </row>
    <row r="89" spans="2:4" x14ac:dyDescent="0.2">
      <c r="B89" s="1">
        <v>85</v>
      </c>
      <c r="C89" s="9">
        <v>7</v>
      </c>
      <c r="D89" s="1" t="s">
        <v>232</v>
      </c>
    </row>
    <row r="90" spans="2:4" x14ac:dyDescent="0.2">
      <c r="B90" s="1">
        <v>86</v>
      </c>
      <c r="C90" s="9">
        <v>8</v>
      </c>
      <c r="D90" s="1" t="s">
        <v>222</v>
      </c>
    </row>
    <row r="91" spans="2:4" x14ac:dyDescent="0.2">
      <c r="B91" s="1">
        <v>87</v>
      </c>
      <c r="C91" s="9">
        <v>8</v>
      </c>
      <c r="D91" s="1" t="s">
        <v>228</v>
      </c>
    </row>
    <row r="92" spans="2:4" x14ac:dyDescent="0.2">
      <c r="B92" s="1">
        <v>88</v>
      </c>
      <c r="C92" s="9">
        <v>9</v>
      </c>
      <c r="D92" s="1" t="s">
        <v>223</v>
      </c>
    </row>
    <row r="93" spans="2:4" x14ac:dyDescent="0.2">
      <c r="B93" s="1">
        <v>89</v>
      </c>
      <c r="C93" s="9">
        <v>7</v>
      </c>
      <c r="D93" s="1" t="s">
        <v>233</v>
      </c>
    </row>
    <row r="94" spans="2:4" x14ac:dyDescent="0.2">
      <c r="B94" s="1">
        <v>90</v>
      </c>
      <c r="C94" s="9">
        <v>8</v>
      </c>
      <c r="D94" s="1" t="s">
        <v>222</v>
      </c>
    </row>
    <row r="95" spans="2:4" x14ac:dyDescent="0.2">
      <c r="B95" s="1">
        <v>91</v>
      </c>
      <c r="C95" s="9">
        <v>10</v>
      </c>
      <c r="D95" s="1" t="s">
        <v>232</v>
      </c>
    </row>
    <row r="96" spans="2:4" x14ac:dyDescent="0.2">
      <c r="B96" s="1">
        <v>92</v>
      </c>
      <c r="C96" s="9">
        <v>11</v>
      </c>
      <c r="D96" s="1" t="s">
        <v>222</v>
      </c>
    </row>
    <row r="97" spans="2:4" x14ac:dyDescent="0.2">
      <c r="B97" s="1">
        <v>93</v>
      </c>
      <c r="C97" s="9">
        <v>11</v>
      </c>
      <c r="D97" s="1" t="s">
        <v>224</v>
      </c>
    </row>
    <row r="98" spans="2:4" x14ac:dyDescent="0.2">
      <c r="B98" s="1">
        <v>94</v>
      </c>
      <c r="C98" s="9">
        <v>12</v>
      </c>
      <c r="D98" s="1" t="s">
        <v>241</v>
      </c>
    </row>
    <row r="99" spans="2:4" x14ac:dyDescent="0.2">
      <c r="B99" s="1">
        <v>95</v>
      </c>
      <c r="C99" s="9">
        <v>12</v>
      </c>
      <c r="D99" s="1" t="s">
        <v>227</v>
      </c>
    </row>
    <row r="100" spans="2:4" x14ac:dyDescent="0.2">
      <c r="B100" s="1">
        <v>96</v>
      </c>
      <c r="C100" s="9">
        <v>10</v>
      </c>
      <c r="D100" s="1" t="s">
        <v>233</v>
      </c>
    </row>
    <row r="101" spans="2:4" x14ac:dyDescent="0.2">
      <c r="B101" s="1">
        <v>97</v>
      </c>
      <c r="C101" s="9">
        <v>10</v>
      </c>
      <c r="D101" s="1" t="s">
        <v>232</v>
      </c>
    </row>
    <row r="102" spans="2:4" x14ac:dyDescent="0.2">
      <c r="B102" s="1">
        <v>98</v>
      </c>
      <c r="C102" s="9">
        <v>9</v>
      </c>
      <c r="D102" s="1" t="s">
        <v>223</v>
      </c>
    </row>
    <row r="103" spans="2:4" x14ac:dyDescent="0.2">
      <c r="B103" s="1">
        <v>99</v>
      </c>
      <c r="C103" s="9">
        <v>9</v>
      </c>
      <c r="D103" s="1" t="s">
        <v>225</v>
      </c>
    </row>
    <row r="104" spans="2:4" x14ac:dyDescent="0.2">
      <c r="B104" s="1">
        <v>100</v>
      </c>
      <c r="C104" s="9">
        <v>1</v>
      </c>
      <c r="D104" s="1" t="s">
        <v>222</v>
      </c>
    </row>
    <row r="105" spans="2:4" x14ac:dyDescent="0.2">
      <c r="B105" s="1">
        <v>101</v>
      </c>
      <c r="C105" s="9">
        <v>11</v>
      </c>
      <c r="D105" s="1" t="s">
        <v>230</v>
      </c>
    </row>
    <row r="106" spans="2:4" x14ac:dyDescent="0.2">
      <c r="B106" s="1">
        <v>102</v>
      </c>
      <c r="C106" s="9">
        <v>11</v>
      </c>
      <c r="D106" s="1" t="s">
        <v>228</v>
      </c>
    </row>
    <row r="107" spans="2:4" x14ac:dyDescent="0.2">
      <c r="B107" s="1">
        <v>103</v>
      </c>
      <c r="C107" s="9">
        <v>9</v>
      </c>
      <c r="D107" s="1" t="s">
        <v>227</v>
      </c>
    </row>
    <row r="108" spans="2:4" x14ac:dyDescent="0.2">
      <c r="B108" s="1">
        <v>104</v>
      </c>
      <c r="C108" s="9">
        <v>10</v>
      </c>
      <c r="D108" s="1" t="s">
        <v>233</v>
      </c>
    </row>
    <row r="109" spans="2:4" x14ac:dyDescent="0.2">
      <c r="B109" s="1">
        <v>105</v>
      </c>
      <c r="C109" s="9">
        <v>10</v>
      </c>
      <c r="D109" s="1" t="s">
        <v>233</v>
      </c>
    </row>
    <row r="110" spans="2:4" x14ac:dyDescent="0.2">
      <c r="B110" s="1">
        <v>106</v>
      </c>
      <c r="C110" s="9">
        <v>11</v>
      </c>
      <c r="D110" s="1" t="s">
        <v>224</v>
      </c>
    </row>
    <row r="111" spans="2:4" x14ac:dyDescent="0.2">
      <c r="B111" s="1">
        <v>107</v>
      </c>
      <c r="C111" s="9">
        <v>9</v>
      </c>
      <c r="D111" s="1" t="s">
        <v>223</v>
      </c>
    </row>
    <row r="112" spans="2:4" x14ac:dyDescent="0.2">
      <c r="B112" s="1">
        <v>108</v>
      </c>
      <c r="C112" s="9">
        <v>8</v>
      </c>
      <c r="D112" s="1" t="s">
        <v>224</v>
      </c>
    </row>
    <row r="113" spans="2:4" x14ac:dyDescent="0.2">
      <c r="B113" s="1">
        <v>109</v>
      </c>
      <c r="C113" s="9">
        <v>7</v>
      </c>
      <c r="D113" s="1" t="s">
        <v>235</v>
      </c>
    </row>
    <row r="114" spans="2:4" x14ac:dyDescent="0.2">
      <c r="B114" s="1">
        <v>110</v>
      </c>
      <c r="C114" s="9">
        <v>6</v>
      </c>
      <c r="D114" s="1" t="s">
        <v>239</v>
      </c>
    </row>
    <row r="115" spans="2:4" x14ac:dyDescent="0.2">
      <c r="B115" s="1">
        <v>111</v>
      </c>
      <c r="C115" s="9">
        <v>6</v>
      </c>
      <c r="D115" s="1" t="s">
        <v>239</v>
      </c>
    </row>
    <row r="116" spans="2:4" x14ac:dyDescent="0.2">
      <c r="B116" s="1">
        <v>112</v>
      </c>
      <c r="C116" s="9">
        <v>6</v>
      </c>
      <c r="D116" s="1" t="s">
        <v>238</v>
      </c>
    </row>
    <row r="117" spans="2:4" x14ac:dyDescent="0.2">
      <c r="B117" s="1">
        <v>113</v>
      </c>
      <c r="C117" s="9">
        <v>2</v>
      </c>
      <c r="D117" s="1" t="s">
        <v>224</v>
      </c>
    </row>
    <row r="118" spans="2:4" x14ac:dyDescent="0.2">
      <c r="B118" s="1">
        <v>114</v>
      </c>
      <c r="C118" s="9">
        <v>9</v>
      </c>
      <c r="D118" s="1" t="s">
        <v>231</v>
      </c>
    </row>
    <row r="119" spans="2:4" x14ac:dyDescent="0.2">
      <c r="B119" s="1">
        <v>115</v>
      </c>
      <c r="C119" s="9">
        <v>11</v>
      </c>
      <c r="D119" s="1" t="s">
        <v>224</v>
      </c>
    </row>
    <row r="120" spans="2:4" x14ac:dyDescent="0.2">
      <c r="B120" s="1">
        <v>116</v>
      </c>
      <c r="C120" s="9">
        <v>10</v>
      </c>
      <c r="D120" s="1" t="s">
        <v>226</v>
      </c>
    </row>
    <row r="121" spans="2:4" x14ac:dyDescent="0.2">
      <c r="B121" s="1">
        <v>117</v>
      </c>
      <c r="C121" s="9">
        <v>9</v>
      </c>
      <c r="D121" s="1" t="s">
        <v>225</v>
      </c>
    </row>
    <row r="122" spans="2:4" x14ac:dyDescent="0.2">
      <c r="B122" s="1">
        <v>118</v>
      </c>
      <c r="C122" s="9">
        <v>7</v>
      </c>
      <c r="D122" s="1" t="s">
        <v>235</v>
      </c>
    </row>
    <row r="123" spans="2:4" x14ac:dyDescent="0.2">
      <c r="B123" s="1">
        <v>119</v>
      </c>
      <c r="C123" s="9">
        <v>8</v>
      </c>
      <c r="D123" s="1" t="s">
        <v>228</v>
      </c>
    </row>
    <row r="124" spans="2:4" x14ac:dyDescent="0.2">
      <c r="B124" s="1">
        <v>120</v>
      </c>
      <c r="C124" s="9">
        <v>9</v>
      </c>
      <c r="D124" s="1" t="s">
        <v>223</v>
      </c>
    </row>
    <row r="125" spans="2:4" x14ac:dyDescent="0.2">
      <c r="B125" s="1">
        <v>121</v>
      </c>
      <c r="C125" s="9">
        <v>11</v>
      </c>
      <c r="D125" s="1" t="s">
        <v>224</v>
      </c>
    </row>
    <row r="126" spans="2:4" x14ac:dyDescent="0.2">
      <c r="B126" s="1">
        <v>122</v>
      </c>
      <c r="C126" s="9">
        <v>10</v>
      </c>
      <c r="D126" s="1" t="s">
        <v>232</v>
      </c>
    </row>
    <row r="127" spans="2:4" x14ac:dyDescent="0.2">
      <c r="B127" s="1">
        <v>123</v>
      </c>
      <c r="C127" s="9">
        <v>1</v>
      </c>
      <c r="D127" s="1" t="s">
        <v>227</v>
      </c>
    </row>
    <row r="128" spans="2:4" x14ac:dyDescent="0.2">
      <c r="B128" s="1">
        <v>124</v>
      </c>
      <c r="C128" s="9">
        <v>10</v>
      </c>
      <c r="D128" s="1" t="s">
        <v>226</v>
      </c>
    </row>
    <row r="129" spans="2:4" x14ac:dyDescent="0.2">
      <c r="B129" s="1">
        <v>125</v>
      </c>
      <c r="C129" s="9">
        <v>11</v>
      </c>
      <c r="D129" s="1" t="s">
        <v>228</v>
      </c>
    </row>
    <row r="130" spans="2:4" x14ac:dyDescent="0.2">
      <c r="B130" s="1">
        <v>126</v>
      </c>
      <c r="C130" s="9">
        <v>8</v>
      </c>
      <c r="D130" s="1" t="s">
        <v>224</v>
      </c>
    </row>
    <row r="131" spans="2:4" x14ac:dyDescent="0.2">
      <c r="B131" s="1">
        <v>127</v>
      </c>
      <c r="C131" s="9">
        <v>9</v>
      </c>
      <c r="D131" s="1" t="s">
        <v>231</v>
      </c>
    </row>
    <row r="132" spans="2:4" x14ac:dyDescent="0.2">
      <c r="B132" s="1">
        <v>128</v>
      </c>
      <c r="C132" s="9">
        <v>9</v>
      </c>
      <c r="D132" s="1" t="s">
        <v>231</v>
      </c>
    </row>
    <row r="133" spans="2:4" x14ac:dyDescent="0.2">
      <c r="B133" s="1">
        <v>129</v>
      </c>
      <c r="C133" s="9">
        <v>9</v>
      </c>
      <c r="D133" s="1" t="s">
        <v>225</v>
      </c>
    </row>
    <row r="134" spans="2:4" x14ac:dyDescent="0.2">
      <c r="B134" s="1">
        <v>130</v>
      </c>
      <c r="C134" s="9">
        <v>8</v>
      </c>
      <c r="D134" s="1" t="s">
        <v>222</v>
      </c>
    </row>
    <row r="135" spans="2:4" x14ac:dyDescent="0.2">
      <c r="B135" s="1">
        <v>131</v>
      </c>
      <c r="C135" s="9">
        <v>6</v>
      </c>
      <c r="D135" s="1" t="s">
        <v>230</v>
      </c>
    </row>
    <row r="136" spans="2:4" x14ac:dyDescent="0.2">
      <c r="B136" s="1">
        <v>132</v>
      </c>
      <c r="C136" s="9">
        <v>8</v>
      </c>
      <c r="D136" s="1" t="s">
        <v>227</v>
      </c>
    </row>
    <row r="137" spans="2:4" x14ac:dyDescent="0.2">
      <c r="B137" s="1">
        <v>133</v>
      </c>
      <c r="C137" s="9">
        <v>8</v>
      </c>
      <c r="D137" s="1" t="s">
        <v>224</v>
      </c>
    </row>
    <row r="138" spans="2:4" x14ac:dyDescent="0.2">
      <c r="B138" s="1">
        <v>134</v>
      </c>
      <c r="C138" s="9">
        <v>9</v>
      </c>
      <c r="D138" s="1" t="s">
        <v>225</v>
      </c>
    </row>
    <row r="139" spans="2:4" x14ac:dyDescent="0.2">
      <c r="B139" s="1">
        <v>135</v>
      </c>
      <c r="C139" s="9">
        <v>10</v>
      </c>
      <c r="D139" s="1" t="s">
        <v>226</v>
      </c>
    </row>
    <row r="140" spans="2:4" x14ac:dyDescent="0.2">
      <c r="B140" s="1">
        <v>136</v>
      </c>
      <c r="C140" s="9">
        <v>10</v>
      </c>
      <c r="D140" s="1" t="s">
        <v>233</v>
      </c>
    </row>
    <row r="141" spans="2:4" x14ac:dyDescent="0.2">
      <c r="B141" s="1">
        <v>137</v>
      </c>
      <c r="C141" s="9">
        <v>9</v>
      </c>
      <c r="D141" s="1" t="s">
        <v>227</v>
      </c>
    </row>
    <row r="142" spans="2:4" x14ac:dyDescent="0.2">
      <c r="B142" s="1">
        <v>138</v>
      </c>
      <c r="C142" s="9">
        <v>8</v>
      </c>
      <c r="D142" s="1" t="s">
        <v>224</v>
      </c>
    </row>
    <row r="143" spans="2:4" x14ac:dyDescent="0.2">
      <c r="B143" s="1">
        <v>139</v>
      </c>
      <c r="C143" s="9">
        <v>6</v>
      </c>
      <c r="D143" s="1" t="s">
        <v>231</v>
      </c>
    </row>
    <row r="144" spans="2:4" x14ac:dyDescent="0.2">
      <c r="B144" s="1">
        <v>140</v>
      </c>
      <c r="C144" s="9">
        <v>6</v>
      </c>
      <c r="D144" s="1" t="s">
        <v>225</v>
      </c>
    </row>
    <row r="145" spans="2:4" x14ac:dyDescent="0.2">
      <c r="B145" s="1">
        <v>141</v>
      </c>
      <c r="C145" s="9">
        <v>6</v>
      </c>
      <c r="D145" s="1" t="s">
        <v>225</v>
      </c>
    </row>
    <row r="146" spans="2:4" x14ac:dyDescent="0.2">
      <c r="B146" s="1">
        <v>142</v>
      </c>
      <c r="C146" s="9">
        <v>6</v>
      </c>
      <c r="D146" s="1" t="s">
        <v>223</v>
      </c>
    </row>
    <row r="147" spans="2:4" x14ac:dyDescent="0.2">
      <c r="B147" s="1">
        <v>143</v>
      </c>
      <c r="C147" s="9">
        <v>7</v>
      </c>
      <c r="D147" s="1" t="s">
        <v>233</v>
      </c>
    </row>
    <row r="148" spans="2:4" x14ac:dyDescent="0.2">
      <c r="B148" s="1">
        <v>144</v>
      </c>
      <c r="C148" s="9">
        <v>7</v>
      </c>
      <c r="D148" s="1" t="s">
        <v>230</v>
      </c>
    </row>
    <row r="149" spans="2:4" x14ac:dyDescent="0.2">
      <c r="B149" s="1">
        <v>145</v>
      </c>
      <c r="C149" s="9">
        <v>9</v>
      </c>
      <c r="D149" s="1" t="s">
        <v>231</v>
      </c>
    </row>
    <row r="150" spans="2:4" x14ac:dyDescent="0.2">
      <c r="B150" s="1">
        <v>146</v>
      </c>
      <c r="C150" s="9">
        <v>11</v>
      </c>
      <c r="D150" s="1" t="s">
        <v>230</v>
      </c>
    </row>
    <row r="151" spans="2:4" x14ac:dyDescent="0.2">
      <c r="B151" s="1">
        <v>147</v>
      </c>
      <c r="C151" s="9">
        <v>10</v>
      </c>
      <c r="D151" s="1" t="s">
        <v>233</v>
      </c>
    </row>
    <row r="152" spans="2:4" x14ac:dyDescent="0.2">
      <c r="B152" s="1">
        <v>148</v>
      </c>
      <c r="C152" s="9">
        <v>11</v>
      </c>
      <c r="D152" s="1" t="s">
        <v>230</v>
      </c>
    </row>
    <row r="153" spans="2:4" x14ac:dyDescent="0.2">
      <c r="B153" s="1">
        <v>149</v>
      </c>
      <c r="C153" s="9">
        <v>9</v>
      </c>
      <c r="D153" s="1" t="s">
        <v>225</v>
      </c>
    </row>
    <row r="154" spans="2:4" x14ac:dyDescent="0.2">
      <c r="B154" s="1">
        <v>150</v>
      </c>
      <c r="C154" s="9">
        <v>9</v>
      </c>
      <c r="D154" s="1" t="s">
        <v>227</v>
      </c>
    </row>
    <row r="155" spans="2:4" x14ac:dyDescent="0.2">
      <c r="B155" s="1">
        <v>151</v>
      </c>
      <c r="C155" s="9">
        <v>10</v>
      </c>
      <c r="D155" s="1" t="s">
        <v>233</v>
      </c>
    </row>
    <row r="156" spans="2:4" x14ac:dyDescent="0.2">
      <c r="B156" s="1">
        <v>152</v>
      </c>
      <c r="C156" s="9">
        <v>12</v>
      </c>
      <c r="D156" s="1" t="s">
        <v>223</v>
      </c>
    </row>
    <row r="157" spans="2:4" x14ac:dyDescent="0.2">
      <c r="B157" s="1">
        <v>153</v>
      </c>
      <c r="C157" s="9">
        <v>11</v>
      </c>
      <c r="D157" s="1" t="s">
        <v>222</v>
      </c>
    </row>
    <row r="158" spans="2:4" x14ac:dyDescent="0.2">
      <c r="B158" s="1">
        <v>154</v>
      </c>
      <c r="C158" s="9">
        <v>12</v>
      </c>
      <c r="D158" s="1" t="s">
        <v>227</v>
      </c>
    </row>
    <row r="159" spans="2:4" x14ac:dyDescent="0.2">
      <c r="B159" s="1">
        <v>155</v>
      </c>
      <c r="C159" s="9">
        <v>10</v>
      </c>
      <c r="D159" s="1" t="s">
        <v>233</v>
      </c>
    </row>
    <row r="160" spans="2:4" x14ac:dyDescent="0.2">
      <c r="B160" s="1">
        <v>156</v>
      </c>
      <c r="C160" s="9">
        <v>13</v>
      </c>
      <c r="D160" s="1" t="s">
        <v>230</v>
      </c>
    </row>
    <row r="161" spans="2:4" x14ac:dyDescent="0.2">
      <c r="B161" s="1">
        <v>157</v>
      </c>
      <c r="C161" s="9">
        <v>14</v>
      </c>
      <c r="D161" s="1" t="s">
        <v>228</v>
      </c>
    </row>
    <row r="162" spans="2:4" x14ac:dyDescent="0.2">
      <c r="B162" s="1">
        <v>158</v>
      </c>
      <c r="C162" s="9">
        <v>12</v>
      </c>
      <c r="D162" s="1" t="s">
        <v>231</v>
      </c>
    </row>
    <row r="163" spans="2:4" x14ac:dyDescent="0.2">
      <c r="B163" s="1">
        <v>159</v>
      </c>
      <c r="C163" s="9">
        <v>12</v>
      </c>
      <c r="D163" s="1" t="s">
        <v>239</v>
      </c>
    </row>
    <row r="164" spans="2:4" x14ac:dyDescent="0.2">
      <c r="B164" s="1">
        <v>160</v>
      </c>
      <c r="C164" s="9">
        <v>11</v>
      </c>
      <c r="D164" s="1" t="s">
        <v>222</v>
      </c>
    </row>
    <row r="165" spans="2:4" x14ac:dyDescent="0.2">
      <c r="B165" s="1">
        <v>161</v>
      </c>
      <c r="C165" s="9">
        <v>6</v>
      </c>
      <c r="D165" s="1" t="s">
        <v>231</v>
      </c>
    </row>
    <row r="166" spans="2:4" x14ac:dyDescent="0.2">
      <c r="B166" s="1">
        <v>162</v>
      </c>
      <c r="C166" s="9">
        <v>6</v>
      </c>
      <c r="D166" s="1" t="s">
        <v>225</v>
      </c>
    </row>
    <row r="167" spans="2:4" x14ac:dyDescent="0.2">
      <c r="B167" s="1">
        <v>163</v>
      </c>
      <c r="C167" s="9">
        <v>5</v>
      </c>
      <c r="D167" s="1" t="s">
        <v>222</v>
      </c>
    </row>
    <row r="168" spans="2:4" x14ac:dyDescent="0.2">
      <c r="B168" s="1">
        <v>164</v>
      </c>
      <c r="C168" s="9">
        <v>7</v>
      </c>
      <c r="D168" s="1" t="s">
        <v>232</v>
      </c>
    </row>
    <row r="169" spans="2:4" x14ac:dyDescent="0.2">
      <c r="B169" s="1">
        <v>165</v>
      </c>
      <c r="C169" s="9">
        <v>6</v>
      </c>
      <c r="D169" s="1" t="s">
        <v>231</v>
      </c>
    </row>
    <row r="170" spans="2:4" x14ac:dyDescent="0.2">
      <c r="B170" s="1">
        <v>166</v>
      </c>
      <c r="C170" s="9">
        <v>7</v>
      </c>
      <c r="D170" s="1" t="s">
        <v>240</v>
      </c>
    </row>
    <row r="171" spans="2:4" x14ac:dyDescent="0.2">
      <c r="B171" s="1">
        <v>167</v>
      </c>
      <c r="C171" s="9">
        <v>6</v>
      </c>
      <c r="D171" s="1" t="s">
        <v>223</v>
      </c>
    </row>
    <row r="172" spans="2:4" x14ac:dyDescent="0.2">
      <c r="B172" s="1">
        <v>168</v>
      </c>
      <c r="C172" s="9">
        <v>5</v>
      </c>
      <c r="D172" s="1" t="s">
        <v>230</v>
      </c>
    </row>
    <row r="173" spans="2:4" x14ac:dyDescent="0.2">
      <c r="B173" s="1">
        <v>169</v>
      </c>
      <c r="C173" s="9">
        <v>5</v>
      </c>
      <c r="D173" s="1" t="s">
        <v>229</v>
      </c>
    </row>
    <row r="174" spans="2:4" x14ac:dyDescent="0.2">
      <c r="B174" s="1">
        <v>170</v>
      </c>
      <c r="C174" s="9">
        <v>5</v>
      </c>
      <c r="D174" s="1" t="s">
        <v>228</v>
      </c>
    </row>
    <row r="175" spans="2:4" x14ac:dyDescent="0.2">
      <c r="B175" s="1">
        <v>171</v>
      </c>
      <c r="C175" s="9">
        <v>1</v>
      </c>
      <c r="D175" s="1" t="s">
        <v>222</v>
      </c>
    </row>
    <row r="176" spans="2:4" x14ac:dyDescent="0.2">
      <c r="B176" s="1">
        <v>172</v>
      </c>
      <c r="C176" s="9">
        <v>3</v>
      </c>
      <c r="D176" s="1" t="s">
        <v>235</v>
      </c>
    </row>
    <row r="177" spans="2:4" x14ac:dyDescent="0.2">
      <c r="B177" s="1">
        <v>173</v>
      </c>
      <c r="C177" s="9">
        <v>5</v>
      </c>
      <c r="D177" s="1" t="s">
        <v>222</v>
      </c>
    </row>
    <row r="178" spans="2:4" x14ac:dyDescent="0.2">
      <c r="B178" s="1">
        <v>174</v>
      </c>
      <c r="C178" s="9">
        <v>4</v>
      </c>
      <c r="D178" s="1" t="s">
        <v>232</v>
      </c>
    </row>
    <row r="179" spans="2:4" x14ac:dyDescent="0.2">
      <c r="B179" s="1">
        <v>175</v>
      </c>
      <c r="C179" s="9">
        <v>3</v>
      </c>
      <c r="D179" s="1" t="s">
        <v>228</v>
      </c>
    </row>
    <row r="180" spans="2:4" x14ac:dyDescent="0.2">
      <c r="B180" s="1">
        <v>176</v>
      </c>
      <c r="C180" s="9">
        <v>9</v>
      </c>
      <c r="D180" s="1" t="s">
        <v>225</v>
      </c>
    </row>
    <row r="181" spans="2:4" x14ac:dyDescent="0.2">
      <c r="B181" s="1">
        <v>177</v>
      </c>
      <c r="C181" s="9">
        <v>9</v>
      </c>
      <c r="D181" s="1" t="s">
        <v>231</v>
      </c>
    </row>
    <row r="182" spans="2:4" x14ac:dyDescent="0.2">
      <c r="B182" s="1">
        <v>178</v>
      </c>
      <c r="C182" s="9">
        <v>2</v>
      </c>
      <c r="D182" s="1" t="s">
        <v>224</v>
      </c>
    </row>
    <row r="183" spans="2:4" x14ac:dyDescent="0.2">
      <c r="B183" s="1">
        <v>179</v>
      </c>
      <c r="C183" s="9">
        <v>1</v>
      </c>
      <c r="D183" s="1" t="s">
        <v>234</v>
      </c>
    </row>
    <row r="184" spans="2:4" x14ac:dyDescent="0.2">
      <c r="B184" s="1">
        <v>180</v>
      </c>
      <c r="C184" s="9">
        <v>4</v>
      </c>
      <c r="D184" s="1" t="s">
        <v>233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城池方案</vt:lpstr>
      <vt:lpstr>城池连线</vt:lpstr>
      <vt:lpstr>城池buff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2015-06-05T18:19:34Z</dcterms:created>
  <dcterms:modified xsi:type="dcterms:W3CDTF">2023-05-15T09:17:00Z</dcterms:modified>
</cp:coreProperties>
</file>