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Data" sheetId="1" state="visible" r:id="rId2"/>
    <sheet name="Description" sheetId="2"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<sst xmlns="http://schemas.openxmlformats.org/spreadsheetml/2006/main" count="49" uniqueCount="30">
  <si>
    <t xml:space="preserve">Increase the number of higher level qualifications</t>
  </si>
  <si>
    <t xml:space="preserve">Year</t>
  </si>
  <si>
    <t xml:space="preserve">Unit</t>
  </si>
  <si>
    <t xml:space="preserve">NSW</t>
  </si>
  <si>
    <t xml:space="preserve">Vic</t>
  </si>
  <si>
    <t xml:space="preserve">Qld</t>
  </si>
  <si>
    <t xml:space="preserve">WA</t>
  </si>
  <si>
    <t xml:space="preserve">SA</t>
  </si>
  <si>
    <t xml:space="preserve">Tas</t>
  </si>
  <si>
    <t xml:space="preserve">ACT</t>
  </si>
  <si>
    <t xml:space="preserve">NT</t>
  </si>
  <si>
    <t xml:space="preserve">Aust</t>
  </si>
  <si>
    <t xml:space="preserve">Diploma (no.)</t>
  </si>
  <si>
    <t xml:space="preserve">Advanced Diploma (no.)</t>
  </si>
  <si>
    <t xml:space="preserve">Total (no.)</t>
  </si>
  <si>
    <t xml:space="preserve">National Benchmark</t>
  </si>
  <si>
    <t xml:space="preserve">Measure</t>
  </si>
  <si>
    <t xml:space="preserve">Double the number of higher level qualification completions (diploma and advanced diploma) nationally between 2009 and 2020</t>
  </si>
  <si>
    <t xml:space="preserve">Short title</t>
  </si>
  <si>
    <t xml:space="preserve">Status</t>
  </si>
  <si>
    <t xml:space="preserve">Not on track</t>
  </si>
  <si>
    <t xml:space="preserve">Updated</t>
  </si>
  <si>
    <t xml:space="preserve">Desc Body</t>
  </si>
  <si>
    <t xml:space="preserve">COAG’s target means that the number of Diploma and Advanced Diploma completions needs to increase to 107,948 by 2020. </t>
  </si>
  <si>
    <t xml:space="preserve">Nationally from 2009 to 2015, there was an increase of 8,126 Diploma and Advanced Diploma completions. However, if the rate of increase from 2009–2015 continues, COAG will not meet its 2020 target. Nationally, the number of completions has decreased since 2012.</t>
  </si>
  <si>
    <t xml:space="preserve">Notes</t>
  </si>
  <si>
    <t xml:space="preserve">Figures exclude the domestic and international fee-for-service activity of Community education providers and other registered providers.</t>
  </si>
  <si>
    <t xml:space="preserve">The 2015 data are preliminary. Final figures will be released by the National Centre for Vocational Education Research in July 2017.  </t>
  </si>
  <si>
    <t xml:space="preserve">Source</t>
  </si>
  <si>
    <t xml:space="preserve">NCVER (unpublished) National VET provider collection.</t>
  </si>
</sst>
</file>

<file path=xl/styles.xml><?xml version="1.0" encoding="utf-8"?>
<styleSheet xmlns="http://schemas.openxmlformats.org/spreadsheetml/2006/main">
  <numFmts count="5">
    <numFmt numFmtId="164" formatCode="General"/>
    <numFmt numFmtId="165" formatCode="########\ ###\ ##0.0;\-########\ ###\ ##0.0;\–"/>
    <numFmt numFmtId="166" formatCode="#,##0"/>
    <numFmt numFmtId="167" formatCode="_-* #,##0.00_-;\-* #,##0.00_-;_-* \-??_-;_-@_-"/>
    <numFmt numFmtId="168" formatCode="_-* #,##0_-;\-* #,##0_-;_-* \-??_-;_-@_-"/>
  </numFmts>
  <fonts count="17">
    <font>
      <sz val="10"/>
      <name val="Arial"/>
      <family val="2"/>
      <charset val="1"/>
    </font>
    <font>
      <sz val="10"/>
      <name val="Arial"/>
      <family val="0"/>
    </font>
    <font>
      <sz val="10"/>
      <name val="Arial"/>
      <family val="0"/>
    </font>
    <font>
      <sz val="10"/>
      <name val="Arial"/>
      <family val="0"/>
    </font>
    <font>
      <b val="true"/>
      <sz val="24"/>
      <color rgb="FF000000"/>
      <name val="Arial"/>
      <family val="2"/>
      <charset val="1"/>
    </font>
    <font>
      <sz val="18"/>
      <color rgb="FF000000"/>
      <name val="Arial"/>
      <family val="2"/>
      <charset val="1"/>
    </font>
    <font>
      <sz val="12"/>
      <color rgb="FF000000"/>
      <name val="Arial"/>
      <family val="2"/>
      <charset val="1"/>
    </font>
    <font>
      <sz val="10"/>
      <color rgb="FF333333"/>
      <name val="Arial"/>
      <family val="2"/>
      <charset val="1"/>
    </font>
    <font>
      <i val="true"/>
      <sz val="10"/>
      <color rgb="FF808080"/>
      <name val="Arial"/>
      <family val="2"/>
      <charset val="1"/>
    </font>
    <font>
      <sz val="10"/>
      <color rgb="FF006600"/>
      <name val="Arial"/>
      <family val="2"/>
      <charset val="1"/>
    </font>
    <font>
      <sz val="10"/>
      <color rgb="FF996600"/>
      <name val="Arial"/>
      <family val="2"/>
      <charset val="1"/>
    </font>
    <font>
      <sz val="10"/>
      <color rgb="FFCC0000"/>
      <name val="Arial"/>
      <family val="2"/>
      <charset val="1"/>
    </font>
    <font>
      <b val="true"/>
      <sz val="10"/>
      <color rgb="FFFFFFFF"/>
      <name val="Arial"/>
      <family val="2"/>
      <charset val="1"/>
    </font>
    <font>
      <b val="true"/>
      <sz val="10"/>
      <color rgb="FF000000"/>
      <name val="Arial"/>
      <family val="2"/>
      <charset val="1"/>
    </font>
    <font>
      <sz val="10"/>
      <color rgb="FFFFFFFF"/>
      <name val="Arial"/>
      <family val="2"/>
      <charset val="1"/>
    </font>
    <font>
      <sz val="11"/>
      <color rgb="FF000000"/>
      <name val="Calibri"/>
      <family val="2"/>
      <charset val="1"/>
    </font>
    <font>
      <sz val="11"/>
      <name val="Calibri"/>
      <family val="2"/>
      <charset val="1"/>
    </font>
  </fonts>
  <fills count="10">
    <fill>
      <patternFill patternType="none"/>
    </fill>
    <fill>
      <patternFill patternType="gray125"/>
    </fill>
    <fill>
      <patternFill patternType="solid">
        <fgColor rgb="FFFFFFCC"/>
        <bgColor rgb="FFFFFFFF"/>
      </patternFill>
    </fill>
    <fill>
      <patternFill patternType="solid">
        <fgColor rgb="FFCCFFCC"/>
        <bgColor rgb="FFCCFFFF"/>
      </patternFill>
    </fill>
    <fill>
      <patternFill patternType="solid">
        <fgColor rgb="FFFFCCCC"/>
        <bgColor rgb="FFDDDDDD"/>
      </patternFill>
    </fill>
    <fill>
      <patternFill patternType="solid">
        <fgColor rgb="FFCC0000"/>
        <bgColor rgb="FF800000"/>
      </patternFill>
    </fill>
    <fill>
      <patternFill patternType="solid">
        <fgColor rgb="FF000000"/>
        <bgColor rgb="FF003300"/>
      </patternFill>
    </fill>
    <fill>
      <patternFill patternType="solid">
        <fgColor rgb="FF808080"/>
        <bgColor rgb="FF969696"/>
      </patternFill>
    </fill>
    <fill>
      <patternFill patternType="solid">
        <fgColor rgb="FFDDDDDD"/>
        <bgColor rgb="FFFFCCCC"/>
      </patternFill>
    </fill>
    <fill>
      <patternFill patternType="solid">
        <fgColor rgb="FFFFFFFF"/>
        <bgColor rgb="FFFFFFCC"/>
      </patternFill>
    </fill>
  </fills>
  <borders count="4">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right style="thin"/>
      <top style="thin"/>
      <bottom style="thin"/>
      <diagonal/>
    </border>
    <border diagonalUp="false" diagonalDown="false">
      <left style="hair"/>
      <right style="hair"/>
      <top style="hair"/>
      <bottom style="hair"/>
      <diagonal/>
    </border>
  </borders>
  <cellStyleXfs count="37">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7" fontId="15"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7" fillId="2" borderId="1" applyFont="true" applyBorder="tru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9" fillId="3" borderId="0" applyFont="true" applyBorder="false" applyAlignment="true" applyProtection="false">
      <alignment horizontal="general" vertical="bottom" textRotation="0" wrapText="false" indent="0" shrinkToFit="false"/>
    </xf>
    <xf numFmtId="164" fontId="10" fillId="2" borderId="0" applyFont="true" applyBorder="false" applyAlignment="true" applyProtection="false">
      <alignment horizontal="general" vertical="bottom" textRotation="0" wrapText="false" indent="0" shrinkToFit="false"/>
    </xf>
    <xf numFmtId="164" fontId="11" fillId="4"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12" fillId="5"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4" fillId="6" borderId="0" applyFont="true" applyBorder="false" applyAlignment="true" applyProtection="false">
      <alignment horizontal="general" vertical="bottom" textRotation="0" wrapText="false" indent="0" shrinkToFit="false"/>
    </xf>
    <xf numFmtId="164" fontId="14" fillId="7" borderId="0" applyFont="true" applyBorder="false" applyAlignment="true" applyProtection="false">
      <alignment horizontal="general" vertical="bottom" textRotation="0" wrapText="false" indent="0" shrinkToFit="false"/>
    </xf>
    <xf numFmtId="164" fontId="13" fillId="8" borderId="0" applyFont="true" applyBorder="false" applyAlignment="true" applyProtection="false">
      <alignment horizontal="general" vertical="bottom" textRotation="0" wrapText="false" indent="0" shrinkToFit="false"/>
    </xf>
    <xf numFmtId="164" fontId="15" fillId="0" borderId="0" applyFont="true" applyBorder="true" applyAlignment="true" applyProtection="true">
      <alignment horizontal="general" vertical="bottom" textRotation="0" wrapText="false" indent="0" shrinkToFit="false"/>
      <protection locked="true" hidden="false"/>
    </xf>
  </cellStyleXfs>
  <cellXfs count="12">
    <xf numFmtId="164" fontId="0" fillId="0" borderId="0" xfId="0" applyFont="false" applyBorder="false" applyAlignment="false" applyProtection="false">
      <alignment horizontal="general" vertical="bottom" textRotation="0" wrapText="false" indent="0" shrinkToFit="false"/>
      <protection locked="true" hidden="false"/>
    </xf>
    <xf numFmtId="164" fontId="15" fillId="0" borderId="0" xfId="36" applyFont="true" applyBorder="false" applyAlignment="true" applyProtection="false">
      <alignment horizontal="left" vertical="bottom" textRotation="0" wrapText="false" indent="0" shrinkToFit="false"/>
      <protection locked="true" hidden="false"/>
    </xf>
    <xf numFmtId="164" fontId="15" fillId="0" borderId="0" xfId="36" applyFont="true" applyBorder="false" applyAlignment="false" applyProtection="false">
      <alignment horizontal="general" vertical="bottom" textRotation="0" wrapText="false" indent="0" shrinkToFit="false"/>
      <protection locked="true" hidden="false"/>
    </xf>
    <xf numFmtId="164" fontId="15" fillId="0" borderId="2" xfId="36" applyFont="true" applyBorder="true" applyAlignment="false" applyProtection="false">
      <alignment horizontal="general" vertical="bottom" textRotation="0" wrapText="false" indent="0" shrinkToFit="false"/>
      <protection locked="true" hidden="false"/>
    </xf>
    <xf numFmtId="165" fontId="16" fillId="0" borderId="2" xfId="36" applyFont="true" applyBorder="true" applyAlignment="true" applyProtection="false">
      <alignment horizontal="right" vertical="bottom" textRotation="0" wrapText="false" indent="0" shrinkToFit="false"/>
      <protection locked="true" hidden="false"/>
    </xf>
    <xf numFmtId="164" fontId="16" fillId="0" borderId="2" xfId="36" applyFont="true" applyBorder="true" applyAlignment="true" applyProtection="false">
      <alignment horizontal="left" vertical="center" textRotation="0" wrapText="true" indent="0" shrinkToFit="false"/>
      <protection locked="true" hidden="false"/>
    </xf>
    <xf numFmtId="166" fontId="16" fillId="0" borderId="2" xfId="36" applyFont="true" applyBorder="true" applyAlignment="true" applyProtection="false">
      <alignment horizontal="right" vertical="center" textRotation="0" wrapText="false" indent="0" shrinkToFit="false"/>
      <protection locked="true" hidden="false"/>
    </xf>
    <xf numFmtId="168" fontId="15" fillId="0" borderId="2" xfId="15" applyFont="true" applyBorder="true" applyAlignment="true" applyProtection="true">
      <alignment horizontal="general" vertical="bottom" textRotation="0" wrapText="false" indent="0" shrinkToFit="false"/>
      <protection locked="true" hidden="false"/>
    </xf>
    <xf numFmtId="164" fontId="15" fillId="0" borderId="3" xfId="36" applyFont="true" applyBorder="true" applyAlignment="true" applyProtection="false">
      <alignment horizontal="general" vertical="bottom" textRotation="0" wrapText="true" indent="0" shrinkToFit="false"/>
      <protection locked="true" hidden="false"/>
    </xf>
    <xf numFmtId="164" fontId="15" fillId="9" borderId="3" xfId="36" applyFont="true" applyBorder="true" applyAlignment="true" applyProtection="false">
      <alignment horizontal="general" vertical="bottom" textRotation="0" wrapText="true" indent="0" shrinkToFit="false"/>
      <protection locked="true" hidden="false"/>
    </xf>
    <xf numFmtId="164" fontId="15" fillId="0" borderId="0" xfId="36" applyFont="true" applyBorder="false" applyAlignment="true" applyProtection="false">
      <alignment horizontal="general" vertical="bottom" textRotation="0" wrapText="true" indent="0" shrinkToFit="false"/>
      <protection locked="true" hidden="false"/>
    </xf>
    <xf numFmtId="164" fontId="0" fillId="0" borderId="0" xfId="36" applyFont="true" applyBorder="false" applyAlignment="true" applyProtection="false">
      <alignment horizontal="general" vertical="bottom" textRotation="0" wrapText="true" indent="0" shrinkToFit="false"/>
      <protection locked="true" hidden="false"/>
    </xf>
  </cellXfs>
  <cellStyles count="23">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Heading" xfId="20" builtinId="53" customBuiltin="true"/>
    <cellStyle name="Heading 1" xfId="21" builtinId="53" customBuiltin="true"/>
    <cellStyle name="Heading 2" xfId="22" builtinId="53" customBuiltin="true"/>
    <cellStyle name="Text" xfId="23" builtinId="53" customBuiltin="true"/>
    <cellStyle name="Note" xfId="24" builtinId="53" customBuiltin="true"/>
    <cellStyle name="Footnote" xfId="25" builtinId="53" customBuiltin="true"/>
    <cellStyle name="Status" xfId="26" builtinId="53" customBuiltin="true"/>
    <cellStyle name="Good" xfId="27" builtinId="53" customBuiltin="true"/>
    <cellStyle name="Neutral" xfId="28" builtinId="53" customBuiltin="true"/>
    <cellStyle name="Bad" xfId="29" builtinId="53" customBuiltin="true"/>
    <cellStyle name="Warning" xfId="30" builtinId="53" customBuiltin="true"/>
    <cellStyle name="Error" xfId="31" builtinId="53" customBuiltin="true"/>
    <cellStyle name="Accent" xfId="32" builtinId="53" customBuiltin="true"/>
    <cellStyle name="Accent 1" xfId="33" builtinId="53" customBuiltin="true"/>
    <cellStyle name="Accent 2" xfId="34" builtinId="53" customBuiltin="true"/>
    <cellStyle name="Accent 3" xfId="35" builtinId="53" customBuiltin="true"/>
    <cellStyle name="Excel Built-in Explanatory Text" xfId="36" builtinId="53" customBuiltin="true"/>
  </cellStyles>
  <colors>
    <indexedColors>
      <rgbColor rgb="FF000000"/>
      <rgbColor rgb="FFFFFFFF"/>
      <rgbColor rgb="FFCC0000"/>
      <rgbColor rgb="FF00FF00"/>
      <rgbColor rgb="FF0000FF"/>
      <rgbColor rgb="FFFFFF00"/>
      <rgbColor rgb="FFFF00FF"/>
      <rgbColor rgb="FF00FFFF"/>
      <rgbColor rgb="FF800000"/>
      <rgbColor rgb="FF006600"/>
      <rgbColor rgb="FF000080"/>
      <rgbColor rgb="FF996600"/>
      <rgbColor rgb="FF800080"/>
      <rgbColor rgb="FF008080"/>
      <rgbColor rgb="FFC0C0C0"/>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false" hidden="false" outlineLevel="0" max="1025" min="1" style="0" width="11.52"/>
  </cols>
  <sheetData>
    <row r="1" customFormat="false" ht="13.8" hidden="false" customHeight="false" outlineLevel="0" collapsed="false">
      <c r="A1" s="1" t="s">
        <v>0</v>
      </c>
      <c r="B1" s="2"/>
      <c r="C1" s="2"/>
      <c r="D1" s="2"/>
      <c r="E1" s="2"/>
      <c r="F1" s="2"/>
      <c r="G1" s="2"/>
      <c r="H1" s="2"/>
      <c r="I1" s="2"/>
      <c r="J1" s="2"/>
      <c r="K1" s="2"/>
    </row>
    <row r="2" customFormat="false" ht="13.8" hidden="false" customHeight="false" outlineLevel="0" collapsed="false">
      <c r="A2" s="3" t="s">
        <v>1</v>
      </c>
      <c r="B2" s="3" t="s">
        <v>2</v>
      </c>
      <c r="C2" s="4" t="s">
        <v>3</v>
      </c>
      <c r="D2" s="4" t="s">
        <v>4</v>
      </c>
      <c r="E2" s="4" t="s">
        <v>5</v>
      </c>
      <c r="F2" s="4" t="s">
        <v>6</v>
      </c>
      <c r="G2" s="4" t="s">
        <v>7</v>
      </c>
      <c r="H2" s="4" t="s">
        <v>8</v>
      </c>
      <c r="I2" s="4" t="s">
        <v>9</v>
      </c>
      <c r="J2" s="4" t="s">
        <v>10</v>
      </c>
      <c r="K2" s="4" t="s">
        <v>11</v>
      </c>
    </row>
    <row r="3" customFormat="false" ht="14.95" hidden="false" customHeight="false" outlineLevel="0" collapsed="false">
      <c r="A3" s="5" t="n">
        <v>2009</v>
      </c>
      <c r="B3" s="3" t="s">
        <v>12</v>
      </c>
      <c r="C3" s="6" t="n">
        <v>12800</v>
      </c>
      <c r="D3" s="6" t="n">
        <v>12947</v>
      </c>
      <c r="E3" s="6" t="n">
        <v>8898</v>
      </c>
      <c r="F3" s="6" t="n">
        <v>4239</v>
      </c>
      <c r="G3" s="6" t="n">
        <v>3492</v>
      </c>
      <c r="H3" s="6" t="n">
        <v>976</v>
      </c>
      <c r="I3" s="6" t="n">
        <v>1313</v>
      </c>
      <c r="J3" s="6" t="n">
        <v>190</v>
      </c>
      <c r="K3" s="6" t="n">
        <v>44855</v>
      </c>
    </row>
    <row r="4" customFormat="false" ht="14.95" hidden="false" customHeight="false" outlineLevel="0" collapsed="false">
      <c r="A4" s="5" t="n">
        <v>2009</v>
      </c>
      <c r="B4" s="3" t="s">
        <v>13</v>
      </c>
      <c r="C4" s="6" t="n">
        <v>3032</v>
      </c>
      <c r="D4" s="6" t="n">
        <v>3392</v>
      </c>
      <c r="E4" s="6" t="n">
        <v>650</v>
      </c>
      <c r="F4" s="6" t="n">
        <v>604</v>
      </c>
      <c r="G4" s="6" t="n">
        <v>944</v>
      </c>
      <c r="H4" s="6" t="n">
        <v>131</v>
      </c>
      <c r="I4" s="6" t="n">
        <v>366</v>
      </c>
      <c r="J4" s="6" t="n">
        <v>0</v>
      </c>
      <c r="K4" s="6" t="n">
        <v>9119</v>
      </c>
    </row>
    <row r="5" customFormat="false" ht="14.95" hidden="false" customHeight="false" outlineLevel="0" collapsed="false">
      <c r="A5" s="5" t="n">
        <v>2009</v>
      </c>
      <c r="B5" s="3" t="s">
        <v>14</v>
      </c>
      <c r="C5" s="6" t="n">
        <v>15832</v>
      </c>
      <c r="D5" s="6" t="n">
        <v>16339</v>
      </c>
      <c r="E5" s="6" t="n">
        <v>9548</v>
      </c>
      <c r="F5" s="6" t="n">
        <v>4843</v>
      </c>
      <c r="G5" s="6" t="n">
        <v>4436</v>
      </c>
      <c r="H5" s="6" t="n">
        <v>1107</v>
      </c>
      <c r="I5" s="6" t="n">
        <v>1679</v>
      </c>
      <c r="J5" s="6" t="n">
        <v>190</v>
      </c>
      <c r="K5" s="6" t="n">
        <v>53974</v>
      </c>
    </row>
    <row r="6" customFormat="false" ht="14.95" hidden="false" customHeight="false" outlineLevel="0" collapsed="false">
      <c r="A6" s="5" t="n">
        <v>2010</v>
      </c>
      <c r="B6" s="3" t="s">
        <v>12</v>
      </c>
      <c r="C6" s="6" t="n">
        <v>16959</v>
      </c>
      <c r="D6" s="6" t="n">
        <v>17800</v>
      </c>
      <c r="E6" s="6" t="n">
        <v>10342</v>
      </c>
      <c r="F6" s="6" t="n">
        <v>5530</v>
      </c>
      <c r="G6" s="6" t="n">
        <v>2293</v>
      </c>
      <c r="H6" s="6" t="n">
        <v>885</v>
      </c>
      <c r="I6" s="6" t="n">
        <v>1521</v>
      </c>
      <c r="J6" s="6" t="n">
        <v>227</v>
      </c>
      <c r="K6" s="6" t="n">
        <v>55557</v>
      </c>
    </row>
    <row r="7" customFormat="false" ht="14.95" hidden="false" customHeight="false" outlineLevel="0" collapsed="false">
      <c r="A7" s="5" t="n">
        <v>2010</v>
      </c>
      <c r="B7" s="3" t="s">
        <v>13</v>
      </c>
      <c r="C7" s="6" t="n">
        <v>3575</v>
      </c>
      <c r="D7" s="6" t="n">
        <v>4641</v>
      </c>
      <c r="E7" s="6" t="n">
        <v>767</v>
      </c>
      <c r="F7" s="6" t="n">
        <v>784</v>
      </c>
      <c r="G7" s="6" t="n">
        <v>404</v>
      </c>
      <c r="H7" s="6" t="n">
        <v>125</v>
      </c>
      <c r="I7" s="6" t="n">
        <v>403</v>
      </c>
      <c r="J7" s="6" t="n">
        <v>8</v>
      </c>
      <c r="K7" s="6" t="n">
        <v>10707</v>
      </c>
    </row>
    <row r="8" customFormat="false" ht="14.95" hidden="false" customHeight="false" outlineLevel="0" collapsed="false">
      <c r="A8" s="5" t="n">
        <v>2010</v>
      </c>
      <c r="B8" s="3" t="s">
        <v>14</v>
      </c>
      <c r="C8" s="6" t="n">
        <v>20534</v>
      </c>
      <c r="D8" s="6" t="n">
        <v>22441</v>
      </c>
      <c r="E8" s="6" t="n">
        <v>11109</v>
      </c>
      <c r="F8" s="6" t="n">
        <v>6314</v>
      </c>
      <c r="G8" s="6" t="n">
        <v>2697</v>
      </c>
      <c r="H8" s="6" t="n">
        <v>1010</v>
      </c>
      <c r="I8" s="6" t="n">
        <v>1924</v>
      </c>
      <c r="J8" s="6" t="n">
        <v>235</v>
      </c>
      <c r="K8" s="6" t="n">
        <v>66264</v>
      </c>
    </row>
    <row r="9" customFormat="false" ht="14.95" hidden="false" customHeight="false" outlineLevel="0" collapsed="false">
      <c r="A9" s="5" t="n">
        <v>2011</v>
      </c>
      <c r="B9" s="3" t="s">
        <v>12</v>
      </c>
      <c r="C9" s="6" t="n">
        <v>21300</v>
      </c>
      <c r="D9" s="6" t="n">
        <v>22297</v>
      </c>
      <c r="E9" s="6" t="n">
        <v>13024</v>
      </c>
      <c r="F9" s="6" t="n">
        <v>6193</v>
      </c>
      <c r="G9" s="6" t="n">
        <v>4960</v>
      </c>
      <c r="H9" s="6" t="n">
        <v>980</v>
      </c>
      <c r="I9" s="6" t="n">
        <v>1835</v>
      </c>
      <c r="J9" s="6" t="n">
        <v>274</v>
      </c>
      <c r="K9" s="6" t="n">
        <v>70863</v>
      </c>
    </row>
    <row r="10" customFormat="false" ht="14.95" hidden="false" customHeight="false" outlineLevel="0" collapsed="false">
      <c r="A10" s="5" t="n">
        <v>2011</v>
      </c>
      <c r="B10" s="3" t="s">
        <v>13</v>
      </c>
      <c r="C10" s="6" t="n">
        <v>4259</v>
      </c>
      <c r="D10" s="6" t="n">
        <v>5025</v>
      </c>
      <c r="E10" s="6" t="n">
        <v>969</v>
      </c>
      <c r="F10" s="6" t="n">
        <v>923</v>
      </c>
      <c r="G10" s="6" t="n">
        <v>1081</v>
      </c>
      <c r="H10" s="6" t="n">
        <v>125</v>
      </c>
      <c r="I10" s="6" t="n">
        <v>452</v>
      </c>
      <c r="J10" s="6" t="n">
        <v>7</v>
      </c>
      <c r="K10" s="6" t="n">
        <v>12841</v>
      </c>
    </row>
    <row r="11" customFormat="false" ht="14.95" hidden="false" customHeight="false" outlineLevel="0" collapsed="false">
      <c r="A11" s="5" t="n">
        <v>2011</v>
      </c>
      <c r="B11" s="3" t="s">
        <v>14</v>
      </c>
      <c r="C11" s="6" t="n">
        <v>25559</v>
      </c>
      <c r="D11" s="6" t="n">
        <v>27322</v>
      </c>
      <c r="E11" s="6" t="n">
        <v>13993</v>
      </c>
      <c r="F11" s="6" t="n">
        <v>7116</v>
      </c>
      <c r="G11" s="6" t="n">
        <v>6041</v>
      </c>
      <c r="H11" s="6" t="n">
        <v>1105</v>
      </c>
      <c r="I11" s="6" t="n">
        <v>2287</v>
      </c>
      <c r="J11" s="6" t="n">
        <v>281</v>
      </c>
      <c r="K11" s="6" t="n">
        <v>83704</v>
      </c>
    </row>
    <row r="12" customFormat="false" ht="14.95" hidden="false" customHeight="false" outlineLevel="0" collapsed="false">
      <c r="A12" s="5" t="n">
        <v>2012</v>
      </c>
      <c r="B12" s="3" t="s">
        <v>12</v>
      </c>
      <c r="C12" s="6" t="n">
        <v>19514</v>
      </c>
      <c r="D12" s="6" t="n">
        <v>27839</v>
      </c>
      <c r="E12" s="6" t="n">
        <v>13538</v>
      </c>
      <c r="F12" s="6" t="n">
        <v>5964</v>
      </c>
      <c r="G12" s="6" t="n">
        <v>5898</v>
      </c>
      <c r="H12" s="6" t="n">
        <v>1186</v>
      </c>
      <c r="I12" s="6" t="n">
        <v>1744</v>
      </c>
      <c r="J12" s="6" t="n">
        <v>292</v>
      </c>
      <c r="K12" s="6" t="n">
        <v>75975</v>
      </c>
    </row>
    <row r="13" customFormat="false" ht="14.95" hidden="false" customHeight="false" outlineLevel="0" collapsed="false">
      <c r="A13" s="5" t="n">
        <v>2012</v>
      </c>
      <c r="B13" s="3" t="s">
        <v>13</v>
      </c>
      <c r="C13" s="6" t="n">
        <v>3786</v>
      </c>
      <c r="D13" s="6" t="n">
        <v>5369</v>
      </c>
      <c r="E13" s="6" t="n">
        <v>861</v>
      </c>
      <c r="F13" s="6" t="n">
        <v>942</v>
      </c>
      <c r="G13" s="6" t="n">
        <v>1188</v>
      </c>
      <c r="H13" s="6" t="n">
        <v>155</v>
      </c>
      <c r="I13" s="6" t="n">
        <v>489</v>
      </c>
      <c r="J13" s="6" t="n">
        <v>18</v>
      </c>
      <c r="K13" s="6" t="n">
        <v>12808</v>
      </c>
    </row>
    <row r="14" customFormat="false" ht="14.95" hidden="false" customHeight="false" outlineLevel="0" collapsed="false">
      <c r="A14" s="5" t="n">
        <v>2012</v>
      </c>
      <c r="B14" s="3" t="s">
        <v>14</v>
      </c>
      <c r="C14" s="6" t="n">
        <v>23300</v>
      </c>
      <c r="D14" s="6" t="n">
        <v>33208</v>
      </c>
      <c r="E14" s="6" t="n">
        <v>14399</v>
      </c>
      <c r="F14" s="6" t="n">
        <v>6906</v>
      </c>
      <c r="G14" s="6" t="n">
        <v>7086</v>
      </c>
      <c r="H14" s="6" t="n">
        <v>1341</v>
      </c>
      <c r="I14" s="6" t="n">
        <v>2233</v>
      </c>
      <c r="J14" s="6" t="n">
        <v>310</v>
      </c>
      <c r="K14" s="6" t="n">
        <v>88783</v>
      </c>
    </row>
    <row r="15" customFormat="false" ht="14.95" hidden="false" customHeight="false" outlineLevel="0" collapsed="false">
      <c r="A15" s="5" t="n">
        <v>2013</v>
      </c>
      <c r="B15" s="3" t="s">
        <v>12</v>
      </c>
      <c r="C15" s="6" t="n">
        <v>16323</v>
      </c>
      <c r="D15" s="6" t="n">
        <v>23992</v>
      </c>
      <c r="E15" s="6" t="n">
        <v>11650</v>
      </c>
      <c r="F15" s="6" t="n">
        <v>6124</v>
      </c>
      <c r="G15" s="6" t="n">
        <v>6894</v>
      </c>
      <c r="H15" s="6" t="n">
        <v>1120</v>
      </c>
      <c r="I15" s="6" t="n">
        <v>1737</v>
      </c>
      <c r="J15" s="6" t="n">
        <v>427</v>
      </c>
      <c r="K15" s="6" t="n">
        <v>68267</v>
      </c>
    </row>
    <row r="16" customFormat="false" ht="14.95" hidden="false" customHeight="false" outlineLevel="0" collapsed="false">
      <c r="A16" s="5" t="n">
        <v>2013</v>
      </c>
      <c r="B16" s="3" t="s">
        <v>13</v>
      </c>
      <c r="C16" s="6" t="n">
        <v>2636</v>
      </c>
      <c r="D16" s="6" t="n">
        <v>5154</v>
      </c>
      <c r="E16" s="6" t="n">
        <v>720</v>
      </c>
      <c r="F16" s="6" t="n">
        <v>948</v>
      </c>
      <c r="G16" s="6" t="n">
        <v>1174</v>
      </c>
      <c r="H16" s="6" t="n">
        <v>187</v>
      </c>
      <c r="I16" s="6" t="n">
        <v>421</v>
      </c>
      <c r="J16" s="6" t="n">
        <v>1</v>
      </c>
      <c r="K16" s="6" t="n">
        <v>11241</v>
      </c>
    </row>
    <row r="17" customFormat="false" ht="14.95" hidden="false" customHeight="false" outlineLevel="0" collapsed="false">
      <c r="A17" s="5" t="n">
        <v>2013</v>
      </c>
      <c r="B17" s="3" t="s">
        <v>14</v>
      </c>
      <c r="C17" s="6" t="n">
        <v>18959</v>
      </c>
      <c r="D17" s="6" t="n">
        <v>29146</v>
      </c>
      <c r="E17" s="6" t="n">
        <v>12370</v>
      </c>
      <c r="F17" s="6" t="n">
        <v>7072</v>
      </c>
      <c r="G17" s="6" t="n">
        <v>8068</v>
      </c>
      <c r="H17" s="6" t="n">
        <v>1307</v>
      </c>
      <c r="I17" s="6" t="n">
        <v>2158</v>
      </c>
      <c r="J17" s="6" t="n">
        <v>428</v>
      </c>
      <c r="K17" s="6" t="n">
        <v>79508</v>
      </c>
    </row>
    <row r="18" customFormat="false" ht="14.95" hidden="false" customHeight="false" outlineLevel="0" collapsed="false">
      <c r="A18" s="5" t="n">
        <v>2014</v>
      </c>
      <c r="B18" s="3" t="s">
        <v>12</v>
      </c>
      <c r="C18" s="6" t="n">
        <v>20600</v>
      </c>
      <c r="D18" s="6" t="n">
        <v>19100</v>
      </c>
      <c r="E18" s="6" t="n">
        <v>13400</v>
      </c>
      <c r="F18" s="6" t="n">
        <v>5700</v>
      </c>
      <c r="G18" s="6" t="n">
        <v>5900</v>
      </c>
      <c r="H18" s="6" t="n">
        <v>900</v>
      </c>
      <c r="I18" s="6" t="n">
        <v>1600</v>
      </c>
      <c r="J18" s="6" t="n">
        <v>300</v>
      </c>
      <c r="K18" s="6" t="n">
        <v>67500</v>
      </c>
    </row>
    <row r="19" customFormat="false" ht="14.95" hidden="false" customHeight="false" outlineLevel="0" collapsed="false">
      <c r="A19" s="5" t="n">
        <v>2014</v>
      </c>
      <c r="B19" s="3" t="s">
        <v>13</v>
      </c>
      <c r="C19" s="6" t="n">
        <v>3200</v>
      </c>
      <c r="D19" s="6" t="n">
        <v>4000</v>
      </c>
      <c r="E19" s="6" t="n">
        <v>800</v>
      </c>
      <c r="F19" s="6" t="n">
        <v>900</v>
      </c>
      <c r="G19" s="6" t="n">
        <v>900</v>
      </c>
      <c r="H19" s="6" t="n">
        <v>100</v>
      </c>
      <c r="I19" s="6" t="n">
        <v>400</v>
      </c>
      <c r="J19" s="7" t="n">
        <v>0</v>
      </c>
      <c r="K19" s="6" t="n">
        <v>10400</v>
      </c>
    </row>
    <row r="20" customFormat="false" ht="14.95" hidden="false" customHeight="false" outlineLevel="0" collapsed="false">
      <c r="A20" s="5" t="n">
        <v>2014</v>
      </c>
      <c r="B20" s="3" t="s">
        <v>14</v>
      </c>
      <c r="C20" s="6" t="n">
        <f aca="false">SUM(C18,C19)</f>
        <v>23800</v>
      </c>
      <c r="D20" s="6" t="n">
        <f aca="false">SUM(D18,D19)</f>
        <v>23100</v>
      </c>
      <c r="E20" s="6" t="n">
        <f aca="false">SUM(E18,E19)</f>
        <v>14200</v>
      </c>
      <c r="F20" s="6" t="n">
        <f aca="false">SUM(F18,F19)</f>
        <v>6600</v>
      </c>
      <c r="G20" s="6" t="n">
        <f aca="false">SUM(G18,G19)</f>
        <v>6800</v>
      </c>
      <c r="H20" s="6" t="n">
        <f aca="false">SUM(H18,H19)</f>
        <v>1000</v>
      </c>
      <c r="I20" s="6" t="n">
        <f aca="false">SUM(I18,I19)</f>
        <v>2000</v>
      </c>
      <c r="J20" s="6" t="n">
        <f aca="false">SUM(J18,J19)</f>
        <v>300</v>
      </c>
      <c r="K20" s="6" t="n">
        <f aca="false">SUM(K18,K19)</f>
        <v>77900</v>
      </c>
    </row>
    <row r="21" customFormat="false" ht="14.95" hidden="false" customHeight="false" outlineLevel="0" collapsed="false">
      <c r="A21" s="5" t="n">
        <v>2015</v>
      </c>
      <c r="B21" s="3" t="s">
        <v>12</v>
      </c>
      <c r="C21" s="7" t="n">
        <v>14200</v>
      </c>
      <c r="D21" s="7" t="n">
        <v>19200</v>
      </c>
      <c r="E21" s="7" t="n">
        <v>9000</v>
      </c>
      <c r="F21" s="7" t="n">
        <v>5500</v>
      </c>
      <c r="G21" s="7" t="n">
        <v>3500</v>
      </c>
      <c r="H21" s="7" t="n">
        <v>600</v>
      </c>
      <c r="I21" s="7" t="n">
        <v>1500</v>
      </c>
      <c r="J21" s="7" t="n">
        <v>200</v>
      </c>
      <c r="K21" s="7" t="n">
        <v>53900</v>
      </c>
    </row>
    <row r="22" customFormat="false" ht="14.95" hidden="false" customHeight="false" outlineLevel="0" collapsed="false">
      <c r="A22" s="5" t="n">
        <v>2015</v>
      </c>
      <c r="B22" s="3" t="s">
        <v>13</v>
      </c>
      <c r="C22" s="7" t="n">
        <v>1500</v>
      </c>
      <c r="D22" s="7" t="n">
        <v>4100</v>
      </c>
      <c r="E22" s="7" t="n">
        <v>400</v>
      </c>
      <c r="F22" s="7" t="n">
        <v>1000</v>
      </c>
      <c r="G22" s="7" t="n">
        <v>700</v>
      </c>
      <c r="H22" s="7" t="n">
        <v>100</v>
      </c>
      <c r="I22" s="7" t="n">
        <v>300</v>
      </c>
      <c r="J22" s="7" t="n">
        <v>0</v>
      </c>
      <c r="K22" s="7" t="n">
        <v>8200</v>
      </c>
    </row>
    <row r="23" customFormat="false" ht="14.95" hidden="false" customHeight="false" outlineLevel="0" collapsed="false">
      <c r="A23" s="5" t="n">
        <v>2015</v>
      </c>
      <c r="B23" s="3" t="s">
        <v>14</v>
      </c>
      <c r="C23" s="7" t="n">
        <f aca="false">SUM(C21:C22)</f>
        <v>15700</v>
      </c>
      <c r="D23" s="7" t="n">
        <f aca="false">SUM(D21:D22)</f>
        <v>23300</v>
      </c>
      <c r="E23" s="7" t="n">
        <f aca="false">SUM(E21:E22)</f>
        <v>9400</v>
      </c>
      <c r="F23" s="7" t="n">
        <f aca="false">SUM(F21:F22)</f>
        <v>6500</v>
      </c>
      <c r="G23" s="7" t="n">
        <f aca="false">SUM(G21:G22)</f>
        <v>4200</v>
      </c>
      <c r="H23" s="7" t="n">
        <f aca="false">SUM(H21:H22)</f>
        <v>700</v>
      </c>
      <c r="I23" s="7" t="n">
        <f aca="false">SUM(I21:I22)</f>
        <v>1800</v>
      </c>
      <c r="J23" s="7" t="n">
        <f aca="false">SUM(J21:J22)</f>
        <v>200</v>
      </c>
      <c r="K23" s="7" t="n">
        <f aca="false">SUM(K21:K22)</f>
        <v>62100</v>
      </c>
    </row>
    <row r="24" customFormat="false" ht="14.95" hidden="false" customHeight="false" outlineLevel="0" collapsed="false">
      <c r="A24" s="5" t="n">
        <v>2020</v>
      </c>
      <c r="B24" s="3" t="s">
        <v>15</v>
      </c>
      <c r="C24" s="7"/>
      <c r="D24" s="7"/>
      <c r="E24" s="7"/>
      <c r="F24" s="7"/>
      <c r="G24" s="7"/>
      <c r="H24" s="7"/>
      <c r="I24" s="7"/>
      <c r="J24" s="7"/>
      <c r="K24" s="7" t="n">
        <v>107948</v>
      </c>
    </row>
  </sheetData>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B1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9" activeCellId="0" sqref="B9"/>
    </sheetView>
  </sheetViews>
  <sheetFormatPr defaultRowHeight="12.8" zeroHeight="false" outlineLevelRow="0" outlineLevelCol="0"/>
  <cols>
    <col collapsed="false" customWidth="true" hidden="false" outlineLevel="0" max="1" min="1" style="0" width="31.4"/>
    <col collapsed="false" customWidth="true" hidden="false" outlineLevel="0" max="2" min="2" style="0" width="132.13"/>
    <col collapsed="false" customWidth="false" hidden="false" outlineLevel="0" max="1025" min="3" style="0" width="11.52"/>
  </cols>
  <sheetData>
    <row r="1" customFormat="false" ht="28.45" hidden="false" customHeight="false" outlineLevel="0" collapsed="false">
      <c r="A1" s="2" t="s">
        <v>16</v>
      </c>
      <c r="B1" s="8" t="s">
        <v>17</v>
      </c>
    </row>
    <row r="2" customFormat="false" ht="14.95" hidden="false" customHeight="false" outlineLevel="0" collapsed="false">
      <c r="A2" s="2" t="s">
        <v>18</v>
      </c>
      <c r="B2" s="9" t="s">
        <v>0</v>
      </c>
    </row>
    <row r="3" customFormat="false" ht="14.95" hidden="false" customHeight="false" outlineLevel="0" collapsed="false">
      <c r="A3" s="2" t="s">
        <v>19</v>
      </c>
      <c r="B3" s="10" t="s">
        <v>20</v>
      </c>
    </row>
    <row r="4" customFormat="false" ht="14.95" hidden="false" customHeight="false" outlineLevel="0" collapsed="false">
      <c r="A4" s="2" t="s">
        <v>21</v>
      </c>
      <c r="B4" s="10" t="n">
        <v>2015</v>
      </c>
    </row>
    <row r="5" customFormat="false" ht="28.45" hidden="false" customHeight="false" outlineLevel="0" collapsed="false">
      <c r="A5" s="2" t="s">
        <v>22</v>
      </c>
      <c r="B5" s="10" t="s">
        <v>23</v>
      </c>
    </row>
    <row r="6" customFormat="false" ht="41.95" hidden="false" customHeight="false" outlineLevel="0" collapsed="false">
      <c r="A6" s="2"/>
      <c r="B6" s="10" t="s">
        <v>24</v>
      </c>
    </row>
    <row r="7" customFormat="false" ht="13.8" hidden="false" customHeight="false" outlineLevel="0" collapsed="false">
      <c r="A7" s="2" t="s">
        <v>25</v>
      </c>
      <c r="B7" s="11" t="s">
        <v>26</v>
      </c>
    </row>
    <row r="8" customFormat="false" ht="13.8" hidden="false" customHeight="false" outlineLevel="0" collapsed="false">
      <c r="A8" s="2"/>
      <c r="B8" s="11" t="s">
        <v>27</v>
      </c>
    </row>
    <row r="9" customFormat="false" ht="13.8" hidden="false" customHeight="false" outlineLevel="0" collapsed="false">
      <c r="A9" s="2" t="s">
        <v>28</v>
      </c>
      <c r="B9" s="10" t="s">
        <v>29</v>
      </c>
    </row>
    <row r="10" customFormat="false" ht="13.8" hidden="false" customHeight="false" outlineLevel="0" collapsed="false"/>
    <row r="11"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LibreOffice/5.3.1.2$Linux_X86_64 LibreOffice_project/30m0$Build-2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2017-03-03T16:01:18Z</dcterms:created>
  <dc:creator>Paul Haesler</dc:creator>
  <dc:description/>
  <dc:language>en-AU</dc:language>
  <cp:lastModifiedBy>Paul Haesler</cp:lastModifiedBy>
  <dcterms:modified xsi:type="dcterms:W3CDTF">2017-04-19T15:39:29Z</dcterms:modified>
  <cp:revision>2</cp:revision>
  <dc:subject/>
  <dc:title/>
</cp:coreProperties>
</file>