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\\sbcdf063\dstat$\Dibap\Suind\Processos\CBE\3. Publicação\2021\4T\2 - Tabelas IDE\"/>
    </mc:Choice>
  </mc:AlternateContent>
  <xr:revisionPtr revIDLastSave="0" documentId="13_ncr:1_{5C395425-768A-4837-94F0-3C2F7E97661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Índice" sheetId="1" r:id="rId1"/>
    <sheet name="1" sheetId="2" r:id="rId2"/>
    <sheet name="1-A" sheetId="30" r:id="rId3"/>
    <sheet name="1-B" sheetId="31" r:id="rId4"/>
    <sheet name="2" sheetId="3" r:id="rId5"/>
    <sheet name="3" sheetId="4" r:id="rId6"/>
    <sheet name="4" sheetId="5" r:id="rId7"/>
    <sheet name="5" sheetId="6" r:id="rId8"/>
    <sheet name="6" sheetId="7" r:id="rId9"/>
    <sheet name="7" sheetId="8" r:id="rId10"/>
    <sheet name="8" sheetId="9" r:id="rId11"/>
    <sheet name="9" sheetId="10" r:id="rId12"/>
    <sheet name="10" sheetId="11" r:id="rId13"/>
    <sheet name="11" sheetId="12" r:id="rId14"/>
    <sheet name="12" sheetId="13" r:id="rId15"/>
    <sheet name="13" sheetId="14" r:id="rId16"/>
    <sheet name="14" sheetId="15" r:id="rId17"/>
    <sheet name="15" sheetId="44" r:id="rId18"/>
    <sheet name="16" sheetId="16" r:id="rId19"/>
    <sheet name="17" sheetId="45" r:id="rId20"/>
    <sheet name="18" sheetId="43" r:id="rId21"/>
  </sheets>
  <definedNames>
    <definedName name="_xlnm._FilterDatabase" localSheetId="12" hidden="1">'10'!$A$42:$AE$69</definedName>
    <definedName name="_xlnm._FilterDatabase" localSheetId="13" hidden="1">'11'!$A$10:$AE$63</definedName>
    <definedName name="_xlnm._FilterDatabase" localSheetId="14" hidden="1">'12'!$A$10:$AE$31</definedName>
    <definedName name="_xlnm._FilterDatabase" localSheetId="15" hidden="1">'13'!$A$10:$AE$33</definedName>
    <definedName name="_xlnm._FilterDatabase" localSheetId="17" hidden="1">'15'!$A$10:$E$65</definedName>
    <definedName name="_xlnm._FilterDatabase" localSheetId="19" hidden="1">'17'!$A$10:$E$10</definedName>
    <definedName name="_xlnm._FilterDatabase" localSheetId="5" hidden="1">'3'!$A$10:$AE$95</definedName>
    <definedName name="_xlnm._FilterDatabase" localSheetId="6" hidden="1">'4'!$A$10:$AE$95</definedName>
    <definedName name="_xlnm._FilterDatabase" localSheetId="7" hidden="1">'5'!$A$47:$AE$47</definedName>
    <definedName name="_xlnm._FilterDatabase" localSheetId="8" hidden="1">'6'!$A$47:$AE$81</definedName>
    <definedName name="_xlnm._FilterDatabase" localSheetId="11" hidden="1">'9'!$A$10:$AE$81</definedName>
    <definedName name="_xlnm.Print_Area" localSheetId="1">'1'!$A$1:$I$43</definedName>
    <definedName name="_xlnm.Print_Area" localSheetId="12">'10'!$A$1:$Q$79</definedName>
    <definedName name="_xlnm.Print_Area" localSheetId="13">'11'!$A$1:$Q$71</definedName>
    <definedName name="_xlnm.Print_Area" localSheetId="14">'12'!$A$1:$Q$36</definedName>
    <definedName name="_xlnm.Print_Area" localSheetId="15">'13'!$A$1:$Q$41</definedName>
    <definedName name="_xlnm.Print_Area" localSheetId="16">'14'!$A$1:$Q$74</definedName>
    <definedName name="_xlnm.Print_Area" localSheetId="17">'15'!$A$1:$A$71</definedName>
    <definedName name="_xlnm.Print_Area" localSheetId="18">'16'!$A$1:$Q$57</definedName>
    <definedName name="_xlnm.Print_Area" localSheetId="19">'17'!$A$1:$A$52</definedName>
    <definedName name="_xlnm.Print_Area" localSheetId="20">'18'!#REF!</definedName>
    <definedName name="_xlnm.Print_Area" localSheetId="4">'2'!$A$1:$AG$15</definedName>
    <definedName name="_xlnm.Print_Area" localSheetId="5">'3'!$A$1:$Q$106</definedName>
    <definedName name="_xlnm.Print_Area" localSheetId="6">'4'!$A$1:$Q$107</definedName>
    <definedName name="_xlnm.Print_Area" localSheetId="7">'5'!$A$1:$Q$97</definedName>
    <definedName name="_xlnm.Print_Area" localSheetId="8">'6'!$A$1:$Q$94</definedName>
    <definedName name="_xlnm.Print_Area" localSheetId="9">'7'!$A$1:$AG$15</definedName>
    <definedName name="_xlnm.Print_Area" localSheetId="10">'8'!$A$1:$AG$15</definedName>
    <definedName name="_xlnm.Print_Area" localSheetId="11">'9'!$A$1:$Q$91</definedName>
    <definedName name="_xlnm.Print_Area" localSheetId="0">Índice!$A$1:$B$24</definedName>
    <definedName name="_xlnm.Print_Titles" localSheetId="20">'18'!#REF!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89" i="6" l="1"/>
  <c r="AB96" i="6"/>
</calcChain>
</file>

<file path=xl/sharedStrings.xml><?xml version="1.0" encoding="utf-8"?>
<sst xmlns="http://schemas.openxmlformats.org/spreadsheetml/2006/main" count="7132" uniqueCount="492">
  <si>
    <t>Índice</t>
  </si>
  <si>
    <t>US$ milhões</t>
  </si>
  <si>
    <t>Discriminação</t>
  </si>
  <si>
    <t>Total</t>
  </si>
  <si>
    <t xml:space="preserve">    Investimento brasileiro direto</t>
  </si>
  <si>
    <r>
      <t xml:space="preserve">        Participação no capital</t>
    </r>
    <r>
      <rPr>
        <b/>
        <vertAlign val="superscript"/>
        <sz val="7"/>
        <rFont val="Arial"/>
        <family val="2"/>
      </rPr>
      <t>1/</t>
    </r>
  </si>
  <si>
    <t xml:space="preserve">...  </t>
  </si>
  <si>
    <t xml:space="preserve">    Investimentos em carteira</t>
  </si>
  <si>
    <t xml:space="preserve">            Brazilian Depositary Receipts (BDR) </t>
  </si>
  <si>
    <t xml:space="preserve">            Demais</t>
  </si>
  <si>
    <t xml:space="preserve">        Títulos de renda fixa</t>
  </si>
  <si>
    <t xml:space="preserve">            Curto prazo</t>
  </si>
  <si>
    <t xml:space="preserve">            Longo prazo</t>
  </si>
  <si>
    <t xml:space="preserve">    Derivativos</t>
  </si>
  <si>
    <t xml:space="preserve">    Outros investimentos</t>
  </si>
  <si>
    <r>
      <t xml:space="preserve">        Créditos comerciais</t>
    </r>
    <r>
      <rPr>
        <b/>
        <vertAlign val="superscript"/>
        <sz val="7"/>
        <rFont val="Arial"/>
        <family val="2"/>
      </rPr>
      <t>2/</t>
    </r>
  </si>
  <si>
    <t>...</t>
  </si>
  <si>
    <t xml:space="preserve">        Empréstimos</t>
  </si>
  <si>
    <t xml:space="preserve">        Moeda e depósitos</t>
  </si>
  <si>
    <t xml:space="preserve">        Outros ativos</t>
  </si>
  <si>
    <t>Memo:</t>
  </si>
  <si>
    <t>Quantidade de declarantes</t>
  </si>
  <si>
    <t xml:space="preserve">        Pessoa física                          </t>
  </si>
  <si>
    <t xml:space="preserve">        Pessoa jurídica                        </t>
  </si>
  <si>
    <t>Valor</t>
  </si>
  <si>
    <t>%</t>
  </si>
  <si>
    <t>Número de investidores</t>
  </si>
  <si>
    <t xml:space="preserve">    Investimento inferior ou igual a US$1 milhão</t>
  </si>
  <si>
    <t xml:space="preserve">    Investimento entre US$1 milhão e US$10 milhões</t>
  </si>
  <si>
    <t xml:space="preserve">    Investimento entre US$10 milhões e US$50 milhões</t>
  </si>
  <si>
    <t xml:space="preserve">    Investimento entre US$50 milhões e US$500 milhões</t>
  </si>
  <si>
    <t xml:space="preserve">    Investimento entre US$500 milhões e US$1 bilhão</t>
  </si>
  <si>
    <t xml:space="preserve">    Investimento acima de US$1 bilhão</t>
  </si>
  <si>
    <t>Ilhas Cayman</t>
  </si>
  <si>
    <t>Áustria</t>
  </si>
  <si>
    <t>Países Baixos</t>
  </si>
  <si>
    <t>Ilhas Virgens Britânicas</t>
  </si>
  <si>
    <t>Bahamas</t>
  </si>
  <si>
    <t>Luxemburgo</t>
  </si>
  <si>
    <t>Espanha</t>
  </si>
  <si>
    <t>Estados Unidos</t>
  </si>
  <si>
    <t>Argentina</t>
  </si>
  <si>
    <t>Portugal</t>
  </si>
  <si>
    <t>Panamá</t>
  </si>
  <si>
    <t>Uruguai</t>
  </si>
  <si>
    <t>Hungria</t>
  </si>
  <si>
    <t>Peru</t>
  </si>
  <si>
    <t>Reino Unido</t>
  </si>
  <si>
    <t>Venezuela</t>
  </si>
  <si>
    <t>Bélgica</t>
  </si>
  <si>
    <t>Chile</t>
  </si>
  <si>
    <t>Angola</t>
  </si>
  <si>
    <t>México</t>
  </si>
  <si>
    <t>Antilhas Holandesas</t>
  </si>
  <si>
    <t>Paraguai</t>
  </si>
  <si>
    <t>Dinamarca</t>
  </si>
  <si>
    <t>Bermudas</t>
  </si>
  <si>
    <t>Colômbia</t>
  </si>
  <si>
    <t>República Dominicana</t>
  </si>
  <si>
    <t>(c)</t>
  </si>
  <si>
    <t>Canadá</t>
  </si>
  <si>
    <t>Suíça</t>
  </si>
  <si>
    <t>França</t>
  </si>
  <si>
    <t>Ilhas Virgens (EUA)</t>
  </si>
  <si>
    <t>China</t>
  </si>
  <si>
    <t>Itália</t>
  </si>
  <si>
    <t>Alemanha</t>
  </si>
  <si>
    <t>Belize</t>
  </si>
  <si>
    <t>Hong Kong</t>
  </si>
  <si>
    <t>Seychelles</t>
  </si>
  <si>
    <t>Ilha de Man</t>
  </si>
  <si>
    <t>Suécia</t>
  </si>
  <si>
    <t>Equador</t>
  </si>
  <si>
    <t>Bolívia</t>
  </si>
  <si>
    <t>África do Sul</t>
  </si>
  <si>
    <t>Japão</t>
  </si>
  <si>
    <t>Guernesey</t>
  </si>
  <si>
    <t>Ilhas Turcas e Caicos</t>
  </si>
  <si>
    <t>Austrália</t>
  </si>
  <si>
    <t>Costa Rica</t>
  </si>
  <si>
    <t>Nova Zelândia</t>
  </si>
  <si>
    <t>Ilhas Jersey</t>
  </si>
  <si>
    <t>Ilhas Marshall</t>
  </si>
  <si>
    <t>Ilhas São Cristóvão e Neves</t>
  </si>
  <si>
    <t>Irlanda</t>
  </si>
  <si>
    <t>Moçambique</t>
  </si>
  <si>
    <t>Liechtenstein</t>
  </si>
  <si>
    <t>Santa Lúcia</t>
  </si>
  <si>
    <t>Curaçao</t>
  </si>
  <si>
    <t>Eslováquia</t>
  </si>
  <si>
    <t>Malta</t>
  </si>
  <si>
    <t>Porto Rico</t>
  </si>
  <si>
    <t>Mônaco</t>
  </si>
  <si>
    <t>El Salvador</t>
  </si>
  <si>
    <t>Índia</t>
  </si>
  <si>
    <t>Gibraltar</t>
  </si>
  <si>
    <t>Noruega</t>
  </si>
  <si>
    <t>Emirados Árabes Unidos</t>
  </si>
  <si>
    <t>Bahrein</t>
  </si>
  <si>
    <r>
      <t>Demais</t>
    </r>
    <r>
      <rPr>
        <b/>
        <vertAlign val="superscript"/>
        <sz val="7"/>
        <rFont val="Arial"/>
        <family val="2"/>
      </rPr>
      <t>1/</t>
    </r>
  </si>
  <si>
    <t>(c) Dado confidencial, composto por menos de três declarantes.</t>
  </si>
  <si>
    <t>Quantidade</t>
  </si>
  <si>
    <r>
      <t>Demais</t>
    </r>
    <r>
      <rPr>
        <b/>
        <vertAlign val="superscript"/>
        <sz val="7"/>
        <rFont val="Arial"/>
        <family val="2"/>
      </rPr>
      <t>2/</t>
    </r>
  </si>
  <si>
    <t>Agricultura, pecuária e extrativa mineral</t>
  </si>
  <si>
    <t>Extração de minerais metálicos</t>
  </si>
  <si>
    <t>Extração de petróleo e gás natural</t>
  </si>
  <si>
    <t>Agricultura, pecuária e serviços relacionados</t>
  </si>
  <si>
    <t>Atividades de apoio à extração de minerais</t>
  </si>
  <si>
    <t>Extração de minerais não-metálicos</t>
  </si>
  <si>
    <t>Produção florestal</t>
  </si>
  <si>
    <t>Indústria</t>
  </si>
  <si>
    <t>Metalurgia</t>
  </si>
  <si>
    <t>Bebidas</t>
  </si>
  <si>
    <t>Produtos minerais não-metálicos</t>
  </si>
  <si>
    <t>Produtos alimentícios</t>
  </si>
  <si>
    <t>Manutenção, reparação e instalação de máquinas e equipamentos</t>
  </si>
  <si>
    <t>Outros equipamentos de transporte</t>
  </si>
  <si>
    <t>Veículos automotores, reboques e carrocerias</t>
  </si>
  <si>
    <t>Produtos de borracha e de material plástico</t>
  </si>
  <si>
    <t>Produtos têxteis</t>
  </si>
  <si>
    <t>Máquinas e equipamentos</t>
  </si>
  <si>
    <t>Produtos de metal, exceto máquinas e equipamentos</t>
  </si>
  <si>
    <t>Produtos químicos</t>
  </si>
  <si>
    <t>Máquinas, aparelhos e materiais elétricos</t>
  </si>
  <si>
    <t>Fabricação de produtos diversos</t>
  </si>
  <si>
    <t>Preparação de couro e fabricação de artefatos de couro e calçados</t>
  </si>
  <si>
    <t>Equipamentos de informática, produtos eletrônicos e ópticos</t>
  </si>
  <si>
    <t>Produtos farmoquímicos e farmacêuticos</t>
  </si>
  <si>
    <t>Impressão e reprodução de gravações</t>
  </si>
  <si>
    <t>Celulose, papel e produtos de papel</t>
  </si>
  <si>
    <t>Confecção de artigos de vestuário e acessórios</t>
  </si>
  <si>
    <t>Produtos do fumo</t>
  </si>
  <si>
    <t>Produtos de madeira, exceto móveis</t>
  </si>
  <si>
    <t>Serviços</t>
  </si>
  <si>
    <t>Atividades de sedes de empresas e de consultoria em gestão de empresas</t>
  </si>
  <si>
    <t>Atividades profissionais, científicas e técnicas</t>
  </si>
  <si>
    <t>Comércio, exceto veículos</t>
  </si>
  <si>
    <t>Obras de infra-estrutura</t>
  </si>
  <si>
    <t>Serviços de escritório e outros serviços prestados a empresas</t>
  </si>
  <si>
    <t>Serviços pessoais</t>
  </si>
  <si>
    <t>Telecomunicações</t>
  </si>
  <si>
    <t>Aluguéis não-imobiliários e gestão de ativos intangíveis</t>
  </si>
  <si>
    <t>Atividades de organizações associativas</t>
  </si>
  <si>
    <t>Prestação de serviços de informação</t>
  </si>
  <si>
    <t>Serviços de arquitetura e engenharia</t>
  </si>
  <si>
    <t>Alimentação</t>
  </si>
  <si>
    <t>Armazenamento e atividades auxiliares de transportes</t>
  </si>
  <si>
    <t>Seguros, resseguros, previdência complementar e planos de saúde</t>
  </si>
  <si>
    <t>Serviços de tecnologia da informação</t>
  </si>
  <si>
    <t>Eletricidade, gás e outras utilidades</t>
  </si>
  <si>
    <t>Atividades jurídicas, de contabilidade e de auditoria</t>
  </si>
  <si>
    <t>Pesquisa e desenvolvimento científico</t>
  </si>
  <si>
    <t>Atividades artísticas, criativas e de espetáculos</t>
  </si>
  <si>
    <t>Comércio e reparação de veículos</t>
  </si>
  <si>
    <t>Atividades esportivas e de recreação e lazer</t>
  </si>
  <si>
    <t>Construção de edifícios</t>
  </si>
  <si>
    <t>Atividades de rádio e de televisão</t>
  </si>
  <si>
    <t>Atividades cinematográficas, programas de televisão e música</t>
  </si>
  <si>
    <t>Saúde</t>
  </si>
  <si>
    <t>Publicidade e pesquisa de mercado</t>
  </si>
  <si>
    <t>Coleta, tratamento e disposição de resíduos, recuperação de materiais</t>
  </si>
  <si>
    <t>Educação</t>
  </si>
  <si>
    <t>Agências de viagens e operadores turísticos</t>
  </si>
  <si>
    <t>Atividades de vigilância, segurança e investigação</t>
  </si>
  <si>
    <r>
      <t>Demais</t>
    </r>
    <r>
      <rPr>
        <b/>
        <vertAlign val="superscript"/>
        <sz val="7"/>
        <rFont val="Arial"/>
        <family val="2"/>
      </rPr>
      <t>3/</t>
    </r>
  </si>
  <si>
    <r>
      <t>Demais</t>
    </r>
    <r>
      <rPr>
        <b/>
        <vertAlign val="superscript"/>
        <sz val="7"/>
        <rFont val="Arial"/>
        <family val="2"/>
      </rPr>
      <t>4/</t>
    </r>
  </si>
  <si>
    <t>Número de empresas</t>
  </si>
  <si>
    <t>Cingapura</t>
  </si>
  <si>
    <t>Coréia do Sul</t>
  </si>
  <si>
    <t>Maurício</t>
  </si>
  <si>
    <t>Barbados</t>
  </si>
  <si>
    <t>Aruba</t>
  </si>
  <si>
    <t>Nigéria</t>
  </si>
  <si>
    <t>Honduras</t>
  </si>
  <si>
    <t>Finlândia</t>
  </si>
  <si>
    <t>Rússia</t>
  </si>
  <si>
    <t>Egito</t>
  </si>
  <si>
    <t>Congo</t>
  </si>
  <si>
    <t>Malásia</t>
  </si>
  <si>
    <t>Cuba</t>
  </si>
  <si>
    <t>Trinidad e Tobago</t>
  </si>
  <si>
    <t>Israel</t>
  </si>
  <si>
    <t>Marrocos</t>
  </si>
  <si>
    <t>Líbano</t>
  </si>
  <si>
    <t>Taiwan</t>
  </si>
  <si>
    <t>Polônia</t>
  </si>
  <si>
    <t>Guatemala</t>
  </si>
  <si>
    <t>Seção - CNAE</t>
  </si>
  <si>
    <t>A - Agricultura, Pecuária, Produção Florestal e Aqüicultura</t>
  </si>
  <si>
    <t>B - Indústrias Extrativas</t>
  </si>
  <si>
    <t>C - Indústrias de Transformação</t>
  </si>
  <si>
    <t>D - Eletricidade e Gás</t>
  </si>
  <si>
    <t>F - Construção</t>
  </si>
  <si>
    <t>G - Comércio, Reparação de Veículos Automotores e Motocicletas</t>
  </si>
  <si>
    <t>H - Transporte, Armazenagem e Correio</t>
  </si>
  <si>
    <t>I - Alojamento e Alimentação</t>
  </si>
  <si>
    <t>J - Informação e Comunicação</t>
  </si>
  <si>
    <t>K - Atividades Financeiras, de Seguros e Serviços Relacionados</t>
  </si>
  <si>
    <t>L - Atividades Imobiliárias</t>
  </si>
  <si>
    <t>M - Atividades Profissionais, Científicas e Técnicas</t>
  </si>
  <si>
    <t>N - Atividades Administrativas e Serviços Complementares</t>
  </si>
  <si>
    <t>R - Artes, Cultura, Esporte e Recreação</t>
  </si>
  <si>
    <t>S-Outras Atividades de Serviços</t>
  </si>
  <si>
    <r>
      <t xml:space="preserve"> Outros</t>
    </r>
    <r>
      <rPr>
        <b/>
        <vertAlign val="superscript"/>
        <sz val="7"/>
        <rFont val="Arial"/>
        <family val="2"/>
      </rPr>
      <t>3/</t>
    </r>
  </si>
  <si>
    <r>
      <t>3/</t>
    </r>
    <r>
      <rPr>
        <sz val="6"/>
        <rFont val="Arial"/>
        <family val="2"/>
      </rPr>
      <t xml:space="preserve"> Inclui atividades não elencadas e informações que não atendem ao critério de confidencialidade.</t>
    </r>
  </si>
  <si>
    <t>Gana</t>
  </si>
  <si>
    <t>Turquia</t>
  </si>
  <si>
    <t xml:space="preserve">    Dos quais: empresas de serviços financeiros no exterior detidos por pessoas físicas residentes no Brasil</t>
  </si>
  <si>
    <t>São Vicente e Granadinas</t>
  </si>
  <si>
    <t>Anguila</t>
  </si>
  <si>
    <t>Andorra</t>
  </si>
  <si>
    <t>Samoa</t>
  </si>
  <si>
    <t>Antigua e Barbuda</t>
  </si>
  <si>
    <t>Zâmbia</t>
  </si>
  <si>
    <t>Indonésia</t>
  </si>
  <si>
    <t>Guiné Equatorial</t>
  </si>
  <si>
    <t>Argélia</t>
  </si>
  <si>
    <t>Cabo Verde</t>
  </si>
  <si>
    <t>Macau</t>
  </si>
  <si>
    <t xml:space="preserve">        Operações intercompanhias</t>
  </si>
  <si>
    <t>Serviços financeiros e atividades auxiliares e Holdings</t>
  </si>
  <si>
    <t>Transporte</t>
  </si>
  <si>
    <t>Tailândia</t>
  </si>
  <si>
    <t>Grécia</t>
  </si>
  <si>
    <t xml:space="preserve">        Créditos comerciais</t>
  </si>
  <si>
    <r>
      <t xml:space="preserve">                 Dos quais: créditos comerciais</t>
    </r>
    <r>
      <rPr>
        <b/>
        <vertAlign val="superscript"/>
        <sz val="7"/>
        <color indexed="8"/>
        <rFont val="Arial"/>
        <family val="2"/>
      </rPr>
      <t>   </t>
    </r>
    <r>
      <rPr>
        <sz val="7"/>
        <color indexed="8"/>
        <rFont val="Arial"/>
        <family val="2"/>
      </rPr>
      <t>           </t>
    </r>
  </si>
  <si>
    <t>Capitais brasileiros no exterior – Posição</t>
  </si>
  <si>
    <r>
      <t>RERCT - fase I</t>
    </r>
    <r>
      <rPr>
        <b/>
        <vertAlign val="superscript"/>
        <sz val="8"/>
        <rFont val="Arial"/>
        <family val="2"/>
      </rPr>
      <t>2/</t>
    </r>
  </si>
  <si>
    <r>
      <t>RERCT - fase II</t>
    </r>
    <r>
      <rPr>
        <b/>
        <vertAlign val="superscript"/>
        <sz val="8"/>
        <rFont val="Arial"/>
        <family val="2"/>
      </rPr>
      <t>3/</t>
    </r>
  </si>
  <si>
    <t>Total - fase I e fase II</t>
  </si>
  <si>
    <r>
      <t xml:space="preserve">                 Dos quais: imóveis</t>
    </r>
    <r>
      <rPr>
        <sz val="7"/>
        <color indexed="8"/>
        <rFont val="Arial"/>
        <family val="2"/>
      </rPr>
      <t>       </t>
    </r>
  </si>
  <si>
    <t xml:space="preserve">        Participação no capital</t>
  </si>
  <si>
    <t>Posição de ativos regularizados via RERCT - Distribuição por instrumento</t>
  </si>
  <si>
    <r>
      <t>Demais</t>
    </r>
    <r>
      <rPr>
        <vertAlign val="superscript"/>
        <sz val="7"/>
        <rFont val="Arial"/>
        <family val="2"/>
      </rPr>
      <t>4</t>
    </r>
    <r>
      <rPr>
        <b/>
        <vertAlign val="superscript"/>
        <sz val="7"/>
        <rFont val="Arial"/>
        <family val="2"/>
      </rPr>
      <t>/</t>
    </r>
  </si>
  <si>
    <t>Posição de ativos regularizados via RERCT - Distribuição por país</t>
  </si>
  <si>
    <r>
      <t xml:space="preserve">    Dos quais: Holdings</t>
    </r>
    <r>
      <rPr>
        <b/>
        <vertAlign val="superscript"/>
        <sz val="7"/>
        <rFont val="Arial"/>
        <family val="2"/>
      </rPr>
      <t>5/</t>
    </r>
  </si>
  <si>
    <t>Eslovênia</t>
  </si>
  <si>
    <t>Romênia</t>
  </si>
  <si>
    <t>República Tcheca</t>
  </si>
  <si>
    <t>Investimento brasileiro direto – posição em operações intercompanhia - Distribuição por país do devedor</t>
  </si>
  <si>
    <t>Investimento brasileiro direto – posição em operações intercompanhia - Distribuição por setor do devedor</t>
  </si>
  <si>
    <t>Investimento brasileiro em carteira – posição em ações - Distribuição por país</t>
  </si>
  <si>
    <t>Investimento brasileiro em carteira – posição em títulos de renda fixa de curto prazo - Distribuição por país</t>
  </si>
  <si>
    <t>Investimento brasileiro em carteira – posição em títulos de renda fixa de longo prazo - Distribuição por país</t>
  </si>
  <si>
    <t>Investimento brasileiro direto – posição em participação no capital - Distribuição por faixas de valor por investidor</t>
  </si>
  <si>
    <t>Valor (US$ milhões)</t>
  </si>
  <si>
    <t>Ilhas Menores Distantes dos EUA</t>
  </si>
  <si>
    <t>Ilhas Lebuan</t>
  </si>
  <si>
    <t>Chipre</t>
  </si>
  <si>
    <t>Coque, derivados de petróleo e biocombustíveis</t>
  </si>
  <si>
    <t>Alojamento</t>
  </si>
  <si>
    <t>Edição e edição integrada à impressão</t>
  </si>
  <si>
    <t>Veterinária</t>
  </si>
  <si>
    <t>Descontaminação e outros serviços de gestão de resíduos</t>
  </si>
  <si>
    <r>
      <t>Atividades Imobiliárias</t>
    </r>
    <r>
      <rPr>
        <b/>
        <vertAlign val="superscript"/>
        <sz val="7"/>
        <rFont val="Arial"/>
        <family val="2"/>
      </rPr>
      <t>3/</t>
    </r>
  </si>
  <si>
    <r>
      <t>Atividades Imobiliárias</t>
    </r>
    <r>
      <rPr>
        <b/>
        <vertAlign val="superscript"/>
        <sz val="7"/>
        <rFont val="Arial"/>
        <family val="2"/>
      </rPr>
      <t>4/</t>
    </r>
  </si>
  <si>
    <r>
      <t>Demais</t>
    </r>
    <r>
      <rPr>
        <b/>
        <vertAlign val="superscript"/>
        <sz val="7"/>
        <rFont val="Arial"/>
        <family val="2"/>
      </rPr>
      <t>5/</t>
    </r>
  </si>
  <si>
    <t>Atividades imobiliárias</t>
  </si>
  <si>
    <t>Imóveis detidos diretamente por residentes no país</t>
  </si>
  <si>
    <r>
      <t xml:space="preserve">                 Dos quais: imóveis</t>
    </r>
    <r>
      <rPr>
        <b/>
        <vertAlign val="superscript"/>
        <sz val="7"/>
        <rFont val="Arial"/>
        <family val="2"/>
      </rPr>
      <t>       </t>
    </r>
    <r>
      <rPr>
        <sz val="7"/>
        <rFont val="Arial"/>
        <family val="2"/>
      </rPr>
      <t>           </t>
    </r>
  </si>
  <si>
    <r>
      <t xml:space="preserve">                 Dos quais: créditos comerciais</t>
    </r>
    <r>
      <rPr>
        <b/>
        <vertAlign val="superscript"/>
        <sz val="7"/>
        <rFont val="Arial"/>
        <family val="2"/>
      </rPr>
      <t>2/            </t>
    </r>
    <r>
      <rPr>
        <sz val="7"/>
        <rFont val="Arial"/>
        <family val="2"/>
      </rPr>
      <t>           </t>
    </r>
  </si>
  <si>
    <t>Total país em US$ milhões</t>
  </si>
  <si>
    <t>ANO: 2017</t>
  </si>
  <si>
    <t>ANO: 2018</t>
  </si>
  <si>
    <t>ANO: 2016</t>
  </si>
  <si>
    <t>ANO: 2015</t>
  </si>
  <si>
    <t>ANO: 2014</t>
  </si>
  <si>
    <t>ANO: 2013</t>
  </si>
  <si>
    <t>ANO: 2012</t>
  </si>
  <si>
    <t>ANO: 2011</t>
  </si>
  <si>
    <t>ANO: 2010</t>
  </si>
  <si>
    <t>ANO: 2009</t>
  </si>
  <si>
    <t>ANO: 2008</t>
  </si>
  <si>
    <t>ANO: 2007</t>
  </si>
  <si>
    <t>Investimento brasileiro direto – posição em participação no capital - Distribuição por setor de atividade econômica e por país da empresa investida</t>
  </si>
  <si>
    <t>Tabela 1 – Capitais brasileiros no exterior – Posição</t>
  </si>
  <si>
    <r>
      <t>Tabela 1-A – Posição de ativos regularizados via RERCT</t>
    </r>
    <r>
      <rPr>
        <b/>
        <vertAlign val="superscript"/>
        <sz val="14"/>
        <rFont val="Arial"/>
        <family val="2"/>
      </rPr>
      <t>1/</t>
    </r>
  </si>
  <si>
    <r>
      <t>Tabela 1-B – Posição de ativos regularizados via RERCT</t>
    </r>
    <r>
      <rPr>
        <b/>
        <vertAlign val="superscript"/>
        <sz val="14"/>
        <rFont val="Arial"/>
        <family val="2"/>
      </rPr>
      <t>1/</t>
    </r>
  </si>
  <si>
    <t>Tabela 1</t>
  </si>
  <si>
    <t>Tabela 1-A</t>
  </si>
  <si>
    <t>Tabela 1-B</t>
  </si>
  <si>
    <t>Tabela 2</t>
  </si>
  <si>
    <t>Tabela 3</t>
  </si>
  <si>
    <t>Tabela 4</t>
  </si>
  <si>
    <t>Tabela 5</t>
  </si>
  <si>
    <t>Tabela 6</t>
  </si>
  <si>
    <t>Tabela 7</t>
  </si>
  <si>
    <t>Tabela 8</t>
  </si>
  <si>
    <t>Tabela 9</t>
  </si>
  <si>
    <t>Tabela 10</t>
  </si>
  <si>
    <t>Tabela 11</t>
  </si>
  <si>
    <t>Tabela 12</t>
  </si>
  <si>
    <t>Tabela 13</t>
  </si>
  <si>
    <t>Tabela 14</t>
  </si>
  <si>
    <t>Tabela 15</t>
  </si>
  <si>
    <t>Tabela 16</t>
  </si>
  <si>
    <t>Distribuição por instrumento</t>
  </si>
  <si>
    <t>Distribuição por país</t>
  </si>
  <si>
    <t>Distribuição por faixas de valor por investidor</t>
  </si>
  <si>
    <t>Distribuição por faixas de valor por empresa investida imediata</t>
  </si>
  <si>
    <r>
      <t>Distribuição por país do devedor</t>
    </r>
    <r>
      <rPr>
        <b/>
        <vertAlign val="superscript"/>
        <sz val="10"/>
        <rFont val="Arial"/>
        <family val="2"/>
      </rPr>
      <t>1/</t>
    </r>
  </si>
  <si>
    <r>
      <t>Distribuição por setor do devedor</t>
    </r>
    <r>
      <rPr>
        <b/>
        <vertAlign val="superscript"/>
        <sz val="10"/>
        <rFont val="Arial"/>
        <family val="2"/>
      </rPr>
      <t>1/</t>
    </r>
  </si>
  <si>
    <r>
      <t>Distribuição por setor de atividade econômica</t>
    </r>
    <r>
      <rPr>
        <b/>
        <vertAlign val="superscript"/>
        <sz val="10"/>
        <rFont val="Arial"/>
        <family val="2"/>
      </rPr>
      <t>1/</t>
    </r>
    <r>
      <rPr>
        <b/>
        <sz val="10"/>
        <rFont val="Arial"/>
        <family val="2"/>
      </rPr>
      <t xml:space="preserve"> e por país da empresa investida</t>
    </r>
    <r>
      <rPr>
        <b/>
        <vertAlign val="superscript"/>
        <sz val="10"/>
        <rFont val="Arial"/>
        <family val="2"/>
      </rPr>
      <t>2/</t>
    </r>
  </si>
  <si>
    <t xml:space="preserve">Investimento brasileiro direto – posição em participação no capital - Distribuição por país </t>
  </si>
  <si>
    <t xml:space="preserve">Investimento brasileiro direto – posição em participação no capital - Quantidade de investidores - distribuição por país </t>
  </si>
  <si>
    <t xml:space="preserve">Investimento brasileiro direto – posição em participação no capital - Distribuição por setor da empresa investida </t>
  </si>
  <si>
    <t xml:space="preserve">Investimento brasileiro direto – posição em participação no capital - Quantidade de investidores - distribuição por setor da empresa investida </t>
  </si>
  <si>
    <t xml:space="preserve">Investimento brasileiro direto – posição em participação no capital, exceto imóveis - Distribuição por faixas de valor por empresa investida </t>
  </si>
  <si>
    <t>Tabela 2 – Distribuição dos ativos por faixas de valor</t>
  </si>
  <si>
    <t xml:space="preserve">    Ativo inferior ou igual a US$1 milhão</t>
  </si>
  <si>
    <t xml:space="preserve">    Ativo entre US$1 milhão e US$10 milhões</t>
  </si>
  <si>
    <t xml:space="preserve">    Ativo entre US$10 milhões e US$50 milhões</t>
  </si>
  <si>
    <t xml:space="preserve">    Ativo entre US$50 milhões e US$500 milhões</t>
  </si>
  <si>
    <t xml:space="preserve">    Ativo entre US$500 milhões e US$1 bilhão</t>
  </si>
  <si>
    <t xml:space="preserve">    Ativo acima de US$1 bilhão</t>
  </si>
  <si>
    <t xml:space="preserve">Distribuição por país </t>
  </si>
  <si>
    <t xml:space="preserve">Tabela 3 – Investimento brasileiro direto – Posição em participação no capital </t>
  </si>
  <si>
    <t xml:space="preserve">Tabela 4 – Investimento brasileiro direto – Posição em participação no capital </t>
  </si>
  <si>
    <r>
      <t>Quantidade de investidores - distribuição por país</t>
    </r>
    <r>
      <rPr>
        <b/>
        <vertAlign val="superscript"/>
        <sz val="10"/>
        <rFont val="Arial"/>
        <family val="2"/>
      </rPr>
      <t>1/</t>
    </r>
  </si>
  <si>
    <t xml:space="preserve">Distribuição por setor da empresa investida </t>
  </si>
  <si>
    <t>Tabela 5 – Investimento brasileiro direto – Posição em participação no capital</t>
  </si>
  <si>
    <t xml:space="preserve">Tabela 6 – Investimento brasileiro direto – Posição em participação no capital </t>
  </si>
  <si>
    <r>
      <t>Quantidade de investidores - distribuição por setor da empresa investida</t>
    </r>
    <r>
      <rPr>
        <b/>
        <vertAlign val="superscript"/>
        <sz val="10"/>
        <rFont val="Arial"/>
        <family val="2"/>
      </rPr>
      <t>1/</t>
    </r>
  </si>
  <si>
    <t>Tabela 7 – Investimento brasileiro direto – Posição em participação no capital</t>
  </si>
  <si>
    <t>Distribuição dos ativos por faixas de valor - Distribuição por faixas de valor por investidor</t>
  </si>
  <si>
    <r>
      <t xml:space="preserve">            </t>
    </r>
    <r>
      <rPr>
        <i/>
        <sz val="7"/>
        <rFont val="Arial"/>
        <family val="2"/>
      </rPr>
      <t>Brazilian Depositary Receipts</t>
    </r>
    <r>
      <rPr>
        <sz val="7"/>
        <rFont val="Arial"/>
        <family val="2"/>
      </rPr>
      <t xml:space="preserve"> (BDR) </t>
    </r>
  </si>
  <si>
    <r>
      <t>Tabela 8 – Investimento brasileiro direto – Posição em participação no capital, exceto imóveis</t>
    </r>
    <r>
      <rPr>
        <b/>
        <vertAlign val="superscript"/>
        <sz val="14"/>
        <rFont val="Arial"/>
        <family val="2"/>
      </rPr>
      <t>1/</t>
    </r>
  </si>
  <si>
    <t>Tabela 9 – Investimento brasileiro direto – Posição em operações intercompanhia</t>
  </si>
  <si>
    <t xml:space="preserve">Tabela 10 – Investimento brasileiro direto – Posição em operações intercompanhia </t>
  </si>
  <si>
    <r>
      <t>Tabela 11 – Investimento brasileiro em carteira – Posição em ações</t>
    </r>
    <r>
      <rPr>
        <b/>
        <vertAlign val="superscript"/>
        <sz val="14"/>
        <rFont val="Arial"/>
        <family val="2"/>
      </rPr>
      <t>1/</t>
    </r>
  </si>
  <si>
    <t>Tabela 12 – Investimento brasileiro em carteira – Posição em títulos de renda fixa de curto prazo</t>
  </si>
  <si>
    <t>Tabela 13 – Investimento brasileiro em carteira – Posição em títulos de renda fixa de longo prazo</t>
  </si>
  <si>
    <t>Tabela 14 – Outros investimentos – Posição em moedas e depósitos</t>
  </si>
  <si>
    <t>ANO: 2019</t>
  </si>
  <si>
    <t>ANO: 2020</t>
  </si>
  <si>
    <t>SF</t>
  </si>
  <si>
    <r>
      <t>2020</t>
    </r>
    <r>
      <rPr>
        <b/>
        <vertAlign val="superscript"/>
        <sz val="7"/>
        <rFont val="Arial"/>
        <family val="2"/>
      </rPr>
      <t>2/</t>
    </r>
  </si>
  <si>
    <t>Tabela 15 – Outros investimentos – Posição em moedas e depósitos</t>
  </si>
  <si>
    <t>Distribuição por país (a partir de 2020)</t>
  </si>
  <si>
    <t>Distribuição por país (até 2019)</t>
  </si>
  <si>
    <r>
      <t>Tabela 16 – Imóveis – Posição</t>
    </r>
    <r>
      <rPr>
        <b/>
        <vertAlign val="superscript"/>
        <sz val="14"/>
        <rFont val="Arial"/>
        <family val="2"/>
      </rPr>
      <t>1/</t>
    </r>
  </si>
  <si>
    <t>Imóveis - posição - Distribuição por país (até 2019)</t>
  </si>
  <si>
    <t>Imóveis - posição - Distribuição por país (a partir de 2020)</t>
  </si>
  <si>
    <t>Outros investimentos – posição em moedas e depósitos - Distribuição por país (até 2019)</t>
  </si>
  <si>
    <t>Outros investimentos – posição em moedas e depósitos - Distribuição por país (a partir de 2020)</t>
  </si>
  <si>
    <t>Tabela 17</t>
  </si>
  <si>
    <t>Tabela 18</t>
  </si>
  <si>
    <t>Tabela 18 – Investimento brasileiro direto – Posição em participação no capital</t>
  </si>
  <si>
    <r>
      <t>Tabela 17 – Imóveis – Posição</t>
    </r>
    <r>
      <rPr>
        <b/>
        <vertAlign val="superscript"/>
        <sz val="14"/>
        <rFont val="Arial"/>
        <family val="2"/>
      </rPr>
      <t>1/</t>
    </r>
  </si>
  <si>
    <r>
      <t>Empresas constituídas para aquisição de imóveis</t>
    </r>
    <r>
      <rPr>
        <b/>
        <vertAlign val="superscript"/>
        <sz val="8"/>
        <rFont val="Arial"/>
        <family val="2"/>
      </rPr>
      <t>6/</t>
    </r>
  </si>
  <si>
    <r>
      <t>Empresas de atividades imobiliárias (gestão da propriedade imobiliária ou intermediação na compra, venda e aluguel de imóveis)</t>
    </r>
    <r>
      <rPr>
        <b/>
        <vertAlign val="superscript"/>
        <sz val="8"/>
        <rFont val="Arial"/>
        <family val="2"/>
      </rPr>
      <t>6/</t>
    </r>
  </si>
  <si>
    <r>
      <t>Valor</t>
    </r>
    <r>
      <rPr>
        <b/>
        <vertAlign val="superscript"/>
        <sz val="8"/>
        <rFont val="Arial"/>
        <family val="2"/>
      </rPr>
      <t>1/</t>
    </r>
  </si>
  <si>
    <r>
      <t>Número de investidores</t>
    </r>
    <r>
      <rPr>
        <b/>
        <vertAlign val="superscript"/>
        <sz val="8"/>
        <rFont val="Arial"/>
        <family val="2"/>
      </rPr>
      <t>2/</t>
    </r>
  </si>
  <si>
    <r>
      <t>Demais</t>
    </r>
    <r>
      <rPr>
        <b/>
        <vertAlign val="superscript"/>
        <sz val="8"/>
        <rFont val="Arial"/>
        <family val="2"/>
      </rPr>
      <t>1/2/</t>
    </r>
  </si>
  <si>
    <r>
      <t>Atividades Imobiliárias</t>
    </r>
    <r>
      <rPr>
        <b/>
        <vertAlign val="superscript"/>
        <sz val="7"/>
        <rFont val="Arial"/>
        <family val="2"/>
      </rPr>
      <t>5/</t>
    </r>
  </si>
  <si>
    <r>
      <t>Demais</t>
    </r>
    <r>
      <rPr>
        <b/>
        <vertAlign val="superscript"/>
        <sz val="7"/>
        <rFont val="Arial"/>
        <family val="2"/>
      </rPr>
      <t>6/</t>
    </r>
  </si>
  <si>
    <r>
      <t xml:space="preserve">    Dos quais: Holdings</t>
    </r>
    <r>
      <rPr>
        <b/>
        <vertAlign val="superscript"/>
        <sz val="7"/>
        <rFont val="Arial"/>
        <family val="2"/>
      </rPr>
      <t>7/</t>
    </r>
  </si>
  <si>
    <r>
      <t>2020</t>
    </r>
    <r>
      <rPr>
        <b/>
        <vertAlign val="superscript"/>
        <sz val="7"/>
        <rFont val="Arial"/>
        <family val="2"/>
      </rPr>
      <t>1/</t>
    </r>
  </si>
  <si>
    <r>
      <rPr>
        <sz val="7"/>
        <rFont val="Arial"/>
        <family val="2"/>
      </rPr>
      <t>Não alocado</t>
    </r>
    <r>
      <rPr>
        <b/>
        <vertAlign val="superscript"/>
        <sz val="7"/>
        <rFont val="Arial"/>
        <family val="2"/>
      </rPr>
      <t>1/</t>
    </r>
  </si>
  <si>
    <r>
      <t>Não alocado</t>
    </r>
    <r>
      <rPr>
        <b/>
        <vertAlign val="superscript"/>
        <sz val="7"/>
        <rFont val="Arial"/>
        <family val="2"/>
      </rPr>
      <t>2/</t>
    </r>
  </si>
  <si>
    <t xml:space="preserve">        Investimentos em ações</t>
  </si>
  <si>
    <r>
      <rPr>
        <b/>
        <sz val="6"/>
        <rFont val="Arial"/>
        <family val="2"/>
      </rPr>
      <t xml:space="preserve">1/ </t>
    </r>
    <r>
      <rPr>
        <sz val="6"/>
        <rFont val="Arial"/>
        <family val="2"/>
      </rPr>
      <t>O Regime especial de Regularização Cambial e Tributária (RERCT) foi instituído pela Lei 13.254 de 13 de janeiro de 2016, alterada pela Lei nº 13.428, de 30 de março de 2017.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</si>
  <si>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Posição de ativos externos regularizados para a posição de 31 de dezembro de 2014.</t>
    </r>
  </si>
  <si>
    <r>
      <rPr>
        <b/>
        <sz val="6"/>
        <rFont val="Arial"/>
        <family val="2"/>
      </rPr>
      <t>3/</t>
    </r>
    <r>
      <rPr>
        <sz val="6"/>
        <rFont val="Arial"/>
        <family val="2"/>
      </rPr>
      <t xml:space="preserve"> Posição de ativos externos regularizados para a posição de 31 de dezembro de 2016.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</si>
  <si>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O Regime especial de Regularização Cambial e Tributária (RERCT) foi instituído pela Lei 13.254 de 13 de janeiro de 2016, alterada pela Lei nº 13.428, de 30 de março de 2017.</t>
    </r>
  </si>
  <si>
    <r>
      <rPr>
        <b/>
        <sz val="6"/>
        <rFont val="Arial"/>
        <family val="2"/>
      </rPr>
      <t>4/</t>
    </r>
    <r>
      <rPr>
        <sz val="6"/>
        <rFont val="Arial"/>
        <family val="2"/>
      </rPr>
      <t xml:space="preserve"> Inclui países que não atingiram posição superior a US$ 10 milhões distribuída em pelo menos três residentes no Brasil.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</si>
  <si>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Valor estimado para a faixa inferior a US$1 milhão. Estimativa contempla apenas depósitos e imóveis.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</si>
  <si>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Número de investidores não disponível para a faixa inferior a US$1 milhão</t>
    </r>
  </si>
  <si>
    <r>
      <rPr>
        <b/>
        <sz val="6"/>
        <rFont val="Arial"/>
        <family val="2"/>
      </rPr>
      <t xml:space="preserve">1/ </t>
    </r>
    <r>
      <rPr>
        <sz val="6"/>
        <rFont val="Arial"/>
        <family val="2"/>
      </rPr>
      <t xml:space="preserve">Inclui países que não atingiram, em nenhum ano da série, posição superior a US$ 10 milhões distribuída em pelo menos três residentes no Brasil. 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</si>
  <si>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A partir de 2020 inclui valores estimados, faixa inferior a US$1 milhão, para os quais não há informação de país.</t>
    </r>
  </si>
  <si>
    <r>
      <rPr>
        <b/>
        <sz val="6"/>
        <rFont val="Arial"/>
        <family val="2"/>
      </rPr>
      <t xml:space="preserve">1/ </t>
    </r>
    <r>
      <rPr>
        <sz val="6"/>
        <rFont val="Arial"/>
        <family val="2"/>
      </rPr>
      <t>Investidores com participação no capital de empresas ou imóveis em países diferentes são contabilizados mais de uma vez.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</si>
  <si>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Não inclui investidores com conjunto de ativos externos inferior a US$1 milhão.</t>
    </r>
  </si>
  <si>
    <r>
      <rPr>
        <b/>
        <sz val="6"/>
        <rFont val="Arial"/>
        <family val="2"/>
      </rPr>
      <t xml:space="preserve">3/ </t>
    </r>
    <r>
      <rPr>
        <sz val="6"/>
        <rFont val="Arial"/>
        <family val="2"/>
      </rPr>
      <t>Inclui países que não atingiram, em nenhum ano da série, posição superior a US$ 10 milhões distribuída em pelo menos três residentes no Brasil.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</si>
  <si>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Extração de carvão mineral; Pesca e aquicultura.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</si>
  <si>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Edição e edição integrada à impressão; Fabricação de móveis; Reparação e manutenção de equipamentos de informática.</t>
    </r>
  </si>
  <si>
    <r>
      <rPr>
        <b/>
        <sz val="6"/>
        <rFont val="Arial"/>
        <family val="2"/>
      </rPr>
      <t>3/</t>
    </r>
    <r>
      <rPr>
        <sz val="6"/>
        <rFont val="Arial"/>
        <family val="2"/>
      </rPr>
      <t xml:space="preserve"> Inclui imóveis detidos diretamente e empresas constituídas para aquisição de imóveis.</t>
    </r>
  </si>
  <si>
    <r>
      <rPr>
        <b/>
        <sz val="6"/>
        <rFont val="Arial"/>
        <family val="2"/>
      </rPr>
      <t>4/</t>
    </r>
    <r>
      <rPr>
        <sz val="6"/>
        <rFont val="Arial"/>
        <family val="2"/>
      </rPr>
      <t xml:space="preserve"> Atividades de atenção à saúde humana integradas com assistência social, prestadas em residências coletivas e particulares; Atividades ligadas ao patrimônio cultural e ambiental; Descontaminação e outros serviços de gestão de resíduos; Esgoto e atividades relacionadas; Seleção, agenciamento e locação de mão-de-obra; Serviços de assistência social; Serviços domésticos; Serviços para edifícios e atividades paisagísticas; Veterinária.</t>
    </r>
  </si>
  <si>
    <r>
      <rPr>
        <b/>
        <sz val="6"/>
        <rFont val="Arial"/>
        <family val="2"/>
      </rPr>
      <t>5/</t>
    </r>
    <r>
      <rPr>
        <sz val="6"/>
        <rFont val="Arial"/>
        <family val="2"/>
      </rPr>
      <t xml:space="preserve"> A coleta de informações relativas a Holdings iniciou-se em 2017.</t>
    </r>
  </si>
  <si>
    <r>
      <rPr>
        <b/>
        <sz val="6"/>
        <rFont val="Arial"/>
        <family val="2"/>
      </rPr>
      <t>6/</t>
    </r>
    <r>
      <rPr>
        <sz val="6"/>
        <rFont val="Arial"/>
        <family val="2"/>
      </rPr>
      <t xml:space="preserve"> A partir de 2020, não inclui investidores com conjunto de ativos externos inferior a US$1 milhão.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</si>
  <si>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Iinvestidores com participaçao no capital em empresas de diferentes setores são contabilizadas mais de uma vez.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</si>
  <si>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Não inclui detentores de conjunto de ativos externos com valor inferior a US$1 milhão.</t>
    </r>
  </si>
  <si>
    <r>
      <rPr>
        <b/>
        <sz val="6"/>
        <rFont val="Arial"/>
        <family val="2"/>
      </rPr>
      <t xml:space="preserve">3/ </t>
    </r>
    <r>
      <rPr>
        <sz val="6"/>
        <rFont val="Arial"/>
        <family val="2"/>
      </rPr>
      <t>Extração de carvão mineral; Pesca e aquicultura.</t>
    </r>
  </si>
  <si>
    <r>
      <rPr>
        <b/>
        <sz val="6"/>
        <rFont val="Arial"/>
        <family val="2"/>
      </rPr>
      <t>4/</t>
    </r>
    <r>
      <rPr>
        <sz val="6"/>
        <rFont val="Arial"/>
        <family val="2"/>
      </rPr>
      <t xml:space="preserve"> Edição e edição integrada à impressão; Fabricação de móveis; Reparação e manutenção de equipamentos de informática.</t>
    </r>
  </si>
  <si>
    <r>
      <rPr>
        <b/>
        <sz val="6"/>
        <rFont val="Arial"/>
        <family val="2"/>
      </rPr>
      <t>5/</t>
    </r>
    <r>
      <rPr>
        <sz val="6"/>
        <rFont val="Arial"/>
        <family val="2"/>
      </rPr>
      <t xml:space="preserve">  Inclui imóveis detidos diretamente e empresas constituídas para aquisição de imóveis.</t>
    </r>
  </si>
  <si>
    <r>
      <rPr>
        <b/>
        <sz val="6"/>
        <rFont val="Arial"/>
        <family val="2"/>
      </rPr>
      <t>6/</t>
    </r>
    <r>
      <rPr>
        <sz val="6"/>
        <rFont val="Arial"/>
        <family val="2"/>
      </rPr>
      <t xml:space="preserve"> Atividades de atenção à saúde humana integradas com assistência social, prestadas em residências coletivas e particulares; Atividades ligadas ao patrimônio cultural e ambiental; Descontaminação e outros serviços de gestão de resíduos; Esgoto e atividades relacionadas; Seleção, agenciamento e locação de mão-de-obra; Serviços de assistência social; Serviços domésticos; Serviços para edifícios e atividades paisagísticas; Veterinária.</t>
    </r>
  </si>
  <si>
    <r>
      <rPr>
        <b/>
        <sz val="6"/>
        <rFont val="Arial"/>
        <family val="2"/>
      </rPr>
      <t>7/</t>
    </r>
    <r>
      <rPr>
        <sz val="6"/>
        <rFont val="Arial"/>
        <family val="2"/>
      </rPr>
      <t xml:space="preserve"> A coleta de informações relativas a Holdings iniciou-se em 2017.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</si>
  <si>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Não inclui investidores com conjunto de ativos externos inferior a US$1 milhão.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</si>
  <si>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A posição de investimento direto na modalidade participação no capital compreende empresas e imóveis, de acordo com a metodologia internacional. Entretanto, a distribuição da participação no capital por faixas de valor por empresa investida imediata não considera imóveis.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</si>
  <si>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País da empresa não residente receptora do empréstimo concedido por residente no Brasil.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</si>
  <si>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Inclui países que não atingiram, em nenhum ano da série, posição superior a US$ 10 milhões distribuída em pelo menos três residentes no Brasil.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</si>
  <si>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Setor de atividade econômica da empresa não residente receptora do empréstimo concedido por residente no Brasil.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</si>
  <si>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Extração de carvão mineral; Extração de minerais não-metálicos; Pesca e aquicultura; Produção florestal.</t>
    </r>
  </si>
  <si>
    <r>
      <rPr>
        <b/>
        <sz val="6"/>
        <rFont val="Arial"/>
        <family val="2"/>
      </rPr>
      <t>3/</t>
    </r>
    <r>
      <rPr>
        <sz val="6"/>
        <rFont val="Arial"/>
        <family val="2"/>
      </rPr>
      <t xml:space="preserve"> Confecção de artigos de vestuário e acessórios; Coque, derivados de petróleo e biocombustíveis; Fabricação de móveis; Produtos de madeira, exceto móveis; Reparação e manutenção de equipamentos de informática.</t>
    </r>
  </si>
  <si>
    <r>
      <rPr>
        <b/>
        <sz val="6"/>
        <rFont val="Arial"/>
        <family val="2"/>
      </rPr>
      <t>4/</t>
    </r>
    <r>
      <rPr>
        <sz val="6"/>
        <rFont val="Arial"/>
        <family val="2"/>
      </rPr>
      <t xml:space="preserve"> Inclui empresas constituídas para aquisição de imóveis.</t>
    </r>
  </si>
  <si>
    <r>
      <rPr>
        <b/>
        <sz val="6"/>
        <rFont val="Arial"/>
        <family val="2"/>
      </rPr>
      <t>5/</t>
    </r>
    <r>
      <rPr>
        <sz val="6"/>
        <rFont val="Arial"/>
        <family val="2"/>
      </rPr>
      <t xml:space="preserve"> Alojamento; Atividades de entrega; Atividades de organizações associativas; Atividades de rádio e de televisão; Atividades esportivas e de recreação e lazer; Atividades jurídicas, de contabilidade e de auditoria; Atividades ligadas ao patrimônio cultural e ambiental; Captação, tratamento e distribuição de água; Coleta, tratamento e disposição de resíduos, recuperação de materiais; Educação; Esgoto e atividades relacionadas; Não informado; Saúde; Seleção, agenciamento e locação de mão-de-obra.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</si>
  <si>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As ações representam menos de 10% do capital votante da empresa emissora.</t>
    </r>
  </si>
  <si>
    <r>
      <rPr>
        <b/>
        <sz val="7"/>
        <rFont val="Arial"/>
        <family val="2"/>
      </rPr>
      <t>1/</t>
    </r>
    <r>
      <rPr>
        <b/>
        <sz val="6"/>
        <rFont val="Arial"/>
        <family val="2"/>
      </rPr>
      <t xml:space="preserve"> </t>
    </r>
    <r>
      <rPr>
        <sz val="6"/>
        <rFont val="Arial"/>
        <family val="2"/>
      </rPr>
      <t>Inclui países que não atingiram, em nenhum ano da série, posição superior a US$ 10 milhões distribuída em pelo menos três residentes no Brasil.</t>
    </r>
  </si>
  <si>
    <r>
      <rPr>
        <b/>
        <sz val="7"/>
        <rFont val="Arial"/>
        <family val="2"/>
      </rPr>
      <t>1/</t>
    </r>
    <r>
      <rPr>
        <sz val="6"/>
        <rFont val="Arial"/>
        <family val="2"/>
      </rPr>
      <t xml:space="preserve"> Inclui países que não atingiram, em nenhum ano da série, posição superior a US$ 10 milhões distribuída em pelo menos três residentes no Brasil.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</si>
  <si>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Valores estimados, faixa inferior a US$1 milhão, para os quais não há informação de país.</t>
    </r>
  </si>
  <si>
    <r>
      <rPr>
        <b/>
        <sz val="7"/>
        <rFont val="Arial"/>
        <family val="2"/>
      </rPr>
      <t>2/</t>
    </r>
    <r>
      <rPr>
        <b/>
        <sz val="6"/>
        <rFont val="Arial"/>
        <family val="2"/>
      </rPr>
      <t xml:space="preserve"> </t>
    </r>
    <r>
      <rPr>
        <sz val="6"/>
        <rFont val="Arial"/>
        <family val="2"/>
      </rPr>
      <t>Inclui países que não atingiram, em nenhum ano da série, posição superior a US$ 10 milhões distribuída em pelo menos três residentes no Brasil.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</si>
  <si>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País do imóvel detido pelo residente no Brasil.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</si>
  <si>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Inclui países que não atingiram, em nenhum ano da série, o critério de posição superior a US$ 10 milhões distribuída em pelo menos três residentes no Brasil.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</si>
  <si>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Valores estimados, faixa inferior a US$1 milhão, para os quais não há informação de país.</t>
    </r>
  </si>
  <si>
    <r>
      <rPr>
        <b/>
        <sz val="6"/>
        <rFont val="Arial"/>
        <family val="2"/>
      </rPr>
      <t xml:space="preserve">3/ </t>
    </r>
    <r>
      <rPr>
        <sz val="6"/>
        <rFont val="Arial"/>
        <family val="2"/>
      </rPr>
      <t>Inclui países que não atingiram, em nenhum ano da série, o critério de posição superior a US$ 10 milhões distribuída em pelo menos três residentes no Brasil.</t>
    </r>
  </si>
  <si>
    <r>
      <rPr>
        <b/>
        <sz val="7"/>
        <rFont val="Arial"/>
        <family val="2"/>
      </rPr>
      <t>3/</t>
    </r>
    <r>
      <rPr>
        <b/>
        <sz val="6"/>
        <rFont val="Arial"/>
        <family val="2"/>
      </rPr>
      <t xml:space="preserve"> </t>
    </r>
    <r>
      <rPr>
        <sz val="6"/>
        <rFont val="Arial"/>
        <family val="2"/>
      </rPr>
      <t>Inclui atividades não elencadas e informações que não atendem ao critério de confidencialidade.</t>
    </r>
  </si>
  <si>
    <r>
      <rPr>
        <b/>
        <sz val="7"/>
        <rFont val="Arial"/>
        <family val="2"/>
      </rPr>
      <t>1/</t>
    </r>
    <r>
      <rPr>
        <b/>
        <sz val="6"/>
        <rFont val="Arial"/>
        <family val="2"/>
      </rPr>
      <t xml:space="preserve"> </t>
    </r>
    <r>
      <rPr>
        <sz val="6"/>
        <rFont val="Arial"/>
        <family val="2"/>
      </rPr>
      <t>As definições dos setores econômicos foram obtidas na Classificação Nacional de Atividade Econômica (CNAE) versão 2.0, administrada pelo IBGE: http://www.cnae.ibge.gov.br/.</t>
    </r>
  </si>
  <si>
    <r>
      <rPr>
        <b/>
        <sz val="7"/>
        <rFont val="Arial"/>
        <family val="2"/>
      </rPr>
      <t>2/</t>
    </r>
    <r>
      <rPr>
        <sz val="6"/>
        <rFont val="Arial"/>
        <family val="2"/>
      </rPr>
      <t xml:space="preserve"> Países que atendem ao critério de posição superior a US$ 10 milhões com pelo menos três residentes no Brasil em algum dos setores elencados.</t>
    </r>
  </si>
  <si>
    <r>
      <rPr>
        <b/>
        <sz val="7"/>
        <rFont val="Arial"/>
        <family val="2"/>
      </rPr>
      <t>3/</t>
    </r>
    <r>
      <rPr>
        <sz val="6"/>
        <rFont val="Arial"/>
        <family val="2"/>
      </rPr>
      <t xml:space="preserve"> Inclui atividades não elencadas e informações que não atendem ao critério de confidencialidade.</t>
    </r>
  </si>
  <si>
    <r>
      <t xml:space="preserve">        Investimentos em ações</t>
    </r>
    <r>
      <rPr>
        <b/>
        <vertAlign val="superscript"/>
        <sz val="8"/>
        <rFont val="Arial"/>
        <family val="2"/>
      </rPr>
      <t>3/</t>
    </r>
  </si>
  <si>
    <r>
      <t>1/</t>
    </r>
    <r>
      <rPr>
        <sz val="6"/>
        <rFont val="Arial"/>
        <family val="2"/>
      </rPr>
      <t xml:space="preserve"> A partir de 2012 considera, preferencialmente, o valor de mercado como critério de valoração.</t>
    </r>
  </si>
  <si>
    <r>
      <t>2/</t>
    </r>
    <r>
      <rPr>
        <sz val="6"/>
        <rFont val="Arial"/>
        <family val="2"/>
      </rPr>
      <t xml:space="preserve"> Modalidade de ativos coletada, separadamente, a partir de 2012.</t>
    </r>
  </si>
  <si>
    <r>
      <t>3/</t>
    </r>
    <r>
      <rPr>
        <sz val="6"/>
        <rFont val="Arial"/>
        <family val="2"/>
      </rPr>
      <t xml:space="preserve"> Inclui fundos de investimento.</t>
    </r>
  </si>
  <si>
    <r>
      <t>2021</t>
    </r>
    <r>
      <rPr>
        <b/>
        <vertAlign val="superscript"/>
        <sz val="7"/>
        <rFont val="Arial"/>
        <family val="2"/>
      </rPr>
      <t>1/</t>
    </r>
  </si>
  <si>
    <r>
      <t>2021</t>
    </r>
    <r>
      <rPr>
        <b/>
        <vertAlign val="superscript"/>
        <sz val="7"/>
        <rFont val="Arial"/>
        <family val="2"/>
      </rPr>
      <t>2/</t>
    </r>
  </si>
  <si>
    <t>ANO: 2021</t>
  </si>
  <si>
    <t>PAÍSES BAIXOS</t>
  </si>
  <si>
    <t>ILHAS CAYMAN</t>
  </si>
  <si>
    <t>ILHAS VIRGENS BRITÂNICAS</t>
  </si>
  <si>
    <t>BAHAMAS</t>
  </si>
  <si>
    <t>LUXEMBURGO</t>
  </si>
  <si>
    <t>ESTADOS UNIDOS</t>
  </si>
  <si>
    <t>ÁUSTRIA</t>
  </si>
  <si>
    <t>MALTA</t>
  </si>
  <si>
    <t>PANAMÁ</t>
  </si>
  <si>
    <t>ESPANHA</t>
  </si>
  <si>
    <t>REINO UNIDO</t>
  </si>
  <si>
    <t>ARGENTINA</t>
  </si>
  <si>
    <t>URUGUAI</t>
  </si>
  <si>
    <t>CHILE</t>
  </si>
  <si>
    <t>PORTUGAL</t>
  </si>
  <si>
    <t>CANADÁ</t>
  </si>
  <si>
    <t>BÉLGICA</t>
  </si>
  <si>
    <t>COLÔMBIA</t>
  </si>
  <si>
    <t>SUÍÇA</t>
  </si>
  <si>
    <t>PARAGUAI</t>
  </si>
  <si>
    <t>DINAMARCA</t>
  </si>
  <si>
    <t>MÉXICO</t>
  </si>
  <si>
    <t>IRLANDA</t>
  </si>
  <si>
    <t>SUÉCIA</t>
  </si>
  <si>
    <t>FRANÇA</t>
  </si>
  <si>
    <t>ALEMANHA</t>
  </si>
  <si>
    <t>CURAÇAO</t>
  </si>
  <si>
    <t>PERU</t>
  </si>
  <si>
    <t>HUNGRIA</t>
  </si>
  <si>
    <t>ANGOLA</t>
  </si>
  <si>
    <t>REPÚBLICA DOMINICANA</t>
  </si>
  <si>
    <t>BELIZE</t>
  </si>
  <si>
    <t>GIBRALTAR</t>
  </si>
  <si>
    <t>ILHAS VIRGENS (EUA)</t>
  </si>
  <si>
    <t>BERMUDAS</t>
  </si>
  <si>
    <t>ITÁLIA</t>
  </si>
  <si>
    <t>AUSTRÁLIA</t>
  </si>
  <si>
    <t>SEYCHELLES</t>
  </si>
  <si>
    <t>NOVA ZELÂNDIA</t>
  </si>
  <si>
    <t>CHINA</t>
  </si>
  <si>
    <t>ANGUILA</t>
  </si>
  <si>
    <t>LIECHTENSTEIN</t>
  </si>
  <si>
    <t>SÃO VICENTE E GRANADINAS</t>
  </si>
  <si>
    <t>JAPÃO</t>
  </si>
  <si>
    <t>ILHAS SÃO CRISTÓVÃO E NEVES</t>
  </si>
  <si>
    <t>ILHAS JERSEY</t>
  </si>
  <si>
    <t>FINLÂNDIA</t>
  </si>
  <si>
    <t>GUERNESEY</t>
  </si>
  <si>
    <t>HONG KONG</t>
  </si>
  <si>
    <t>CUBA</t>
  </si>
  <si>
    <t>BOLÍVIA</t>
  </si>
  <si>
    <t>GUATEMALA</t>
  </si>
  <si>
    <t>COSTA RICA</t>
  </si>
  <si>
    <t>ÁFRICA DO SUL</t>
  </si>
  <si>
    <t>ILHAS MENORES DISTANTES DOS ESTADOS UNIDOS</t>
  </si>
  <si>
    <t>ILHAS MARSHALL</t>
  </si>
  <si>
    <t>EQUADOR</t>
  </si>
  <si>
    <t>ILHA DE MAN</t>
  </si>
  <si>
    <t>TAILÂNDIA</t>
  </si>
  <si>
    <t>MAURÍCIO</t>
  </si>
  <si>
    <t>CINGAPURA</t>
  </si>
  <si>
    <t>VENEZUELA</t>
  </si>
  <si>
    <t>EL SALVADOR</t>
  </si>
  <si>
    <t>EMIRADOS ÁRABES UNIDOS</t>
  </si>
  <si>
    <t>ANTIGUA E BARBUDA</t>
  </si>
  <si>
    <t>ARUBA</t>
  </si>
  <si>
    <t>REPÚBLICA TCHECA</t>
  </si>
  <si>
    <t>TURQUIA</t>
  </si>
  <si>
    <t>ARGÉLIA</t>
  </si>
  <si>
    <t>SANTA LÚCIA</t>
  </si>
  <si>
    <t>ISRAEL</t>
  </si>
  <si>
    <t>ÍNDIA</t>
  </si>
  <si>
    <t>GANA</t>
  </si>
  <si>
    <t>HAITI</t>
  </si>
  <si>
    <t>NORUEGA</t>
  </si>
  <si>
    <t>CHIPRE</t>
  </si>
  <si>
    <t>LÍBANO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</si>
</sst>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64" formatCode="_(* #,##0.00_);_(* \(#,##0.00\);_(* &quot;-&quot;??_);_(@_)"/>
    <numFmt numFmtId="165" formatCode="##\ ###\ ##0_);\-##\ ###\ ##0_);\-\ \ "/>
    <numFmt numFmtId="166" formatCode="##\ ###\ ##0_);\-##\ ###\ ##0_);\-\ "/>
    <numFmt numFmtId="167" formatCode="##\ ###\ ##0.0_);\-##\ ###\ ##0.0_);\-\ \ "/>
    <numFmt numFmtId="168" formatCode="0.0\ \ "/>
    <numFmt numFmtId="169" formatCode="_(* #,##0.0_);_(* \(#,##0.0\);_(* &quot;-&quot;??_);_(@_)"/>
    <numFmt numFmtId="170" formatCode="_-* #,##0.0_-;\-* #,##0.0_-;_-* &quot;-&quot;??_-;_-@_-"/>
    <numFmt numFmtId="171" formatCode="0.0"/>
    <numFmt numFmtId="172" formatCode="_-* #,##0_-;\-* #,##0_-;_-* &quot;-&quot;??_-;_-@_-"/>
    <numFmt numFmtId="173" formatCode="0.0%"/>
    <numFmt numFmtId="174" formatCode="_(* #,##0_);_(* \(#,##0\);_(* &quot;-&quot;??_);_(@_)"/>
    <numFmt numFmtId="175" formatCode="#.\ ###\ ##0_);\-#.\ ###\ ##0_);\-\ \ "/>
    <numFmt numFmtId="176" formatCode="_(* #,##0.0000000_);_(* \(#,##0.0000000\);_(* &quot;-&quot;??_);_(@_)"/>
    <numFmt numFmtId="177" formatCode="_(* #,##0.00000000000_);_(* \(#,##0.00000000000\);_(* &quot;-&quot;??_);_(@_)"/>
    <numFmt numFmtId="178" formatCode="_(* #,##0.00000000_);_(* \(#,##0.00000000\);_(* &quot;-&quot;??_);_(@_)"/>
  </numFmts>
  <fonts count="29" x14ac:knownFonts="1"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vertAlign val="superscript"/>
      <sz val="7"/>
      <name val="Arial"/>
      <family val="2"/>
    </font>
    <font>
      <b/>
      <vertAlign val="superscript"/>
      <sz val="7"/>
      <color indexed="8"/>
      <name val="Arial"/>
      <family val="2"/>
    </font>
    <font>
      <sz val="7"/>
      <color indexed="8"/>
      <name val="Arial"/>
      <family val="2"/>
    </font>
    <font>
      <b/>
      <vertAlign val="superscript"/>
      <sz val="8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4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1"/>
      <name val="Calibri"/>
      <family val="2"/>
      <scheme val="minor"/>
    </font>
    <font>
      <vertAlign val="superscript"/>
      <sz val="7"/>
      <name val="Arial"/>
      <family val="2"/>
    </font>
    <font>
      <b/>
      <sz val="5"/>
      <name val="Arial"/>
      <family val="2"/>
    </font>
    <font>
      <i/>
      <sz val="7"/>
      <name val="Arial"/>
      <family val="2"/>
    </font>
    <font>
      <sz val="5"/>
      <name val="Arial"/>
      <family val="2"/>
    </font>
    <font>
      <sz val="11"/>
      <name val="Arial"/>
      <family val="2"/>
    </font>
    <font>
      <i/>
      <sz val="10"/>
      <color theme="0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9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1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</cellStyleXfs>
  <cellXfs count="445">
    <xf numFmtId="0" fontId="0" fillId="0" borderId="0" xfId="0"/>
    <xf numFmtId="0" fontId="3" fillId="2" borderId="2" xfId="4" applyFont="1" applyFill="1" applyBorder="1" applyAlignment="1">
      <alignment vertical="center"/>
    </xf>
    <xf numFmtId="0" fontId="4" fillId="2" borderId="3" xfId="4" applyFont="1" applyFill="1" applyBorder="1" applyAlignment="1">
      <alignment vertical="center"/>
    </xf>
    <xf numFmtId="0" fontId="5" fillId="2" borderId="5" xfId="4" applyFont="1" applyFill="1" applyBorder="1" applyAlignment="1">
      <alignment vertical="center"/>
    </xf>
    <xf numFmtId="0" fontId="4" fillId="2" borderId="0" xfId="4" applyFont="1" applyFill="1" applyBorder="1" applyAlignment="1">
      <alignment vertical="center"/>
    </xf>
    <xf numFmtId="0" fontId="6" fillId="2" borderId="5" xfId="4" applyFont="1" applyFill="1" applyBorder="1" applyAlignment="1">
      <alignment vertical="center"/>
    </xf>
    <xf numFmtId="0" fontId="6" fillId="2" borderId="0" xfId="4" applyFont="1" applyFill="1" applyBorder="1" applyAlignment="1">
      <alignment vertical="center"/>
    </xf>
    <xf numFmtId="0" fontId="6" fillId="2" borderId="1" xfId="4" applyFont="1" applyFill="1" applyBorder="1" applyAlignment="1">
      <alignment horizontal="right" vertical="center"/>
    </xf>
    <xf numFmtId="0" fontId="6" fillId="2" borderId="6" xfId="4" applyFont="1" applyFill="1" applyBorder="1" applyAlignment="1">
      <alignment vertical="center"/>
    </xf>
    <xf numFmtId="0" fontId="6" fillId="2" borderId="8" xfId="4" applyFont="1" applyFill="1" applyBorder="1" applyAlignment="1">
      <alignment horizontal="left" vertical="center"/>
    </xf>
    <xf numFmtId="165" fontId="1" fillId="2" borderId="14" xfId="11" applyNumberFormat="1" applyFont="1" applyFill="1" applyBorder="1" applyAlignment="1">
      <alignment horizontal="right" vertical="center"/>
    </xf>
    <xf numFmtId="0" fontId="11" fillId="2" borderId="0" xfId="4" applyFont="1" applyFill="1" applyBorder="1" applyAlignment="1">
      <alignment horizontal="left" vertical="center"/>
    </xf>
    <xf numFmtId="0" fontId="1" fillId="2" borderId="0" xfId="4" applyFont="1" applyFill="1" applyAlignment="1">
      <alignment vertical="center"/>
    </xf>
    <xf numFmtId="167" fontId="4" fillId="2" borderId="3" xfId="2" applyNumberFormat="1" applyFont="1" applyFill="1" applyBorder="1" applyAlignment="1">
      <alignment vertical="center"/>
    </xf>
    <xf numFmtId="0" fontId="5" fillId="2" borderId="5" xfId="2" applyFont="1" applyFill="1" applyBorder="1" applyAlignment="1">
      <alignment vertical="center"/>
    </xf>
    <xf numFmtId="166" fontId="4" fillId="0" borderId="0" xfId="2" applyNumberFormat="1" applyFont="1" applyFill="1" applyAlignment="1">
      <alignment vertical="center"/>
    </xf>
    <xf numFmtId="166" fontId="3" fillId="0" borderId="2" xfId="5" applyNumberFormat="1" applyFont="1" applyFill="1" applyBorder="1" applyAlignment="1">
      <alignment vertical="center"/>
    </xf>
    <xf numFmtId="167" fontId="2" fillId="0" borderId="3" xfId="5" applyNumberFormat="1" applyFont="1" applyFill="1" applyBorder="1" applyAlignment="1">
      <alignment vertical="center"/>
    </xf>
    <xf numFmtId="166" fontId="2" fillId="0" borderId="3" xfId="5" applyNumberFormat="1" applyFont="1" applyFill="1" applyBorder="1" applyAlignment="1">
      <alignment vertical="center"/>
    </xf>
    <xf numFmtId="167" fontId="4" fillId="0" borderId="4" xfId="2" applyNumberFormat="1" applyFont="1" applyFill="1" applyBorder="1" applyAlignment="1">
      <alignment vertical="center"/>
    </xf>
    <xf numFmtId="167" fontId="2" fillId="0" borderId="0" xfId="5" applyNumberFormat="1" applyFont="1" applyFill="1" applyBorder="1" applyAlignment="1">
      <alignment vertical="center"/>
    </xf>
    <xf numFmtId="166" fontId="2" fillId="0" borderId="0" xfId="5" applyNumberFormat="1" applyFont="1" applyFill="1" applyBorder="1" applyAlignment="1">
      <alignment vertical="center"/>
    </xf>
    <xf numFmtId="166" fontId="5" fillId="0" borderId="5" xfId="5" applyNumberFormat="1" applyFont="1" applyFill="1" applyBorder="1" applyAlignment="1">
      <alignment vertical="center"/>
    </xf>
    <xf numFmtId="166" fontId="1" fillId="0" borderId="5" xfId="5" applyNumberFormat="1" applyFont="1" applyFill="1" applyBorder="1" applyAlignment="1">
      <alignment vertical="center"/>
    </xf>
    <xf numFmtId="167" fontId="6" fillId="0" borderId="0" xfId="5" applyNumberFormat="1" applyFont="1" applyFill="1" applyBorder="1" applyAlignment="1">
      <alignment horizontal="right" vertical="center"/>
    </xf>
    <xf numFmtId="167" fontId="6" fillId="0" borderId="24" xfId="5" applyNumberFormat="1" applyFont="1" applyFill="1" applyBorder="1" applyAlignment="1">
      <alignment horizontal="right" vertical="center"/>
    </xf>
    <xf numFmtId="166" fontId="6" fillId="0" borderId="19" xfId="5" applyNumberFormat="1" applyFont="1" applyFill="1" applyBorder="1" applyAlignment="1">
      <alignment horizontal="left" vertical="center"/>
    </xf>
    <xf numFmtId="0" fontId="6" fillId="0" borderId="8" xfId="4" applyFont="1" applyFill="1" applyBorder="1" applyAlignment="1">
      <alignment horizontal="left" vertical="center"/>
    </xf>
    <xf numFmtId="0" fontId="6" fillId="0" borderId="25" xfId="4" applyFont="1" applyFill="1" applyBorder="1" applyAlignment="1">
      <alignment horizontal="center" vertical="center"/>
    </xf>
    <xf numFmtId="0" fontId="6" fillId="0" borderId="26" xfId="4" applyFont="1" applyFill="1" applyBorder="1" applyAlignment="1">
      <alignment horizontal="center" vertical="center"/>
    </xf>
    <xf numFmtId="166" fontId="6" fillId="0" borderId="13" xfId="5" applyNumberFormat="1" applyFont="1" applyFill="1" applyBorder="1" applyAlignment="1">
      <alignment horizontal="left" vertical="center"/>
    </xf>
    <xf numFmtId="0" fontId="6" fillId="0" borderId="27" xfId="4" applyFont="1" applyFill="1" applyBorder="1" applyAlignment="1">
      <alignment horizontal="center" vertical="center"/>
    </xf>
    <xf numFmtId="0" fontId="6" fillId="0" borderId="0" xfId="4" applyFont="1" applyFill="1" applyBorder="1" applyAlignment="1">
      <alignment horizontal="center" vertical="center"/>
    </xf>
    <xf numFmtId="0" fontId="6" fillId="0" borderId="28" xfId="4" applyFont="1" applyFill="1" applyBorder="1" applyAlignment="1">
      <alignment horizontal="center" vertical="center"/>
    </xf>
    <xf numFmtId="0" fontId="6" fillId="0" borderId="29" xfId="4" applyFont="1" applyFill="1" applyBorder="1" applyAlignment="1">
      <alignment horizontal="center" vertical="center"/>
    </xf>
    <xf numFmtId="0" fontId="6" fillId="0" borderId="24" xfId="4" applyFont="1" applyFill="1" applyBorder="1" applyAlignment="1">
      <alignment horizontal="center" vertical="center"/>
    </xf>
    <xf numFmtId="166" fontId="6" fillId="0" borderId="5" xfId="5" applyNumberFormat="1" applyFont="1" applyFill="1" applyBorder="1" applyAlignment="1">
      <alignment horizontal="left" vertical="center"/>
    </xf>
    <xf numFmtId="0" fontId="1" fillId="0" borderId="7" xfId="4" applyFont="1" applyFill="1" applyBorder="1" applyAlignment="1">
      <alignment vertical="center" wrapText="1"/>
    </xf>
    <xf numFmtId="0" fontId="1" fillId="0" borderId="30" xfId="4" applyFont="1" applyFill="1" applyBorder="1" applyAlignment="1">
      <alignment vertical="center"/>
    </xf>
    <xf numFmtId="0" fontId="1" fillId="0" borderId="26" xfId="4" applyFont="1" applyFill="1" applyBorder="1" applyAlignment="1">
      <alignment vertical="center"/>
    </xf>
    <xf numFmtId="166" fontId="1" fillId="2" borderId="10" xfId="5" applyNumberFormat="1" applyFont="1" applyFill="1" applyBorder="1" applyAlignment="1">
      <alignment horizontal="left" vertical="center" wrapText="1"/>
    </xf>
    <xf numFmtId="0" fontId="1" fillId="0" borderId="11" xfId="4" applyFont="1" applyFill="1" applyBorder="1" applyAlignment="1">
      <alignment vertical="center"/>
    </xf>
    <xf numFmtId="0" fontId="1" fillId="0" borderId="29" xfId="4" applyFont="1" applyFill="1" applyBorder="1" applyAlignment="1">
      <alignment vertical="center"/>
    </xf>
    <xf numFmtId="0" fontId="1" fillId="0" borderId="24" xfId="4" applyFont="1" applyFill="1" applyBorder="1" applyAlignment="1">
      <alignment vertical="center"/>
    </xf>
    <xf numFmtId="166" fontId="1" fillId="0" borderId="23" xfId="5" applyNumberFormat="1" applyFont="1" applyFill="1" applyBorder="1" applyAlignment="1">
      <alignment horizontal="center" vertical="center"/>
    </xf>
    <xf numFmtId="166" fontId="1" fillId="2" borderId="5" xfId="5" applyNumberFormat="1" applyFont="1" applyFill="1" applyBorder="1" applyAlignment="1">
      <alignment vertical="center"/>
    </xf>
    <xf numFmtId="1" fontId="1" fillId="2" borderId="5" xfId="5" applyNumberFormat="1" applyFont="1" applyFill="1" applyBorder="1" applyAlignment="1">
      <alignment horizontal="left" vertical="center" indent="1"/>
    </xf>
    <xf numFmtId="166" fontId="1" fillId="0" borderId="31" xfId="5" applyNumberFormat="1" applyFont="1" applyFill="1" applyBorder="1" applyAlignment="1">
      <alignment horizontal="left" vertical="center" indent="1"/>
    </xf>
    <xf numFmtId="1" fontId="1" fillId="0" borderId="17" xfId="11" applyNumberFormat="1" applyFont="1" applyFill="1" applyBorder="1" applyAlignment="1">
      <alignment horizontal="right" vertical="center"/>
    </xf>
    <xf numFmtId="171" fontId="1" fillId="0" borderId="18" xfId="15" applyNumberFormat="1" applyFont="1" applyFill="1" applyBorder="1" applyAlignment="1">
      <alignment horizontal="right" vertical="center"/>
    </xf>
    <xf numFmtId="166" fontId="2" fillId="0" borderId="0" xfId="5" applyNumberFormat="1" applyFont="1" applyFill="1" applyAlignment="1">
      <alignment vertical="center"/>
    </xf>
    <xf numFmtId="167" fontId="2" fillId="0" borderId="0" xfId="5" applyNumberFormat="1" applyFont="1" applyFill="1" applyAlignment="1">
      <alignment vertical="center"/>
    </xf>
    <xf numFmtId="166" fontId="12" fillId="0" borderId="0" xfId="5" applyNumberFormat="1" applyFont="1" applyFill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6" fontId="3" fillId="2" borderId="2" xfId="5" applyNumberFormat="1" applyFont="1" applyFill="1" applyBorder="1" applyAlignment="1">
      <alignment vertical="center"/>
    </xf>
    <xf numFmtId="0" fontId="6" fillId="2" borderId="25" xfId="4" applyFont="1" applyFill="1" applyBorder="1" applyAlignment="1">
      <alignment horizontal="center" vertical="center"/>
    </xf>
    <xf numFmtId="166" fontId="6" fillId="2" borderId="13" xfId="5" applyNumberFormat="1" applyFont="1" applyFill="1" applyBorder="1" applyAlignment="1">
      <alignment horizontal="left" vertical="center"/>
    </xf>
    <xf numFmtId="166" fontId="6" fillId="2" borderId="5" xfId="5" applyNumberFormat="1" applyFont="1" applyFill="1" applyBorder="1" applyAlignment="1">
      <alignment horizontal="left" vertical="center"/>
    </xf>
    <xf numFmtId="0" fontId="1" fillId="2" borderId="7" xfId="4" applyFont="1" applyFill="1" applyBorder="1" applyAlignment="1">
      <alignment vertical="center" wrapText="1"/>
    </xf>
    <xf numFmtId="0" fontId="1" fillId="2" borderId="30" xfId="4" applyFont="1" applyFill="1" applyBorder="1" applyAlignment="1">
      <alignment vertical="center"/>
    </xf>
    <xf numFmtId="0" fontId="1" fillId="2" borderId="26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29" xfId="4" applyFont="1" applyFill="1" applyBorder="1" applyAlignment="1">
      <alignment vertical="center"/>
    </xf>
    <xf numFmtId="0" fontId="1" fillId="2" borderId="24" xfId="4" applyFont="1" applyFill="1" applyBorder="1" applyAlignment="1">
      <alignment vertical="center"/>
    </xf>
    <xf numFmtId="166" fontId="1" fillId="0" borderId="5" xfId="5" applyNumberFormat="1" applyFont="1" applyFill="1" applyBorder="1" applyAlignment="1">
      <alignment horizontal="left" vertical="center" indent="1"/>
    </xf>
    <xf numFmtId="165" fontId="1" fillId="0" borderId="14" xfId="6" applyNumberFormat="1" applyFont="1" applyFill="1" applyBorder="1" applyAlignment="1">
      <alignment horizontal="right" vertical="center"/>
    </xf>
    <xf numFmtId="169" fontId="1" fillId="0" borderId="14" xfId="15" applyNumberFormat="1" applyFont="1" applyFill="1" applyBorder="1" applyAlignment="1">
      <alignment horizontal="right" vertical="center"/>
    </xf>
    <xf numFmtId="169" fontId="1" fillId="0" borderId="15" xfId="15" applyNumberFormat="1" applyFont="1" applyFill="1" applyBorder="1" applyAlignment="1">
      <alignment horizontal="right" vertical="center"/>
    </xf>
    <xf numFmtId="166" fontId="1" fillId="0" borderId="5" xfId="5" applyNumberFormat="1" applyFont="1" applyFill="1" applyBorder="1" applyAlignment="1">
      <alignment horizontal="left" vertical="center"/>
    </xf>
    <xf numFmtId="166" fontId="6" fillId="0" borderId="19" xfId="6" applyNumberFormat="1" applyFont="1" applyFill="1" applyBorder="1" applyAlignment="1">
      <alignment horizontal="left" vertical="center"/>
    </xf>
    <xf numFmtId="166" fontId="6" fillId="0" borderId="10" xfId="5" applyNumberFormat="1" applyFont="1" applyFill="1" applyBorder="1" applyAlignment="1">
      <alignment horizontal="left" vertical="center"/>
    </xf>
    <xf numFmtId="165" fontId="1" fillId="0" borderId="14" xfId="13" applyNumberFormat="1" applyFont="1" applyFill="1" applyBorder="1" applyAlignment="1">
      <alignment vertical="center"/>
    </xf>
    <xf numFmtId="165" fontId="1" fillId="0" borderId="23" xfId="13" applyNumberFormat="1" applyFont="1" applyFill="1" applyBorder="1" applyAlignment="1">
      <alignment vertical="center"/>
    </xf>
    <xf numFmtId="165" fontId="1" fillId="0" borderId="7" xfId="13" applyNumberFormat="1" applyFont="1" applyFill="1" applyBorder="1" applyAlignment="1">
      <alignment vertical="center"/>
    </xf>
    <xf numFmtId="171" fontId="1" fillId="0" borderId="15" xfId="16" applyNumberFormat="1" applyFont="1" applyFill="1" applyBorder="1" applyAlignment="1">
      <alignment horizontal="right" vertical="center"/>
    </xf>
    <xf numFmtId="166" fontId="1" fillId="2" borderId="31" xfId="5" applyNumberFormat="1" applyFont="1" applyFill="1" applyBorder="1" applyAlignment="1">
      <alignment horizontal="left" vertical="center" indent="1"/>
    </xf>
    <xf numFmtId="165" fontId="1" fillId="0" borderId="0" xfId="11" applyNumberFormat="1" applyFont="1" applyFill="1" applyBorder="1" applyAlignment="1">
      <alignment horizontal="right" vertical="center"/>
    </xf>
    <xf numFmtId="166" fontId="3" fillId="0" borderId="2" xfId="11" applyNumberFormat="1" applyFont="1" applyFill="1" applyBorder="1" applyAlignment="1">
      <alignment vertical="center"/>
    </xf>
    <xf numFmtId="173" fontId="2" fillId="0" borderId="0" xfId="14" applyNumberFormat="1" applyFont="1" applyFill="1" applyBorder="1" applyAlignment="1">
      <alignment vertical="center"/>
    </xf>
    <xf numFmtId="165" fontId="1" fillId="0" borderId="17" xfId="6" applyNumberFormat="1" applyFont="1" applyFill="1" applyBorder="1" applyAlignment="1">
      <alignment horizontal="right" vertical="center"/>
    </xf>
    <xf numFmtId="171" fontId="1" fillId="0" borderId="17" xfId="15" applyNumberFormat="1" applyFont="1" applyFill="1" applyBorder="1" applyAlignment="1">
      <alignment horizontal="right" vertical="center"/>
    </xf>
    <xf numFmtId="166" fontId="11" fillId="0" borderId="0" xfId="8" applyNumberFormat="1" applyFont="1" applyFill="1" applyBorder="1" applyAlignment="1">
      <alignment vertical="center"/>
    </xf>
    <xf numFmtId="0" fontId="16" fillId="0" borderId="0" xfId="0" applyFont="1" applyFill="1" applyAlignment="1">
      <alignment wrapText="1"/>
    </xf>
    <xf numFmtId="165" fontId="1" fillId="0" borderId="14" xfId="11" applyNumberFormat="1" applyFont="1" applyFill="1" applyBorder="1" applyAlignment="1">
      <alignment horizontal="right" vertical="center"/>
    </xf>
    <xf numFmtId="0" fontId="22" fillId="0" borderId="0" xfId="0" applyFont="1" applyFill="1"/>
    <xf numFmtId="1" fontId="6" fillId="0" borderId="11" xfId="5" applyNumberFormat="1" applyFont="1" applyFill="1" applyBorder="1" applyAlignment="1">
      <alignment horizontal="left" vertical="center"/>
    </xf>
    <xf numFmtId="0" fontId="22" fillId="0" borderId="0" xfId="0" applyFont="1" applyFill="1" applyAlignment="1"/>
    <xf numFmtId="0" fontId="17" fillId="0" borderId="0" xfId="0" applyNumberFormat="1" applyFont="1" applyFill="1" applyBorder="1" applyAlignment="1">
      <alignment horizontal="left" vertical="top"/>
    </xf>
    <xf numFmtId="174" fontId="17" fillId="0" borderId="0" xfId="15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165" fontId="22" fillId="0" borderId="0" xfId="0" applyNumberFormat="1" applyFont="1" applyFill="1" applyAlignment="1"/>
    <xf numFmtId="166" fontId="2" fillId="2" borderId="0" xfId="5" applyNumberFormat="1" applyFont="1" applyFill="1" applyAlignment="1">
      <alignment vertical="center"/>
    </xf>
    <xf numFmtId="166" fontId="2" fillId="2" borderId="0" xfId="5" applyNumberFormat="1" applyFill="1" applyAlignment="1">
      <alignment vertical="center"/>
    </xf>
    <xf numFmtId="171" fontId="1" fillId="0" borderId="7" xfId="16" applyNumberFormat="1" applyFont="1" applyFill="1" applyBorder="1" applyAlignment="1">
      <alignment horizontal="right" vertical="center"/>
    </xf>
    <xf numFmtId="165" fontId="1" fillId="0" borderId="23" xfId="6" applyNumberFormat="1" applyFont="1" applyFill="1" applyBorder="1" applyAlignment="1">
      <alignment horizontal="right" vertical="center"/>
    </xf>
    <xf numFmtId="167" fontId="6" fillId="0" borderId="32" xfId="5" applyNumberFormat="1" applyFont="1" applyFill="1" applyBorder="1" applyAlignment="1">
      <alignment horizontal="right" vertical="center"/>
    </xf>
    <xf numFmtId="0" fontId="6" fillId="0" borderId="30" xfId="4" applyFont="1" applyFill="1" applyBorder="1" applyAlignment="1">
      <alignment horizontal="center" vertical="center"/>
    </xf>
    <xf numFmtId="0" fontId="6" fillId="0" borderId="25" xfId="4" applyFont="1" applyFill="1" applyBorder="1" applyAlignment="1">
      <alignment horizontal="left" vertical="center"/>
    </xf>
    <xf numFmtId="0" fontId="6" fillId="0" borderId="32" xfId="4" applyFont="1" applyFill="1" applyBorder="1" applyAlignment="1">
      <alignment horizontal="center" vertical="center"/>
    </xf>
    <xf numFmtId="0" fontId="1" fillId="0" borderId="30" xfId="4" applyFont="1" applyFill="1" applyBorder="1" applyAlignment="1">
      <alignment vertical="center" wrapText="1"/>
    </xf>
    <xf numFmtId="167" fontId="6" fillId="0" borderId="0" xfId="6" applyNumberFormat="1" applyFont="1" applyFill="1" applyBorder="1" applyAlignment="1">
      <alignment horizontal="right" vertical="center"/>
    </xf>
    <xf numFmtId="0" fontId="6" fillId="2" borderId="30" xfId="4" applyFont="1" applyFill="1" applyBorder="1" applyAlignment="1">
      <alignment horizontal="center" vertical="center"/>
    </xf>
    <xf numFmtId="0" fontId="6" fillId="2" borderId="25" xfId="4" applyFont="1" applyFill="1" applyBorder="1" applyAlignment="1">
      <alignment horizontal="left" vertical="center"/>
    </xf>
    <xf numFmtId="0" fontId="1" fillId="2" borderId="30" xfId="4" applyFont="1" applyFill="1" applyBorder="1" applyAlignment="1">
      <alignment vertical="center" wrapText="1"/>
    </xf>
    <xf numFmtId="165" fontId="1" fillId="2" borderId="23" xfId="11" applyNumberFormat="1" applyFont="1" applyFill="1" applyBorder="1" applyAlignment="1">
      <alignment horizontal="right" vertical="center"/>
    </xf>
    <xf numFmtId="1" fontId="1" fillId="0" borderId="36" xfId="11" applyNumberFormat="1" applyFont="1" applyFill="1" applyBorder="1" applyAlignment="1">
      <alignment horizontal="right" vertical="center"/>
    </xf>
    <xf numFmtId="0" fontId="0" fillId="2" borderId="0" xfId="0" applyFill="1"/>
    <xf numFmtId="0" fontId="0" fillId="2" borderId="1" xfId="0" applyFill="1" applyBorder="1"/>
    <xf numFmtId="0" fontId="1" fillId="2" borderId="5" xfId="4" applyFont="1" applyFill="1" applyBorder="1" applyAlignment="1" applyProtection="1">
      <alignment horizontal="left" vertical="center"/>
    </xf>
    <xf numFmtId="0" fontId="1" fillId="2" borderId="28" xfId="4" applyFont="1" applyFill="1" applyBorder="1" applyAlignment="1" applyProtection="1">
      <alignment horizontal="left" vertical="center"/>
    </xf>
    <xf numFmtId="0" fontId="0" fillId="2" borderId="4" xfId="0" applyFill="1" applyBorder="1"/>
    <xf numFmtId="0" fontId="0" fillId="2" borderId="5" xfId="0" applyFill="1" applyBorder="1"/>
    <xf numFmtId="0" fontId="3" fillId="2" borderId="2" xfId="0" applyFont="1" applyFill="1" applyBorder="1"/>
    <xf numFmtId="166" fontId="1" fillId="2" borderId="36" xfId="18" applyNumberFormat="1" applyFont="1" applyFill="1" applyBorder="1" applyAlignment="1" applyProtection="1">
      <alignment vertical="center"/>
    </xf>
    <xf numFmtId="166" fontId="1" fillId="2" borderId="17" xfId="18" applyNumberFormat="1" applyFont="1" applyFill="1" applyBorder="1" applyAlignment="1" applyProtection="1">
      <alignment vertical="center"/>
    </xf>
    <xf numFmtId="0" fontId="1" fillId="2" borderId="31" xfId="4" applyFont="1" applyFill="1" applyBorder="1" applyAlignment="1" applyProtection="1">
      <alignment vertical="center"/>
    </xf>
    <xf numFmtId="169" fontId="1" fillId="2" borderId="14" xfId="18" applyNumberFormat="1" applyFont="1" applyFill="1" applyBorder="1" applyAlignment="1">
      <alignment horizontal="right" vertical="center"/>
    </xf>
    <xf numFmtId="166" fontId="21" fillId="2" borderId="5" xfId="12" applyNumberFormat="1" applyFont="1" applyFill="1" applyBorder="1" applyAlignment="1" applyProtection="1">
      <alignment horizontal="left" vertical="center"/>
    </xf>
    <xf numFmtId="165" fontId="9" fillId="2" borderId="30" xfId="11" applyNumberFormat="1" applyFont="1" applyFill="1" applyBorder="1" applyAlignment="1">
      <alignment horizontal="right" vertical="center"/>
    </xf>
    <xf numFmtId="165" fontId="9" fillId="2" borderId="7" xfId="11" applyNumberFormat="1" applyFont="1" applyFill="1" applyBorder="1" applyAlignment="1">
      <alignment horizontal="right" vertical="center"/>
    </xf>
    <xf numFmtId="166" fontId="1" fillId="2" borderId="5" xfId="12" applyNumberFormat="1" applyFont="1" applyFill="1" applyBorder="1" applyAlignment="1" applyProtection="1">
      <alignment vertical="center"/>
    </xf>
    <xf numFmtId="166" fontId="1" fillId="2" borderId="29" xfId="18" applyNumberFormat="1" applyFont="1" applyFill="1" applyBorder="1" applyAlignment="1" applyProtection="1">
      <alignment vertical="center"/>
    </xf>
    <xf numFmtId="166" fontId="1" fillId="2" borderId="11" xfId="18" applyNumberFormat="1" applyFont="1" applyFill="1" applyBorder="1" applyAlignment="1" applyProtection="1">
      <alignment vertical="center"/>
    </xf>
    <xf numFmtId="0" fontId="1" fillId="2" borderId="22" xfId="4" applyFont="1" applyFill="1" applyBorder="1" applyAlignment="1" applyProtection="1">
      <alignment vertical="center"/>
    </xf>
    <xf numFmtId="166" fontId="1" fillId="2" borderId="5" xfId="0" applyNumberFormat="1" applyFont="1" applyFill="1" applyBorder="1" applyAlignment="1" applyProtection="1">
      <alignment vertical="center"/>
    </xf>
    <xf numFmtId="166" fontId="1" fillId="2" borderId="5" xfId="10" applyNumberFormat="1" applyFont="1" applyFill="1" applyBorder="1" applyAlignment="1" applyProtection="1">
      <alignment vertical="center"/>
    </xf>
    <xf numFmtId="0" fontId="6" fillId="2" borderId="7" xfId="4" applyFont="1" applyFill="1" applyBorder="1" applyAlignment="1">
      <alignment horizontal="center" vertical="center"/>
    </xf>
    <xf numFmtId="0" fontId="1" fillId="2" borderId="19" xfId="4" applyFont="1" applyFill="1" applyBorder="1" applyAlignment="1">
      <alignment vertical="center"/>
    </xf>
    <xf numFmtId="0" fontId="1" fillId="2" borderId="32" xfId="4" applyFont="1" applyFill="1" applyBorder="1" applyAlignment="1">
      <alignment vertical="center"/>
    </xf>
    <xf numFmtId="0" fontId="1" fillId="2" borderId="25" xfId="4" applyFont="1" applyFill="1" applyBorder="1" applyAlignment="1">
      <alignment vertical="center" wrapText="1"/>
    </xf>
    <xf numFmtId="0" fontId="1" fillId="2" borderId="24" xfId="4" applyFont="1" applyFill="1" applyBorder="1" applyAlignment="1" applyProtection="1">
      <alignment horizontal="left" vertical="center"/>
    </xf>
    <xf numFmtId="0" fontId="1" fillId="2" borderId="32" xfId="4" applyFont="1" applyFill="1" applyBorder="1" applyAlignment="1" applyProtection="1">
      <alignment horizontal="left" vertical="center"/>
    </xf>
    <xf numFmtId="0" fontId="1" fillId="2" borderId="13" xfId="4" applyFont="1" applyFill="1" applyBorder="1" applyAlignment="1">
      <alignment vertical="center"/>
    </xf>
    <xf numFmtId="0" fontId="6" fillId="2" borderId="26" xfId="4" applyFont="1" applyFill="1" applyBorder="1" applyAlignment="1">
      <alignment horizontal="left" vertical="center"/>
    </xf>
    <xf numFmtId="0" fontId="0" fillId="2" borderId="0" xfId="0" applyFill="1" applyBorder="1"/>
    <xf numFmtId="1" fontId="1" fillId="2" borderId="33" xfId="11" applyNumberFormat="1" applyFont="1" applyFill="1" applyBorder="1" applyAlignment="1">
      <alignment horizontal="right" vertical="center"/>
    </xf>
    <xf numFmtId="1" fontId="1" fillId="2" borderId="17" xfId="11" applyNumberFormat="1" applyFont="1" applyFill="1" applyBorder="1" applyAlignment="1">
      <alignment horizontal="right" vertical="center"/>
    </xf>
    <xf numFmtId="169" fontId="1" fillId="2" borderId="15" xfId="18" applyNumberFormat="1" applyFont="1" applyFill="1" applyBorder="1" applyAlignment="1">
      <alignment horizontal="right" vertical="center"/>
    </xf>
    <xf numFmtId="165" fontId="1" fillId="2" borderId="0" xfId="11" applyNumberFormat="1" applyFont="1" applyFill="1" applyBorder="1" applyAlignment="1">
      <alignment horizontal="right" vertical="center"/>
    </xf>
    <xf numFmtId="165" fontId="9" fillId="2" borderId="27" xfId="13" applyNumberFormat="1" applyFont="1" applyFill="1" applyBorder="1" applyAlignment="1">
      <alignment vertical="center"/>
    </xf>
    <xf numFmtId="165" fontId="9" fillId="2" borderId="7" xfId="13" applyNumberFormat="1" applyFont="1" applyFill="1" applyBorder="1" applyAlignment="1">
      <alignment vertical="center"/>
    </xf>
    <xf numFmtId="166" fontId="6" fillId="2" borderId="19" xfId="5" applyNumberFormat="1" applyFont="1" applyFill="1" applyBorder="1" applyAlignment="1">
      <alignment horizontal="left" vertical="center"/>
    </xf>
    <xf numFmtId="167" fontId="6" fillId="2" borderId="24" xfId="5" applyNumberFormat="1" applyFont="1" applyFill="1" applyBorder="1" applyAlignment="1">
      <alignment horizontal="right" vertical="center"/>
    </xf>
    <xf numFmtId="166" fontId="5" fillId="2" borderId="5" xfId="5" applyNumberFormat="1" applyFont="1" applyFill="1" applyBorder="1" applyAlignment="1">
      <alignment vertical="center"/>
    </xf>
    <xf numFmtId="0" fontId="0" fillId="2" borderId="3" xfId="0" applyFill="1" applyBorder="1"/>
    <xf numFmtId="166" fontId="11" fillId="2" borderId="0" xfId="2" applyNumberFormat="1" applyFont="1" applyFill="1" applyBorder="1" applyAlignment="1">
      <alignment horizontal="left" vertical="center" wrapText="1"/>
    </xf>
    <xf numFmtId="0" fontId="6" fillId="2" borderId="30" xfId="4" applyFont="1" applyFill="1" applyBorder="1" applyAlignment="1">
      <alignment horizontal="left" vertical="center"/>
    </xf>
    <xf numFmtId="0" fontId="2" fillId="2" borderId="3" xfId="4" applyFill="1" applyBorder="1" applyAlignment="1">
      <alignment vertical="center"/>
    </xf>
    <xf numFmtId="0" fontId="2" fillId="2" borderId="0" xfId="4" applyFill="1" applyBorder="1" applyAlignment="1">
      <alignment vertical="center"/>
    </xf>
    <xf numFmtId="0" fontId="1" fillId="2" borderId="25" xfId="4" applyFont="1" applyFill="1" applyBorder="1" applyAlignment="1">
      <alignment vertical="center"/>
    </xf>
    <xf numFmtId="169" fontId="1" fillId="2" borderId="0" xfId="18" applyNumberFormat="1" applyFont="1" applyFill="1" applyBorder="1" applyAlignment="1">
      <alignment horizontal="right" vertical="center"/>
    </xf>
    <xf numFmtId="169" fontId="1" fillId="2" borderId="32" xfId="18" applyNumberFormat="1" applyFont="1" applyFill="1" applyBorder="1" applyAlignment="1" applyProtection="1">
      <alignment vertical="center"/>
    </xf>
    <xf numFmtId="169" fontId="9" fillId="2" borderId="25" xfId="18" applyNumberFormat="1" applyFont="1" applyFill="1" applyBorder="1" applyAlignment="1">
      <alignment horizontal="right" vertical="center"/>
    </xf>
    <xf numFmtId="166" fontId="1" fillId="2" borderId="37" xfId="18" applyNumberFormat="1" applyFont="1" applyFill="1" applyBorder="1" applyAlignment="1" applyProtection="1">
      <alignment vertical="center"/>
    </xf>
    <xf numFmtId="0" fontId="0" fillId="2" borderId="27" xfId="0" applyFill="1" applyBorder="1"/>
    <xf numFmtId="0" fontId="0" fillId="2" borderId="33" xfId="0" applyFill="1" applyBorder="1"/>
    <xf numFmtId="0" fontId="0" fillId="2" borderId="38" xfId="0" applyFill="1" applyBorder="1"/>
    <xf numFmtId="0" fontId="0" fillId="2" borderId="18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1" fillId="2" borderId="29" xfId="4" applyFont="1" applyFill="1" applyBorder="1" applyAlignment="1" applyProtection="1">
      <alignment horizontal="left" vertical="center"/>
    </xf>
    <xf numFmtId="0" fontId="6" fillId="2" borderId="27" xfId="4" applyFont="1" applyFill="1" applyBorder="1" applyAlignment="1">
      <alignment horizontal="left" vertical="center"/>
    </xf>
    <xf numFmtId="166" fontId="2" fillId="2" borderId="0" xfId="5" applyNumberFormat="1" applyFill="1" applyBorder="1" applyAlignment="1">
      <alignment vertical="center"/>
    </xf>
    <xf numFmtId="166" fontId="2" fillId="2" borderId="32" xfId="5" applyNumberFormat="1" applyFill="1" applyBorder="1" applyAlignment="1">
      <alignment vertical="center"/>
    </xf>
    <xf numFmtId="171" fontId="9" fillId="2" borderId="27" xfId="15" applyNumberFormat="1" applyFont="1" applyFill="1" applyBorder="1" applyAlignment="1">
      <alignment horizontal="right" vertical="center"/>
    </xf>
    <xf numFmtId="169" fontId="1" fillId="2" borderId="27" xfId="18" applyNumberFormat="1" applyFont="1" applyFill="1" applyBorder="1" applyAlignment="1">
      <alignment horizontal="right" vertical="center"/>
    </xf>
    <xf numFmtId="171" fontId="1" fillId="2" borderId="33" xfId="15" applyNumberFormat="1" applyFont="1" applyFill="1" applyBorder="1" applyAlignment="1">
      <alignment horizontal="right" vertical="center"/>
    </xf>
    <xf numFmtId="166" fontId="2" fillId="2" borderId="7" xfId="5" applyNumberFormat="1" applyFill="1" applyBorder="1" applyAlignment="1">
      <alignment vertical="center"/>
    </xf>
    <xf numFmtId="166" fontId="2" fillId="2" borderId="17" xfId="5" applyNumberFormat="1" applyFill="1" applyBorder="1" applyAlignment="1">
      <alignment vertical="center"/>
    </xf>
    <xf numFmtId="166" fontId="1" fillId="2" borderId="22" xfId="5" applyNumberFormat="1" applyFont="1" applyFill="1" applyBorder="1" applyAlignment="1">
      <alignment horizontal="left" vertical="center" wrapText="1"/>
    </xf>
    <xf numFmtId="166" fontId="12" fillId="2" borderId="0" xfId="2" applyNumberFormat="1" applyFont="1" applyFill="1" applyBorder="1" applyAlignment="1">
      <alignment vertical="center" wrapText="1"/>
    </xf>
    <xf numFmtId="167" fontId="24" fillId="0" borderId="0" xfId="5" applyNumberFormat="1" applyFont="1" applyFill="1" applyBorder="1" applyAlignment="1">
      <alignment horizontal="right" vertical="center"/>
    </xf>
    <xf numFmtId="166" fontId="6" fillId="0" borderId="5" xfId="6" applyNumberFormat="1" applyFont="1" applyFill="1" applyBorder="1" applyAlignment="1">
      <alignment horizontal="left" vertical="center"/>
    </xf>
    <xf numFmtId="0" fontId="0" fillId="2" borderId="31" xfId="0" applyFill="1" applyBorder="1"/>
    <xf numFmtId="166" fontId="12" fillId="0" borderId="0" xfId="3" applyNumberFormat="1" applyFont="1" applyFill="1" applyBorder="1" applyAlignment="1">
      <alignment horizontal="justify" vertical="top"/>
    </xf>
    <xf numFmtId="166" fontId="11" fillId="0" borderId="0" xfId="3" applyNumberFormat="1" applyFont="1" applyFill="1" applyBorder="1" applyAlignment="1">
      <alignment vertical="top" wrapText="1"/>
    </xf>
    <xf numFmtId="166" fontId="12" fillId="0" borderId="0" xfId="3" applyNumberFormat="1" applyFont="1" applyFill="1" applyBorder="1" applyAlignment="1">
      <alignment vertical="top" wrapText="1"/>
    </xf>
    <xf numFmtId="171" fontId="1" fillId="0" borderId="36" xfId="15" applyNumberFormat="1" applyFont="1" applyFill="1" applyBorder="1" applyAlignment="1">
      <alignment horizontal="right" vertical="center"/>
    </xf>
    <xf numFmtId="166" fontId="11" fillId="0" borderId="0" xfId="2" applyNumberFormat="1" applyFont="1" applyFill="1" applyBorder="1" applyAlignment="1">
      <alignment horizontal="left" vertical="center"/>
    </xf>
    <xf numFmtId="166" fontId="11" fillId="0" borderId="0" xfId="3" applyNumberFormat="1" applyFont="1" applyFill="1" applyBorder="1" applyAlignment="1">
      <alignment vertical="top"/>
    </xf>
    <xf numFmtId="166" fontId="12" fillId="0" borderId="0" xfId="3" applyNumberFormat="1" applyFont="1" applyFill="1" applyBorder="1" applyAlignment="1">
      <alignment vertical="top"/>
    </xf>
    <xf numFmtId="167" fontId="6" fillId="0" borderId="24" xfId="6" applyNumberFormat="1" applyFont="1" applyFill="1" applyBorder="1" applyAlignment="1">
      <alignment horizontal="right" vertical="center"/>
    </xf>
    <xf numFmtId="166" fontId="6" fillId="0" borderId="0" xfId="8" applyNumberFormat="1" applyFont="1" applyFill="1" applyBorder="1" applyAlignment="1">
      <alignment vertical="center"/>
    </xf>
    <xf numFmtId="166" fontId="6" fillId="0" borderId="0" xfId="8" applyNumberFormat="1" applyFont="1" applyFill="1" applyBorder="1" applyAlignment="1">
      <alignment vertical="top"/>
    </xf>
    <xf numFmtId="166" fontId="6" fillId="0" borderId="0" xfId="8" applyNumberFormat="1" applyFont="1" applyFill="1" applyBorder="1" applyAlignment="1">
      <alignment horizontal="left" vertical="top"/>
    </xf>
    <xf numFmtId="166" fontId="11" fillId="0" borderId="0" xfId="8" applyNumberFormat="1" applyFont="1" applyFill="1" applyBorder="1" applyAlignment="1">
      <alignment vertical="top"/>
    </xf>
    <xf numFmtId="166" fontId="11" fillId="0" borderId="0" xfId="2" applyNumberFormat="1" applyFont="1" applyFill="1" applyBorder="1" applyAlignment="1">
      <alignment vertical="center" wrapText="1"/>
    </xf>
    <xf numFmtId="166" fontId="11" fillId="0" borderId="0" xfId="2" applyNumberFormat="1" applyFont="1" applyFill="1" applyBorder="1" applyAlignment="1">
      <alignment vertical="center"/>
    </xf>
    <xf numFmtId="166" fontId="1" fillId="0" borderId="10" xfId="5" applyNumberFormat="1" applyFont="1" applyFill="1" applyBorder="1" applyAlignment="1">
      <alignment horizontal="left" vertical="center" wrapText="1"/>
    </xf>
    <xf numFmtId="1" fontId="1" fillId="0" borderId="5" xfId="5" applyNumberFormat="1" applyFont="1" applyFill="1" applyBorder="1" applyAlignment="1">
      <alignment horizontal="left" vertical="center" indent="1"/>
    </xf>
    <xf numFmtId="169" fontId="1" fillId="0" borderId="23" xfId="17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67" fontId="4" fillId="0" borderId="3" xfId="3" applyNumberFormat="1" applyFont="1" applyFill="1" applyBorder="1" applyAlignment="1">
      <alignment vertical="center"/>
    </xf>
    <xf numFmtId="167" fontId="4" fillId="0" borderId="4" xfId="3" applyNumberFormat="1" applyFont="1" applyFill="1" applyBorder="1" applyAlignment="1">
      <alignment vertical="center"/>
    </xf>
    <xf numFmtId="166" fontId="4" fillId="0" borderId="0" xfId="6" applyNumberFormat="1" applyFont="1" applyFill="1" applyAlignment="1">
      <alignment vertical="center"/>
    </xf>
    <xf numFmtId="166" fontId="5" fillId="0" borderId="5" xfId="7" applyNumberFormat="1" applyFont="1" applyFill="1" applyBorder="1" applyAlignment="1">
      <alignment vertical="center"/>
    </xf>
    <xf numFmtId="167" fontId="4" fillId="0" borderId="0" xfId="6" applyNumberFormat="1" applyFont="1" applyFill="1" applyBorder="1" applyAlignment="1">
      <alignment vertical="center"/>
    </xf>
    <xf numFmtId="166" fontId="4" fillId="0" borderId="0" xfId="6" applyNumberFormat="1" applyFont="1" applyFill="1" applyBorder="1" applyAlignment="1">
      <alignment vertical="center"/>
    </xf>
    <xf numFmtId="167" fontId="4" fillId="0" borderId="1" xfId="6" applyNumberFormat="1" applyFont="1" applyFill="1" applyBorder="1" applyAlignment="1">
      <alignment vertical="center"/>
    </xf>
    <xf numFmtId="166" fontId="1" fillId="0" borderId="5" xfId="6" applyNumberFormat="1" applyFont="1" applyFill="1" applyBorder="1" applyAlignment="1">
      <alignment vertical="center"/>
    </xf>
    <xf numFmtId="166" fontId="1" fillId="0" borderId="32" xfId="6" applyNumberFormat="1" applyFont="1" applyFill="1" applyBorder="1" applyAlignment="1">
      <alignment vertical="center"/>
    </xf>
    <xf numFmtId="166" fontId="1" fillId="0" borderId="0" xfId="6" applyNumberFormat="1" applyFont="1" applyFill="1" applyBorder="1" applyAlignment="1">
      <alignment vertical="center"/>
    </xf>
    <xf numFmtId="0" fontId="6" fillId="0" borderId="14" xfId="4" applyFont="1" applyFill="1" applyBorder="1" applyAlignment="1">
      <alignment horizontal="left" vertical="center"/>
    </xf>
    <xf numFmtId="0" fontId="6" fillId="0" borderId="23" xfId="4" applyFont="1" applyFill="1" applyBorder="1" applyAlignment="1">
      <alignment horizontal="left" vertical="center"/>
    </xf>
    <xf numFmtId="0" fontId="6" fillId="0" borderId="15" xfId="4" applyFont="1" applyFill="1" applyBorder="1" applyAlignment="1">
      <alignment horizontal="left" vertical="center"/>
    </xf>
    <xf numFmtId="170" fontId="1" fillId="0" borderId="14" xfId="15" applyNumberFormat="1" applyFont="1" applyFill="1" applyBorder="1" applyAlignment="1">
      <alignment horizontal="right" vertical="center"/>
    </xf>
    <xf numFmtId="0" fontId="1" fillId="0" borderId="10" xfId="4" applyFont="1" applyFill="1" applyBorder="1" applyAlignment="1" applyProtection="1">
      <alignment vertical="center"/>
    </xf>
    <xf numFmtId="165" fontId="1" fillId="0" borderId="27" xfId="6" applyNumberFormat="1" applyFont="1" applyFill="1" applyBorder="1" applyAlignment="1">
      <alignment horizontal="right" vertical="center"/>
    </xf>
    <xf numFmtId="166" fontId="1" fillId="0" borderId="11" xfId="15" applyNumberFormat="1" applyFont="1" applyFill="1" applyBorder="1" applyAlignment="1" applyProtection="1">
      <alignment horizontal="right" vertical="center"/>
    </xf>
    <xf numFmtId="165" fontId="1" fillId="0" borderId="0" xfId="6" applyNumberFormat="1" applyFont="1" applyFill="1" applyBorder="1" applyAlignment="1">
      <alignment horizontal="right" vertical="center"/>
    </xf>
    <xf numFmtId="166" fontId="1" fillId="0" borderId="13" xfId="12" applyNumberFormat="1" applyFont="1" applyFill="1" applyBorder="1" applyAlignment="1" applyProtection="1">
      <alignment vertical="center"/>
    </xf>
    <xf numFmtId="165" fontId="1" fillId="0" borderId="7" xfId="6" applyNumberFormat="1" applyFont="1" applyFill="1" applyBorder="1" applyAlignment="1">
      <alignment horizontal="right" vertical="center"/>
    </xf>
    <xf numFmtId="165" fontId="1" fillId="0" borderId="7" xfId="6" applyNumberFormat="1" applyFont="1" applyFill="1" applyBorder="1" applyAlignment="1">
      <alignment vertical="center"/>
    </xf>
    <xf numFmtId="165" fontId="1" fillId="0" borderId="8" xfId="6" applyNumberFormat="1" applyFont="1" applyFill="1" applyBorder="1" applyAlignment="1">
      <alignment vertical="center"/>
    </xf>
    <xf numFmtId="165" fontId="1" fillId="0" borderId="25" xfId="6" applyNumberFormat="1" applyFont="1" applyFill="1" applyBorder="1" applyAlignment="1">
      <alignment vertical="center"/>
    </xf>
    <xf numFmtId="165" fontId="1" fillId="0" borderId="9" xfId="6" applyNumberFormat="1" applyFont="1" applyFill="1" applyBorder="1" applyAlignment="1">
      <alignment horizontal="right" vertical="center"/>
    </xf>
    <xf numFmtId="0" fontId="1" fillId="0" borderId="13" xfId="4" applyFont="1" applyFill="1" applyBorder="1" applyAlignment="1" applyProtection="1">
      <alignment horizontal="left" vertical="center"/>
    </xf>
    <xf numFmtId="0" fontId="1" fillId="0" borderId="5" xfId="4" applyFont="1" applyFill="1" applyBorder="1" applyAlignment="1" applyProtection="1">
      <alignment horizontal="left" vertical="center"/>
    </xf>
    <xf numFmtId="169" fontId="1" fillId="0" borderId="27" xfId="15" applyNumberFormat="1" applyFont="1" applyFill="1" applyBorder="1" applyAlignment="1">
      <alignment horizontal="right" vertical="center"/>
    </xf>
    <xf numFmtId="0" fontId="1" fillId="0" borderId="5" xfId="4" applyFont="1" applyFill="1" applyBorder="1" applyAlignment="1" applyProtection="1">
      <alignment horizontal="left" vertical="center" indent="1"/>
    </xf>
    <xf numFmtId="166" fontId="4" fillId="0" borderId="31" xfId="6" applyNumberFormat="1" applyFont="1" applyFill="1" applyBorder="1" applyAlignment="1">
      <alignment vertical="center"/>
    </xf>
    <xf numFmtId="165" fontId="1" fillId="0" borderId="17" xfId="13" applyNumberFormat="1" applyFont="1" applyFill="1" applyBorder="1" applyAlignment="1">
      <alignment vertical="center"/>
    </xf>
    <xf numFmtId="166" fontId="4" fillId="0" borderId="17" xfId="6" applyNumberFormat="1" applyFont="1" applyFill="1" applyBorder="1" applyAlignment="1">
      <alignment vertical="center"/>
    </xf>
    <xf numFmtId="166" fontId="4" fillId="0" borderId="33" xfId="6" applyNumberFormat="1" applyFont="1" applyFill="1" applyBorder="1" applyAlignment="1">
      <alignment vertical="center"/>
    </xf>
    <xf numFmtId="166" fontId="4" fillId="0" borderId="37" xfId="6" applyNumberFormat="1" applyFont="1" applyFill="1" applyBorder="1" applyAlignment="1">
      <alignment vertical="center"/>
    </xf>
    <xf numFmtId="166" fontId="4" fillId="0" borderId="18" xfId="6" applyNumberFormat="1" applyFont="1" applyFill="1" applyBorder="1" applyAlignment="1">
      <alignment vertical="center"/>
    </xf>
    <xf numFmtId="172" fontId="2" fillId="0" borderId="0" xfId="15" applyNumberFormat="1" applyFont="1" applyFill="1"/>
    <xf numFmtId="0" fontId="2" fillId="0" borderId="0" xfId="0" applyFont="1" applyFill="1" applyBorder="1"/>
    <xf numFmtId="0" fontId="2" fillId="0" borderId="1" xfId="0" applyFont="1" applyFill="1" applyBorder="1"/>
    <xf numFmtId="166" fontId="4" fillId="0" borderId="0" xfId="11" applyNumberFormat="1" applyFont="1" applyFill="1" applyAlignment="1">
      <alignment vertical="center"/>
    </xf>
    <xf numFmtId="166" fontId="3" fillId="0" borderId="0" xfId="5" applyNumberFormat="1" applyFont="1" applyFill="1" applyBorder="1" applyAlignment="1">
      <alignment vertical="center"/>
    </xf>
    <xf numFmtId="169" fontId="1" fillId="0" borderId="14" xfId="17" applyNumberFormat="1" applyFont="1" applyFill="1" applyBorder="1" applyAlignment="1">
      <alignment horizontal="right" vertical="center"/>
    </xf>
    <xf numFmtId="169" fontId="1" fillId="0" borderId="23" xfId="15" applyNumberFormat="1" applyFont="1" applyFill="1" applyBorder="1" applyAlignment="1">
      <alignment horizontal="right" vertical="center"/>
    </xf>
    <xf numFmtId="166" fontId="6" fillId="0" borderId="8" xfId="5" applyNumberFormat="1" applyFont="1" applyFill="1" applyBorder="1" applyAlignment="1">
      <alignment horizontal="center" vertical="center" wrapText="1"/>
    </xf>
    <xf numFmtId="166" fontId="6" fillId="0" borderId="39" xfId="5" applyNumberFormat="1" applyFont="1" applyFill="1" applyBorder="1" applyAlignment="1">
      <alignment horizontal="left" vertical="top" wrapText="1"/>
    </xf>
    <xf numFmtId="166" fontId="6" fillId="0" borderId="35" xfId="5" applyNumberFormat="1" applyFont="1" applyFill="1" applyBorder="1" applyAlignment="1">
      <alignment horizontal="left" vertical="top" wrapText="1"/>
    </xf>
    <xf numFmtId="1" fontId="6" fillId="0" borderId="7" xfId="15" applyNumberFormat="1" applyFont="1" applyFill="1" applyBorder="1" applyAlignment="1">
      <alignment horizontal="right" vertical="center"/>
    </xf>
    <xf numFmtId="1" fontId="1" fillId="0" borderId="14" xfId="15" applyNumberFormat="1" applyFont="1" applyFill="1" applyBorder="1" applyAlignment="1">
      <alignment horizontal="left" vertical="center"/>
    </xf>
    <xf numFmtId="0" fontId="17" fillId="0" borderId="11" xfId="0" applyNumberFormat="1" applyFont="1" applyFill="1" applyBorder="1" applyAlignment="1">
      <alignment horizontal="left" vertical="top"/>
    </xf>
    <xf numFmtId="174" fontId="17" fillId="0" borderId="11" xfId="15" applyNumberFormat="1" applyFont="1" applyFill="1" applyBorder="1" applyAlignment="1">
      <alignment horizontal="right" vertical="center"/>
    </xf>
    <xf numFmtId="174" fontId="17" fillId="0" borderId="28" xfId="15" applyNumberFormat="1" applyFont="1" applyFill="1" applyBorder="1" applyAlignment="1">
      <alignment horizontal="right" vertical="center"/>
    </xf>
    <xf numFmtId="0" fontId="5" fillId="0" borderId="0" xfId="2" applyFont="1" applyFill="1" applyBorder="1" applyAlignment="1">
      <alignment horizontal="left" vertical="top"/>
    </xf>
    <xf numFmtId="0" fontId="22" fillId="0" borderId="0" xfId="0" applyFont="1" applyFill="1" applyBorder="1" applyAlignment="1">
      <alignment vertical="top"/>
    </xf>
    <xf numFmtId="172" fontId="12" fillId="0" borderId="0" xfId="15" applyNumberFormat="1" applyFont="1" applyFill="1"/>
    <xf numFmtId="2" fontId="6" fillId="0" borderId="11" xfId="5" applyNumberFormat="1" applyFont="1" applyFill="1" applyBorder="1" applyAlignment="1">
      <alignment horizontal="center" vertical="center"/>
    </xf>
    <xf numFmtId="0" fontId="19" fillId="2" borderId="5" xfId="1" applyFill="1" applyBorder="1" applyAlignment="1" applyProtection="1"/>
    <xf numFmtId="166" fontId="11" fillId="0" borderId="0" xfId="8" applyNumberFormat="1" applyFont="1" applyFill="1" applyBorder="1" applyAlignment="1">
      <alignment horizontal="left" vertical="center" wrapText="1"/>
    </xf>
    <xf numFmtId="166" fontId="3" fillId="0" borderId="2" xfId="13" applyNumberFormat="1" applyFont="1" applyFill="1" applyBorder="1" applyAlignment="1">
      <alignment vertical="center"/>
    </xf>
    <xf numFmtId="166" fontId="11" fillId="0" borderId="0" xfId="2" applyNumberFormat="1" applyFont="1" applyFill="1" applyAlignment="1">
      <alignment vertical="center"/>
    </xf>
    <xf numFmtId="0" fontId="2" fillId="0" borderId="3" xfId="0" applyFont="1" applyFill="1" applyBorder="1"/>
    <xf numFmtId="0" fontId="3" fillId="0" borderId="2" xfId="4" applyFont="1" applyFill="1" applyBorder="1" applyAlignment="1">
      <alignment vertical="center"/>
    </xf>
    <xf numFmtId="0" fontId="5" fillId="0" borderId="5" xfId="2" applyFont="1" applyFill="1" applyBorder="1" applyAlignment="1">
      <alignment vertical="center"/>
    </xf>
    <xf numFmtId="166" fontId="2" fillId="0" borderId="0" xfId="11" applyNumberFormat="1" applyFont="1" applyFill="1" applyAlignment="1">
      <alignment vertical="center"/>
    </xf>
    <xf numFmtId="0" fontId="4" fillId="2" borderId="1" xfId="0" applyFont="1" applyFill="1" applyBorder="1"/>
    <xf numFmtId="166" fontId="11" fillId="0" borderId="3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6" fontId="4" fillId="0" borderId="4" xfId="2" applyNumberFormat="1" applyFont="1" applyFill="1" applyBorder="1" applyAlignment="1">
      <alignment vertical="center"/>
    </xf>
    <xf numFmtId="0" fontId="4" fillId="0" borderId="0" xfId="2" applyNumberFormat="1" applyFont="1" applyFill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6" fontId="4" fillId="0" borderId="0" xfId="2" applyNumberFormat="1" applyFont="1" applyFill="1" applyBorder="1" applyAlignment="1">
      <alignment vertical="center"/>
    </xf>
    <xf numFmtId="166" fontId="4" fillId="0" borderId="1" xfId="2" applyNumberFormat="1" applyFont="1" applyFill="1" applyBorder="1" applyAlignment="1">
      <alignment vertical="center"/>
    </xf>
    <xf numFmtId="0" fontId="4" fillId="0" borderId="5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166" fontId="13" fillId="0" borderId="0" xfId="2" applyNumberFormat="1" applyFont="1" applyFill="1" applyBorder="1" applyAlignment="1">
      <alignment horizontal="right" vertical="center"/>
    </xf>
    <xf numFmtId="166" fontId="13" fillId="0" borderId="24" xfId="2" applyNumberFormat="1" applyFont="1" applyFill="1" applyBorder="1" applyAlignment="1">
      <alignment horizontal="right" vertical="center"/>
    </xf>
    <xf numFmtId="0" fontId="6" fillId="0" borderId="19" xfId="2" applyFont="1" applyFill="1" applyBorder="1" applyAlignment="1">
      <alignment horizontal="left" vertical="center"/>
    </xf>
    <xf numFmtId="0" fontId="6" fillId="0" borderId="35" xfId="4" applyFont="1" applyFill="1" applyBorder="1" applyAlignment="1">
      <alignment horizontal="left" vertical="center"/>
    </xf>
    <xf numFmtId="0" fontId="6" fillId="0" borderId="20" xfId="4" applyFont="1" applyFill="1" applyBorder="1" applyAlignment="1">
      <alignment horizontal="center" vertical="center"/>
    </xf>
    <xf numFmtId="0" fontId="6" fillId="0" borderId="21" xfId="4" applyFont="1" applyFill="1" applyBorder="1" applyAlignment="1">
      <alignment horizontal="center" vertical="center"/>
    </xf>
    <xf numFmtId="0" fontId="6" fillId="0" borderId="20" xfId="4" applyFont="1" applyFill="1" applyBorder="1" applyAlignment="1">
      <alignment horizontal="left" vertical="center"/>
    </xf>
    <xf numFmtId="0" fontId="6" fillId="0" borderId="34" xfId="4" applyFont="1" applyFill="1" applyBorder="1" applyAlignment="1">
      <alignment horizontal="left" vertical="center"/>
    </xf>
    <xf numFmtId="0" fontId="13" fillId="0" borderId="22" xfId="2" applyFont="1" applyFill="1" applyBorder="1" applyAlignment="1">
      <alignment vertical="center"/>
    </xf>
    <xf numFmtId="0" fontId="1" fillId="0" borderId="11" xfId="4" applyFont="1" applyFill="1" applyBorder="1" applyAlignment="1" applyProtection="1">
      <alignment horizontal="left" vertical="center" wrapText="1"/>
    </xf>
    <xf numFmtId="0" fontId="1" fillId="0" borderId="12" xfId="4" applyFont="1" applyFill="1" applyBorder="1" applyAlignment="1" applyProtection="1">
      <alignment horizontal="left" vertical="center" wrapText="1"/>
    </xf>
    <xf numFmtId="166" fontId="1" fillId="0" borderId="5" xfId="2" applyNumberFormat="1" applyFont="1" applyFill="1" applyBorder="1" applyAlignment="1">
      <alignment horizontal="center" vertical="center"/>
    </xf>
    <xf numFmtId="168" fontId="1" fillId="0" borderId="14" xfId="2" applyNumberFormat="1" applyFont="1" applyFill="1" applyBorder="1" applyAlignment="1">
      <alignment horizontal="center" vertical="center"/>
    </xf>
    <xf numFmtId="168" fontId="1" fillId="0" borderId="23" xfId="2" applyNumberFormat="1" applyFont="1" applyFill="1" applyBorder="1" applyAlignment="1">
      <alignment horizontal="center" vertical="center"/>
    </xf>
    <xf numFmtId="3" fontId="1" fillId="0" borderId="23" xfId="2" applyNumberFormat="1" applyFont="1" applyFill="1" applyBorder="1" applyAlignment="1">
      <alignment horizontal="center" vertical="center"/>
    </xf>
    <xf numFmtId="3" fontId="1" fillId="0" borderId="14" xfId="2" applyNumberFormat="1" applyFont="1" applyFill="1" applyBorder="1" applyAlignment="1">
      <alignment horizontal="center" vertical="center"/>
    </xf>
    <xf numFmtId="3" fontId="1" fillId="0" borderId="1" xfId="2" applyNumberFormat="1" applyFont="1" applyFill="1" applyBorder="1" applyAlignment="1">
      <alignment horizontal="center" vertical="center"/>
    </xf>
    <xf numFmtId="166" fontId="1" fillId="0" borderId="5" xfId="2" applyNumberFormat="1" applyFont="1" applyFill="1" applyBorder="1" applyAlignment="1">
      <alignment vertical="center"/>
    </xf>
    <xf numFmtId="170" fontId="1" fillId="0" borderId="14" xfId="17" applyNumberFormat="1" applyFont="1" applyFill="1" applyBorder="1" applyAlignment="1">
      <alignment horizontal="right" vertical="center"/>
    </xf>
    <xf numFmtId="170" fontId="1" fillId="0" borderId="15" xfId="17" applyNumberFormat="1" applyFont="1" applyFill="1" applyBorder="1" applyAlignment="1">
      <alignment horizontal="right" vertical="center"/>
    </xf>
    <xf numFmtId="173" fontId="4" fillId="0" borderId="0" xfId="14" applyNumberFormat="1" applyFont="1" applyFill="1" applyAlignment="1">
      <alignment vertical="center"/>
    </xf>
    <xf numFmtId="166" fontId="22" fillId="0" borderId="0" xfId="2" applyNumberFormat="1" applyFont="1" applyFill="1" applyBorder="1" applyAlignment="1">
      <alignment vertical="center"/>
    </xf>
    <xf numFmtId="167" fontId="1" fillId="0" borderId="16" xfId="2" applyNumberFormat="1" applyFont="1" applyFill="1" applyBorder="1" applyAlignment="1">
      <alignment vertical="center"/>
    </xf>
    <xf numFmtId="167" fontId="1" fillId="0" borderId="17" xfId="2" applyNumberFormat="1" applyFont="1" applyFill="1" applyBorder="1" applyAlignment="1">
      <alignment vertical="center"/>
    </xf>
    <xf numFmtId="167" fontId="1" fillId="0" borderId="18" xfId="2" applyNumberFormat="1" applyFont="1" applyFill="1" applyBorder="1" applyAlignment="1">
      <alignment vertical="center"/>
    </xf>
    <xf numFmtId="166" fontId="22" fillId="0" borderId="0" xfId="2" applyNumberFormat="1" applyFont="1" applyFill="1" applyAlignment="1">
      <alignment vertical="center"/>
    </xf>
    <xf numFmtId="165" fontId="1" fillId="0" borderId="9" xfId="13" applyNumberFormat="1" applyFont="1" applyFill="1" applyBorder="1" applyAlignment="1">
      <alignment vertical="center"/>
    </xf>
    <xf numFmtId="165" fontId="1" fillId="0" borderId="17" xfId="11" applyNumberFormat="1" applyFont="1" applyFill="1" applyBorder="1" applyAlignment="1">
      <alignment horizontal="right" vertical="center"/>
    </xf>
    <xf numFmtId="169" fontId="1" fillId="0" borderId="17" xfId="15" applyNumberFormat="1" applyFont="1" applyFill="1" applyBorder="1" applyAlignment="1">
      <alignment horizontal="right" vertical="center"/>
    </xf>
    <xf numFmtId="167" fontId="5" fillId="0" borderId="0" xfId="5" applyNumberFormat="1" applyFont="1" applyFill="1" applyBorder="1" applyAlignment="1">
      <alignment vertical="center"/>
    </xf>
    <xf numFmtId="167" fontId="4" fillId="0" borderId="3" xfId="6" applyNumberFormat="1" applyFont="1" applyFill="1" applyBorder="1" applyAlignment="1">
      <alignment vertical="center"/>
    </xf>
    <xf numFmtId="166" fontId="4" fillId="0" borderId="3" xfId="6" applyNumberFormat="1" applyFont="1" applyFill="1" applyBorder="1" applyAlignment="1">
      <alignment vertical="center"/>
    </xf>
    <xf numFmtId="0" fontId="5" fillId="0" borderId="5" xfId="3" applyFont="1" applyFill="1" applyBorder="1" applyAlignment="1">
      <alignment vertical="center"/>
    </xf>
    <xf numFmtId="0" fontId="3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NumberFormat="1" applyFont="1" applyFill="1" applyBorder="1" applyAlignment="1">
      <alignment vertical="center"/>
    </xf>
    <xf numFmtId="166" fontId="27" fillId="0" borderId="0" xfId="2" applyNumberFormat="1" applyFont="1" applyFill="1" applyBorder="1" applyAlignment="1">
      <alignment vertical="center"/>
    </xf>
    <xf numFmtId="0" fontId="6" fillId="0" borderId="7" xfId="4" applyFont="1" applyFill="1" applyBorder="1" applyAlignment="1">
      <alignment horizontal="left" vertical="center"/>
    </xf>
    <xf numFmtId="165" fontId="1" fillId="0" borderId="15" xfId="11" applyNumberFormat="1" applyFont="1" applyFill="1" applyBorder="1" applyAlignment="1">
      <alignment horizontal="right" vertical="center"/>
    </xf>
    <xf numFmtId="0" fontId="1" fillId="0" borderId="16" xfId="4" applyFont="1" applyFill="1" applyBorder="1" applyAlignment="1" applyProtection="1">
      <alignment vertical="center"/>
    </xf>
    <xf numFmtId="0" fontId="1" fillId="0" borderId="0" xfId="4" applyFont="1" applyFill="1" applyAlignment="1">
      <alignment vertical="center"/>
    </xf>
    <xf numFmtId="0" fontId="12" fillId="0" borderId="0" xfId="4" applyFont="1" applyFill="1" applyBorder="1" applyAlignment="1">
      <alignment horizontal="left" vertical="center"/>
    </xf>
    <xf numFmtId="171" fontId="1" fillId="0" borderId="14" xfId="15" applyNumberFormat="1" applyFont="1" applyFill="1" applyBorder="1" applyAlignment="1">
      <alignment horizontal="right" vertical="center"/>
    </xf>
    <xf numFmtId="165" fontId="1" fillId="0" borderId="30" xfId="13" applyNumberFormat="1" applyFont="1" applyFill="1" applyBorder="1" applyAlignment="1">
      <alignment vertical="center"/>
    </xf>
    <xf numFmtId="171" fontId="1" fillId="0" borderId="15" xfId="15" applyNumberFormat="1" applyFont="1" applyFill="1" applyBorder="1" applyAlignment="1">
      <alignment horizontal="right" vertical="center"/>
    </xf>
    <xf numFmtId="0" fontId="2" fillId="0" borderId="0" xfId="0" applyFont="1" applyFill="1"/>
    <xf numFmtId="172" fontId="2" fillId="0" borderId="0" xfId="17" applyNumberFormat="1" applyFont="1" applyFill="1"/>
    <xf numFmtId="165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172" fontId="2" fillId="0" borderId="0" xfId="17" applyNumberFormat="1" applyFont="1" applyFill="1" applyBorder="1"/>
    <xf numFmtId="165" fontId="2" fillId="0" borderId="0" xfId="0" applyNumberFormat="1" applyFont="1" applyFill="1" applyAlignment="1">
      <alignment vertical="top" wrapText="1"/>
    </xf>
    <xf numFmtId="166" fontId="4" fillId="0" borderId="4" xfId="6" applyNumberFormat="1" applyFont="1" applyFill="1" applyBorder="1" applyAlignment="1">
      <alignment vertical="center"/>
    </xf>
    <xf numFmtId="0" fontId="4" fillId="0" borderId="1" xfId="2" applyFont="1" applyFill="1" applyBorder="1" applyAlignment="1">
      <alignment vertical="center"/>
    </xf>
    <xf numFmtId="167" fontId="6" fillId="0" borderId="32" xfId="2" applyNumberFormat="1" applyFont="1" applyFill="1" applyBorder="1" applyAlignment="1">
      <alignment horizontal="right" vertical="center"/>
    </xf>
    <xf numFmtId="0" fontId="1" fillId="0" borderId="0" xfId="2" applyFont="1" applyFill="1" applyBorder="1" applyAlignment="1">
      <alignment vertical="center"/>
    </xf>
    <xf numFmtId="0" fontId="6" fillId="0" borderId="34" xfId="4" applyFont="1" applyFill="1" applyBorder="1" applyAlignment="1">
      <alignment horizontal="center" vertical="center"/>
    </xf>
    <xf numFmtId="168" fontId="1" fillId="0" borderId="1" xfId="2" applyNumberFormat="1" applyFont="1" applyFill="1" applyBorder="1" applyAlignment="1">
      <alignment horizontal="center" vertical="center"/>
    </xf>
    <xf numFmtId="166" fontId="2" fillId="0" borderId="0" xfId="2" applyNumberFormat="1" applyFont="1" applyFill="1" applyAlignment="1">
      <alignment vertical="center"/>
    </xf>
    <xf numFmtId="166" fontId="4" fillId="0" borderId="0" xfId="8" applyNumberFormat="1" applyFont="1" applyFill="1" applyAlignment="1">
      <alignment vertical="center"/>
    </xf>
    <xf numFmtId="176" fontId="26" fillId="0" borderId="0" xfId="17" applyNumberFormat="1" applyFont="1" applyFill="1" applyBorder="1"/>
    <xf numFmtId="166" fontId="1" fillId="0" borderId="32" xfId="5" applyNumberFormat="1" applyFont="1" applyFill="1" applyBorder="1" applyAlignment="1">
      <alignment vertical="center"/>
    </xf>
    <xf numFmtId="165" fontId="1" fillId="0" borderId="32" xfId="11" applyNumberFormat="1" applyFont="1" applyFill="1" applyBorder="1" applyAlignment="1">
      <alignment horizontal="right" vertical="center"/>
    </xf>
    <xf numFmtId="0" fontId="2" fillId="0" borderId="32" xfId="0" applyFont="1" applyFill="1" applyBorder="1"/>
    <xf numFmtId="0" fontId="6" fillId="0" borderId="27" xfId="4" applyFont="1" applyFill="1" applyBorder="1" applyAlignment="1">
      <alignment horizontal="left" vertical="center"/>
    </xf>
    <xf numFmtId="175" fontId="1" fillId="0" borderId="11" xfId="4" applyNumberFormat="1" applyFont="1" applyFill="1" applyBorder="1" applyAlignment="1">
      <alignment vertical="center"/>
    </xf>
    <xf numFmtId="165" fontId="1" fillId="0" borderId="18" xfId="11" applyNumberFormat="1" applyFont="1" applyFill="1" applyBorder="1" applyAlignment="1">
      <alignment horizontal="right" vertical="center"/>
    </xf>
    <xf numFmtId="166" fontId="1" fillId="0" borderId="0" xfId="5" applyNumberFormat="1" applyFont="1" applyFill="1" applyBorder="1" applyAlignment="1">
      <alignment horizontal="left" vertical="center" indent="1"/>
    </xf>
    <xf numFmtId="169" fontId="1" fillId="0" borderId="0" xfId="16" applyNumberFormat="1" applyFont="1" applyFill="1" applyBorder="1" applyAlignment="1">
      <alignment horizontal="right" vertical="center"/>
    </xf>
    <xf numFmtId="1" fontId="1" fillId="0" borderId="0" xfId="11" applyNumberFormat="1" applyFont="1" applyFill="1" applyBorder="1" applyAlignment="1">
      <alignment horizontal="right" vertical="center"/>
    </xf>
    <xf numFmtId="171" fontId="1" fillId="0" borderId="0" xfId="16" applyNumberFormat="1" applyFont="1" applyFill="1" applyBorder="1" applyAlignment="1">
      <alignment horizontal="right" vertical="center"/>
    </xf>
    <xf numFmtId="166" fontId="2" fillId="0" borderId="0" xfId="8" applyNumberFormat="1" applyFont="1" applyFill="1" applyAlignment="1">
      <alignment vertical="center"/>
    </xf>
    <xf numFmtId="166" fontId="3" fillId="0" borderId="2" xfId="9" applyNumberFormat="1" applyFont="1" applyFill="1" applyBorder="1" applyAlignment="1">
      <alignment vertical="center"/>
    </xf>
    <xf numFmtId="166" fontId="4" fillId="0" borderId="0" xfId="9" applyNumberFormat="1" applyFont="1" applyFill="1" applyAlignment="1">
      <alignment vertical="center"/>
    </xf>
    <xf numFmtId="164" fontId="4" fillId="0" borderId="0" xfId="17" applyFont="1" applyFill="1" applyBorder="1" applyAlignment="1">
      <alignment vertical="center"/>
    </xf>
    <xf numFmtId="166" fontId="4" fillId="0" borderId="5" xfId="9" applyNumberFormat="1" applyFont="1" applyFill="1" applyBorder="1" applyAlignment="1">
      <alignment vertical="center"/>
    </xf>
    <xf numFmtId="165" fontId="1" fillId="0" borderId="11" xfId="4" applyNumberFormat="1" applyFont="1" applyFill="1" applyBorder="1" applyAlignment="1">
      <alignment vertical="center"/>
    </xf>
    <xf numFmtId="165" fontId="1" fillId="0" borderId="33" xfId="6" applyNumberFormat="1" applyFont="1" applyFill="1" applyBorder="1" applyAlignment="1">
      <alignment horizontal="right" vertical="center"/>
    </xf>
    <xf numFmtId="166" fontId="1" fillId="0" borderId="17" xfId="15" applyNumberFormat="1" applyFont="1" applyFill="1" applyBorder="1" applyAlignment="1" applyProtection="1">
      <alignment horizontal="right" vertical="center"/>
    </xf>
    <xf numFmtId="165" fontId="1" fillId="0" borderId="37" xfId="6" applyNumberFormat="1" applyFont="1" applyFill="1" applyBorder="1" applyAlignment="1">
      <alignment horizontal="right" vertical="center"/>
    </xf>
    <xf numFmtId="166" fontId="1" fillId="0" borderId="18" xfId="15" applyNumberFormat="1" applyFont="1" applyFill="1" applyBorder="1" applyAlignment="1" applyProtection="1">
      <alignment horizontal="right" vertical="center"/>
    </xf>
    <xf numFmtId="166" fontId="6" fillId="0" borderId="0" xfId="8" applyNumberFormat="1" applyFont="1" applyFill="1" applyBorder="1" applyAlignment="1">
      <alignment vertical="top" wrapText="1"/>
    </xf>
    <xf numFmtId="166" fontId="6" fillId="0" borderId="0" xfId="8" applyNumberFormat="1" applyFont="1" applyFill="1" applyBorder="1" applyAlignment="1">
      <alignment horizontal="justify" vertical="top" wrapText="1"/>
    </xf>
    <xf numFmtId="166" fontId="6" fillId="0" borderId="0" xfId="8" applyNumberFormat="1" applyFont="1" applyFill="1" applyBorder="1" applyAlignment="1">
      <alignment horizontal="left" vertical="top" wrapText="1"/>
    </xf>
    <xf numFmtId="166" fontId="1" fillId="0" borderId="16" xfId="5" applyNumberFormat="1" applyFont="1" applyFill="1" applyBorder="1" applyAlignment="1">
      <alignment horizontal="left" vertical="center" indent="1"/>
    </xf>
    <xf numFmtId="166" fontId="1" fillId="0" borderId="0" xfId="8" applyNumberFormat="1" applyFont="1" applyFill="1" applyBorder="1" applyAlignment="1">
      <alignment vertical="top"/>
    </xf>
    <xf numFmtId="0" fontId="22" fillId="0" borderId="0" xfId="0" applyFont="1" applyFill="1" applyBorder="1"/>
    <xf numFmtId="0" fontId="22" fillId="0" borderId="0" xfId="0" applyFont="1" applyFill="1" applyAlignment="1">
      <alignment vertical="top"/>
    </xf>
    <xf numFmtId="0" fontId="6" fillId="0" borderId="0" xfId="0" applyFont="1" applyFill="1" applyBorder="1" applyAlignment="1">
      <alignment vertical="top"/>
    </xf>
    <xf numFmtId="178" fontId="22" fillId="0" borderId="0" xfId="17" applyNumberFormat="1" applyFont="1" applyFill="1" applyBorder="1" applyAlignment="1">
      <alignment vertical="top"/>
    </xf>
    <xf numFmtId="0" fontId="12" fillId="2" borderId="0" xfId="4" applyFont="1" applyFill="1" applyBorder="1" applyAlignment="1">
      <alignment horizontal="left" vertical="center"/>
    </xf>
    <xf numFmtId="166" fontId="12" fillId="0" borderId="0" xfId="2" applyNumberFormat="1" applyFont="1" applyFill="1" applyAlignment="1">
      <alignment vertical="center"/>
    </xf>
    <xf numFmtId="166" fontId="12" fillId="0" borderId="0" xfId="2" applyNumberFormat="1" applyFont="1" applyFill="1" applyBorder="1" applyAlignment="1">
      <alignment vertical="center"/>
    </xf>
    <xf numFmtId="166" fontId="12" fillId="0" borderId="0" xfId="2" applyNumberFormat="1" applyFont="1" applyFill="1" applyBorder="1" applyAlignment="1">
      <alignment horizontal="left" vertical="center"/>
    </xf>
    <xf numFmtId="166" fontId="1" fillId="0" borderId="0" xfId="8" applyNumberFormat="1" applyFont="1" applyFill="1" applyBorder="1" applyAlignment="1">
      <alignment vertical="center"/>
    </xf>
    <xf numFmtId="166" fontId="12" fillId="0" borderId="0" xfId="8" applyNumberFormat="1" applyFont="1" applyFill="1" applyBorder="1" applyAlignment="1">
      <alignment vertical="top"/>
    </xf>
    <xf numFmtId="166" fontId="12" fillId="0" borderId="0" xfId="8" applyNumberFormat="1" applyFont="1" applyFill="1" applyBorder="1" applyAlignment="1">
      <alignment horizontal="left" vertical="center" wrapText="1"/>
    </xf>
    <xf numFmtId="166" fontId="12" fillId="0" borderId="0" xfId="8" applyNumberFormat="1" applyFont="1" applyFill="1" applyBorder="1" applyAlignment="1">
      <alignment vertical="center"/>
    </xf>
    <xf numFmtId="167" fontId="12" fillId="0" borderId="0" xfId="5" applyNumberFormat="1" applyFont="1" applyFill="1" applyAlignment="1">
      <alignment vertical="center"/>
    </xf>
    <xf numFmtId="166" fontId="12" fillId="0" borderId="0" xfId="8" applyNumberFormat="1" applyFont="1" applyFill="1" applyBorder="1" applyAlignment="1">
      <alignment vertical="top" wrapText="1"/>
    </xf>
    <xf numFmtId="166" fontId="12" fillId="0" borderId="0" xfId="8" applyNumberFormat="1" applyFont="1" applyFill="1" applyBorder="1" applyAlignment="1">
      <alignment horizontal="justify" vertical="top" wrapText="1"/>
    </xf>
    <xf numFmtId="166" fontId="12" fillId="0" borderId="0" xfId="8" applyNumberFormat="1" applyFont="1" applyFill="1" applyBorder="1" applyAlignment="1">
      <alignment horizontal="left" vertical="top" wrapText="1"/>
    </xf>
    <xf numFmtId="166" fontId="12" fillId="0" borderId="0" xfId="8" applyNumberFormat="1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center"/>
    </xf>
    <xf numFmtId="166" fontId="1" fillId="0" borderId="0" xfId="2" applyNumberFormat="1" applyFont="1" applyFill="1" applyAlignment="1">
      <alignment horizontal="left" vertical="center"/>
    </xf>
    <xf numFmtId="0" fontId="6" fillId="0" borderId="20" xfId="4" applyFont="1" applyFill="1" applyBorder="1" applyAlignment="1">
      <alignment horizontal="left" vertical="center"/>
    </xf>
    <xf numFmtId="0" fontId="6" fillId="0" borderId="21" xfId="4" applyFont="1" applyFill="1" applyBorder="1" applyAlignment="1">
      <alignment horizontal="left" vertical="center"/>
    </xf>
    <xf numFmtId="0" fontId="3" fillId="2" borderId="2" xfId="4" applyFont="1" applyFill="1" applyBorder="1">
      <alignment vertical="center"/>
    </xf>
    <xf numFmtId="0" fontId="4" fillId="2" borderId="3" xfId="4" applyFont="1" applyFill="1" applyBorder="1">
      <alignment vertical="center"/>
    </xf>
    <xf numFmtId="0" fontId="2" fillId="2" borderId="3" xfId="4" applyFill="1" applyBorder="1">
      <alignment vertical="center"/>
    </xf>
    <xf numFmtId="0" fontId="2" fillId="2" borderId="4" xfId="4" applyFill="1" applyBorder="1">
      <alignment vertical="center"/>
    </xf>
    <xf numFmtId="0" fontId="2" fillId="2" borderId="0" xfId="4" applyFill="1">
      <alignment vertical="center"/>
    </xf>
    <xf numFmtId="0" fontId="5" fillId="2" borderId="5" xfId="4" applyFont="1" applyFill="1" applyBorder="1">
      <alignment vertical="center"/>
    </xf>
    <xf numFmtId="0" fontId="4" fillId="2" borderId="0" xfId="4" applyFont="1" applyFill="1">
      <alignment vertical="center"/>
    </xf>
    <xf numFmtId="0" fontId="2" fillId="2" borderId="1" xfId="4" applyFill="1" applyBorder="1">
      <alignment vertical="center"/>
    </xf>
    <xf numFmtId="0" fontId="6" fillId="2" borderId="5" xfId="4" applyFont="1" applyFill="1" applyBorder="1">
      <alignment vertical="center"/>
    </xf>
    <xf numFmtId="0" fontId="6" fillId="2" borderId="0" xfId="4" applyFont="1" applyFill="1">
      <alignment vertical="center"/>
    </xf>
    <xf numFmtId="0" fontId="1" fillId="2" borderId="0" xfId="4" applyFont="1" applyFill="1">
      <alignment vertical="center"/>
    </xf>
    <xf numFmtId="0" fontId="6" fillId="2" borderId="0" xfId="4" applyFont="1" applyFill="1" applyAlignment="1">
      <alignment horizontal="right" vertical="center"/>
    </xf>
    <xf numFmtId="0" fontId="6" fillId="2" borderId="6" xfId="4" applyFont="1" applyFill="1" applyBorder="1">
      <alignment vertical="center"/>
    </xf>
    <xf numFmtId="0" fontId="6" fillId="2" borderId="7" xfId="4" applyFont="1" applyFill="1" applyBorder="1" applyAlignment="1">
      <alignment horizontal="left" vertical="center"/>
    </xf>
    <xf numFmtId="0" fontId="1" fillId="2" borderId="10" xfId="4" applyFont="1" applyFill="1" applyBorder="1">
      <alignment vertical="center"/>
    </xf>
    <xf numFmtId="0" fontId="1" fillId="2" borderId="11" xfId="4" applyFont="1" applyFill="1" applyBorder="1" applyAlignment="1">
      <alignment horizontal="left" vertical="center"/>
    </xf>
    <xf numFmtId="0" fontId="1" fillId="2" borderId="28" xfId="4" applyFont="1" applyFill="1" applyBorder="1" applyAlignment="1">
      <alignment horizontal="left" vertical="center"/>
    </xf>
    <xf numFmtId="0" fontId="1" fillId="2" borderId="24" xfId="4" applyFont="1" applyFill="1" applyBorder="1" applyAlignment="1">
      <alignment horizontal="left" vertical="center"/>
    </xf>
    <xf numFmtId="0" fontId="1" fillId="2" borderId="6" xfId="4" applyFont="1" applyFill="1" applyBorder="1">
      <alignment vertical="center"/>
    </xf>
    <xf numFmtId="0" fontId="1" fillId="2" borderId="7" xfId="4" applyFont="1" applyFill="1" applyBorder="1">
      <alignment vertical="center"/>
    </xf>
    <xf numFmtId="0" fontId="1" fillId="2" borderId="8" xfId="4" applyFont="1" applyFill="1" applyBorder="1">
      <alignment vertical="center"/>
    </xf>
    <xf numFmtId="0" fontId="1" fillId="2" borderId="26" xfId="4" applyFont="1" applyFill="1" applyBorder="1">
      <alignment vertical="center"/>
    </xf>
    <xf numFmtId="0" fontId="1" fillId="2" borderId="13" xfId="4" applyFont="1" applyFill="1" applyBorder="1" applyAlignment="1">
      <alignment horizontal="left" vertical="center"/>
    </xf>
    <xf numFmtId="165" fontId="1" fillId="2" borderId="27" xfId="11" applyNumberFormat="1" applyFont="1" applyFill="1" applyBorder="1" applyAlignment="1">
      <alignment horizontal="right" vertical="center"/>
    </xf>
    <xf numFmtId="165" fontId="1" fillId="2" borderId="1" xfId="11" applyNumberFormat="1" applyFont="1" applyFill="1" applyBorder="1" applyAlignment="1">
      <alignment horizontal="right" vertical="center"/>
    </xf>
    <xf numFmtId="177" fontId="4" fillId="2" borderId="0" xfId="17" applyNumberFormat="1" applyFont="1" applyFill="1" applyAlignment="1">
      <alignment vertical="center"/>
    </xf>
    <xf numFmtId="0" fontId="5" fillId="2" borderId="0" xfId="4" applyFont="1" applyFill="1">
      <alignment vertical="center"/>
    </xf>
    <xf numFmtId="166" fontId="1" fillId="2" borderId="13" xfId="12" applyNumberFormat="1" applyFont="1" applyFill="1" applyBorder="1" applyAlignment="1">
      <alignment horizontal="left" vertical="center"/>
    </xf>
    <xf numFmtId="166" fontId="2" fillId="2" borderId="0" xfId="10" applyNumberFormat="1" applyFill="1">
      <alignment vertical="center"/>
    </xf>
    <xf numFmtId="166" fontId="1" fillId="2" borderId="13" xfId="10" applyNumberFormat="1" applyFont="1" applyFill="1" applyBorder="1">
      <alignment vertical="center"/>
    </xf>
    <xf numFmtId="166" fontId="1" fillId="2" borderId="13" xfId="0" applyNumberFormat="1" applyFont="1" applyFill="1" applyBorder="1" applyAlignment="1">
      <alignment vertical="center"/>
    </xf>
    <xf numFmtId="166" fontId="1" fillId="2" borderId="13" xfId="12" applyNumberFormat="1" applyFont="1" applyFill="1" applyBorder="1">
      <alignment vertical="center"/>
    </xf>
    <xf numFmtId="166" fontId="2" fillId="2" borderId="0" xfId="12" applyNumberFormat="1" applyFill="1">
      <alignment vertical="center"/>
    </xf>
    <xf numFmtId="166" fontId="1" fillId="2" borderId="11" xfId="17" applyNumberFormat="1" applyFont="1" applyFill="1" applyBorder="1" applyAlignment="1" applyProtection="1">
      <alignment vertical="center"/>
    </xf>
    <xf numFmtId="166" fontId="1" fillId="2" borderId="28" xfId="17" applyNumberFormat="1" applyFont="1" applyFill="1" applyBorder="1" applyAlignment="1" applyProtection="1">
      <alignment vertical="center"/>
    </xf>
    <xf numFmtId="166" fontId="1" fillId="2" borderId="24" xfId="17" applyNumberFormat="1" applyFont="1" applyFill="1" applyBorder="1" applyAlignment="1" applyProtection="1">
      <alignment vertical="center"/>
    </xf>
    <xf numFmtId="0" fontId="1" fillId="2" borderId="16" xfId="4" applyFont="1" applyFill="1" applyBorder="1">
      <alignment vertical="center"/>
    </xf>
    <xf numFmtId="166" fontId="1" fillId="2" borderId="17" xfId="17" applyNumberFormat="1" applyFont="1" applyFill="1" applyBorder="1" applyAlignment="1" applyProtection="1">
      <alignment vertical="center"/>
    </xf>
    <xf numFmtId="166" fontId="1" fillId="2" borderId="33" xfId="17" applyNumberFormat="1" applyFont="1" applyFill="1" applyBorder="1" applyAlignment="1" applyProtection="1">
      <alignment vertical="center"/>
    </xf>
    <xf numFmtId="166" fontId="1" fillId="2" borderId="38" xfId="17" applyNumberFormat="1" applyFont="1" applyFill="1" applyBorder="1" applyAlignment="1" applyProtection="1">
      <alignment vertical="center"/>
    </xf>
    <xf numFmtId="0" fontId="11" fillId="2" borderId="0" xfId="4" applyFont="1" applyFill="1" applyAlignment="1">
      <alignment horizontal="left" vertical="center"/>
    </xf>
    <xf numFmtId="164" fontId="4" fillId="2" borderId="0" xfId="17" applyFont="1" applyFill="1" applyAlignment="1">
      <alignment vertical="center"/>
    </xf>
    <xf numFmtId="0" fontId="12" fillId="2" borderId="0" xfId="4" applyFont="1" applyFill="1" applyAlignment="1">
      <alignment horizontal="left" vertical="center"/>
    </xf>
    <xf numFmtId="165" fontId="2" fillId="2" borderId="0" xfId="4" applyNumberFormat="1" applyFill="1">
      <alignment vertical="center"/>
    </xf>
    <xf numFmtId="174" fontId="2" fillId="2" borderId="0" xfId="17" applyNumberFormat="1" applyFont="1" applyFill="1" applyAlignment="1">
      <alignment vertical="center"/>
    </xf>
    <xf numFmtId="0" fontId="28" fillId="2" borderId="0" xfId="4" applyFont="1" applyFill="1" applyAlignment="1">
      <alignment horizontal="center" vertical="center"/>
    </xf>
    <xf numFmtId="0" fontId="1" fillId="0" borderId="29" xfId="4" applyFont="1" applyFill="1" applyBorder="1" applyAlignment="1" applyProtection="1">
      <alignment horizontal="left" vertical="center" wrapText="1"/>
    </xf>
    <xf numFmtId="165" fontId="1" fillId="0" borderId="23" xfId="11" applyNumberFormat="1" applyFont="1" applyFill="1" applyBorder="1" applyAlignment="1">
      <alignment horizontal="right" vertical="center"/>
    </xf>
    <xf numFmtId="167" fontId="1" fillId="0" borderId="36" xfId="2" applyNumberFormat="1" applyFont="1" applyFill="1" applyBorder="1" applyAlignment="1">
      <alignment vertical="center"/>
    </xf>
    <xf numFmtId="166" fontId="13" fillId="0" borderId="32" xfId="2" applyNumberFormat="1" applyFont="1" applyFill="1" applyBorder="1" applyAlignment="1">
      <alignment horizontal="right" vertical="center"/>
    </xf>
    <xf numFmtId="167" fontId="6" fillId="0" borderId="32" xfId="6" applyNumberFormat="1" applyFont="1" applyFill="1" applyBorder="1" applyAlignment="1">
      <alignment horizontal="right" vertical="center"/>
    </xf>
    <xf numFmtId="165" fontId="1" fillId="0" borderId="1" xfId="11" applyNumberFormat="1" applyFont="1" applyFill="1" applyBorder="1" applyAlignment="1">
      <alignment horizontal="right" vertical="center"/>
    </xf>
    <xf numFmtId="165" fontId="1" fillId="0" borderId="11" xfId="6" applyNumberFormat="1" applyFont="1" applyFill="1" applyBorder="1" applyAlignment="1">
      <alignment horizontal="right" vertical="center"/>
    </xf>
    <xf numFmtId="165" fontId="1" fillId="0" borderId="23" xfId="6" quotePrefix="1" applyNumberFormat="1" applyFont="1" applyFill="1" applyBorder="1" applyAlignment="1">
      <alignment horizontal="right" vertical="center"/>
    </xf>
    <xf numFmtId="165" fontId="1" fillId="0" borderId="17" xfId="6" quotePrefix="1" applyNumberFormat="1" applyFont="1" applyFill="1" applyBorder="1" applyAlignment="1">
      <alignment horizontal="right" vertical="center"/>
    </xf>
    <xf numFmtId="165" fontId="1" fillId="0" borderId="11" xfId="6" quotePrefix="1" applyNumberFormat="1" applyFont="1" applyFill="1" applyBorder="1" applyAlignment="1">
      <alignment horizontal="right" vertical="center"/>
    </xf>
    <xf numFmtId="169" fontId="1" fillId="0" borderId="12" xfId="15" applyNumberFormat="1" applyFont="1" applyFill="1" applyBorder="1" applyAlignment="1">
      <alignment horizontal="right" vertical="center"/>
    </xf>
    <xf numFmtId="165" fontId="1" fillId="0" borderId="36" xfId="11" applyNumberFormat="1" applyFont="1" applyFill="1" applyBorder="1" applyAlignment="1">
      <alignment horizontal="right" vertical="center"/>
    </xf>
    <xf numFmtId="165" fontId="1" fillId="0" borderId="15" xfId="6" applyNumberFormat="1" applyFont="1" applyFill="1" applyBorder="1" applyAlignment="1">
      <alignment horizontal="right" vertical="center"/>
    </xf>
    <xf numFmtId="165" fontId="1" fillId="0" borderId="36" xfId="6" applyNumberFormat="1" applyFont="1" applyFill="1" applyBorder="1" applyAlignment="1">
      <alignment horizontal="right" vertical="center"/>
    </xf>
    <xf numFmtId="171" fontId="1" fillId="0" borderId="14" xfId="16" applyNumberFormat="1" applyFont="1" applyFill="1" applyBorder="1" applyAlignment="1">
      <alignment horizontal="right" vertical="center"/>
    </xf>
    <xf numFmtId="165" fontId="1" fillId="3" borderId="23" xfId="6" applyNumberFormat="1" applyFont="1" applyFill="1" applyBorder="1" applyAlignment="1">
      <alignment horizontal="right" vertical="center"/>
    </xf>
    <xf numFmtId="3" fontId="1" fillId="0" borderId="7" xfId="2" applyNumberFormat="1" applyFont="1" applyFill="1" applyBorder="1" applyAlignment="1">
      <alignment horizontal="center" vertical="center"/>
    </xf>
    <xf numFmtId="43" fontId="2" fillId="0" borderId="0" xfId="0" applyNumberFormat="1" applyFont="1" applyFill="1"/>
    <xf numFmtId="164" fontId="2" fillId="0" borderId="0" xfId="17" applyFont="1" applyFill="1"/>
    <xf numFmtId="0" fontId="6" fillId="0" borderId="35" xfId="4" applyFont="1" applyFill="1" applyBorder="1" applyAlignment="1">
      <alignment horizontal="left" vertical="center"/>
    </xf>
    <xf numFmtId="0" fontId="6" fillId="0" borderId="20" xfId="4" applyFont="1" applyFill="1" applyBorder="1" applyAlignment="1">
      <alignment horizontal="left" vertical="center"/>
    </xf>
    <xf numFmtId="0" fontId="6" fillId="0" borderId="21" xfId="4" applyFont="1" applyFill="1" applyBorder="1" applyAlignment="1">
      <alignment horizontal="left" vertical="center"/>
    </xf>
    <xf numFmtId="166" fontId="12" fillId="0" borderId="0" xfId="2" applyNumberFormat="1" applyFont="1" applyFill="1" applyBorder="1" applyAlignment="1">
      <alignment horizontal="left" vertical="center" wrapText="1"/>
    </xf>
    <xf numFmtId="166" fontId="12" fillId="0" borderId="0" xfId="3" applyNumberFormat="1" applyFont="1" applyFill="1" applyBorder="1" applyAlignment="1">
      <alignment horizontal="left" vertical="top" wrapText="1"/>
    </xf>
    <xf numFmtId="166" fontId="12" fillId="0" borderId="0" xfId="8" applyNumberFormat="1" applyFont="1" applyFill="1" applyBorder="1" applyAlignment="1">
      <alignment horizontal="left" vertical="top" wrapText="1"/>
    </xf>
    <xf numFmtId="166" fontId="12" fillId="0" borderId="0" xfId="8" applyNumberFormat="1" applyFont="1" applyFill="1" applyBorder="1" applyAlignment="1">
      <alignment horizontal="left" vertical="center" wrapText="1"/>
    </xf>
  </cellXfs>
  <cellStyles count="19">
    <cellStyle name="Hiperlink" xfId="1" builtinId="8"/>
    <cellStyle name="Normal" xfId="0" builtinId="0"/>
    <cellStyle name="Normal 3" xfId="2" xr:uid="{00000000-0005-0000-0000-000002000000}"/>
    <cellStyle name="Normal 3 3" xfId="3" xr:uid="{00000000-0005-0000-0000-000003000000}"/>
    <cellStyle name="Normal_Q1" xfId="4" xr:uid="{00000000-0005-0000-0000-000004000000}"/>
    <cellStyle name="Normal_Q10t" xfId="5" xr:uid="{00000000-0005-0000-0000-000005000000}"/>
    <cellStyle name="Normal_Q11_1" xfId="6" xr:uid="{00000000-0005-0000-0000-000006000000}"/>
    <cellStyle name="Normal_Q13_2" xfId="7" xr:uid="{00000000-0005-0000-0000-000007000000}"/>
    <cellStyle name="Normal_Q14_1" xfId="8" xr:uid="{00000000-0005-0000-0000-000008000000}"/>
    <cellStyle name="Normal_Q15" xfId="9" xr:uid="{00000000-0005-0000-0000-000009000000}"/>
    <cellStyle name="Normal_Q19" xfId="10" xr:uid="{00000000-0005-0000-0000-00000A000000}"/>
    <cellStyle name="Normal_Q21" xfId="11" xr:uid="{00000000-0005-0000-0000-00000B000000}"/>
    <cellStyle name="Normal_Q27" xfId="12" xr:uid="{00000000-0005-0000-0000-00000C000000}"/>
    <cellStyle name="Normal_Q29" xfId="13" xr:uid="{00000000-0005-0000-0000-00000D000000}"/>
    <cellStyle name="Porcentagem" xfId="14" builtinId="5"/>
    <cellStyle name="Separador de milhares 2" xfId="15" xr:uid="{00000000-0005-0000-0000-00000F000000}"/>
    <cellStyle name="Separador de milhares 2 2" xfId="16" xr:uid="{00000000-0005-0000-0000-000010000000}"/>
    <cellStyle name="Vírgula" xfId="17" builtinId="3"/>
    <cellStyle name="Vírgula 2" xfId="18" xr:uid="{00000000-0005-0000-0000-000012000000}"/>
  </cellStyles>
  <dxfs count="30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>
    <pageSetUpPr fitToPage="1"/>
  </sheetPr>
  <dimension ref="A1:B23"/>
  <sheetViews>
    <sheetView tabSelected="1" workbookViewId="0"/>
  </sheetViews>
  <sheetFormatPr defaultColWidth="9.1796875" defaultRowHeight="12.5" x14ac:dyDescent="0.25"/>
  <cols>
    <col min="1" max="1" width="11.26953125" style="107" customWidth="1"/>
    <col min="2" max="2" width="98.1796875" style="107" customWidth="1"/>
    <col min="3" max="16384" width="9.1796875" style="107"/>
  </cols>
  <sheetData>
    <row r="1" spans="1:2" ht="21" customHeight="1" x14ac:dyDescent="0.4">
      <c r="A1" s="113" t="s">
        <v>0</v>
      </c>
      <c r="B1" s="111"/>
    </row>
    <row r="2" spans="1:2" x14ac:dyDescent="0.25">
      <c r="A2" s="112"/>
      <c r="B2" s="108"/>
    </row>
    <row r="3" spans="1:2" x14ac:dyDescent="0.25">
      <c r="A3" s="247" t="s">
        <v>278</v>
      </c>
      <c r="B3" s="255" t="s">
        <v>226</v>
      </c>
    </row>
    <row r="4" spans="1:2" x14ac:dyDescent="0.25">
      <c r="A4" s="247" t="s">
        <v>279</v>
      </c>
      <c r="B4" s="255" t="s">
        <v>232</v>
      </c>
    </row>
    <row r="5" spans="1:2" x14ac:dyDescent="0.25">
      <c r="A5" s="247" t="s">
        <v>280</v>
      </c>
      <c r="B5" s="255" t="s">
        <v>234</v>
      </c>
    </row>
    <row r="6" spans="1:2" x14ac:dyDescent="0.25">
      <c r="A6" s="247" t="s">
        <v>281</v>
      </c>
      <c r="B6" s="255" t="s">
        <v>324</v>
      </c>
    </row>
    <row r="7" spans="1:2" x14ac:dyDescent="0.25">
      <c r="A7" s="247" t="s">
        <v>282</v>
      </c>
      <c r="B7" s="255" t="s">
        <v>303</v>
      </c>
    </row>
    <row r="8" spans="1:2" x14ac:dyDescent="0.25">
      <c r="A8" s="247" t="s">
        <v>283</v>
      </c>
      <c r="B8" s="255" t="s">
        <v>304</v>
      </c>
    </row>
    <row r="9" spans="1:2" x14ac:dyDescent="0.25">
      <c r="A9" s="247" t="s">
        <v>284</v>
      </c>
      <c r="B9" s="255" t="s">
        <v>305</v>
      </c>
    </row>
    <row r="10" spans="1:2" x14ac:dyDescent="0.25">
      <c r="A10" s="247" t="s">
        <v>285</v>
      </c>
      <c r="B10" s="255" t="s">
        <v>306</v>
      </c>
    </row>
    <row r="11" spans="1:2" x14ac:dyDescent="0.25">
      <c r="A11" s="247" t="s">
        <v>286</v>
      </c>
      <c r="B11" s="255" t="s">
        <v>244</v>
      </c>
    </row>
    <row r="12" spans="1:2" x14ac:dyDescent="0.25">
      <c r="A12" s="247" t="s">
        <v>287</v>
      </c>
      <c r="B12" s="255" t="s">
        <v>307</v>
      </c>
    </row>
    <row r="13" spans="1:2" x14ac:dyDescent="0.25">
      <c r="A13" s="247" t="s">
        <v>288</v>
      </c>
      <c r="B13" s="255" t="s">
        <v>239</v>
      </c>
    </row>
    <row r="14" spans="1:2" x14ac:dyDescent="0.25">
      <c r="A14" s="247" t="s">
        <v>289</v>
      </c>
      <c r="B14" s="255" t="s">
        <v>240</v>
      </c>
    </row>
    <row r="15" spans="1:2" x14ac:dyDescent="0.25">
      <c r="A15" s="247" t="s">
        <v>290</v>
      </c>
      <c r="B15" s="255" t="s">
        <v>241</v>
      </c>
    </row>
    <row r="16" spans="1:2" x14ac:dyDescent="0.25">
      <c r="A16" s="247" t="s">
        <v>291</v>
      </c>
      <c r="B16" s="255" t="s">
        <v>242</v>
      </c>
    </row>
    <row r="17" spans="1:2" x14ac:dyDescent="0.25">
      <c r="A17" s="247" t="s">
        <v>292</v>
      </c>
      <c r="B17" s="255" t="s">
        <v>243</v>
      </c>
    </row>
    <row r="18" spans="1:2" x14ac:dyDescent="0.25">
      <c r="A18" s="247" t="s">
        <v>293</v>
      </c>
      <c r="B18" s="255" t="s">
        <v>343</v>
      </c>
    </row>
    <row r="19" spans="1:2" x14ac:dyDescent="0.25">
      <c r="A19" s="247" t="s">
        <v>294</v>
      </c>
      <c r="B19" s="255" t="s">
        <v>344</v>
      </c>
    </row>
    <row r="20" spans="1:2" x14ac:dyDescent="0.25">
      <c r="A20" s="247" t="s">
        <v>295</v>
      </c>
      <c r="B20" s="255" t="s">
        <v>341</v>
      </c>
    </row>
    <row r="21" spans="1:2" x14ac:dyDescent="0.25">
      <c r="A21" s="247" t="s">
        <v>345</v>
      </c>
      <c r="B21" s="255" t="s">
        <v>342</v>
      </c>
    </row>
    <row r="22" spans="1:2" x14ac:dyDescent="0.25">
      <c r="A22" s="247" t="s">
        <v>346</v>
      </c>
      <c r="B22" s="255" t="s">
        <v>274</v>
      </c>
    </row>
    <row r="23" spans="1:2" x14ac:dyDescent="0.25">
      <c r="A23" s="175"/>
      <c r="B23" s="157"/>
    </row>
  </sheetData>
  <hyperlinks>
    <hyperlink ref="A5" location="'1-B'!A1" display="Tabela 1-B" xr:uid="{00000000-0004-0000-0100-000019000000}"/>
    <hyperlink ref="A4" location="'1-A'!A1" display="Tabela 1-A" xr:uid="{00000000-0004-0000-0100-000018000000}"/>
    <hyperlink ref="A18" location="'14'!A1" display="Tabela 14" xr:uid="{00000000-0004-0000-0100-00000D000000}"/>
    <hyperlink ref="A17" location="'13'!A1" display="Tabela 13" xr:uid="{00000000-0004-0000-0100-00000C000000}"/>
    <hyperlink ref="A16" location="'12'!A1" display="Tabela 12" xr:uid="{00000000-0004-0000-0100-00000B000000}"/>
    <hyperlink ref="A15" location="'11'!A1" display="Tabela 11" xr:uid="{00000000-0004-0000-0100-00000A000000}"/>
    <hyperlink ref="A14" location="'10'!A1" display="Tabela 10" xr:uid="{00000000-0004-0000-0100-000009000000}"/>
    <hyperlink ref="A13" location="'9'!A1" display="Tabela 9" xr:uid="{00000000-0004-0000-0100-000008000000}"/>
    <hyperlink ref="A12" location="'8'!A1" display="Tabela 8" xr:uid="{00000000-0004-0000-0100-000007000000}"/>
    <hyperlink ref="A11" location="'7'!A1" display="Tabela 7" xr:uid="{00000000-0004-0000-0100-000006000000}"/>
    <hyperlink ref="A10" location="'6'!A1" display="Tabela 6" xr:uid="{00000000-0004-0000-0100-000005000000}"/>
    <hyperlink ref="A9" location="'5'!A1" display="Tabela 5" xr:uid="{00000000-0004-0000-0100-000004000000}"/>
    <hyperlink ref="A8" location="'4'!A1" display="Tabela 4" xr:uid="{00000000-0004-0000-0100-000003000000}"/>
    <hyperlink ref="A7" location="'3'!A1" display="Tabela 3" xr:uid="{00000000-0004-0000-0100-000002000000}"/>
    <hyperlink ref="A6" location="'2'!A1" display="Tabela 2" xr:uid="{00000000-0004-0000-0100-000001000000}"/>
    <hyperlink ref="A3" location="'1'!A1" display="Tabela 1" xr:uid="{00000000-0004-0000-0100-000000000000}"/>
    <hyperlink ref="A19" location="'15'!A1" display="Tabela 15" xr:uid="{760575AA-D51B-4747-A9E6-1FAEF5274813}"/>
    <hyperlink ref="A20" location="'16'!A1" display="Tabela 16" xr:uid="{4FFFB35A-70E5-4004-B8B8-3062D9AEE866}"/>
    <hyperlink ref="A21" location="'17'!A1" display="Tabela 17" xr:uid="{8C89D6FE-D4CE-4CC3-B3A5-451EA231C246}"/>
    <hyperlink ref="A22" location="'18'!A1" display="Tabela 18" xr:uid="{4FA60CA4-61C9-4139-9523-9FD011795DD1}"/>
  </hyperlinks>
  <pageMargins left="0.511811024" right="0.511811024" top="0.78740157499999996" bottom="0.78740157499999996" header="0.31496062000000002" footer="0.31496062000000002"/>
  <pageSetup paperSize="9" scale="8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50">
    <pageSetUpPr fitToPage="1"/>
  </sheetPr>
  <dimension ref="A1:BI32"/>
  <sheetViews>
    <sheetView showGridLines="0" zoomScaleNormal="100" workbookViewId="0"/>
  </sheetViews>
  <sheetFormatPr defaultColWidth="9.1796875" defaultRowHeight="14.5" x14ac:dyDescent="0.25"/>
  <cols>
    <col min="1" max="1" width="33.7265625" style="290" customWidth="1"/>
    <col min="2" max="2" width="6.1796875" style="290" customWidth="1"/>
    <col min="3" max="3" width="4.7265625" style="290" customWidth="1"/>
    <col min="4" max="4" width="8" style="290" customWidth="1"/>
    <col min="5" max="5" width="4.7265625" style="290" customWidth="1"/>
    <col min="6" max="6" width="6.1796875" style="290" customWidth="1"/>
    <col min="7" max="7" width="4.7265625" style="290" customWidth="1"/>
    <col min="8" max="8" width="8" style="290" customWidth="1"/>
    <col min="9" max="9" width="5" style="290" customWidth="1"/>
    <col min="10" max="10" width="6.1796875" style="290" customWidth="1"/>
    <col min="11" max="11" width="4.7265625" style="290" customWidth="1"/>
    <col min="12" max="12" width="8" style="290" customWidth="1"/>
    <col min="13" max="13" width="4.7265625" style="290" customWidth="1"/>
    <col min="14" max="14" width="6.1796875" style="290" customWidth="1"/>
    <col min="15" max="15" width="5.1796875" style="290" customWidth="1"/>
    <col min="16" max="16" width="8" style="290" customWidth="1"/>
    <col min="17" max="17" width="4.7265625" style="290" customWidth="1"/>
    <col min="18" max="18" width="6.1796875" style="290" customWidth="1"/>
    <col min="19" max="19" width="4.7265625" style="290" customWidth="1"/>
    <col min="20" max="20" width="8" style="290" customWidth="1"/>
    <col min="21" max="21" width="4.81640625" style="290" customWidth="1"/>
    <col min="22" max="22" width="6.1796875" style="290" customWidth="1"/>
    <col min="23" max="23" width="4.7265625" style="290" customWidth="1"/>
    <col min="24" max="24" width="8" style="290" customWidth="1"/>
    <col min="25" max="25" width="5" style="290" customWidth="1"/>
    <col min="26" max="26" width="6.1796875" style="290" customWidth="1"/>
    <col min="27" max="27" width="4.7265625" style="290" customWidth="1"/>
    <col min="28" max="28" width="8" style="290" customWidth="1"/>
    <col min="29" max="29" width="5" style="290" customWidth="1"/>
    <col min="30" max="30" width="6.1796875" style="290" customWidth="1"/>
    <col min="31" max="31" width="4.7265625" style="290" customWidth="1"/>
    <col min="32" max="32" width="8" style="290" customWidth="1"/>
    <col min="33" max="33" width="5" style="290" customWidth="1"/>
    <col min="34" max="34" width="6.1796875" style="290" customWidth="1"/>
    <col min="35" max="35" width="4.7265625" style="290" customWidth="1"/>
    <col min="36" max="36" width="8" style="290" customWidth="1"/>
    <col min="37" max="37" width="5" style="290" customWidth="1"/>
    <col min="38" max="38" width="6.1796875" style="290" customWidth="1"/>
    <col min="39" max="39" width="4.7265625" style="290" customWidth="1"/>
    <col min="40" max="40" width="8" style="290" customWidth="1"/>
    <col min="41" max="41" width="5" style="290" customWidth="1"/>
    <col min="42" max="42" width="6.1796875" style="290" customWidth="1"/>
    <col min="43" max="43" width="4.7265625" style="290" customWidth="1"/>
    <col min="44" max="44" width="8" style="290" customWidth="1"/>
    <col min="45" max="45" width="5" style="290" customWidth="1"/>
    <col min="46" max="46" width="6.1796875" style="290" customWidth="1"/>
    <col min="47" max="47" width="4.7265625" style="290" customWidth="1"/>
    <col min="48" max="48" width="8" style="290" customWidth="1"/>
    <col min="49" max="49" width="5" style="290" customWidth="1"/>
    <col min="50" max="50" width="6.1796875" style="290" customWidth="1"/>
    <col min="51" max="51" width="4.7265625" style="290" customWidth="1"/>
    <col min="52" max="52" width="8" style="290" customWidth="1"/>
    <col min="53" max="53" width="5" style="290" customWidth="1"/>
    <col min="54" max="54" width="6.1796875" style="290" customWidth="1"/>
    <col min="55" max="55" width="4.7265625" style="290" customWidth="1"/>
    <col min="56" max="56" width="9.453125" style="290" customWidth="1"/>
    <col min="57" max="57" width="5" style="290" customWidth="1"/>
    <col min="58" max="58" width="6.1796875" style="290" customWidth="1"/>
    <col min="59" max="59" width="4.7265625" style="290" customWidth="1"/>
    <col min="60" max="60" width="9.453125" style="290" customWidth="1"/>
    <col min="61" max="61" width="5" style="290" customWidth="1"/>
    <col min="62" max="16384" width="9.1796875" style="290"/>
  </cols>
  <sheetData>
    <row r="1" spans="1:61" s="259" customFormat="1" ht="21" customHeight="1" x14ac:dyDescent="0.25">
      <c r="A1" s="298" t="s">
        <v>323</v>
      </c>
      <c r="B1" s="53"/>
      <c r="C1" s="299"/>
      <c r="D1" s="299"/>
      <c r="E1" s="296"/>
      <c r="F1" s="296"/>
      <c r="G1" s="296"/>
      <c r="H1" s="296"/>
      <c r="I1" s="296"/>
      <c r="J1" s="296"/>
      <c r="K1" s="296"/>
      <c r="L1" s="296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7"/>
      <c r="AN1" s="257"/>
      <c r="AO1" s="257"/>
      <c r="AP1" s="257"/>
      <c r="AQ1" s="257"/>
      <c r="AR1" s="257"/>
      <c r="AS1" s="257"/>
      <c r="AT1" s="257"/>
      <c r="AU1" s="257"/>
      <c r="AV1" s="257"/>
      <c r="AW1" s="257"/>
      <c r="AX1" s="257"/>
      <c r="AY1" s="257"/>
      <c r="AZ1" s="257"/>
      <c r="BA1" s="257"/>
      <c r="BB1" s="257"/>
      <c r="BC1" s="257"/>
      <c r="BD1" s="257"/>
      <c r="BE1" s="257"/>
      <c r="BF1" s="257"/>
      <c r="BG1" s="257"/>
      <c r="BH1" s="257"/>
      <c r="BI1" s="258"/>
    </row>
    <row r="2" spans="1:61" s="259" customFormat="1" ht="17.149999999999999" customHeight="1" x14ac:dyDescent="0.25">
      <c r="A2" s="253" t="s">
        <v>298</v>
      </c>
      <c r="B2" s="260"/>
      <c r="C2" s="300"/>
      <c r="D2" s="300"/>
      <c r="E2" s="300"/>
      <c r="F2" s="301"/>
      <c r="G2" s="301"/>
      <c r="H2" s="301"/>
      <c r="I2" s="301"/>
      <c r="J2" s="301"/>
      <c r="K2" s="301"/>
      <c r="L2" s="30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1"/>
      <c r="BF2" s="261"/>
      <c r="BG2" s="261"/>
      <c r="BH2" s="261"/>
      <c r="BI2" s="262"/>
    </row>
    <row r="3" spans="1:61" s="259" customFormat="1" ht="12.75" customHeight="1" x14ac:dyDescent="0.25">
      <c r="A3" s="263"/>
      <c r="B3" s="260"/>
      <c r="C3" s="300"/>
      <c r="D3" s="300"/>
      <c r="E3" s="300"/>
      <c r="F3" s="301"/>
      <c r="G3" s="301"/>
      <c r="H3" s="301"/>
      <c r="I3" s="301"/>
      <c r="J3" s="301"/>
      <c r="K3" s="301"/>
      <c r="L3" s="30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1"/>
      <c r="AY3" s="261"/>
      <c r="AZ3" s="261"/>
      <c r="BA3" s="261"/>
      <c r="BB3" s="261"/>
      <c r="BC3" s="261"/>
      <c r="BD3" s="261"/>
      <c r="BE3" s="261"/>
      <c r="BF3" s="261"/>
      <c r="BG3" s="261"/>
      <c r="BH3" s="261"/>
      <c r="BI3" s="262"/>
    </row>
    <row r="4" spans="1:61" s="259" customFormat="1" ht="12.75" customHeight="1" x14ac:dyDescent="0.25">
      <c r="A4" s="264"/>
      <c r="B4" s="261"/>
      <c r="C4" s="261"/>
      <c r="D4" s="260"/>
      <c r="E4" s="260"/>
      <c r="F4" s="260"/>
      <c r="G4" s="260"/>
      <c r="H4" s="260"/>
      <c r="I4" s="260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6"/>
      <c r="AF4" s="286"/>
      <c r="AG4" s="286"/>
      <c r="AH4" s="286"/>
      <c r="AI4" s="286"/>
      <c r="AJ4" s="286"/>
      <c r="AK4" s="286"/>
      <c r="AL4" s="286"/>
      <c r="AM4" s="286"/>
      <c r="AN4" s="286"/>
      <c r="AO4" s="302"/>
      <c r="AP4" s="302"/>
      <c r="AQ4" s="302"/>
      <c r="AR4" s="302"/>
      <c r="AS4" s="302"/>
      <c r="AT4" s="302"/>
      <c r="AU4" s="302"/>
      <c r="AV4" s="302"/>
      <c r="AW4" s="265"/>
      <c r="AX4" s="302"/>
      <c r="AY4" s="302"/>
      <c r="AZ4" s="302"/>
      <c r="BA4" s="265"/>
      <c r="BB4" s="302"/>
      <c r="BC4" s="302"/>
      <c r="BD4" s="302"/>
      <c r="BE4" s="423"/>
      <c r="BF4" s="302"/>
      <c r="BG4" s="302"/>
      <c r="BH4" s="302"/>
      <c r="BI4" s="183" t="s">
        <v>1</v>
      </c>
    </row>
    <row r="5" spans="1:61" s="259" customFormat="1" ht="12.75" customHeight="1" x14ac:dyDescent="0.25">
      <c r="A5" s="267" t="s">
        <v>2</v>
      </c>
      <c r="B5" s="438">
        <v>2007</v>
      </c>
      <c r="C5" s="439"/>
      <c r="D5" s="439"/>
      <c r="E5" s="440"/>
      <c r="F5" s="438">
        <v>2008</v>
      </c>
      <c r="G5" s="439"/>
      <c r="H5" s="439"/>
      <c r="I5" s="440"/>
      <c r="J5" s="438">
        <v>2009</v>
      </c>
      <c r="K5" s="439"/>
      <c r="L5" s="439"/>
      <c r="M5" s="440"/>
      <c r="N5" s="438">
        <v>2010</v>
      </c>
      <c r="O5" s="439"/>
      <c r="P5" s="439"/>
      <c r="Q5" s="440"/>
      <c r="R5" s="438">
        <v>2011</v>
      </c>
      <c r="S5" s="439"/>
      <c r="T5" s="439"/>
      <c r="U5" s="440"/>
      <c r="V5" s="438">
        <v>2012</v>
      </c>
      <c r="W5" s="439"/>
      <c r="X5" s="439"/>
      <c r="Y5" s="440"/>
      <c r="Z5" s="438">
        <v>2013</v>
      </c>
      <c r="AA5" s="439"/>
      <c r="AB5" s="439"/>
      <c r="AC5" s="440"/>
      <c r="AD5" s="438">
        <v>2014</v>
      </c>
      <c r="AE5" s="439"/>
      <c r="AF5" s="439"/>
      <c r="AG5" s="440"/>
      <c r="AH5" s="438">
        <v>2015</v>
      </c>
      <c r="AI5" s="439"/>
      <c r="AJ5" s="439"/>
      <c r="AK5" s="440"/>
      <c r="AL5" s="438">
        <v>2016</v>
      </c>
      <c r="AM5" s="439"/>
      <c r="AN5" s="439"/>
      <c r="AO5" s="440"/>
      <c r="AP5" s="438">
        <v>2017</v>
      </c>
      <c r="AQ5" s="439"/>
      <c r="AR5" s="439"/>
      <c r="AS5" s="440"/>
      <c r="AT5" s="438">
        <v>2018</v>
      </c>
      <c r="AU5" s="439"/>
      <c r="AV5" s="439"/>
      <c r="AW5" s="440"/>
      <c r="AX5" s="438">
        <v>2019</v>
      </c>
      <c r="AY5" s="439"/>
      <c r="AZ5" s="439"/>
      <c r="BA5" s="440"/>
      <c r="BB5" s="268" t="s">
        <v>357</v>
      </c>
      <c r="BC5" s="271"/>
      <c r="BD5" s="271"/>
      <c r="BE5" s="372"/>
      <c r="BF5" s="371" t="s">
        <v>412</v>
      </c>
      <c r="BG5" s="371"/>
      <c r="BH5" s="371"/>
      <c r="BI5" s="272"/>
    </row>
    <row r="6" spans="1:61" s="259" customFormat="1" ht="22.5" customHeight="1" x14ac:dyDescent="0.25">
      <c r="A6" s="273"/>
      <c r="B6" s="274" t="s">
        <v>24</v>
      </c>
      <c r="C6" s="274" t="s">
        <v>25</v>
      </c>
      <c r="D6" s="274" t="s">
        <v>26</v>
      </c>
      <c r="E6" s="274" t="s">
        <v>25</v>
      </c>
      <c r="F6" s="274" t="s">
        <v>24</v>
      </c>
      <c r="G6" s="274" t="s">
        <v>25</v>
      </c>
      <c r="H6" s="274" t="s">
        <v>26</v>
      </c>
      <c r="I6" s="274" t="s">
        <v>25</v>
      </c>
      <c r="J6" s="274" t="s">
        <v>24</v>
      </c>
      <c r="K6" s="274" t="s">
        <v>25</v>
      </c>
      <c r="L6" s="274" t="s">
        <v>26</v>
      </c>
      <c r="M6" s="274" t="s">
        <v>25</v>
      </c>
      <c r="N6" s="274" t="s">
        <v>24</v>
      </c>
      <c r="O6" s="274" t="s">
        <v>25</v>
      </c>
      <c r="P6" s="274" t="s">
        <v>26</v>
      </c>
      <c r="Q6" s="274" t="s">
        <v>25</v>
      </c>
      <c r="R6" s="274" t="s">
        <v>24</v>
      </c>
      <c r="S6" s="274" t="s">
        <v>25</v>
      </c>
      <c r="T6" s="274" t="s">
        <v>26</v>
      </c>
      <c r="U6" s="274" t="s">
        <v>25</v>
      </c>
      <c r="V6" s="274" t="s">
        <v>24</v>
      </c>
      <c r="W6" s="274" t="s">
        <v>25</v>
      </c>
      <c r="X6" s="274" t="s">
        <v>26</v>
      </c>
      <c r="Y6" s="274" t="s">
        <v>25</v>
      </c>
      <c r="Z6" s="274" t="s">
        <v>24</v>
      </c>
      <c r="AA6" s="274" t="s">
        <v>25</v>
      </c>
      <c r="AB6" s="274" t="s">
        <v>26</v>
      </c>
      <c r="AC6" s="274" t="s">
        <v>25</v>
      </c>
      <c r="AD6" s="274" t="s">
        <v>24</v>
      </c>
      <c r="AE6" s="274" t="s">
        <v>25</v>
      </c>
      <c r="AF6" s="274" t="s">
        <v>26</v>
      </c>
      <c r="AG6" s="274" t="s">
        <v>25</v>
      </c>
      <c r="AH6" s="274" t="s">
        <v>24</v>
      </c>
      <c r="AI6" s="274" t="s">
        <v>25</v>
      </c>
      <c r="AJ6" s="274" t="s">
        <v>26</v>
      </c>
      <c r="AK6" s="274" t="s">
        <v>25</v>
      </c>
      <c r="AL6" s="274" t="s">
        <v>24</v>
      </c>
      <c r="AM6" s="274" t="s">
        <v>25</v>
      </c>
      <c r="AN6" s="274" t="s">
        <v>26</v>
      </c>
      <c r="AO6" s="274" t="s">
        <v>25</v>
      </c>
      <c r="AP6" s="274" t="s">
        <v>24</v>
      </c>
      <c r="AQ6" s="274" t="s">
        <v>25</v>
      </c>
      <c r="AR6" s="274" t="s">
        <v>26</v>
      </c>
      <c r="AS6" s="274" t="s">
        <v>25</v>
      </c>
      <c r="AT6" s="274" t="s">
        <v>24</v>
      </c>
      <c r="AU6" s="274" t="s">
        <v>25</v>
      </c>
      <c r="AV6" s="274" t="s">
        <v>26</v>
      </c>
      <c r="AW6" s="274" t="s">
        <v>25</v>
      </c>
      <c r="AX6" s="274" t="s">
        <v>24</v>
      </c>
      <c r="AY6" s="274" t="s">
        <v>25</v>
      </c>
      <c r="AZ6" s="274" t="s">
        <v>26</v>
      </c>
      <c r="BA6" s="274" t="s">
        <v>25</v>
      </c>
      <c r="BB6" s="274" t="s">
        <v>24</v>
      </c>
      <c r="BC6" s="274" t="s">
        <v>25</v>
      </c>
      <c r="BD6" s="274" t="s">
        <v>26</v>
      </c>
      <c r="BE6" s="274" t="s">
        <v>25</v>
      </c>
      <c r="BF6" s="419" t="s">
        <v>24</v>
      </c>
      <c r="BG6" s="274" t="s">
        <v>25</v>
      </c>
      <c r="BH6" s="274" t="s">
        <v>26</v>
      </c>
      <c r="BI6" s="275" t="s">
        <v>25</v>
      </c>
    </row>
    <row r="7" spans="1:61" s="15" customFormat="1" ht="12.75" customHeight="1" x14ac:dyDescent="0.25">
      <c r="A7" s="276"/>
      <c r="B7" s="277"/>
      <c r="C7" s="278"/>
      <c r="D7" s="278"/>
      <c r="E7" s="278"/>
      <c r="F7" s="277"/>
      <c r="G7" s="278"/>
      <c r="H7" s="278"/>
      <c r="I7" s="278"/>
      <c r="J7" s="279"/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79"/>
      <c r="W7" s="279"/>
      <c r="X7" s="279"/>
      <c r="Y7" s="279"/>
      <c r="Z7" s="279"/>
      <c r="AA7" s="279"/>
      <c r="AB7" s="279"/>
      <c r="AC7" s="279"/>
      <c r="AD7" s="279"/>
      <c r="AE7" s="279"/>
      <c r="AF7" s="279"/>
      <c r="AG7" s="279"/>
      <c r="AH7" s="279"/>
      <c r="AI7" s="279"/>
      <c r="AJ7" s="279"/>
      <c r="AK7" s="279"/>
      <c r="AL7" s="279"/>
      <c r="AM7" s="279"/>
      <c r="AN7" s="279"/>
      <c r="AO7" s="279"/>
      <c r="AP7" s="435"/>
      <c r="AQ7" s="279"/>
      <c r="AR7" s="279"/>
      <c r="AS7" s="279"/>
      <c r="AT7" s="279"/>
      <c r="AU7" s="279"/>
      <c r="AV7" s="279"/>
      <c r="AW7" s="279"/>
      <c r="AX7" s="279"/>
      <c r="AY7" s="279"/>
      <c r="AZ7" s="279"/>
      <c r="BA7" s="279"/>
      <c r="BB7" s="279"/>
      <c r="BC7" s="279"/>
      <c r="BD7" s="279"/>
      <c r="BE7" s="279"/>
      <c r="BF7" s="279"/>
      <c r="BG7" s="279"/>
      <c r="BH7" s="279"/>
      <c r="BI7" s="281"/>
    </row>
    <row r="8" spans="1:61" s="15" customFormat="1" ht="12.75" customHeight="1" x14ac:dyDescent="0.25">
      <c r="A8" s="282" t="s">
        <v>27</v>
      </c>
      <c r="B8" s="83">
        <v>1670.1186421299974</v>
      </c>
      <c r="C8" s="283">
        <v>1.475589248419245</v>
      </c>
      <c r="D8" s="83">
        <v>5085</v>
      </c>
      <c r="E8" s="283">
        <v>66.366483946750193</v>
      </c>
      <c r="F8" s="83">
        <v>1886.5283640499936</v>
      </c>
      <c r="G8" s="283">
        <v>1.631818482357456</v>
      </c>
      <c r="H8" s="83">
        <v>5816</v>
      </c>
      <c r="I8" s="283">
        <v>67.777648292739784</v>
      </c>
      <c r="J8" s="83">
        <v>2110.8175552300117</v>
      </c>
      <c r="K8" s="283">
        <v>1.5631270792057599</v>
      </c>
      <c r="L8" s="83">
        <v>6371</v>
      </c>
      <c r="M8" s="283">
        <v>67.460821685726387</v>
      </c>
      <c r="N8" s="83">
        <v>2539.1404090999968</v>
      </c>
      <c r="O8" s="283">
        <v>1.4781555203217769</v>
      </c>
      <c r="P8" s="83">
        <v>7586</v>
      </c>
      <c r="Q8" s="283">
        <v>68.484246637176128</v>
      </c>
      <c r="R8" s="83">
        <v>3000.2920482200093</v>
      </c>
      <c r="S8" s="283">
        <v>1.5266054342971653</v>
      </c>
      <c r="T8" s="83">
        <v>8894</v>
      </c>
      <c r="U8" s="283">
        <v>69.910391447885559</v>
      </c>
      <c r="V8" s="83">
        <v>3630.6509551500044</v>
      </c>
      <c r="W8" s="283">
        <v>1.4419712736350474</v>
      </c>
      <c r="X8" s="83">
        <v>10827</v>
      </c>
      <c r="Y8" s="283">
        <v>68.874045801526719</v>
      </c>
      <c r="Z8" s="83">
        <v>4294.4408276099975</v>
      </c>
      <c r="AA8" s="283">
        <v>1.542928328075543</v>
      </c>
      <c r="AB8" s="83">
        <v>12598</v>
      </c>
      <c r="AC8" s="283">
        <v>68.333694944673468</v>
      </c>
      <c r="AD8" s="83">
        <v>6220.4014873200385</v>
      </c>
      <c r="AE8" s="283">
        <v>2.0067757020315744</v>
      </c>
      <c r="AF8" s="83">
        <v>18516</v>
      </c>
      <c r="AG8" s="283">
        <v>64.182467329890116</v>
      </c>
      <c r="AH8" s="83">
        <v>6528.9216861500627</v>
      </c>
      <c r="AI8" s="283">
        <v>2.1827824057759919</v>
      </c>
      <c r="AJ8" s="83">
        <v>19734</v>
      </c>
      <c r="AK8" s="283">
        <v>65.148063781321184</v>
      </c>
      <c r="AL8" s="83">
        <v>6813.4599538400707</v>
      </c>
      <c r="AM8" s="283">
        <v>2.1627766156746069</v>
      </c>
      <c r="AN8" s="83">
        <v>20432</v>
      </c>
      <c r="AO8" s="283">
        <v>64.674601164851865</v>
      </c>
      <c r="AP8" s="83">
        <v>7362.6709798399907</v>
      </c>
      <c r="AQ8" s="283">
        <v>2.0544125116323997</v>
      </c>
      <c r="AR8" s="83">
        <v>22222</v>
      </c>
      <c r="AS8" s="283">
        <v>63.509574164046867</v>
      </c>
      <c r="AT8" s="83">
        <v>7818.7603499099914</v>
      </c>
      <c r="AU8" s="283">
        <v>2.261645730601026</v>
      </c>
      <c r="AV8" s="83">
        <v>23817</v>
      </c>
      <c r="AW8" s="283">
        <v>64.050020169423149</v>
      </c>
      <c r="AX8" s="83">
        <v>7999.8698648999998</v>
      </c>
      <c r="AY8" s="283">
        <v>2.0778398282762165</v>
      </c>
      <c r="AZ8" s="83">
        <v>24323</v>
      </c>
      <c r="BA8" s="283">
        <v>62.924923681895791</v>
      </c>
      <c r="BB8" s="83">
        <v>4101.0395161300003</v>
      </c>
      <c r="BC8" s="283">
        <v>0.99650123391011569</v>
      </c>
      <c r="BD8" s="83">
        <v>2602</v>
      </c>
      <c r="BE8" s="283">
        <v>14.784090909090908</v>
      </c>
      <c r="BF8" s="420">
        <v>4093.2406502700001</v>
      </c>
      <c r="BG8" s="283">
        <v>0.94764416622518366</v>
      </c>
      <c r="BH8" s="83">
        <v>2648</v>
      </c>
      <c r="BI8" s="284">
        <v>14.274932614555254</v>
      </c>
    </row>
    <row r="9" spans="1:61" s="15" customFormat="1" ht="12.75" customHeight="1" x14ac:dyDescent="0.25">
      <c r="A9" s="264" t="s">
        <v>28</v>
      </c>
      <c r="B9" s="83">
        <v>6233.8454060199956</v>
      </c>
      <c r="C9" s="283">
        <v>5.5077495846039515</v>
      </c>
      <c r="D9" s="83">
        <v>2016</v>
      </c>
      <c r="E9" s="283">
        <v>26.311667971808927</v>
      </c>
      <c r="F9" s="83">
        <v>6742.4621735800019</v>
      </c>
      <c r="G9" s="283">
        <v>5.832127733199723</v>
      </c>
      <c r="H9" s="83">
        <v>2168</v>
      </c>
      <c r="I9" s="283">
        <v>25.265120615312902</v>
      </c>
      <c r="J9" s="83">
        <v>7580.5953687000047</v>
      </c>
      <c r="K9" s="283">
        <v>5.6136703373331285</v>
      </c>
      <c r="L9" s="83">
        <v>2404</v>
      </c>
      <c r="M9" s="283">
        <v>25.455315544260909</v>
      </c>
      <c r="N9" s="83">
        <v>8439.5858174899986</v>
      </c>
      <c r="O9" s="283">
        <v>4.9130880358735318</v>
      </c>
      <c r="P9" s="83">
        <v>2734</v>
      </c>
      <c r="Q9" s="283">
        <v>24.681773043242757</v>
      </c>
      <c r="R9" s="83">
        <v>9490.0958256400008</v>
      </c>
      <c r="S9" s="283">
        <v>4.8287405447806266</v>
      </c>
      <c r="T9" s="83">
        <v>3054</v>
      </c>
      <c r="U9" s="283">
        <v>24.005659487501966</v>
      </c>
      <c r="V9" s="83">
        <v>11859.267953920033</v>
      </c>
      <c r="W9" s="283">
        <v>4.7100985269972995</v>
      </c>
      <c r="X9" s="83">
        <v>3791</v>
      </c>
      <c r="Y9" s="283">
        <v>24.115776081424936</v>
      </c>
      <c r="Z9" s="83">
        <v>14178.432786569998</v>
      </c>
      <c r="AA9" s="283">
        <v>5.0940987365493218</v>
      </c>
      <c r="AB9" s="83">
        <v>4544</v>
      </c>
      <c r="AC9" s="283">
        <v>24.647428943371665</v>
      </c>
      <c r="AD9" s="83">
        <v>25827.372282810116</v>
      </c>
      <c r="AE9" s="283">
        <v>8.332218306184787</v>
      </c>
      <c r="AF9" s="83">
        <v>8276</v>
      </c>
      <c r="AG9" s="283">
        <v>28.687302852785191</v>
      </c>
      <c r="AH9" s="83">
        <v>26397.314268980022</v>
      </c>
      <c r="AI9" s="283">
        <v>8.8252847737933173</v>
      </c>
      <c r="AJ9" s="83">
        <v>8540</v>
      </c>
      <c r="AK9" s="283">
        <v>28.193192697500908</v>
      </c>
      <c r="AL9" s="83">
        <v>28001.661997539984</v>
      </c>
      <c r="AM9" s="283">
        <v>8.8884854653282837</v>
      </c>
      <c r="AN9" s="83">
        <v>9036</v>
      </c>
      <c r="AO9" s="283">
        <v>28.60217776652317</v>
      </c>
      <c r="AP9" s="83">
        <v>32037.863663410051</v>
      </c>
      <c r="AQ9" s="283">
        <v>8.9395530693010876</v>
      </c>
      <c r="AR9" s="83">
        <v>10370</v>
      </c>
      <c r="AS9" s="283">
        <v>29.637039154044015</v>
      </c>
      <c r="AT9" s="83">
        <v>33212.474601889895</v>
      </c>
      <c r="AU9" s="283">
        <v>9.6070026480507238</v>
      </c>
      <c r="AV9" s="83">
        <v>10911</v>
      </c>
      <c r="AW9" s="283">
        <v>29.342476805163368</v>
      </c>
      <c r="AX9" s="83">
        <v>36099.231070059999</v>
      </c>
      <c r="AY9" s="283">
        <v>9.3762050326120594</v>
      </c>
      <c r="AZ9" s="83">
        <v>11662</v>
      </c>
      <c r="BA9" s="283">
        <v>30.170228178196307</v>
      </c>
      <c r="BB9" s="83">
        <v>38021.430716490002</v>
      </c>
      <c r="BC9" s="283">
        <v>9.2387314179708646</v>
      </c>
      <c r="BD9" s="83">
        <v>12140</v>
      </c>
      <c r="BE9" s="283">
        <v>68.977272727272734</v>
      </c>
      <c r="BF9" s="420">
        <v>40475.766551050001</v>
      </c>
      <c r="BG9" s="283">
        <v>9.3707229363767972</v>
      </c>
      <c r="BH9" s="83">
        <v>12743</v>
      </c>
      <c r="BI9" s="284">
        <v>68.695417789757414</v>
      </c>
    </row>
    <row r="10" spans="1:61" s="15" customFormat="1" ht="12.75" customHeight="1" x14ac:dyDescent="0.25">
      <c r="A10" s="282" t="s">
        <v>29</v>
      </c>
      <c r="B10" s="83">
        <v>8407.7623947599986</v>
      </c>
      <c r="C10" s="283">
        <v>7.4284565659053445</v>
      </c>
      <c r="D10" s="83">
        <v>405</v>
      </c>
      <c r="E10" s="283">
        <v>5.2858261550509003</v>
      </c>
      <c r="F10" s="83">
        <v>8509.4258426799952</v>
      </c>
      <c r="G10" s="283">
        <v>7.36052456403322</v>
      </c>
      <c r="H10" s="83">
        <v>427</v>
      </c>
      <c r="I10" s="283">
        <v>4.9761100104882878</v>
      </c>
      <c r="J10" s="83">
        <v>9934.8536659099973</v>
      </c>
      <c r="K10" s="283">
        <v>7.3570729761333249</v>
      </c>
      <c r="L10" s="83">
        <v>485</v>
      </c>
      <c r="M10" s="283">
        <v>5.1355357899195253</v>
      </c>
      <c r="N10" s="83">
        <v>11421.819532060004</v>
      </c>
      <c r="O10" s="283">
        <v>6.6491894394362703</v>
      </c>
      <c r="P10" s="83">
        <v>547</v>
      </c>
      <c r="Q10" s="283">
        <v>4.9381601516656133</v>
      </c>
      <c r="R10" s="83">
        <v>11691.093079010005</v>
      </c>
      <c r="S10" s="283">
        <v>5.9486496449167987</v>
      </c>
      <c r="T10" s="83">
        <v>550</v>
      </c>
      <c r="U10" s="283">
        <v>4.3232196195566734</v>
      </c>
      <c r="V10" s="83">
        <v>16140.222976769988</v>
      </c>
      <c r="W10" s="283">
        <v>6.4103484939948174</v>
      </c>
      <c r="X10" s="83">
        <v>761</v>
      </c>
      <c r="Y10" s="283">
        <v>4.8409669211195929</v>
      </c>
      <c r="Z10" s="83">
        <v>19534.121501320013</v>
      </c>
      <c r="AA10" s="283">
        <v>7.0183175501407487</v>
      </c>
      <c r="AB10" s="83">
        <v>910</v>
      </c>
      <c r="AC10" s="283">
        <v>4.9359947927967021</v>
      </c>
      <c r="AD10" s="83">
        <v>31899.301434650013</v>
      </c>
      <c r="AE10" s="283">
        <v>10.29109506216396</v>
      </c>
      <c r="AF10" s="83">
        <v>1546</v>
      </c>
      <c r="AG10" s="283">
        <v>5.3589379181254113</v>
      </c>
      <c r="AH10" s="83">
        <v>31376.09178706001</v>
      </c>
      <c r="AI10" s="283">
        <v>10.489815073152197</v>
      </c>
      <c r="AJ10" s="83">
        <v>1533</v>
      </c>
      <c r="AK10" s="283">
        <v>5.0609091809448348</v>
      </c>
      <c r="AL10" s="83">
        <v>32780.696216700009</v>
      </c>
      <c r="AM10" s="283">
        <v>10.405480285101561</v>
      </c>
      <c r="AN10" s="83">
        <v>1618</v>
      </c>
      <c r="AO10" s="283">
        <v>5.1215497594327672</v>
      </c>
      <c r="AP10" s="83">
        <v>37903.880903180136</v>
      </c>
      <c r="AQ10" s="283">
        <v>10.576352981158198</v>
      </c>
      <c r="AR10" s="83">
        <v>1845</v>
      </c>
      <c r="AS10" s="283">
        <v>5.2729351243212346</v>
      </c>
      <c r="AT10" s="83">
        <v>39090.193061560967</v>
      </c>
      <c r="AU10" s="283">
        <v>11.307184808019722</v>
      </c>
      <c r="AV10" s="83">
        <v>1912</v>
      </c>
      <c r="AW10" s="283">
        <v>5.1418582761866345</v>
      </c>
      <c r="AX10" s="83">
        <v>42398.93900957</v>
      </c>
      <c r="AY10" s="283">
        <v>11.012454657203346</v>
      </c>
      <c r="AZ10" s="83">
        <v>2063</v>
      </c>
      <c r="BA10" s="283">
        <v>5.3370931856987633</v>
      </c>
      <c r="BB10" s="83">
        <v>45108.56318669</v>
      </c>
      <c r="BC10" s="283">
        <v>10.960815836728969</v>
      </c>
      <c r="BD10" s="83">
        <v>2200</v>
      </c>
      <c r="BE10" s="283">
        <v>12.5</v>
      </c>
      <c r="BF10" s="420">
        <v>50038.053758369999</v>
      </c>
      <c r="BG10" s="283">
        <v>11.584530152228806</v>
      </c>
      <c r="BH10" s="83">
        <v>2412</v>
      </c>
      <c r="BI10" s="284">
        <v>13.002695417789759</v>
      </c>
    </row>
    <row r="11" spans="1:61" s="15" customFormat="1" ht="12.75" customHeight="1" x14ac:dyDescent="0.25">
      <c r="A11" s="282" t="s">
        <v>30</v>
      </c>
      <c r="B11" s="83">
        <v>17302.761781630004</v>
      </c>
      <c r="C11" s="283">
        <v>15.28739851701226</v>
      </c>
      <c r="D11" s="83">
        <v>128</v>
      </c>
      <c r="E11" s="283">
        <v>1.6705820934481859</v>
      </c>
      <c r="F11" s="83">
        <v>20360.556606309994</v>
      </c>
      <c r="G11" s="283">
        <v>17.611573308092272</v>
      </c>
      <c r="H11" s="83">
        <v>144</v>
      </c>
      <c r="I11" s="283">
        <v>1.6781260925300083</v>
      </c>
      <c r="J11" s="83">
        <v>21681.520996229996</v>
      </c>
      <c r="K11" s="283">
        <v>16.05585120495282</v>
      </c>
      <c r="L11" s="83">
        <v>154</v>
      </c>
      <c r="M11" s="283">
        <v>1.6306649724692928</v>
      </c>
      <c r="N11" s="83">
        <v>26352.244138390011</v>
      </c>
      <c r="O11" s="283">
        <v>15.340906318699899</v>
      </c>
      <c r="P11" s="83">
        <v>176</v>
      </c>
      <c r="Q11" s="283">
        <v>1.5888778550148956</v>
      </c>
      <c r="R11" s="83">
        <v>26326.096947969996</v>
      </c>
      <c r="S11" s="283">
        <v>13.395216871786991</v>
      </c>
      <c r="T11" s="83">
        <v>182</v>
      </c>
      <c r="U11" s="283">
        <v>1.4305926741078447</v>
      </c>
      <c r="V11" s="83">
        <v>39618.920339170021</v>
      </c>
      <c r="W11" s="283">
        <v>15.735289821920686</v>
      </c>
      <c r="X11" s="83">
        <v>279</v>
      </c>
      <c r="Y11" s="283">
        <v>1.7748091603053435</v>
      </c>
      <c r="Z11" s="83">
        <v>44094.01724403003</v>
      </c>
      <c r="AA11" s="283">
        <v>15.842320580378939</v>
      </c>
      <c r="AB11" s="83">
        <v>314</v>
      </c>
      <c r="AC11" s="283">
        <v>1.7031894120199609</v>
      </c>
      <c r="AD11" s="83">
        <v>56304.166166980009</v>
      </c>
      <c r="AE11" s="283">
        <v>18.164395468261585</v>
      </c>
      <c r="AF11" s="83">
        <v>434</v>
      </c>
      <c r="AG11" s="283">
        <v>1.5043849006897985</v>
      </c>
      <c r="AH11" s="83">
        <v>55186.748515139996</v>
      </c>
      <c r="AI11" s="283">
        <v>18.450315301892449</v>
      </c>
      <c r="AJ11" s="83">
        <v>417</v>
      </c>
      <c r="AK11" s="283">
        <v>1.3766465286718828</v>
      </c>
      <c r="AL11" s="83">
        <v>58445.223209230011</v>
      </c>
      <c r="AM11" s="283">
        <v>18.552095838409404</v>
      </c>
      <c r="AN11" s="83">
        <v>445</v>
      </c>
      <c r="AO11" s="283">
        <v>1.4085844517599393</v>
      </c>
      <c r="AP11" s="83">
        <v>64475.481893650329</v>
      </c>
      <c r="AQ11" s="283">
        <v>17.99065000439856</v>
      </c>
      <c r="AR11" s="83">
        <v>480</v>
      </c>
      <c r="AS11" s="283">
        <v>1.371820520148614</v>
      </c>
      <c r="AT11" s="83">
        <v>65844.154629659504</v>
      </c>
      <c r="AU11" s="283">
        <v>19.046005317827333</v>
      </c>
      <c r="AV11" s="83">
        <v>480</v>
      </c>
      <c r="AW11" s="283">
        <v>1.290843081887858</v>
      </c>
      <c r="AX11" s="83">
        <v>71642.751252000002</v>
      </c>
      <c r="AY11" s="283">
        <v>18.608072940265536</v>
      </c>
      <c r="AZ11" s="83">
        <v>532</v>
      </c>
      <c r="BA11" s="283">
        <v>1.3763129300977905</v>
      </c>
      <c r="BB11" s="83">
        <v>76567.479500369998</v>
      </c>
      <c r="BC11" s="283">
        <v>18.604938455093773</v>
      </c>
      <c r="BD11" s="83">
        <v>575</v>
      </c>
      <c r="BE11" s="283">
        <v>3.2670454545454546</v>
      </c>
      <c r="BF11" s="420">
        <v>85664.336279540003</v>
      </c>
      <c r="BG11" s="283">
        <v>19.83252768769011</v>
      </c>
      <c r="BH11" s="83">
        <v>656</v>
      </c>
      <c r="BI11" s="284">
        <v>3.5363881401617254</v>
      </c>
    </row>
    <row r="12" spans="1:61" s="15" customFormat="1" ht="12.75" customHeight="1" x14ac:dyDescent="0.25">
      <c r="A12" s="282" t="s">
        <v>31</v>
      </c>
      <c r="B12" s="83">
        <v>8313.5140530799999</v>
      </c>
      <c r="C12" s="283">
        <v>7.3451859310197989</v>
      </c>
      <c r="D12" s="83">
        <v>13</v>
      </c>
      <c r="E12" s="283">
        <v>0.16966849386583138</v>
      </c>
      <c r="F12" s="83">
        <v>7668.7601860499999</v>
      </c>
      <c r="G12" s="283">
        <v>6.6333614944958041</v>
      </c>
      <c r="H12" s="83">
        <v>11</v>
      </c>
      <c r="I12" s="283">
        <v>0.12819018762382006</v>
      </c>
      <c r="J12" s="83">
        <v>9231.7489932400003</v>
      </c>
      <c r="K12" s="283">
        <v>6.8364017553338501</v>
      </c>
      <c r="L12" s="83">
        <v>13</v>
      </c>
      <c r="M12" s="283">
        <v>0.13765353663701821</v>
      </c>
      <c r="N12" s="83">
        <v>7017.9457658299998</v>
      </c>
      <c r="O12" s="283">
        <v>4.0854831177915854</v>
      </c>
      <c r="P12" s="83">
        <v>10</v>
      </c>
      <c r="Q12" s="283">
        <v>9.0277150853119076E-2</v>
      </c>
      <c r="R12" s="83">
        <v>11951.829196439998</v>
      </c>
      <c r="S12" s="283">
        <v>6.0813171210787669</v>
      </c>
      <c r="T12" s="83">
        <v>17</v>
      </c>
      <c r="U12" s="283">
        <v>0.13362678824084265</v>
      </c>
      <c r="V12" s="83">
        <v>22467.630360070001</v>
      </c>
      <c r="W12" s="283">
        <v>8.9233798473290751</v>
      </c>
      <c r="X12" s="83">
        <v>30</v>
      </c>
      <c r="Y12" s="283">
        <v>0.19083969465648853</v>
      </c>
      <c r="Z12" s="83">
        <v>21168.453912989997</v>
      </c>
      <c r="AA12" s="283">
        <v>7.6055087297805493</v>
      </c>
      <c r="AB12" s="83">
        <v>30</v>
      </c>
      <c r="AC12" s="283">
        <v>0.16272510305923193</v>
      </c>
      <c r="AD12" s="83">
        <v>27132.006099259994</v>
      </c>
      <c r="AE12" s="283">
        <v>8.7531087339549583</v>
      </c>
      <c r="AF12" s="83">
        <v>38</v>
      </c>
      <c r="AG12" s="283">
        <v>0.13172033692675655</v>
      </c>
      <c r="AH12" s="83">
        <v>23781.791952839998</v>
      </c>
      <c r="AI12" s="283">
        <v>7.9508500098267358</v>
      </c>
      <c r="AJ12" s="83">
        <v>33</v>
      </c>
      <c r="AK12" s="283">
        <v>0.10894325047043676</v>
      </c>
      <c r="AL12" s="83">
        <v>22647.383192189998</v>
      </c>
      <c r="AM12" s="283">
        <v>7.1888924432123229</v>
      </c>
      <c r="AN12" s="83">
        <v>30</v>
      </c>
      <c r="AO12" s="283">
        <v>9.4960749556849827E-2</v>
      </c>
      <c r="AP12" s="83">
        <v>24041.039906419312</v>
      </c>
      <c r="AQ12" s="283">
        <v>6.7081923546005058</v>
      </c>
      <c r="AR12" s="83">
        <v>34</v>
      </c>
      <c r="AS12" s="283">
        <v>9.7170620177193481E-2</v>
      </c>
      <c r="AT12" s="83">
        <v>21515.383610889283</v>
      </c>
      <c r="AU12" s="283">
        <v>6.2235154050182908</v>
      </c>
      <c r="AV12" s="83">
        <v>31</v>
      </c>
      <c r="AW12" s="283">
        <v>8.3366949038590835E-2</v>
      </c>
      <c r="AX12" s="83">
        <v>21612.506106609999</v>
      </c>
      <c r="AY12" s="283">
        <v>5.6135070614349987</v>
      </c>
      <c r="AZ12" s="83">
        <v>32</v>
      </c>
      <c r="BA12" s="283">
        <v>8.2785740156258086E-2</v>
      </c>
      <c r="BB12" s="83">
        <v>21332.995978499999</v>
      </c>
      <c r="BC12" s="283">
        <v>5.1836508114497555</v>
      </c>
      <c r="BD12" s="83">
        <v>32</v>
      </c>
      <c r="BE12" s="283">
        <v>0.18181818181818182</v>
      </c>
      <c r="BF12" s="420">
        <v>25463.65828009</v>
      </c>
      <c r="BG12" s="283">
        <v>5.895203649530643</v>
      </c>
      <c r="BH12" s="83">
        <v>38</v>
      </c>
      <c r="BI12" s="284">
        <v>0.20485175202156333</v>
      </c>
    </row>
    <row r="13" spans="1:61" s="15" customFormat="1" ht="12.75" customHeight="1" x14ac:dyDescent="0.25">
      <c r="A13" s="282" t="s">
        <v>32</v>
      </c>
      <c r="B13" s="83">
        <v>71255.164644959994</v>
      </c>
      <c r="C13" s="283">
        <v>62.955620153039405</v>
      </c>
      <c r="D13" s="83">
        <v>15</v>
      </c>
      <c r="E13" s="283">
        <v>0.19577133907595928</v>
      </c>
      <c r="F13" s="83">
        <v>70441.226061849986</v>
      </c>
      <c r="G13" s="283">
        <v>60.930594417821517</v>
      </c>
      <c r="H13" s="83">
        <v>15</v>
      </c>
      <c r="I13" s="283">
        <v>0.17480480130520917</v>
      </c>
      <c r="J13" s="83">
        <v>84498.592009860004</v>
      </c>
      <c r="K13" s="283">
        <v>62.573876647041104</v>
      </c>
      <c r="L13" s="83">
        <v>17</v>
      </c>
      <c r="M13" s="283">
        <v>0.18000847098686995</v>
      </c>
      <c r="N13" s="83">
        <v>116006.88679915997</v>
      </c>
      <c r="O13" s="283">
        <v>67.533177567876947</v>
      </c>
      <c r="P13" s="83">
        <v>24</v>
      </c>
      <c r="Q13" s="283">
        <v>0.21666516204748576</v>
      </c>
      <c r="R13" s="83">
        <v>134074.15559118998</v>
      </c>
      <c r="S13" s="283">
        <v>68.219470383139651</v>
      </c>
      <c r="T13" s="83">
        <v>25</v>
      </c>
      <c r="U13" s="283">
        <v>0.19650998270712156</v>
      </c>
      <c r="V13" s="83">
        <v>158067.16896145002</v>
      </c>
      <c r="W13" s="283">
        <v>62.778912036123067</v>
      </c>
      <c r="X13" s="83">
        <v>32</v>
      </c>
      <c r="Y13" s="283">
        <v>0.20356234096692111</v>
      </c>
      <c r="Z13" s="83">
        <v>175061.07892956</v>
      </c>
      <c r="AA13" s="283">
        <v>62.896826075074898</v>
      </c>
      <c r="AB13" s="83">
        <v>40</v>
      </c>
      <c r="AC13" s="283">
        <v>0.21696680407897592</v>
      </c>
      <c r="AD13" s="83">
        <v>162586.69491081993</v>
      </c>
      <c r="AE13" s="283">
        <v>52.452406727403144</v>
      </c>
      <c r="AF13" s="83">
        <v>39</v>
      </c>
      <c r="AG13" s="283">
        <v>0.13518666158272383</v>
      </c>
      <c r="AH13" s="83">
        <v>155839.18824225001</v>
      </c>
      <c r="AI13" s="283">
        <v>52.100952435559321</v>
      </c>
      <c r="AJ13" s="83">
        <v>34</v>
      </c>
      <c r="AK13" s="283">
        <v>0.11224456109075302</v>
      </c>
      <c r="AL13" s="83">
        <v>166344.57072275001</v>
      </c>
      <c r="AM13" s="283">
        <v>52.802269352273825</v>
      </c>
      <c r="AN13" s="83">
        <v>31</v>
      </c>
      <c r="AO13" s="283">
        <v>9.8126107875411497E-2</v>
      </c>
      <c r="AP13" s="83">
        <v>192562.3444020008</v>
      </c>
      <c r="AQ13" s="283">
        <v>53.730839078909241</v>
      </c>
      <c r="AR13" s="83">
        <v>39</v>
      </c>
      <c r="AS13" s="283">
        <v>0.11146041726207488</v>
      </c>
      <c r="AT13" s="83">
        <v>178230.13447768803</v>
      </c>
      <c r="AU13" s="283">
        <v>51.554646090482905</v>
      </c>
      <c r="AV13" s="83">
        <v>34</v>
      </c>
      <c r="AW13" s="283">
        <v>9.1434718300389933E-2</v>
      </c>
      <c r="AX13" s="83">
        <v>205255.67961769999</v>
      </c>
      <c r="AY13" s="283">
        <v>53.311920480207839</v>
      </c>
      <c r="AZ13" s="83">
        <v>42</v>
      </c>
      <c r="BA13" s="283">
        <v>0.10865628395508872</v>
      </c>
      <c r="BB13" s="83">
        <v>226412.33837215</v>
      </c>
      <c r="BC13" s="283">
        <v>55.015362244846536</v>
      </c>
      <c r="BD13" s="83">
        <v>51</v>
      </c>
      <c r="BE13" s="283">
        <v>0.28977272727272729</v>
      </c>
      <c r="BF13" s="420">
        <v>226203.51342422</v>
      </c>
      <c r="BG13" s="283">
        <v>52.369371407948464</v>
      </c>
      <c r="BH13" s="83">
        <v>53</v>
      </c>
      <c r="BI13" s="284">
        <v>0.2857142857142857</v>
      </c>
    </row>
    <row r="14" spans="1:61" s="15" customFormat="1" ht="12.75" customHeight="1" x14ac:dyDescent="0.25">
      <c r="A14" s="282" t="s">
        <v>3</v>
      </c>
      <c r="B14" s="83">
        <v>113183.16692257999</v>
      </c>
      <c r="C14" s="283">
        <v>100</v>
      </c>
      <c r="D14" s="83">
        <v>7662</v>
      </c>
      <c r="E14" s="283">
        <v>100</v>
      </c>
      <c r="F14" s="83">
        <v>115608.95923451998</v>
      </c>
      <c r="G14" s="283">
        <v>100</v>
      </c>
      <c r="H14" s="83">
        <v>8581</v>
      </c>
      <c r="I14" s="283">
        <v>100</v>
      </c>
      <c r="J14" s="83">
        <v>135038.12858917002</v>
      </c>
      <c r="K14" s="283">
        <v>100</v>
      </c>
      <c r="L14" s="83">
        <v>9444</v>
      </c>
      <c r="M14" s="283">
        <v>100</v>
      </c>
      <c r="N14" s="83">
        <v>171777.62246202998</v>
      </c>
      <c r="O14" s="283">
        <v>100</v>
      </c>
      <c r="P14" s="83">
        <v>11077</v>
      </c>
      <c r="Q14" s="283">
        <v>100</v>
      </c>
      <c r="R14" s="83">
        <v>196533.56268847</v>
      </c>
      <c r="S14" s="283">
        <v>100</v>
      </c>
      <c r="T14" s="83">
        <v>12722</v>
      </c>
      <c r="U14" s="283">
        <v>100</v>
      </c>
      <c r="V14" s="83">
        <v>251783.86154653007</v>
      </c>
      <c r="W14" s="283">
        <v>100</v>
      </c>
      <c r="X14" s="83">
        <v>15720</v>
      </c>
      <c r="Y14" s="283">
        <v>100</v>
      </c>
      <c r="Z14" s="83">
        <v>278330.54520208004</v>
      </c>
      <c r="AA14" s="283">
        <v>100</v>
      </c>
      <c r="AB14" s="83">
        <v>18436</v>
      </c>
      <c r="AC14" s="283">
        <v>100</v>
      </c>
      <c r="AD14" s="83">
        <v>309969.94238184008</v>
      </c>
      <c r="AE14" s="283">
        <v>100</v>
      </c>
      <c r="AF14" s="83">
        <v>28849</v>
      </c>
      <c r="AG14" s="283">
        <v>100</v>
      </c>
      <c r="AH14" s="83">
        <v>299110.05645242007</v>
      </c>
      <c r="AI14" s="283">
        <v>100</v>
      </c>
      <c r="AJ14" s="83">
        <v>30291</v>
      </c>
      <c r="AK14" s="283">
        <v>100</v>
      </c>
      <c r="AL14" s="83">
        <v>315032.99529225007</v>
      </c>
      <c r="AM14" s="283">
        <v>100</v>
      </c>
      <c r="AN14" s="83">
        <v>31592</v>
      </c>
      <c r="AO14" s="283">
        <v>100</v>
      </c>
      <c r="AP14" s="83">
        <v>358383.28174850065</v>
      </c>
      <c r="AQ14" s="283">
        <v>100</v>
      </c>
      <c r="AR14" s="83">
        <v>34990</v>
      </c>
      <c r="AS14" s="283">
        <v>100</v>
      </c>
      <c r="AT14" s="83">
        <v>345711.10073159769</v>
      </c>
      <c r="AU14" s="283">
        <v>100</v>
      </c>
      <c r="AV14" s="83">
        <v>37185</v>
      </c>
      <c r="AW14" s="283">
        <v>100</v>
      </c>
      <c r="AX14" s="83">
        <v>385008.97692083998</v>
      </c>
      <c r="AY14" s="283">
        <v>100</v>
      </c>
      <c r="AZ14" s="83">
        <v>38654</v>
      </c>
      <c r="BA14" s="283">
        <v>100</v>
      </c>
      <c r="BB14" s="83">
        <v>411543.84727032995</v>
      </c>
      <c r="BC14" s="283">
        <v>100</v>
      </c>
      <c r="BD14" s="83">
        <v>17600</v>
      </c>
      <c r="BE14" s="283">
        <v>100</v>
      </c>
      <c r="BF14" s="420">
        <v>431938.56894353998</v>
      </c>
      <c r="BG14" s="283">
        <v>100</v>
      </c>
      <c r="BH14" s="83">
        <v>18550</v>
      </c>
      <c r="BI14" s="284">
        <v>100</v>
      </c>
    </row>
    <row r="15" spans="1:61" s="15" customFormat="1" ht="12.75" customHeight="1" x14ac:dyDescent="0.25">
      <c r="A15" s="287"/>
      <c r="B15" s="288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288"/>
      <c r="AG15" s="288"/>
      <c r="AH15" s="288"/>
      <c r="AI15" s="288"/>
      <c r="AJ15" s="288"/>
      <c r="AK15" s="288"/>
      <c r="AL15" s="288"/>
      <c r="AM15" s="288"/>
      <c r="AN15" s="288"/>
      <c r="AO15" s="288"/>
      <c r="AP15" s="288"/>
      <c r="AQ15" s="288"/>
      <c r="AR15" s="288"/>
      <c r="AS15" s="288"/>
      <c r="AT15" s="288"/>
      <c r="AU15" s="288"/>
      <c r="AV15" s="288"/>
      <c r="AW15" s="288"/>
      <c r="AX15" s="288"/>
      <c r="AY15" s="288"/>
      <c r="AZ15" s="288"/>
      <c r="BA15" s="288"/>
      <c r="BB15" s="288"/>
      <c r="BC15" s="288"/>
      <c r="BD15" s="288"/>
      <c r="BE15" s="288"/>
      <c r="BF15" s="421"/>
      <c r="BG15" s="288"/>
      <c r="BH15" s="288"/>
      <c r="BI15" s="289"/>
    </row>
    <row r="16" spans="1:61" s="50" customFormat="1" ht="5.25" customHeight="1" x14ac:dyDescent="0.25">
      <c r="B16" s="51"/>
      <c r="D16" s="51"/>
      <c r="E16" s="51"/>
      <c r="F16" s="51"/>
    </row>
    <row r="17" spans="1:61" s="15" customFormat="1" ht="9" customHeight="1" x14ac:dyDescent="0.25">
      <c r="A17" s="359" t="s">
        <v>386</v>
      </c>
      <c r="BE17" s="285"/>
      <c r="BI17" s="285"/>
    </row>
    <row r="18" spans="1:61" ht="12.75" customHeight="1" x14ac:dyDescent="0.25"/>
    <row r="19" spans="1:61" ht="12.75" customHeight="1" x14ac:dyDescent="0.25"/>
    <row r="20" spans="1:61" ht="12.75" customHeight="1" x14ac:dyDescent="0.25"/>
    <row r="21" spans="1:61" ht="12.75" customHeight="1" x14ac:dyDescent="0.25"/>
    <row r="22" spans="1:61" ht="12.75" customHeight="1" x14ac:dyDescent="0.25"/>
    <row r="23" spans="1:61" ht="12.75" customHeight="1" x14ac:dyDescent="0.25"/>
    <row r="24" spans="1:61" ht="12.75" customHeight="1" x14ac:dyDescent="0.25"/>
    <row r="25" spans="1:61" ht="12.75" customHeight="1" x14ac:dyDescent="0.25"/>
    <row r="26" spans="1:61" ht="12.75" customHeight="1" x14ac:dyDescent="0.25"/>
    <row r="27" spans="1:61" ht="12.75" customHeight="1" x14ac:dyDescent="0.25"/>
    <row r="28" spans="1:61" ht="12.75" customHeight="1" x14ac:dyDescent="0.25"/>
    <row r="29" spans="1:61" ht="12.75" customHeight="1" x14ac:dyDescent="0.25"/>
    <row r="30" spans="1:61" ht="12.75" customHeight="1" x14ac:dyDescent="0.25"/>
    <row r="31" spans="1:61" ht="12.75" customHeight="1" x14ac:dyDescent="0.25"/>
    <row r="32" spans="1:61" ht="12.75" customHeight="1" x14ac:dyDescent="0.25"/>
  </sheetData>
  <mergeCells count="13">
    <mergeCell ref="AX5:BA5"/>
    <mergeCell ref="AT5:AW5"/>
    <mergeCell ref="AP5:AS5"/>
    <mergeCell ref="V5:Y5"/>
    <mergeCell ref="B5:E5"/>
    <mergeCell ref="F5:I5"/>
    <mergeCell ref="J5:M5"/>
    <mergeCell ref="N5:Q5"/>
    <mergeCell ref="R5:U5"/>
    <mergeCell ref="AL5:AO5"/>
    <mergeCell ref="AH5:AK5"/>
    <mergeCell ref="Z5:AC5"/>
    <mergeCell ref="AD5:AG5"/>
  </mergeCells>
  <pageMargins left="0.23622047244094491" right="0.15748031496062992" top="0.98425196850393704" bottom="0.98425196850393704" header="0.51181102362204722" footer="0.51181102362204722"/>
  <pageSetup paperSize="9" scale="65" orientation="landscape" r:id="rId1"/>
  <headerFooter>
    <oddFooter>&amp;R&amp;"Arial,Normal"&amp;8&amp;A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9">
    <pageSetUpPr fitToPage="1"/>
  </sheetPr>
  <dimension ref="A1:BI29"/>
  <sheetViews>
    <sheetView showGridLines="0" zoomScaleNormal="100" workbookViewId="0"/>
  </sheetViews>
  <sheetFormatPr defaultColWidth="9.1796875" defaultRowHeight="14.5" x14ac:dyDescent="0.25"/>
  <cols>
    <col min="1" max="1" width="33.7265625" style="290" customWidth="1"/>
    <col min="2" max="2" width="6.1796875" style="290" customWidth="1"/>
    <col min="3" max="3" width="4.7265625" style="290" customWidth="1"/>
    <col min="4" max="4" width="7.7265625" style="290" customWidth="1"/>
    <col min="5" max="5" width="4.7265625" style="290" customWidth="1"/>
    <col min="6" max="6" width="6.1796875" style="290" customWidth="1"/>
    <col min="7" max="7" width="4.7265625" style="290" customWidth="1"/>
    <col min="8" max="8" width="7.7265625" style="290" customWidth="1"/>
    <col min="9" max="9" width="4.7265625" style="290" customWidth="1"/>
    <col min="10" max="10" width="6.1796875" style="290" customWidth="1"/>
    <col min="11" max="11" width="4.7265625" style="290" customWidth="1"/>
    <col min="12" max="12" width="7.7265625" style="290" customWidth="1"/>
    <col min="13" max="13" width="4.7265625" style="290" customWidth="1"/>
    <col min="14" max="14" width="6.1796875" style="290" customWidth="1"/>
    <col min="15" max="15" width="4.7265625" style="290" customWidth="1"/>
    <col min="16" max="16" width="7.7265625" style="290" customWidth="1"/>
    <col min="17" max="17" width="4.7265625" style="290" customWidth="1"/>
    <col min="18" max="18" width="6.1796875" style="290" customWidth="1"/>
    <col min="19" max="19" width="4.7265625" style="290" customWidth="1"/>
    <col min="20" max="20" width="7.7265625" style="290" customWidth="1"/>
    <col min="21" max="21" width="4.7265625" style="290" customWidth="1"/>
    <col min="22" max="22" width="6.1796875" style="290" customWidth="1"/>
    <col min="23" max="23" width="4.7265625" style="290" customWidth="1"/>
    <col min="24" max="24" width="7.7265625" style="290" customWidth="1"/>
    <col min="25" max="25" width="4.7265625" style="290" customWidth="1"/>
    <col min="26" max="26" width="6.1796875" style="290" customWidth="1"/>
    <col min="27" max="27" width="4.7265625" style="290" customWidth="1"/>
    <col min="28" max="28" width="7.7265625" style="290" customWidth="1"/>
    <col min="29" max="29" width="4.7265625" style="290" customWidth="1"/>
    <col min="30" max="30" width="6.1796875" style="290" customWidth="1"/>
    <col min="31" max="31" width="4.7265625" style="290" customWidth="1"/>
    <col min="32" max="32" width="7.7265625" style="290" customWidth="1"/>
    <col min="33" max="33" width="4.7265625" style="290" customWidth="1"/>
    <col min="34" max="34" width="6.1796875" style="290" customWidth="1"/>
    <col min="35" max="35" width="4.7265625" style="290" customWidth="1"/>
    <col min="36" max="36" width="7.7265625" style="290" customWidth="1"/>
    <col min="37" max="37" width="4.7265625" style="290" customWidth="1"/>
    <col min="38" max="38" width="6.1796875" style="290" customWidth="1"/>
    <col min="39" max="39" width="4.7265625" style="290" customWidth="1"/>
    <col min="40" max="40" width="7.7265625" style="290" customWidth="1"/>
    <col min="41" max="41" width="4.7265625" style="290" customWidth="1"/>
    <col min="42" max="42" width="6.1796875" style="290" customWidth="1"/>
    <col min="43" max="43" width="4.7265625" style="290" customWidth="1"/>
    <col min="44" max="44" width="7.7265625" style="290" customWidth="1"/>
    <col min="45" max="45" width="4.7265625" style="290" customWidth="1"/>
    <col min="46" max="46" width="6.1796875" style="290" customWidth="1"/>
    <col min="47" max="47" width="4.7265625" style="290" customWidth="1"/>
    <col min="48" max="48" width="7.7265625" style="290" customWidth="1"/>
    <col min="49" max="49" width="4.7265625" style="290" customWidth="1"/>
    <col min="50" max="50" width="6.1796875" style="290" customWidth="1"/>
    <col min="51" max="51" width="4.7265625" style="290" customWidth="1"/>
    <col min="52" max="52" width="7.7265625" style="290" customWidth="1"/>
    <col min="53" max="53" width="4.7265625" style="290" customWidth="1"/>
    <col min="54" max="54" width="6.1796875" style="290" customWidth="1"/>
    <col min="55" max="55" width="4.7265625" style="290" customWidth="1"/>
    <col min="56" max="56" width="7.7265625" style="290" customWidth="1"/>
    <col min="57" max="57" width="4.7265625" style="290" customWidth="1"/>
    <col min="58" max="58" width="6.1796875" style="290" customWidth="1"/>
    <col min="59" max="59" width="4.7265625" style="290" customWidth="1"/>
    <col min="60" max="60" width="7.7265625" style="290" customWidth="1"/>
    <col min="61" max="61" width="4.7265625" style="290" customWidth="1"/>
    <col min="62" max="16384" width="9.1796875" style="290"/>
  </cols>
  <sheetData>
    <row r="1" spans="1:61" s="259" customFormat="1" ht="21" customHeight="1" x14ac:dyDescent="0.25">
      <c r="A1" s="298" t="s">
        <v>326</v>
      </c>
      <c r="B1" s="53"/>
      <c r="C1" s="299"/>
      <c r="D1" s="299"/>
      <c r="E1" s="296"/>
      <c r="F1" s="53"/>
      <c r="G1" s="299"/>
      <c r="H1" s="299"/>
      <c r="I1" s="296"/>
      <c r="J1" s="53"/>
      <c r="K1" s="299"/>
      <c r="L1" s="299"/>
      <c r="M1" s="296"/>
      <c r="N1" s="53"/>
      <c r="O1" s="299"/>
      <c r="P1" s="299"/>
      <c r="Q1" s="296"/>
      <c r="R1" s="53"/>
      <c r="S1" s="299"/>
      <c r="T1" s="299"/>
      <c r="U1" s="296"/>
      <c r="V1" s="53"/>
      <c r="W1" s="299"/>
      <c r="X1" s="299"/>
      <c r="Y1" s="296"/>
      <c r="Z1" s="53"/>
      <c r="AA1" s="299"/>
      <c r="AB1" s="299"/>
      <c r="AC1" s="296"/>
      <c r="AD1" s="53"/>
      <c r="AE1" s="299"/>
      <c r="AF1" s="299"/>
      <c r="AG1" s="296"/>
      <c r="AH1" s="53"/>
      <c r="AI1" s="299"/>
      <c r="AJ1" s="299"/>
      <c r="AK1" s="296"/>
      <c r="AL1" s="53"/>
      <c r="AM1" s="299"/>
      <c r="AN1" s="299"/>
      <c r="AO1" s="296"/>
      <c r="AP1" s="53"/>
      <c r="AQ1" s="299"/>
      <c r="AR1" s="299"/>
      <c r="AS1" s="296"/>
      <c r="AT1" s="53"/>
      <c r="AU1" s="299"/>
      <c r="AV1" s="299"/>
      <c r="AW1" s="296"/>
      <c r="AX1" s="53"/>
      <c r="AY1" s="299"/>
      <c r="AZ1" s="299"/>
      <c r="BA1" s="296"/>
      <c r="BB1" s="53"/>
      <c r="BC1" s="299"/>
      <c r="BD1" s="299"/>
      <c r="BE1" s="296"/>
      <c r="BF1" s="53"/>
      <c r="BG1" s="299"/>
      <c r="BH1" s="299"/>
      <c r="BI1" s="318"/>
    </row>
    <row r="2" spans="1:61" s="259" customFormat="1" ht="17.149999999999999" customHeight="1" x14ac:dyDescent="0.25">
      <c r="A2" s="253" t="s">
        <v>299</v>
      </c>
      <c r="B2" s="260"/>
      <c r="C2" s="300"/>
      <c r="D2" s="300"/>
      <c r="E2" s="300"/>
      <c r="F2" s="260"/>
      <c r="G2" s="300"/>
      <c r="H2" s="300"/>
      <c r="I2" s="300"/>
      <c r="J2" s="260"/>
      <c r="K2" s="300"/>
      <c r="L2" s="300"/>
      <c r="M2" s="300"/>
      <c r="N2" s="260"/>
      <c r="O2" s="300"/>
      <c r="P2" s="300"/>
      <c r="Q2" s="229"/>
      <c r="R2" s="260"/>
      <c r="S2" s="300"/>
      <c r="T2" s="300"/>
      <c r="U2" s="300"/>
      <c r="V2" s="260"/>
      <c r="W2" s="300"/>
      <c r="X2" s="300"/>
      <c r="Y2" s="300"/>
      <c r="Z2" s="260"/>
      <c r="AA2" s="300"/>
      <c r="AB2" s="300"/>
      <c r="AC2" s="300"/>
      <c r="AD2" s="260"/>
      <c r="AE2" s="300"/>
      <c r="AF2" s="300"/>
      <c r="AG2" s="300"/>
      <c r="AH2" s="260"/>
      <c r="AI2" s="300"/>
      <c r="AJ2" s="300"/>
      <c r="AK2" s="300"/>
      <c r="AL2" s="260"/>
      <c r="AM2" s="300"/>
      <c r="AN2" s="300"/>
      <c r="AO2" s="300"/>
      <c r="AP2" s="260"/>
      <c r="AQ2" s="300"/>
      <c r="AR2" s="300"/>
      <c r="AS2" s="300"/>
      <c r="AT2" s="260"/>
      <c r="AU2" s="300"/>
      <c r="AV2" s="300"/>
      <c r="AW2" s="300"/>
      <c r="AX2" s="260"/>
      <c r="AY2" s="300"/>
      <c r="AZ2" s="300"/>
      <c r="BA2" s="300"/>
      <c r="BB2" s="260"/>
      <c r="BC2" s="300"/>
      <c r="BD2" s="300"/>
      <c r="BE2" s="300"/>
      <c r="BF2" s="260"/>
      <c r="BG2" s="300"/>
      <c r="BH2" s="300"/>
      <c r="BI2" s="319"/>
    </row>
    <row r="3" spans="1:61" s="259" customFormat="1" ht="12.75" customHeight="1" x14ac:dyDescent="0.25">
      <c r="A3" s="263"/>
      <c r="B3" s="260"/>
      <c r="C3" s="300"/>
      <c r="D3" s="300"/>
      <c r="E3" s="300"/>
      <c r="F3" s="260"/>
      <c r="G3" s="300"/>
      <c r="H3" s="300"/>
      <c r="I3" s="300"/>
      <c r="J3" s="260"/>
      <c r="K3" s="300"/>
      <c r="L3" s="300"/>
      <c r="M3" s="300"/>
      <c r="N3" s="260"/>
      <c r="O3" s="300"/>
      <c r="P3" s="300"/>
      <c r="Q3" s="300"/>
      <c r="R3" s="260"/>
      <c r="S3" s="300"/>
      <c r="T3" s="300"/>
      <c r="U3" s="300"/>
      <c r="V3" s="260"/>
      <c r="W3" s="300"/>
      <c r="X3" s="300"/>
      <c r="Y3" s="300"/>
      <c r="Z3" s="260"/>
      <c r="AA3" s="300"/>
      <c r="AB3" s="300"/>
      <c r="AC3" s="300"/>
      <c r="AD3" s="260"/>
      <c r="AE3" s="300"/>
      <c r="AF3" s="300"/>
      <c r="AG3" s="300"/>
      <c r="AH3" s="260"/>
      <c r="AI3" s="300"/>
      <c r="AJ3" s="300"/>
      <c r="AK3" s="300"/>
      <c r="AL3" s="260"/>
      <c r="AM3" s="300"/>
      <c r="AN3" s="300"/>
      <c r="AO3" s="300"/>
      <c r="AP3" s="260"/>
      <c r="AQ3" s="300"/>
      <c r="AR3" s="300"/>
      <c r="AS3" s="300"/>
      <c r="AT3" s="260"/>
      <c r="AU3" s="300"/>
      <c r="AV3" s="300"/>
      <c r="AW3" s="300"/>
      <c r="AX3" s="260"/>
      <c r="AY3" s="300"/>
      <c r="AZ3" s="300"/>
      <c r="BA3" s="300"/>
      <c r="BB3" s="260"/>
      <c r="BC3" s="300"/>
      <c r="BD3" s="300"/>
      <c r="BE3" s="300"/>
      <c r="BF3" s="260"/>
      <c r="BG3" s="300"/>
      <c r="BH3" s="300"/>
      <c r="BI3" s="319"/>
    </row>
    <row r="4" spans="1:61" s="259" customFormat="1" ht="12.75" customHeight="1" x14ac:dyDescent="0.25">
      <c r="A4" s="264"/>
      <c r="B4" s="320"/>
      <c r="C4" s="321"/>
      <c r="D4" s="321"/>
      <c r="E4" s="321"/>
      <c r="F4" s="320"/>
      <c r="G4" s="321"/>
      <c r="H4" s="321"/>
      <c r="I4" s="321"/>
      <c r="J4" s="320"/>
      <c r="K4" s="321"/>
      <c r="L4" s="321"/>
      <c r="M4" s="321"/>
      <c r="N4" s="320"/>
      <c r="O4" s="321"/>
      <c r="P4" s="321"/>
      <c r="Q4" s="321"/>
      <c r="R4" s="320"/>
      <c r="S4" s="321"/>
      <c r="T4" s="321"/>
      <c r="U4" s="321"/>
      <c r="V4" s="320"/>
      <c r="W4" s="321"/>
      <c r="X4" s="321"/>
      <c r="Y4" s="321"/>
      <c r="Z4" s="320"/>
      <c r="AA4" s="321"/>
      <c r="AB4" s="321"/>
      <c r="AC4" s="321"/>
      <c r="AD4" s="320"/>
      <c r="AE4" s="321"/>
      <c r="AF4" s="321"/>
      <c r="AG4" s="321"/>
      <c r="AH4" s="320"/>
      <c r="AI4" s="321"/>
      <c r="AJ4" s="321"/>
      <c r="AK4" s="321"/>
      <c r="AL4" s="320"/>
      <c r="AM4" s="321"/>
      <c r="AN4" s="321"/>
      <c r="AO4" s="321"/>
      <c r="AP4" s="320"/>
      <c r="AQ4" s="321"/>
      <c r="AR4" s="321"/>
      <c r="AS4" s="321"/>
      <c r="AT4" s="320"/>
      <c r="AU4" s="321"/>
      <c r="AV4" s="321"/>
      <c r="AW4" s="321"/>
      <c r="AX4" s="320"/>
      <c r="AY4" s="321"/>
      <c r="AZ4" s="321"/>
      <c r="BA4" s="321"/>
      <c r="BB4" s="320"/>
      <c r="BC4" s="321"/>
      <c r="BD4" s="321"/>
      <c r="BE4" s="423"/>
      <c r="BF4" s="320"/>
      <c r="BG4" s="321"/>
      <c r="BH4" s="321"/>
      <c r="BI4" s="183" t="s">
        <v>1</v>
      </c>
    </row>
    <row r="5" spans="1:61" s="259" customFormat="1" ht="12.75" customHeight="1" x14ac:dyDescent="0.25">
      <c r="A5" s="267" t="s">
        <v>2</v>
      </c>
      <c r="B5" s="268">
        <v>2007</v>
      </c>
      <c r="C5" s="269"/>
      <c r="D5" s="269"/>
      <c r="E5" s="270"/>
      <c r="F5" s="268">
        <v>2008</v>
      </c>
      <c r="G5" s="269"/>
      <c r="H5" s="269"/>
      <c r="I5" s="270"/>
      <c r="J5" s="268">
        <v>2009</v>
      </c>
      <c r="K5" s="269"/>
      <c r="L5" s="269"/>
      <c r="M5" s="270"/>
      <c r="N5" s="268">
        <v>2010</v>
      </c>
      <c r="O5" s="269"/>
      <c r="P5" s="269"/>
      <c r="Q5" s="270"/>
      <c r="R5" s="268">
        <v>2011</v>
      </c>
      <c r="S5" s="269"/>
      <c r="T5" s="269"/>
      <c r="U5" s="270"/>
      <c r="V5" s="268">
        <v>2012</v>
      </c>
      <c r="W5" s="269"/>
      <c r="X5" s="269"/>
      <c r="Y5" s="270"/>
      <c r="Z5" s="268">
        <v>2013</v>
      </c>
      <c r="AA5" s="269"/>
      <c r="AB5" s="269"/>
      <c r="AC5" s="270"/>
      <c r="AD5" s="268">
        <v>2014</v>
      </c>
      <c r="AE5" s="269"/>
      <c r="AF5" s="269"/>
      <c r="AG5" s="270"/>
      <c r="AH5" s="268">
        <v>2015</v>
      </c>
      <c r="AI5" s="269"/>
      <c r="AJ5" s="269"/>
      <c r="AK5" s="270"/>
      <c r="AL5" s="268">
        <v>2016</v>
      </c>
      <c r="AM5" s="269"/>
      <c r="AN5" s="269"/>
      <c r="AO5" s="270"/>
      <c r="AP5" s="268">
        <v>2017</v>
      </c>
      <c r="AQ5" s="269"/>
      <c r="AR5" s="269"/>
      <c r="AS5" s="270"/>
      <c r="AT5" s="268">
        <v>2018</v>
      </c>
      <c r="AU5" s="269"/>
      <c r="AV5" s="269"/>
      <c r="AW5" s="270"/>
      <c r="AX5" s="268">
        <v>2019</v>
      </c>
      <c r="AY5" s="269"/>
      <c r="AZ5" s="269"/>
      <c r="BA5" s="270"/>
      <c r="BB5" s="268" t="s">
        <v>336</v>
      </c>
      <c r="BC5" s="269"/>
      <c r="BD5" s="269"/>
      <c r="BE5" s="270"/>
      <c r="BF5" s="371" t="s">
        <v>413</v>
      </c>
      <c r="BG5" s="269"/>
      <c r="BH5" s="269"/>
      <c r="BI5" s="322"/>
    </row>
    <row r="6" spans="1:61" s="259" customFormat="1" ht="22.5" customHeight="1" x14ac:dyDescent="0.25">
      <c r="A6" s="273"/>
      <c r="B6" s="274" t="s">
        <v>24</v>
      </c>
      <c r="C6" s="274" t="s">
        <v>25</v>
      </c>
      <c r="D6" s="274" t="s">
        <v>166</v>
      </c>
      <c r="E6" s="274" t="s">
        <v>25</v>
      </c>
      <c r="F6" s="274" t="s">
        <v>24</v>
      </c>
      <c r="G6" s="274" t="s">
        <v>25</v>
      </c>
      <c r="H6" s="274" t="s">
        <v>166</v>
      </c>
      <c r="I6" s="274" t="s">
        <v>25</v>
      </c>
      <c r="J6" s="274" t="s">
        <v>24</v>
      </c>
      <c r="K6" s="274" t="s">
        <v>25</v>
      </c>
      <c r="L6" s="274" t="s">
        <v>166</v>
      </c>
      <c r="M6" s="274" t="s">
        <v>25</v>
      </c>
      <c r="N6" s="274" t="s">
        <v>24</v>
      </c>
      <c r="O6" s="274" t="s">
        <v>25</v>
      </c>
      <c r="P6" s="274" t="s">
        <v>166</v>
      </c>
      <c r="Q6" s="274" t="s">
        <v>25</v>
      </c>
      <c r="R6" s="274" t="s">
        <v>24</v>
      </c>
      <c r="S6" s="274" t="s">
        <v>25</v>
      </c>
      <c r="T6" s="274" t="s">
        <v>166</v>
      </c>
      <c r="U6" s="274" t="s">
        <v>25</v>
      </c>
      <c r="V6" s="274" t="s">
        <v>24</v>
      </c>
      <c r="W6" s="274" t="s">
        <v>25</v>
      </c>
      <c r="X6" s="274" t="s">
        <v>166</v>
      </c>
      <c r="Y6" s="274" t="s">
        <v>25</v>
      </c>
      <c r="Z6" s="274" t="s">
        <v>24</v>
      </c>
      <c r="AA6" s="274" t="s">
        <v>25</v>
      </c>
      <c r="AB6" s="274" t="s">
        <v>166</v>
      </c>
      <c r="AC6" s="274" t="s">
        <v>25</v>
      </c>
      <c r="AD6" s="274" t="s">
        <v>24</v>
      </c>
      <c r="AE6" s="274" t="s">
        <v>25</v>
      </c>
      <c r="AF6" s="274" t="s">
        <v>166</v>
      </c>
      <c r="AG6" s="274" t="s">
        <v>25</v>
      </c>
      <c r="AH6" s="274" t="s">
        <v>24</v>
      </c>
      <c r="AI6" s="274" t="s">
        <v>25</v>
      </c>
      <c r="AJ6" s="274" t="s">
        <v>166</v>
      </c>
      <c r="AK6" s="274" t="s">
        <v>25</v>
      </c>
      <c r="AL6" s="274" t="s">
        <v>24</v>
      </c>
      <c r="AM6" s="274" t="s">
        <v>25</v>
      </c>
      <c r="AN6" s="274" t="s">
        <v>166</v>
      </c>
      <c r="AO6" s="274" t="s">
        <v>25</v>
      </c>
      <c r="AP6" s="274" t="s">
        <v>24</v>
      </c>
      <c r="AQ6" s="274" t="s">
        <v>25</v>
      </c>
      <c r="AR6" s="274" t="s">
        <v>166</v>
      </c>
      <c r="AS6" s="274" t="s">
        <v>25</v>
      </c>
      <c r="AT6" s="274" t="s">
        <v>24</v>
      </c>
      <c r="AU6" s="274" t="s">
        <v>25</v>
      </c>
      <c r="AV6" s="274" t="s">
        <v>166</v>
      </c>
      <c r="AW6" s="274" t="s">
        <v>25</v>
      </c>
      <c r="AX6" s="274" t="s">
        <v>24</v>
      </c>
      <c r="AY6" s="274" t="s">
        <v>25</v>
      </c>
      <c r="AZ6" s="274" t="s">
        <v>166</v>
      </c>
      <c r="BA6" s="274" t="s">
        <v>25</v>
      </c>
      <c r="BB6" s="274" t="s">
        <v>24</v>
      </c>
      <c r="BC6" s="274" t="s">
        <v>25</v>
      </c>
      <c r="BD6" s="274" t="s">
        <v>166</v>
      </c>
      <c r="BE6" s="274" t="s">
        <v>25</v>
      </c>
      <c r="BF6" s="419" t="s">
        <v>24</v>
      </c>
      <c r="BG6" s="274" t="s">
        <v>25</v>
      </c>
      <c r="BH6" s="274" t="s">
        <v>166</v>
      </c>
      <c r="BI6" s="275" t="s">
        <v>25</v>
      </c>
    </row>
    <row r="7" spans="1:61" s="15" customFormat="1" ht="12.75" customHeight="1" x14ac:dyDescent="0.25">
      <c r="A7" s="276"/>
      <c r="B7" s="277"/>
      <c r="C7" s="278"/>
      <c r="D7" s="278"/>
      <c r="E7" s="278"/>
      <c r="F7" s="277"/>
      <c r="G7" s="278"/>
      <c r="H7" s="278"/>
      <c r="I7" s="278"/>
      <c r="J7" s="277"/>
      <c r="K7" s="278"/>
      <c r="L7" s="278"/>
      <c r="M7" s="278"/>
      <c r="N7" s="277"/>
      <c r="O7" s="278"/>
      <c r="P7" s="278"/>
      <c r="Q7" s="278"/>
      <c r="R7" s="277"/>
      <c r="S7" s="278"/>
      <c r="T7" s="278"/>
      <c r="U7" s="278"/>
      <c r="V7" s="277"/>
      <c r="W7" s="278"/>
      <c r="X7" s="278"/>
      <c r="Y7" s="278"/>
      <c r="Z7" s="277"/>
      <c r="AA7" s="278"/>
      <c r="AB7" s="278"/>
      <c r="AC7" s="278"/>
      <c r="AD7" s="277"/>
      <c r="AE7" s="278"/>
      <c r="AF7" s="278"/>
      <c r="AG7" s="278"/>
      <c r="AH7" s="277"/>
      <c r="AI7" s="278"/>
      <c r="AJ7" s="278"/>
      <c r="AK7" s="278"/>
      <c r="AL7" s="277"/>
      <c r="AM7" s="278"/>
      <c r="AN7" s="278"/>
      <c r="AO7" s="278"/>
      <c r="AP7" s="277"/>
      <c r="AQ7" s="278"/>
      <c r="AR7" s="278"/>
      <c r="AS7" s="278"/>
      <c r="AT7" s="277"/>
      <c r="AU7" s="278"/>
      <c r="AV7" s="278"/>
      <c r="AW7" s="278"/>
      <c r="AX7" s="277"/>
      <c r="AY7" s="278"/>
      <c r="AZ7" s="278"/>
      <c r="BA7" s="278"/>
      <c r="BB7" s="277"/>
      <c r="BC7" s="278"/>
      <c r="BD7" s="278"/>
      <c r="BE7" s="278"/>
      <c r="BF7" s="278"/>
      <c r="BG7" s="278"/>
      <c r="BH7" s="278"/>
      <c r="BI7" s="323"/>
    </row>
    <row r="8" spans="1:61" ht="12.75" customHeight="1" x14ac:dyDescent="0.25">
      <c r="A8" s="282" t="s">
        <v>27</v>
      </c>
      <c r="B8" s="83">
        <v>819.23599104999994</v>
      </c>
      <c r="C8" s="66">
        <v>0.73580406700657952</v>
      </c>
      <c r="D8" s="83">
        <v>2467</v>
      </c>
      <c r="E8" s="66">
        <v>49.369621773063841</v>
      </c>
      <c r="F8" s="83">
        <v>907.06978146999882</v>
      </c>
      <c r="G8" s="66">
        <v>0.79738993424832361</v>
      </c>
      <c r="H8" s="83">
        <v>2791</v>
      </c>
      <c r="I8" s="66">
        <v>50.570755571661529</v>
      </c>
      <c r="J8" s="83">
        <v>970.23092844000007</v>
      </c>
      <c r="K8" s="66">
        <v>0.73272945718249938</v>
      </c>
      <c r="L8" s="83">
        <v>2937</v>
      </c>
      <c r="M8" s="66">
        <v>49.386245165629731</v>
      </c>
      <c r="N8" s="83">
        <v>1142.2457129399995</v>
      </c>
      <c r="O8" s="66">
        <v>0.67562211271809547</v>
      </c>
      <c r="P8" s="83">
        <v>3367</v>
      </c>
      <c r="Q8" s="66">
        <v>49.829806126979435</v>
      </c>
      <c r="R8" s="83">
        <v>1226.0000840800003</v>
      </c>
      <c r="S8" s="66">
        <v>0.63545468390967796</v>
      </c>
      <c r="T8" s="83">
        <v>3645</v>
      </c>
      <c r="U8" s="66">
        <v>49.713584288052374</v>
      </c>
      <c r="V8" s="83">
        <v>1266.7942172499979</v>
      </c>
      <c r="W8" s="66">
        <v>0.5125155097272871</v>
      </c>
      <c r="X8" s="83">
        <v>3957</v>
      </c>
      <c r="Y8" s="66">
        <v>46.075919888216113</v>
      </c>
      <c r="Z8" s="83">
        <v>1517.7149658400006</v>
      </c>
      <c r="AA8" s="66">
        <v>0.55609989360023571</v>
      </c>
      <c r="AB8" s="83">
        <v>4546</v>
      </c>
      <c r="AC8" s="66">
        <v>45.2743750622448</v>
      </c>
      <c r="AD8" s="83">
        <v>3001.3361288999913</v>
      </c>
      <c r="AE8" s="66">
        <v>0.9878317215045318</v>
      </c>
      <c r="AF8" s="83">
        <v>8818</v>
      </c>
      <c r="AG8" s="66">
        <v>45.399783761519849</v>
      </c>
      <c r="AH8" s="83">
        <v>3466.4761803700035</v>
      </c>
      <c r="AI8" s="66">
        <v>1.1822348376260419</v>
      </c>
      <c r="AJ8" s="83">
        <v>10181</v>
      </c>
      <c r="AK8" s="66">
        <v>48.499428353658537</v>
      </c>
      <c r="AL8" s="83">
        <v>3621.1995245899984</v>
      </c>
      <c r="AM8" s="66">
        <v>1.1724651422336503</v>
      </c>
      <c r="AN8" s="83">
        <v>10838</v>
      </c>
      <c r="AO8" s="66">
        <v>48.640157975047124</v>
      </c>
      <c r="AP8" s="83">
        <v>4102.2939032200102</v>
      </c>
      <c r="AQ8" s="283">
        <v>1.1650750492172546</v>
      </c>
      <c r="AR8" s="83">
        <v>12320</v>
      </c>
      <c r="AS8" s="283">
        <v>48.774694168415216</v>
      </c>
      <c r="AT8" s="83">
        <v>4439.0480970400013</v>
      </c>
      <c r="AU8" s="283">
        <v>1.3089899771621645</v>
      </c>
      <c r="AV8" s="83">
        <v>13437</v>
      </c>
      <c r="AW8" s="283">
        <v>50.365455976610818</v>
      </c>
      <c r="AX8" s="83">
        <v>4309.2920951100004</v>
      </c>
      <c r="AY8" s="283">
        <v>1.139764135169552</v>
      </c>
      <c r="AZ8" s="83">
        <v>13215</v>
      </c>
      <c r="BA8" s="283">
        <v>48.49185380889476</v>
      </c>
      <c r="BB8" s="83">
        <v>1485.6785469399999</v>
      </c>
      <c r="BC8" s="283">
        <v>0.36759336888229194</v>
      </c>
      <c r="BD8" s="83">
        <v>4859</v>
      </c>
      <c r="BE8" s="283">
        <v>26.013169869907383</v>
      </c>
      <c r="BF8" s="420">
        <v>1525.3480925399999</v>
      </c>
      <c r="BG8" s="283">
        <v>0.35931998364113915</v>
      </c>
      <c r="BH8" s="83">
        <v>4931</v>
      </c>
      <c r="BI8" s="284">
        <v>25.132517838939854</v>
      </c>
    </row>
    <row r="9" spans="1:61" ht="12.75" customHeight="1" x14ac:dyDescent="0.25">
      <c r="A9" s="264" t="s">
        <v>28</v>
      </c>
      <c r="B9" s="83">
        <v>6300.3827208900047</v>
      </c>
      <c r="C9" s="66">
        <v>5.6587445868768089</v>
      </c>
      <c r="D9" s="83">
        <v>1898</v>
      </c>
      <c r="E9" s="66">
        <v>37.982789673804284</v>
      </c>
      <c r="F9" s="83">
        <v>6533.6017639399988</v>
      </c>
      <c r="G9" s="66">
        <v>5.7435804690900305</v>
      </c>
      <c r="H9" s="83">
        <v>2039</v>
      </c>
      <c r="I9" s="66">
        <v>36.945098749773507</v>
      </c>
      <c r="J9" s="83">
        <v>7463.1562440100006</v>
      </c>
      <c r="K9" s="66">
        <v>5.6362606707809189</v>
      </c>
      <c r="L9" s="83">
        <v>2238</v>
      </c>
      <c r="M9" s="66">
        <v>37.632419707415501</v>
      </c>
      <c r="N9" s="83">
        <v>8360.2527456700191</v>
      </c>
      <c r="O9" s="66">
        <v>4.9449707351920145</v>
      </c>
      <c r="P9" s="83">
        <v>2507</v>
      </c>
      <c r="Q9" s="66">
        <v>37.102264318484536</v>
      </c>
      <c r="R9" s="83">
        <v>9262.1581213299851</v>
      </c>
      <c r="S9" s="66">
        <v>4.8007188887983334</v>
      </c>
      <c r="T9" s="83">
        <v>2743</v>
      </c>
      <c r="U9" s="66">
        <v>37.411347517730498</v>
      </c>
      <c r="V9" s="83">
        <v>11325.173980050025</v>
      </c>
      <c r="W9" s="66">
        <v>4.5819022822315914</v>
      </c>
      <c r="X9" s="83">
        <v>3346</v>
      </c>
      <c r="Y9" s="66">
        <v>38.961341406613883</v>
      </c>
      <c r="Z9" s="83">
        <v>13636.445286029979</v>
      </c>
      <c r="AA9" s="66">
        <v>4.9964755855521688</v>
      </c>
      <c r="AB9" s="83">
        <v>4038</v>
      </c>
      <c r="AC9" s="66">
        <v>40.21511801613385</v>
      </c>
      <c r="AD9" s="83">
        <v>27792.240592519956</v>
      </c>
      <c r="AE9" s="66">
        <v>9.1472783086908702</v>
      </c>
      <c r="AF9" s="83">
        <v>8339</v>
      </c>
      <c r="AG9" s="66">
        <v>42.933635380734181</v>
      </c>
      <c r="AH9" s="83">
        <v>28004.494409100043</v>
      </c>
      <c r="AI9" s="66">
        <v>9.550877368788937</v>
      </c>
      <c r="AJ9" s="83">
        <v>8584</v>
      </c>
      <c r="AK9" s="66">
        <v>40.891768292682926</v>
      </c>
      <c r="AL9" s="83">
        <v>29410.663401569913</v>
      </c>
      <c r="AM9" s="66">
        <v>9.5225290443535915</v>
      </c>
      <c r="AN9" s="83">
        <v>9105</v>
      </c>
      <c r="AO9" s="66">
        <v>40.862579660712683</v>
      </c>
      <c r="AP9" s="83">
        <v>33335.52570709007</v>
      </c>
      <c r="AQ9" s="283">
        <v>9.4674809192451157</v>
      </c>
      <c r="AR9" s="83">
        <v>10352</v>
      </c>
      <c r="AS9" s="283">
        <v>40.983411853200842</v>
      </c>
      <c r="AT9" s="83">
        <v>34189.575883469683</v>
      </c>
      <c r="AU9" s="283">
        <v>10.081848895651598</v>
      </c>
      <c r="AV9" s="83">
        <v>10621</v>
      </c>
      <c r="AW9" s="283">
        <v>39.810337718805052</v>
      </c>
      <c r="AX9" s="83">
        <v>36684.907490450001</v>
      </c>
      <c r="AY9" s="283">
        <v>9.702786661195324</v>
      </c>
      <c r="AZ9" s="83">
        <v>11207</v>
      </c>
      <c r="BA9" s="283">
        <v>41.12358725965067</v>
      </c>
      <c r="BB9" s="83">
        <v>37042.081818890001</v>
      </c>
      <c r="BC9" s="283">
        <v>9.1651209975835908</v>
      </c>
      <c r="BD9" s="83">
        <v>10809</v>
      </c>
      <c r="BE9" s="283">
        <v>57.867123507682429</v>
      </c>
      <c r="BF9" s="420">
        <v>39209.240362960001</v>
      </c>
      <c r="BG9" s="283">
        <v>9.2363596707554976</v>
      </c>
      <c r="BH9" s="83">
        <v>11299</v>
      </c>
      <c r="BI9" s="284">
        <v>57.589194699286438</v>
      </c>
    </row>
    <row r="10" spans="1:61" ht="12.75" customHeight="1" x14ac:dyDescent="0.25">
      <c r="A10" s="282" t="s">
        <v>29</v>
      </c>
      <c r="B10" s="83">
        <v>9111.7800314600117</v>
      </c>
      <c r="C10" s="66">
        <v>8.1838260013754986</v>
      </c>
      <c r="D10" s="83">
        <v>433</v>
      </c>
      <c r="E10" s="66">
        <v>8.6651991194716818</v>
      </c>
      <c r="F10" s="83">
        <v>9856.3948980000314</v>
      </c>
      <c r="G10" s="66">
        <v>8.6645925596868825</v>
      </c>
      <c r="H10" s="83">
        <v>480</v>
      </c>
      <c r="I10" s="66">
        <v>8.6972277586519287</v>
      </c>
      <c r="J10" s="83">
        <v>11004.842648589993</v>
      </c>
      <c r="K10" s="66">
        <v>8.3109826165254255</v>
      </c>
      <c r="L10" s="83">
        <v>528</v>
      </c>
      <c r="M10" s="66">
        <v>8.8784260971918627</v>
      </c>
      <c r="N10" s="83">
        <v>13125.610725949988</v>
      </c>
      <c r="O10" s="66">
        <v>7.7636122849230134</v>
      </c>
      <c r="P10" s="83">
        <v>616</v>
      </c>
      <c r="Q10" s="66">
        <v>9.116471807014948</v>
      </c>
      <c r="R10" s="83">
        <v>14395.795587860001</v>
      </c>
      <c r="S10" s="66">
        <v>7.4615620779312986</v>
      </c>
      <c r="T10" s="83">
        <v>655</v>
      </c>
      <c r="U10" s="66">
        <v>8.9334424440807414</v>
      </c>
      <c r="V10" s="83">
        <v>19077.833625039933</v>
      </c>
      <c r="W10" s="66">
        <v>7.7184482623037773</v>
      </c>
      <c r="X10" s="83">
        <v>894</v>
      </c>
      <c r="Y10" s="66">
        <v>10.409874243129948</v>
      </c>
      <c r="Z10" s="83">
        <v>21932.919355729857</v>
      </c>
      <c r="AA10" s="66">
        <v>8.036353593781282</v>
      </c>
      <c r="AB10" s="83">
        <v>1006</v>
      </c>
      <c r="AC10" s="66">
        <v>10.018922418085847</v>
      </c>
      <c r="AD10" s="83">
        <v>36398.223999269998</v>
      </c>
      <c r="AE10" s="66">
        <v>11.979771251440704</v>
      </c>
      <c r="AF10" s="83">
        <v>1715</v>
      </c>
      <c r="AG10" s="66">
        <v>8.8297379395561961</v>
      </c>
      <c r="AH10" s="83">
        <v>35257.736769689931</v>
      </c>
      <c r="AI10" s="66">
        <v>12.024581314309497</v>
      </c>
      <c r="AJ10" s="83">
        <v>1693</v>
      </c>
      <c r="AK10" s="66">
        <v>8.064977134146341</v>
      </c>
      <c r="AL10" s="83">
        <v>36568.335223860013</v>
      </c>
      <c r="AM10" s="66">
        <v>11.840026507333992</v>
      </c>
      <c r="AN10" s="83">
        <v>1770</v>
      </c>
      <c r="AO10" s="66">
        <v>7.9436316309128436</v>
      </c>
      <c r="AP10" s="83">
        <v>40883.415806869838</v>
      </c>
      <c r="AQ10" s="283">
        <v>11.611125094174851</v>
      </c>
      <c r="AR10" s="83">
        <v>1981</v>
      </c>
      <c r="AS10" s="283">
        <v>7.8427491191258563</v>
      </c>
      <c r="AT10" s="83">
        <v>40791.399220700354</v>
      </c>
      <c r="AU10" s="283">
        <v>12.028599728379138</v>
      </c>
      <c r="AV10" s="83">
        <v>2005</v>
      </c>
      <c r="AW10" s="283">
        <v>7.515274185689119</v>
      </c>
      <c r="AX10" s="83">
        <v>44872.830611439997</v>
      </c>
      <c r="AY10" s="283">
        <v>11.868409438407349</v>
      </c>
      <c r="AZ10" s="83">
        <v>2168</v>
      </c>
      <c r="BA10" s="283">
        <v>7.9553794216938201</v>
      </c>
      <c r="BB10" s="83">
        <v>47004.77795607</v>
      </c>
      <c r="BC10" s="283">
        <v>11.630136760084531</v>
      </c>
      <c r="BD10" s="83">
        <v>2276</v>
      </c>
      <c r="BE10" s="283">
        <v>12.184806467155628</v>
      </c>
      <c r="BF10" s="420">
        <v>52911.263265970003</v>
      </c>
      <c r="BG10" s="283">
        <v>12.464088914617228</v>
      </c>
      <c r="BH10" s="83">
        <v>2577</v>
      </c>
      <c r="BI10" s="284">
        <v>13.134556574923547</v>
      </c>
    </row>
    <row r="11" spans="1:61" ht="12.75" customHeight="1" x14ac:dyDescent="0.25">
      <c r="A11" s="282" t="s">
        <v>30</v>
      </c>
      <c r="B11" s="83">
        <v>25018.676530119905</v>
      </c>
      <c r="C11" s="66">
        <v>22.470746089158027</v>
      </c>
      <c r="D11" s="83">
        <v>168</v>
      </c>
      <c r="E11" s="66">
        <v>3.3620172103261958</v>
      </c>
      <c r="F11" s="83">
        <v>26967.242561009953</v>
      </c>
      <c r="G11" s="66">
        <v>23.706453695033101</v>
      </c>
      <c r="H11" s="83">
        <v>177</v>
      </c>
      <c r="I11" s="66">
        <v>3.207102736002899</v>
      </c>
      <c r="J11" s="83">
        <v>31758.958637190026</v>
      </c>
      <c r="K11" s="66">
        <v>23.984727595033352</v>
      </c>
      <c r="L11" s="83">
        <v>208</v>
      </c>
      <c r="M11" s="66">
        <v>3.4975617958634602</v>
      </c>
      <c r="N11" s="83">
        <v>34066.488891659872</v>
      </c>
      <c r="O11" s="66">
        <v>20.149844238530989</v>
      </c>
      <c r="P11" s="83">
        <v>221</v>
      </c>
      <c r="Q11" s="66">
        <v>3.2706822554388038</v>
      </c>
      <c r="R11" s="83">
        <v>37875.180923800115</v>
      </c>
      <c r="S11" s="66">
        <v>19.631288312688859</v>
      </c>
      <c r="T11" s="83">
        <v>237</v>
      </c>
      <c r="U11" s="66">
        <v>3.2324058919803602</v>
      </c>
      <c r="V11" s="83">
        <v>46672.856730020278</v>
      </c>
      <c r="W11" s="66">
        <v>18.882753514096866</v>
      </c>
      <c r="X11" s="83">
        <v>316</v>
      </c>
      <c r="Y11" s="66">
        <v>3.6795528644620399</v>
      </c>
      <c r="Z11" s="83">
        <v>55198.787937450674</v>
      </c>
      <c r="AA11" s="66">
        <v>20.225167959577401</v>
      </c>
      <c r="AB11" s="83">
        <v>375</v>
      </c>
      <c r="AC11" s="66">
        <v>3.7346877801015839</v>
      </c>
      <c r="AD11" s="83">
        <v>68519.56495768993</v>
      </c>
      <c r="AE11" s="66">
        <v>22.551889192665573</v>
      </c>
      <c r="AF11" s="83">
        <v>478</v>
      </c>
      <c r="AG11" s="66">
        <v>2.4609998455439426</v>
      </c>
      <c r="AH11" s="83">
        <v>66945.932073440054</v>
      </c>
      <c r="AI11" s="66">
        <v>22.831777579420606</v>
      </c>
      <c r="AJ11" s="83">
        <v>467</v>
      </c>
      <c r="AK11" s="66">
        <v>2.2246570121951219</v>
      </c>
      <c r="AL11" s="83">
        <v>70954.030176730012</v>
      </c>
      <c r="AM11" s="66">
        <v>22.973361870367963</v>
      </c>
      <c r="AN11" s="83">
        <v>506</v>
      </c>
      <c r="AO11" s="66">
        <v>2.2708913023965533</v>
      </c>
      <c r="AP11" s="83">
        <v>72971.165289580764</v>
      </c>
      <c r="AQ11" s="283">
        <v>20.724230393260338</v>
      </c>
      <c r="AR11" s="83">
        <v>527</v>
      </c>
      <c r="AS11" s="283">
        <v>2.086385050872956</v>
      </c>
      <c r="AT11" s="83">
        <v>72772.816267199087</v>
      </c>
      <c r="AU11" s="283">
        <v>21.459305017926443</v>
      </c>
      <c r="AV11" s="83">
        <v>539</v>
      </c>
      <c r="AW11" s="283">
        <v>2.0203156040331347</v>
      </c>
      <c r="AX11" s="83">
        <v>81809.209186840002</v>
      </c>
      <c r="AY11" s="283">
        <v>21.63770765587045</v>
      </c>
      <c r="AZ11" s="83">
        <v>586</v>
      </c>
      <c r="BA11" s="283">
        <v>2.1503008953471308</v>
      </c>
      <c r="BB11" s="83">
        <v>87071.824298730004</v>
      </c>
      <c r="BC11" s="283">
        <v>21.543708290478396</v>
      </c>
      <c r="BD11" s="83">
        <v>645</v>
      </c>
      <c r="BE11" s="283">
        <v>3.4530756464478825</v>
      </c>
      <c r="BF11" s="420">
        <v>93301.79175592</v>
      </c>
      <c r="BG11" s="283">
        <v>21.978719776415232</v>
      </c>
      <c r="BH11" s="83">
        <v>709</v>
      </c>
      <c r="BI11" s="284">
        <v>3.6136595310907236</v>
      </c>
    </row>
    <row r="12" spans="1:61" ht="12.75" customHeight="1" x14ac:dyDescent="0.25">
      <c r="A12" s="282" t="s">
        <v>31</v>
      </c>
      <c r="B12" s="83">
        <v>10367.690977800028</v>
      </c>
      <c r="C12" s="66">
        <v>9.3118335501291352</v>
      </c>
      <c r="D12" s="83">
        <v>16</v>
      </c>
      <c r="E12" s="66">
        <v>0.32019211526916147</v>
      </c>
      <c r="F12" s="83">
        <v>9514.8336979800479</v>
      </c>
      <c r="G12" s="66">
        <v>8.3643317987294061</v>
      </c>
      <c r="H12" s="83">
        <v>15</v>
      </c>
      <c r="I12" s="66">
        <v>0.27178836745787277</v>
      </c>
      <c r="J12" s="83">
        <v>12187.283443339989</v>
      </c>
      <c r="K12" s="66">
        <v>9.2039753838047336</v>
      </c>
      <c r="L12" s="83">
        <v>18</v>
      </c>
      <c r="M12" s="66">
        <v>0.30267361694972256</v>
      </c>
      <c r="N12" s="83">
        <v>14478.054327720074</v>
      </c>
      <c r="O12" s="66">
        <v>8.5635634628601309</v>
      </c>
      <c r="P12" s="83">
        <v>21</v>
      </c>
      <c r="Q12" s="66">
        <v>0.31078881160278227</v>
      </c>
      <c r="R12" s="83">
        <v>15185.324183610128</v>
      </c>
      <c r="S12" s="66">
        <v>7.8707868820442073</v>
      </c>
      <c r="T12" s="83">
        <v>23</v>
      </c>
      <c r="U12" s="66">
        <v>0.31369339879978181</v>
      </c>
      <c r="V12" s="83">
        <v>29377.620867229711</v>
      </c>
      <c r="W12" s="66">
        <v>11.885502892512708</v>
      </c>
      <c r="X12" s="83">
        <v>41</v>
      </c>
      <c r="Y12" s="66">
        <v>0.47741034000931531</v>
      </c>
      <c r="Z12" s="83">
        <v>23173.786919739825</v>
      </c>
      <c r="AA12" s="66">
        <v>8.4910149339203453</v>
      </c>
      <c r="AB12" s="83">
        <v>34</v>
      </c>
      <c r="AC12" s="66">
        <v>0.3386116920625436</v>
      </c>
      <c r="AD12" s="83">
        <v>20397.902547319998</v>
      </c>
      <c r="AE12" s="66">
        <v>6.7135749956089663</v>
      </c>
      <c r="AF12" s="83">
        <v>29</v>
      </c>
      <c r="AG12" s="66">
        <v>0.14930752200998818</v>
      </c>
      <c r="AH12" s="83">
        <v>17913.092149850003</v>
      </c>
      <c r="AI12" s="66">
        <v>6.1092246094412248</v>
      </c>
      <c r="AJ12" s="83">
        <v>27</v>
      </c>
      <c r="AK12" s="66">
        <v>0.1286204268292683</v>
      </c>
      <c r="AL12" s="83">
        <v>20032.607138920001</v>
      </c>
      <c r="AM12" s="66">
        <v>6.4861197012070173</v>
      </c>
      <c r="AN12" s="83">
        <v>29</v>
      </c>
      <c r="AO12" s="66">
        <v>0.13014989677766808</v>
      </c>
      <c r="AP12" s="83">
        <v>28700.302465869598</v>
      </c>
      <c r="AQ12" s="283">
        <v>8.1510508746646959</v>
      </c>
      <c r="AR12" s="83">
        <v>43</v>
      </c>
      <c r="AS12" s="283">
        <v>0.17023635139950116</v>
      </c>
      <c r="AT12" s="83">
        <v>28928.962811240661</v>
      </c>
      <c r="AU12" s="283">
        <v>8.5305951955919479</v>
      </c>
      <c r="AV12" s="83">
        <v>42</v>
      </c>
      <c r="AW12" s="283">
        <v>0.15742718992465984</v>
      </c>
      <c r="AX12" s="83">
        <v>28351.909363760002</v>
      </c>
      <c r="AY12" s="283">
        <v>7.4987930136043772</v>
      </c>
      <c r="AZ12" s="83">
        <v>39</v>
      </c>
      <c r="BA12" s="283">
        <v>0.14310876265962133</v>
      </c>
      <c r="BB12" s="83">
        <v>30069.765898789999</v>
      </c>
      <c r="BC12" s="283">
        <v>7.4399987608385896</v>
      </c>
      <c r="BD12" s="83">
        <v>44</v>
      </c>
      <c r="BE12" s="283">
        <v>0.23555864874993307</v>
      </c>
      <c r="BF12" s="420">
        <v>33758.807352739997</v>
      </c>
      <c r="BG12" s="283">
        <v>7.9524235583051395</v>
      </c>
      <c r="BH12" s="83">
        <v>51</v>
      </c>
      <c r="BI12" s="284">
        <v>0.25993883792048927</v>
      </c>
    </row>
    <row r="13" spans="1:61" s="324" customFormat="1" ht="12.75" customHeight="1" x14ac:dyDescent="0.25">
      <c r="A13" s="282" t="s">
        <v>32</v>
      </c>
      <c r="B13" s="83">
        <v>59721.111553859999</v>
      </c>
      <c r="C13" s="66">
        <v>53.63904570545396</v>
      </c>
      <c r="D13" s="83">
        <v>15</v>
      </c>
      <c r="E13" s="66">
        <v>0.30018010806483891</v>
      </c>
      <c r="F13" s="83">
        <v>59975.714552609999</v>
      </c>
      <c r="G13" s="66">
        <v>52.72365154321227</v>
      </c>
      <c r="H13" s="83">
        <v>17</v>
      </c>
      <c r="I13" s="66">
        <v>0.30802681645225582</v>
      </c>
      <c r="J13" s="83">
        <v>69028.783622610004</v>
      </c>
      <c r="K13" s="66">
        <v>52.131324276673077</v>
      </c>
      <c r="L13" s="83">
        <v>18</v>
      </c>
      <c r="M13" s="66">
        <v>0.30267361694972256</v>
      </c>
      <c r="N13" s="83">
        <v>97893.115491759992</v>
      </c>
      <c r="O13" s="66">
        <v>57.902387165775757</v>
      </c>
      <c r="P13" s="83">
        <v>25</v>
      </c>
      <c r="Q13" s="66">
        <v>0.36998668047950273</v>
      </c>
      <c r="R13" s="83">
        <v>114988.27338118001</v>
      </c>
      <c r="S13" s="66">
        <v>59.600189154627614</v>
      </c>
      <c r="T13" s="83">
        <v>29</v>
      </c>
      <c r="U13" s="66">
        <v>0.39552645935624658</v>
      </c>
      <c r="V13" s="83">
        <v>139451.59991028</v>
      </c>
      <c r="W13" s="66">
        <v>56.418877539127777</v>
      </c>
      <c r="X13" s="83">
        <v>34</v>
      </c>
      <c r="Y13" s="66">
        <v>0.39590125756870054</v>
      </c>
      <c r="Z13" s="83">
        <v>157461.62879858003</v>
      </c>
      <c r="AA13" s="66">
        <v>57.69488803356856</v>
      </c>
      <c r="AB13" s="83">
        <v>42</v>
      </c>
      <c r="AC13" s="66">
        <v>0.4182850313713774</v>
      </c>
      <c r="AD13" s="83">
        <v>147721.44135394</v>
      </c>
      <c r="AE13" s="66">
        <v>48.619654530089349</v>
      </c>
      <c r="AF13" s="83">
        <v>44</v>
      </c>
      <c r="AG13" s="66">
        <v>0.2265355506358441</v>
      </c>
      <c r="AH13" s="83">
        <v>141626.10969893</v>
      </c>
      <c r="AI13" s="66">
        <v>48.30130429041369</v>
      </c>
      <c r="AJ13" s="83">
        <v>40</v>
      </c>
      <c r="AK13" s="66">
        <v>0.19054878048780488</v>
      </c>
      <c r="AL13" s="83">
        <v>148266.65570860001</v>
      </c>
      <c r="AM13" s="66">
        <v>48.005497734503791</v>
      </c>
      <c r="AN13" s="83">
        <v>34</v>
      </c>
      <c r="AO13" s="66">
        <v>0.15258953415312809</v>
      </c>
      <c r="AP13" s="83">
        <v>172112.84624893704</v>
      </c>
      <c r="AQ13" s="283">
        <v>48.881037669437738</v>
      </c>
      <c r="AR13" s="83">
        <v>36</v>
      </c>
      <c r="AS13" s="283">
        <v>0.1425234569856289</v>
      </c>
      <c r="AT13" s="83">
        <v>157998.29600129131</v>
      </c>
      <c r="AU13" s="283">
        <v>46.590661185288695</v>
      </c>
      <c r="AV13" s="83">
        <v>35</v>
      </c>
      <c r="AW13" s="283">
        <v>0.13118932493721655</v>
      </c>
      <c r="AX13" s="83">
        <v>182058.15543926999</v>
      </c>
      <c r="AY13" s="283">
        <v>48.15253909575295</v>
      </c>
      <c r="AZ13" s="83">
        <v>37</v>
      </c>
      <c r="BA13" s="283">
        <v>0.13576985175399969</v>
      </c>
      <c r="BB13" s="83">
        <v>201489.45894064999</v>
      </c>
      <c r="BC13" s="283">
        <v>49.853441822132595</v>
      </c>
      <c r="BD13" s="83">
        <v>46</v>
      </c>
      <c r="BE13" s="283">
        <v>0.24626586005674825</v>
      </c>
      <c r="BF13" s="420">
        <v>203803.22355063001</v>
      </c>
      <c r="BG13" s="283">
        <v>48.009088096265764</v>
      </c>
      <c r="BH13" s="83">
        <v>53</v>
      </c>
      <c r="BI13" s="284">
        <v>0.27013251783893982</v>
      </c>
    </row>
    <row r="14" spans="1:61" s="324" customFormat="1" ht="12.75" customHeight="1" x14ac:dyDescent="0.25">
      <c r="A14" s="282" t="s">
        <v>3</v>
      </c>
      <c r="B14" s="83">
        <v>111338.87780517995</v>
      </c>
      <c r="C14" s="66">
        <v>100</v>
      </c>
      <c r="D14" s="83">
        <v>4997</v>
      </c>
      <c r="E14" s="66">
        <v>100</v>
      </c>
      <c r="F14" s="83">
        <v>113754.85725501002</v>
      </c>
      <c r="G14" s="66">
        <v>100</v>
      </c>
      <c r="H14" s="83">
        <v>5519</v>
      </c>
      <c r="I14" s="66">
        <v>100</v>
      </c>
      <c r="J14" s="83">
        <v>132413.25552418001</v>
      </c>
      <c r="K14" s="66">
        <v>100</v>
      </c>
      <c r="L14" s="83">
        <v>5947</v>
      </c>
      <c r="M14" s="66">
        <v>100</v>
      </c>
      <c r="N14" s="83">
        <v>169065.76789569994</v>
      </c>
      <c r="O14" s="66">
        <v>100</v>
      </c>
      <c r="P14" s="83">
        <v>6757</v>
      </c>
      <c r="Q14" s="66">
        <v>100</v>
      </c>
      <c r="R14" s="83">
        <v>192932.73228186026</v>
      </c>
      <c r="S14" s="66">
        <v>100</v>
      </c>
      <c r="T14" s="83">
        <v>7332</v>
      </c>
      <c r="U14" s="66">
        <v>100</v>
      </c>
      <c r="V14" s="83">
        <v>247171.87932986993</v>
      </c>
      <c r="W14" s="66">
        <v>100</v>
      </c>
      <c r="X14" s="83">
        <v>8588</v>
      </c>
      <c r="Y14" s="66">
        <v>100</v>
      </c>
      <c r="Z14" s="83">
        <v>272921.28326337039</v>
      </c>
      <c r="AA14" s="66">
        <v>100</v>
      </c>
      <c r="AB14" s="83">
        <v>10041</v>
      </c>
      <c r="AC14" s="66">
        <v>100</v>
      </c>
      <c r="AD14" s="83">
        <v>303830.70957963989</v>
      </c>
      <c r="AE14" s="66">
        <v>100</v>
      </c>
      <c r="AF14" s="83">
        <v>19423</v>
      </c>
      <c r="AG14" s="66">
        <v>100</v>
      </c>
      <c r="AH14" s="83">
        <v>293213.84128138004</v>
      </c>
      <c r="AI14" s="66">
        <v>100</v>
      </c>
      <c r="AJ14" s="83">
        <v>20992</v>
      </c>
      <c r="AK14" s="66">
        <v>100</v>
      </c>
      <c r="AL14" s="83">
        <v>308853.49117426993</v>
      </c>
      <c r="AM14" s="66">
        <v>100</v>
      </c>
      <c r="AN14" s="83">
        <v>22282</v>
      </c>
      <c r="AO14" s="66">
        <v>100</v>
      </c>
      <c r="AP14" s="83">
        <v>352105.54942156735</v>
      </c>
      <c r="AQ14" s="283">
        <v>100</v>
      </c>
      <c r="AR14" s="83">
        <v>25259</v>
      </c>
      <c r="AS14" s="283">
        <v>100</v>
      </c>
      <c r="AT14" s="83">
        <v>339120.09828094114</v>
      </c>
      <c r="AU14" s="283">
        <v>100</v>
      </c>
      <c r="AV14" s="83">
        <v>26679</v>
      </c>
      <c r="AW14" s="283">
        <v>100</v>
      </c>
      <c r="AX14" s="83">
        <v>378086.30418686999</v>
      </c>
      <c r="AY14" s="283">
        <v>100</v>
      </c>
      <c r="AZ14" s="83">
        <v>27252</v>
      </c>
      <c r="BA14" s="283">
        <v>100</v>
      </c>
      <c r="BB14" s="83">
        <v>404163.58746007003</v>
      </c>
      <c r="BC14" s="283">
        <v>100</v>
      </c>
      <c r="BD14" s="83">
        <v>18679</v>
      </c>
      <c r="BE14" s="283">
        <v>100</v>
      </c>
      <c r="BF14" s="420">
        <v>424509.67438076</v>
      </c>
      <c r="BG14" s="283">
        <v>100</v>
      </c>
      <c r="BH14" s="83">
        <v>19620</v>
      </c>
      <c r="BI14" s="284">
        <v>100</v>
      </c>
    </row>
    <row r="15" spans="1:61" ht="12.75" customHeight="1" x14ac:dyDescent="0.25">
      <c r="A15" s="222"/>
      <c r="B15" s="288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288"/>
      <c r="AG15" s="288"/>
      <c r="AH15" s="288"/>
      <c r="AI15" s="288"/>
      <c r="AJ15" s="288"/>
      <c r="AK15" s="288"/>
      <c r="AL15" s="288"/>
      <c r="AM15" s="288"/>
      <c r="AN15" s="288"/>
      <c r="AO15" s="288"/>
      <c r="AP15" s="288"/>
      <c r="AQ15" s="288"/>
      <c r="AR15" s="288"/>
      <c r="AS15" s="288"/>
      <c r="AT15" s="288"/>
      <c r="AU15" s="288"/>
      <c r="AV15" s="288"/>
      <c r="AW15" s="288"/>
      <c r="AX15" s="288"/>
      <c r="AY15" s="288"/>
      <c r="AZ15" s="288"/>
      <c r="BA15" s="288"/>
      <c r="BB15" s="288"/>
      <c r="BC15" s="288"/>
      <c r="BD15" s="288"/>
      <c r="BE15" s="288"/>
      <c r="BF15" s="421"/>
      <c r="BG15" s="288"/>
      <c r="BH15" s="288"/>
      <c r="BI15" s="289"/>
    </row>
    <row r="16" spans="1:61" ht="5.25" customHeight="1" x14ac:dyDescent="0.25"/>
    <row r="17" spans="1:61" s="311" customFormat="1" ht="9.75" customHeight="1" x14ac:dyDescent="0.25">
      <c r="A17" s="307" t="s">
        <v>387</v>
      </c>
      <c r="B17" s="306"/>
      <c r="C17" s="306"/>
      <c r="D17" s="306"/>
      <c r="E17" s="306"/>
    </row>
    <row r="18" spans="1:61" s="15" customFormat="1" ht="12.75" customHeight="1" x14ac:dyDescent="0.25">
      <c r="A18" s="359" t="s">
        <v>371</v>
      </c>
      <c r="B18" s="290"/>
      <c r="C18" s="290"/>
      <c r="D18" s="290"/>
      <c r="E18" s="290"/>
      <c r="F18" s="290"/>
      <c r="G18" s="290"/>
      <c r="H18" s="290"/>
      <c r="I18" s="290"/>
      <c r="J18" s="290"/>
      <c r="K18" s="290"/>
      <c r="L18" s="290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  <c r="AI18" s="290"/>
      <c r="AJ18" s="290"/>
      <c r="AK18" s="290"/>
      <c r="AL18" s="290"/>
      <c r="AM18" s="290"/>
      <c r="AN18" s="290"/>
      <c r="AO18" s="290"/>
      <c r="AP18" s="290"/>
      <c r="AQ18" s="290"/>
      <c r="AR18" s="290"/>
      <c r="AS18" s="290"/>
      <c r="AT18" s="290"/>
      <c r="AU18" s="290"/>
      <c r="AV18" s="290"/>
      <c r="AW18" s="290"/>
      <c r="AX18" s="290"/>
      <c r="AY18" s="290"/>
      <c r="AZ18" s="290"/>
      <c r="BA18" s="290"/>
      <c r="BB18" s="290"/>
      <c r="BC18" s="290"/>
      <c r="BD18" s="290"/>
      <c r="BE18" s="290"/>
      <c r="BF18" s="290"/>
      <c r="BG18" s="290"/>
      <c r="BH18" s="290"/>
      <c r="BI18" s="290"/>
    </row>
    <row r="19" spans="1:61" s="15" customFormat="1" ht="12.75" customHeight="1" x14ac:dyDescent="0.25">
      <c r="B19" s="290"/>
      <c r="C19" s="290"/>
      <c r="D19" s="290"/>
      <c r="E19" s="290"/>
      <c r="F19" s="290"/>
      <c r="G19" s="290"/>
      <c r="H19" s="290"/>
      <c r="I19" s="290"/>
      <c r="J19" s="290"/>
      <c r="K19" s="290"/>
      <c r="L19" s="290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  <c r="AI19" s="290"/>
      <c r="AJ19" s="290"/>
      <c r="AK19" s="290"/>
      <c r="AL19" s="290"/>
      <c r="AM19" s="290"/>
      <c r="AN19" s="290"/>
      <c r="AO19" s="290"/>
      <c r="AP19" s="290"/>
      <c r="AQ19" s="290"/>
      <c r="AR19" s="290"/>
      <c r="AS19" s="290"/>
      <c r="AT19" s="290"/>
      <c r="AU19" s="290"/>
      <c r="AV19" s="290"/>
      <c r="AW19" s="290"/>
      <c r="AX19" s="290"/>
      <c r="AY19" s="290"/>
      <c r="AZ19" s="290"/>
      <c r="BA19" s="290"/>
      <c r="BB19" s="290"/>
      <c r="BC19" s="290"/>
      <c r="BD19" s="290"/>
      <c r="BE19" s="290"/>
      <c r="BF19" s="290"/>
      <c r="BG19" s="290"/>
      <c r="BH19" s="290"/>
      <c r="BI19" s="290"/>
    </row>
    <row r="20" spans="1:61" s="15" customFormat="1" ht="12.75" customHeight="1" x14ac:dyDescent="0.25">
      <c r="B20" s="290"/>
      <c r="C20" s="290"/>
      <c r="D20" s="290"/>
      <c r="E20" s="290"/>
      <c r="F20" s="290"/>
      <c r="G20" s="290"/>
      <c r="H20" s="290"/>
      <c r="I20" s="290"/>
      <c r="J20" s="290"/>
      <c r="K20" s="290"/>
      <c r="L20" s="290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  <c r="AI20" s="290"/>
      <c r="AJ20" s="290"/>
      <c r="AK20" s="290"/>
      <c r="AL20" s="290"/>
      <c r="AM20" s="290"/>
      <c r="AN20" s="290"/>
      <c r="AO20" s="290"/>
      <c r="AP20" s="290"/>
      <c r="AQ20" s="290"/>
      <c r="AR20" s="290"/>
      <c r="AS20" s="290"/>
      <c r="AT20" s="290"/>
      <c r="AU20" s="290"/>
      <c r="AV20" s="290"/>
      <c r="AW20" s="290"/>
      <c r="AX20" s="290"/>
      <c r="AY20" s="290"/>
      <c r="AZ20" s="290"/>
      <c r="BA20" s="290"/>
      <c r="BB20" s="290"/>
      <c r="BC20" s="290"/>
      <c r="BD20" s="290"/>
      <c r="BE20" s="290"/>
      <c r="BF20" s="290"/>
      <c r="BG20" s="290"/>
      <c r="BH20" s="290"/>
      <c r="BI20" s="290"/>
    </row>
    <row r="21" spans="1:61" s="15" customFormat="1" ht="12.75" customHeight="1" x14ac:dyDescent="0.25">
      <c r="B21" s="290"/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  <c r="AI21" s="290"/>
      <c r="AJ21" s="290"/>
      <c r="AK21" s="290"/>
      <c r="AL21" s="290"/>
      <c r="AM21" s="290"/>
      <c r="AN21" s="290"/>
      <c r="AO21" s="290"/>
      <c r="AP21" s="290"/>
      <c r="AQ21" s="290"/>
      <c r="AR21" s="290"/>
      <c r="AS21" s="290"/>
      <c r="AT21" s="290"/>
      <c r="AU21" s="290"/>
      <c r="AV21" s="290"/>
      <c r="AW21" s="290"/>
      <c r="AX21" s="290"/>
      <c r="AY21" s="290"/>
      <c r="AZ21" s="290"/>
      <c r="BA21" s="290"/>
      <c r="BB21" s="290"/>
      <c r="BC21" s="290"/>
      <c r="BD21" s="290"/>
      <c r="BE21" s="290"/>
      <c r="BF21" s="290"/>
      <c r="BG21" s="290"/>
      <c r="BH21" s="290"/>
      <c r="BI21" s="290"/>
    </row>
    <row r="22" spans="1:61" s="15" customFormat="1" ht="12.75" customHeight="1" x14ac:dyDescent="0.25">
      <c r="B22" s="290"/>
      <c r="C22" s="290"/>
      <c r="D22" s="290"/>
      <c r="E22" s="290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  <c r="AI22" s="290"/>
      <c r="AJ22" s="290"/>
      <c r="AK22" s="290"/>
      <c r="AL22" s="290"/>
      <c r="AM22" s="290"/>
      <c r="AN22" s="290"/>
      <c r="AO22" s="290"/>
      <c r="AP22" s="290"/>
      <c r="AQ22" s="290"/>
      <c r="AR22" s="290"/>
      <c r="AS22" s="290"/>
      <c r="AT22" s="290"/>
      <c r="AU22" s="290"/>
      <c r="AV22" s="290"/>
      <c r="AW22" s="290"/>
      <c r="AX22" s="290"/>
      <c r="AY22" s="290"/>
      <c r="AZ22" s="290"/>
      <c r="BA22" s="290"/>
      <c r="BB22" s="290"/>
      <c r="BC22" s="290"/>
      <c r="BD22" s="290"/>
      <c r="BE22" s="290"/>
      <c r="BF22" s="290"/>
      <c r="BG22" s="290"/>
      <c r="BH22" s="290"/>
      <c r="BI22" s="290"/>
    </row>
    <row r="23" spans="1:61" s="15" customFormat="1" ht="12.75" customHeight="1" x14ac:dyDescent="0.25">
      <c r="B23" s="290"/>
      <c r="C23" s="290"/>
      <c r="D23" s="290"/>
      <c r="E23" s="290"/>
      <c r="F23" s="290"/>
      <c r="G23" s="290"/>
      <c r="H23" s="290"/>
      <c r="I23" s="290"/>
      <c r="J23" s="290"/>
      <c r="K23" s="290"/>
      <c r="L23" s="290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  <c r="AI23" s="290"/>
      <c r="AJ23" s="290"/>
      <c r="AK23" s="290"/>
      <c r="AL23" s="290"/>
      <c r="AM23" s="290"/>
      <c r="AN23" s="290"/>
      <c r="AO23" s="290"/>
      <c r="AP23" s="290"/>
      <c r="AQ23" s="290"/>
      <c r="AR23" s="290"/>
      <c r="AS23" s="290"/>
      <c r="AT23" s="290"/>
      <c r="AU23" s="290"/>
      <c r="AV23" s="290"/>
      <c r="AW23" s="290"/>
      <c r="AX23" s="290"/>
      <c r="AY23" s="290"/>
      <c r="AZ23" s="290"/>
      <c r="BA23" s="290"/>
      <c r="BB23" s="290"/>
      <c r="BC23" s="290"/>
      <c r="BD23" s="290"/>
      <c r="BE23" s="290"/>
      <c r="BF23" s="290"/>
      <c r="BG23" s="290"/>
      <c r="BH23" s="290"/>
      <c r="BI23" s="290"/>
    </row>
    <row r="24" spans="1:61" s="15" customFormat="1" ht="12.75" customHeight="1" x14ac:dyDescent="0.25">
      <c r="B24" s="290"/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  <c r="AI24" s="290"/>
      <c r="AJ24" s="290"/>
      <c r="AK24" s="290"/>
      <c r="AL24" s="290"/>
      <c r="AM24" s="290"/>
      <c r="AN24" s="290"/>
      <c r="AO24" s="290"/>
      <c r="AP24" s="290"/>
      <c r="AQ24" s="290"/>
      <c r="AR24" s="290"/>
      <c r="AS24" s="290"/>
      <c r="AT24" s="290"/>
      <c r="AU24" s="290"/>
      <c r="AV24" s="290"/>
      <c r="AW24" s="290"/>
      <c r="AX24" s="290"/>
      <c r="AY24" s="290"/>
      <c r="AZ24" s="290"/>
      <c r="BA24" s="290"/>
      <c r="BB24" s="290"/>
      <c r="BC24" s="290"/>
      <c r="BD24" s="290"/>
      <c r="BE24" s="290"/>
      <c r="BF24" s="290"/>
      <c r="BG24" s="290"/>
      <c r="BH24" s="290"/>
      <c r="BI24" s="290"/>
    </row>
    <row r="25" spans="1:61" s="15" customFormat="1" ht="12.75" customHeight="1" x14ac:dyDescent="0.25">
      <c r="B25" s="290"/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  <c r="AI25" s="290"/>
      <c r="AJ25" s="290"/>
      <c r="AK25" s="290"/>
      <c r="AL25" s="290"/>
      <c r="AM25" s="290"/>
      <c r="AN25" s="290"/>
      <c r="AO25" s="290"/>
      <c r="AP25" s="290"/>
      <c r="AQ25" s="290"/>
      <c r="AR25" s="290"/>
      <c r="AS25" s="290"/>
      <c r="AT25" s="290"/>
      <c r="AU25" s="290"/>
      <c r="AV25" s="290"/>
      <c r="AW25" s="290"/>
      <c r="AX25" s="290"/>
      <c r="AY25" s="290"/>
      <c r="AZ25" s="290"/>
      <c r="BA25" s="290"/>
      <c r="BB25" s="290"/>
      <c r="BC25" s="290"/>
      <c r="BD25" s="290"/>
      <c r="BE25" s="290"/>
      <c r="BF25" s="290"/>
      <c r="BG25" s="290"/>
      <c r="BH25" s="290"/>
      <c r="BI25" s="290"/>
    </row>
    <row r="26" spans="1:61" s="15" customFormat="1" ht="12.75" customHeight="1" x14ac:dyDescent="0.25">
      <c r="B26" s="290"/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  <c r="AI26" s="290"/>
      <c r="AJ26" s="290"/>
      <c r="AK26" s="290"/>
      <c r="AL26" s="290"/>
      <c r="AM26" s="290"/>
      <c r="AN26" s="290"/>
      <c r="AO26" s="290"/>
      <c r="AP26" s="290"/>
      <c r="AQ26" s="290"/>
      <c r="AR26" s="290"/>
      <c r="AS26" s="290"/>
      <c r="AT26" s="290"/>
      <c r="AU26" s="290"/>
      <c r="AV26" s="290"/>
      <c r="AW26" s="290"/>
      <c r="AX26" s="290"/>
      <c r="AY26" s="290"/>
      <c r="AZ26" s="290"/>
      <c r="BA26" s="290"/>
      <c r="BB26" s="290"/>
      <c r="BC26" s="290"/>
      <c r="BD26" s="290"/>
      <c r="BE26" s="290"/>
      <c r="BF26" s="290"/>
      <c r="BG26" s="290"/>
      <c r="BH26" s="290"/>
      <c r="BI26" s="290"/>
    </row>
    <row r="27" spans="1:61" s="15" customFormat="1" ht="12.75" customHeight="1" x14ac:dyDescent="0.25">
      <c r="B27" s="290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  <c r="AI27" s="290"/>
      <c r="AJ27" s="290"/>
      <c r="AK27" s="290"/>
      <c r="AL27" s="290"/>
      <c r="AM27" s="290"/>
      <c r="AN27" s="290"/>
      <c r="AO27" s="290"/>
      <c r="AP27" s="290"/>
      <c r="AQ27" s="290"/>
      <c r="AR27" s="290"/>
      <c r="AS27" s="290"/>
      <c r="AT27" s="290"/>
      <c r="AU27" s="290"/>
      <c r="AV27" s="290"/>
      <c r="AW27" s="290"/>
      <c r="AX27" s="290"/>
      <c r="AY27" s="290"/>
      <c r="AZ27" s="290"/>
      <c r="BA27" s="290"/>
      <c r="BB27" s="290"/>
      <c r="BC27" s="290"/>
      <c r="BD27" s="290"/>
      <c r="BE27" s="290"/>
      <c r="BF27" s="290"/>
      <c r="BG27" s="290"/>
      <c r="BH27" s="290"/>
      <c r="BI27" s="290"/>
    </row>
    <row r="28" spans="1:61" s="15" customFormat="1" ht="12.75" customHeight="1" x14ac:dyDescent="0.25">
      <c r="B28" s="290"/>
      <c r="C28" s="290"/>
      <c r="D28" s="290"/>
      <c r="E28" s="290"/>
      <c r="F28" s="290"/>
      <c r="G28" s="290"/>
      <c r="H28" s="290"/>
      <c r="I28" s="290"/>
      <c r="J28" s="290"/>
      <c r="K28" s="290"/>
      <c r="L28" s="290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  <c r="AI28" s="290"/>
      <c r="AJ28" s="290"/>
      <c r="AK28" s="290"/>
      <c r="AL28" s="290"/>
      <c r="AM28" s="290"/>
      <c r="AN28" s="290"/>
      <c r="AO28" s="290"/>
      <c r="AP28" s="290"/>
      <c r="AQ28" s="290"/>
      <c r="AR28" s="290"/>
      <c r="AS28" s="290"/>
      <c r="AT28" s="290"/>
      <c r="AU28" s="290"/>
      <c r="AV28" s="290"/>
      <c r="AW28" s="290"/>
      <c r="AX28" s="290"/>
      <c r="AY28" s="290"/>
      <c r="AZ28" s="290"/>
      <c r="BA28" s="290"/>
      <c r="BB28" s="290"/>
      <c r="BC28" s="290"/>
      <c r="BD28" s="290"/>
      <c r="BE28" s="290"/>
      <c r="BF28" s="290"/>
      <c r="BG28" s="290"/>
      <c r="BH28" s="290"/>
      <c r="BI28" s="290"/>
    </row>
    <row r="29" spans="1:61" s="15" customFormat="1" ht="12.75" customHeight="1" x14ac:dyDescent="0.25">
      <c r="B29" s="290"/>
      <c r="C29" s="290"/>
      <c r="D29" s="290"/>
      <c r="E29" s="290"/>
      <c r="F29" s="290"/>
      <c r="G29" s="290"/>
      <c r="H29" s="290"/>
      <c r="I29" s="290"/>
      <c r="J29" s="290"/>
      <c r="K29" s="290"/>
      <c r="L29" s="290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90"/>
      <c r="AO29" s="290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90"/>
      <c r="BB29" s="290"/>
      <c r="BC29" s="290"/>
      <c r="BD29" s="290"/>
      <c r="BE29" s="290"/>
      <c r="BF29" s="290"/>
      <c r="BG29" s="290"/>
      <c r="BH29" s="290"/>
      <c r="BI29" s="290"/>
    </row>
  </sheetData>
  <pageMargins left="0.23622047244094491" right="0.19685039370078741" top="0.98425196850393704" bottom="0.98425196850393704" header="0.51181102362204722" footer="0.51181102362204722"/>
  <pageSetup paperSize="9" scale="66" orientation="landscape" r:id="rId1"/>
  <headerFooter>
    <oddFooter>&amp;R&amp;"Arial,Normal"&amp;8&amp;A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40">
    <pageSetUpPr fitToPage="1"/>
  </sheetPr>
  <dimension ref="A1:AE150"/>
  <sheetViews>
    <sheetView showGridLines="0" zoomScaleNormal="100" workbookViewId="0"/>
  </sheetViews>
  <sheetFormatPr defaultColWidth="9.1796875" defaultRowHeight="12.5" x14ac:dyDescent="0.25"/>
  <cols>
    <col min="1" max="1" width="16.36328125" style="337" customWidth="1"/>
    <col min="2" max="2" width="5.54296875" style="337" customWidth="1"/>
    <col min="3" max="3" width="4.6328125" style="337" customWidth="1"/>
    <col min="4" max="4" width="5.36328125" style="337" customWidth="1"/>
    <col min="5" max="5" width="4.6328125" style="337" customWidth="1"/>
    <col min="6" max="6" width="5.26953125" style="337" customWidth="1"/>
    <col min="7" max="7" width="4.6328125" style="337" customWidth="1"/>
    <col min="8" max="8" width="5.26953125" style="337" customWidth="1"/>
    <col min="9" max="9" width="4.6328125" style="337" customWidth="1"/>
    <col min="10" max="10" width="5" style="337" customWidth="1"/>
    <col min="11" max="11" width="4.6328125" style="337" customWidth="1"/>
    <col min="12" max="12" width="5.453125" style="337" customWidth="1"/>
    <col min="13" max="13" width="4.6328125" style="337" customWidth="1"/>
    <col min="14" max="14" width="5.453125" style="337" customWidth="1"/>
    <col min="15" max="15" width="4.6328125" style="337" customWidth="1"/>
    <col min="16" max="16" width="5.26953125" style="337" customWidth="1"/>
    <col min="17" max="17" width="4.6328125" style="337" customWidth="1"/>
    <col min="18" max="18" width="5.26953125" style="337" customWidth="1"/>
    <col min="19" max="19" width="4.6328125" style="337" customWidth="1"/>
    <col min="20" max="20" width="5.54296875" style="337" customWidth="1"/>
    <col min="21" max="21" width="4.6328125" style="337" customWidth="1"/>
    <col min="22" max="22" width="5.54296875" style="337" customWidth="1"/>
    <col min="23" max="23" width="4.6328125" style="337" customWidth="1"/>
    <col min="24" max="24" width="5.54296875" style="337" customWidth="1"/>
    <col min="25" max="25" width="4.6328125" style="337" customWidth="1"/>
    <col min="26" max="26" width="5.54296875" style="337" customWidth="1"/>
    <col min="27" max="27" width="4.6328125" style="337" customWidth="1"/>
    <col min="28" max="28" width="5.54296875" style="337" customWidth="1"/>
    <col min="29" max="29" width="4.6328125" style="337" customWidth="1"/>
    <col min="30" max="30" width="5.54296875" style="337" customWidth="1"/>
    <col min="31" max="31" width="4.6328125" style="337" customWidth="1"/>
    <col min="32" max="16384" width="9.1796875" style="337"/>
  </cols>
  <sheetData>
    <row r="1" spans="1:31" s="325" customFormat="1" ht="21" customHeight="1" x14ac:dyDescent="0.25">
      <c r="A1" s="252" t="s">
        <v>327</v>
      </c>
      <c r="B1" s="17"/>
      <c r="C1" s="17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251"/>
      <c r="Q1" s="53"/>
      <c r="R1" s="251"/>
      <c r="S1" s="53"/>
      <c r="T1" s="251"/>
      <c r="U1" s="53"/>
      <c r="V1" s="251"/>
      <c r="W1" s="53"/>
      <c r="X1" s="251"/>
      <c r="Y1" s="53"/>
      <c r="Z1" s="251"/>
      <c r="AA1" s="53"/>
      <c r="AB1" s="251"/>
      <c r="AC1" s="53"/>
      <c r="AD1" s="251"/>
      <c r="AE1" s="19"/>
    </row>
    <row r="2" spans="1:31" s="325" customFormat="1" ht="17.149999999999999" customHeight="1" x14ac:dyDescent="0.25">
      <c r="A2" s="253" t="s">
        <v>300</v>
      </c>
      <c r="B2" s="20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29"/>
      <c r="Q2" s="229"/>
      <c r="R2" s="229"/>
      <c r="S2" s="229"/>
      <c r="T2" s="229"/>
      <c r="U2" s="229"/>
      <c r="V2" s="326"/>
      <c r="W2" s="229"/>
      <c r="X2" s="326"/>
      <c r="Y2" s="229"/>
      <c r="Z2" s="326"/>
      <c r="AA2" s="229"/>
      <c r="AB2" s="229"/>
      <c r="AC2" s="229"/>
      <c r="AD2" s="229"/>
      <c r="AE2" s="230"/>
    </row>
    <row r="3" spans="1:31" s="325" customFormat="1" ht="12.75" customHeight="1" x14ac:dyDescent="0.25">
      <c r="A3" s="22"/>
      <c r="B3" s="20"/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30"/>
    </row>
    <row r="4" spans="1:31" s="325" customFormat="1" ht="12.75" customHeight="1" x14ac:dyDescent="0.25">
      <c r="A4" s="327"/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96"/>
      <c r="N4" s="96"/>
      <c r="O4" s="96"/>
      <c r="P4" s="329"/>
      <c r="Q4" s="96"/>
      <c r="R4" s="229"/>
      <c r="S4" s="96"/>
      <c r="T4" s="229"/>
      <c r="U4" s="96"/>
      <c r="V4" s="229"/>
      <c r="W4" s="96"/>
      <c r="X4" s="229"/>
      <c r="Y4" s="96"/>
      <c r="Z4" s="229"/>
      <c r="AA4" s="96"/>
      <c r="AB4" s="229"/>
      <c r="AC4" s="423"/>
      <c r="AD4" s="229"/>
      <c r="AE4" s="183" t="s">
        <v>1</v>
      </c>
    </row>
    <row r="5" spans="1:31" s="325" customFormat="1" ht="12.75" customHeight="1" x14ac:dyDescent="0.25">
      <c r="A5" s="174" t="s">
        <v>2</v>
      </c>
      <c r="B5" s="330">
        <v>2007</v>
      </c>
      <c r="C5" s="32"/>
      <c r="D5" s="330">
        <v>2008</v>
      </c>
      <c r="E5" s="32"/>
      <c r="F5" s="330">
        <v>2009</v>
      </c>
      <c r="G5" s="32"/>
      <c r="H5" s="330">
        <v>2010</v>
      </c>
      <c r="I5" s="32"/>
      <c r="J5" s="330">
        <v>2011</v>
      </c>
      <c r="K5" s="32"/>
      <c r="L5" s="330">
        <v>2012</v>
      </c>
      <c r="M5" s="32"/>
      <c r="N5" s="330">
        <v>2013</v>
      </c>
      <c r="O5" s="32"/>
      <c r="P5" s="330">
        <v>2014</v>
      </c>
      <c r="Q5" s="97"/>
      <c r="R5" s="27">
        <v>2015</v>
      </c>
      <c r="S5" s="97"/>
      <c r="T5" s="27">
        <v>2016</v>
      </c>
      <c r="U5" s="97"/>
      <c r="V5" s="27">
        <v>2017</v>
      </c>
      <c r="W5" s="97"/>
      <c r="X5" s="27">
        <v>2018</v>
      </c>
      <c r="Y5" s="97"/>
      <c r="Z5" s="27">
        <v>2019</v>
      </c>
      <c r="AA5" s="97"/>
      <c r="AB5" s="98">
        <v>2020</v>
      </c>
      <c r="AC5" s="97"/>
      <c r="AD5" s="98">
        <v>2021</v>
      </c>
      <c r="AE5" s="29"/>
    </row>
    <row r="6" spans="1:31" s="325" customFormat="1" ht="12.75" customHeight="1" x14ac:dyDescent="0.25">
      <c r="A6" s="30"/>
      <c r="B6" s="33"/>
      <c r="C6" s="34"/>
      <c r="D6" s="33"/>
      <c r="E6" s="34"/>
      <c r="F6" s="33"/>
      <c r="G6" s="34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34"/>
      <c r="X6" s="33"/>
      <c r="Y6" s="34"/>
      <c r="Z6" s="33"/>
      <c r="AA6" s="34"/>
      <c r="AB6" s="99"/>
      <c r="AC6" s="34"/>
      <c r="AD6" s="99"/>
      <c r="AE6" s="35"/>
    </row>
    <row r="7" spans="1:31" s="325" customFormat="1" ht="12.75" customHeight="1" x14ac:dyDescent="0.25">
      <c r="A7" s="36"/>
      <c r="B7" s="37" t="s">
        <v>24</v>
      </c>
      <c r="C7" s="38" t="s">
        <v>25</v>
      </c>
      <c r="D7" s="37" t="s">
        <v>24</v>
      </c>
      <c r="E7" s="38" t="s">
        <v>25</v>
      </c>
      <c r="F7" s="37" t="s">
        <v>24</v>
      </c>
      <c r="G7" s="38" t="s">
        <v>25</v>
      </c>
      <c r="H7" s="37" t="s">
        <v>24</v>
      </c>
      <c r="I7" s="38" t="s">
        <v>25</v>
      </c>
      <c r="J7" s="37" t="s">
        <v>24</v>
      </c>
      <c r="K7" s="38" t="s">
        <v>25</v>
      </c>
      <c r="L7" s="37" t="s">
        <v>24</v>
      </c>
      <c r="M7" s="38" t="s">
        <v>25</v>
      </c>
      <c r="N7" s="37" t="s">
        <v>24</v>
      </c>
      <c r="O7" s="38" t="s">
        <v>25</v>
      </c>
      <c r="P7" s="37" t="s">
        <v>24</v>
      </c>
      <c r="Q7" s="38" t="s">
        <v>25</v>
      </c>
      <c r="R7" s="37" t="s">
        <v>24</v>
      </c>
      <c r="S7" s="38" t="s">
        <v>25</v>
      </c>
      <c r="T7" s="37" t="s">
        <v>24</v>
      </c>
      <c r="U7" s="38" t="s">
        <v>25</v>
      </c>
      <c r="V7" s="37" t="s">
        <v>24</v>
      </c>
      <c r="W7" s="38" t="s">
        <v>25</v>
      </c>
      <c r="X7" s="37" t="s">
        <v>24</v>
      </c>
      <c r="Y7" s="38" t="s">
        <v>25</v>
      </c>
      <c r="Z7" s="37" t="s">
        <v>24</v>
      </c>
      <c r="AA7" s="38" t="s">
        <v>25</v>
      </c>
      <c r="AB7" s="100" t="s">
        <v>24</v>
      </c>
      <c r="AC7" s="38" t="s">
        <v>25</v>
      </c>
      <c r="AD7" s="100" t="s">
        <v>24</v>
      </c>
      <c r="AE7" s="39" t="s">
        <v>25</v>
      </c>
    </row>
    <row r="8" spans="1:31" s="325" customFormat="1" ht="12.75" customHeight="1" x14ac:dyDescent="0.25">
      <c r="A8" s="70"/>
      <c r="B8" s="41"/>
      <c r="C8" s="42"/>
      <c r="D8" s="41"/>
      <c r="E8" s="42"/>
      <c r="F8" s="41"/>
      <c r="G8" s="42"/>
      <c r="H8" s="41"/>
      <c r="I8" s="42"/>
      <c r="J8" s="41"/>
      <c r="K8" s="42"/>
      <c r="L8" s="331"/>
      <c r="M8" s="42"/>
      <c r="N8" s="41"/>
      <c r="O8" s="42"/>
      <c r="P8" s="41"/>
      <c r="Q8" s="42"/>
      <c r="R8" s="41"/>
      <c r="S8" s="42"/>
      <c r="T8" s="41"/>
      <c r="U8" s="42"/>
      <c r="V8" s="41"/>
      <c r="W8" s="42"/>
      <c r="X8" s="41"/>
      <c r="Y8" s="42"/>
      <c r="Z8" s="41"/>
      <c r="AA8" s="42"/>
      <c r="AB8" s="42"/>
      <c r="AC8" s="42"/>
      <c r="AD8" s="42"/>
      <c r="AE8" s="43"/>
    </row>
    <row r="9" spans="1:31" s="325" customFormat="1" ht="7.5" customHeight="1" x14ac:dyDescent="0.25">
      <c r="A9" s="23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3"/>
      <c r="AD9" s="72"/>
      <c r="AE9" s="291"/>
    </row>
    <row r="10" spans="1:31" s="325" customFormat="1" ht="12.75" customHeight="1" x14ac:dyDescent="0.25">
      <c r="A10" s="23" t="s">
        <v>3</v>
      </c>
      <c r="B10" s="65">
        <v>28696.874866030008</v>
      </c>
      <c r="C10" s="66">
        <v>99.999999999999986</v>
      </c>
      <c r="D10" s="65">
        <v>42186.917370090021</v>
      </c>
      <c r="E10" s="66">
        <v>99.999999999999986</v>
      </c>
      <c r="F10" s="65">
        <v>32109.622362270005</v>
      </c>
      <c r="G10" s="66">
        <v>99.999999999999986</v>
      </c>
      <c r="H10" s="65">
        <v>19571.575026450002</v>
      </c>
      <c r="I10" s="66">
        <v>99.999999999999986</v>
      </c>
      <c r="J10" s="65">
        <v>9653.606267819996</v>
      </c>
      <c r="K10" s="66">
        <v>99.999999999999986</v>
      </c>
      <c r="L10" s="65">
        <v>19080.148015499999</v>
      </c>
      <c r="M10" s="66">
        <v>99.999999999999986</v>
      </c>
      <c r="N10" s="65">
        <v>22460.833455740001</v>
      </c>
      <c r="O10" s="66">
        <v>99.999999999999986</v>
      </c>
      <c r="P10" s="65">
        <v>24405.228987959996</v>
      </c>
      <c r="Q10" s="66">
        <v>99.999999999999986</v>
      </c>
      <c r="R10" s="65">
        <v>24183.192395039998</v>
      </c>
      <c r="S10" s="66">
        <v>99.999999999999986</v>
      </c>
      <c r="T10" s="65">
        <v>27942.18968868001</v>
      </c>
      <c r="U10" s="66">
        <v>99.999999999999986</v>
      </c>
      <c r="V10" s="65">
        <v>29316.606692570018</v>
      </c>
      <c r="W10" s="192">
        <v>100</v>
      </c>
      <c r="X10" s="65">
        <v>36703.019595660022</v>
      </c>
      <c r="Y10" s="192">
        <v>100</v>
      </c>
      <c r="Z10" s="65">
        <v>31544.031013849999</v>
      </c>
      <c r="AA10" s="192">
        <v>100</v>
      </c>
      <c r="AB10" s="95">
        <v>36447.008693559976</v>
      </c>
      <c r="AC10" s="66">
        <v>100</v>
      </c>
      <c r="AD10" s="95">
        <v>42157.64527227998</v>
      </c>
      <c r="AE10" s="67">
        <v>100</v>
      </c>
    </row>
    <row r="11" spans="1:31" s="325" customFormat="1" ht="12.75" customHeight="1" x14ac:dyDescent="0.25">
      <c r="A11" s="64" t="s">
        <v>61</v>
      </c>
      <c r="B11" s="65">
        <v>230.94892081</v>
      </c>
      <c r="C11" s="66">
        <v>0.80478770558875845</v>
      </c>
      <c r="D11" s="65">
        <v>4.0079628899999999</v>
      </c>
      <c r="E11" s="66">
        <v>9.5004876863593584E-3</v>
      </c>
      <c r="F11" s="65">
        <v>382.71001323000002</v>
      </c>
      <c r="G11" s="66">
        <v>1.1918857497361863</v>
      </c>
      <c r="H11" s="65">
        <v>13.34748819</v>
      </c>
      <c r="I11" s="66">
        <v>6.8198334431242957E-2</v>
      </c>
      <c r="J11" s="65">
        <v>383.87940333</v>
      </c>
      <c r="K11" s="66">
        <v>3.9765388465205005</v>
      </c>
      <c r="L11" s="65">
        <v>382.68924562000001</v>
      </c>
      <c r="M11" s="66">
        <v>2.0056932750685035</v>
      </c>
      <c r="N11" s="65">
        <v>824.42957574000002</v>
      </c>
      <c r="O11" s="66">
        <v>3.6705208529530862</v>
      </c>
      <c r="P11" s="65">
        <v>1059.59036378</v>
      </c>
      <c r="Q11" s="66">
        <v>4.3416530297779019</v>
      </c>
      <c r="R11" s="65">
        <v>3396.8377914299999</v>
      </c>
      <c r="S11" s="66">
        <v>14.046275346701934</v>
      </c>
      <c r="T11" s="65">
        <v>4334.4080911700003</v>
      </c>
      <c r="U11" s="66">
        <v>15.512055924972707</v>
      </c>
      <c r="V11" s="65">
        <v>3986.3021229599954</v>
      </c>
      <c r="W11" s="192">
        <v>13.597419935951461</v>
      </c>
      <c r="X11" s="65">
        <v>5637.2989555300292</v>
      </c>
      <c r="Y11" s="192">
        <v>15.359223893928926</v>
      </c>
      <c r="Z11" s="65">
        <v>4570.4129641599966</v>
      </c>
      <c r="AA11" s="192">
        <v>14.488994644195191</v>
      </c>
      <c r="AB11" s="95">
        <v>9341.7382414699969</v>
      </c>
      <c r="AC11" s="66">
        <v>25.631014934623813</v>
      </c>
      <c r="AD11" s="95">
        <v>9360.1691924099941</v>
      </c>
      <c r="AE11" s="67">
        <v>22.202779903754749</v>
      </c>
    </row>
    <row r="12" spans="1:31" s="325" customFormat="1" ht="12.75" customHeight="1" x14ac:dyDescent="0.25">
      <c r="A12" s="64" t="s">
        <v>35</v>
      </c>
      <c r="B12" s="65">
        <v>23.882299589999999</v>
      </c>
      <c r="C12" s="66">
        <v>8.322264950972319E-2</v>
      </c>
      <c r="D12" s="65">
        <v>85.932702620000001</v>
      </c>
      <c r="E12" s="66">
        <v>0.20369514526540206</v>
      </c>
      <c r="F12" s="65">
        <v>168.28165163999998</v>
      </c>
      <c r="G12" s="66">
        <v>0.5240848046775447</v>
      </c>
      <c r="H12" s="65">
        <v>288.64532386000002</v>
      </c>
      <c r="I12" s="66">
        <v>1.4748190856888643</v>
      </c>
      <c r="J12" s="65">
        <v>246.86962924000002</v>
      </c>
      <c r="K12" s="66">
        <v>2.5572788281508068</v>
      </c>
      <c r="L12" s="65">
        <v>1186.4166423800002</v>
      </c>
      <c r="M12" s="66">
        <v>6.2180683368713892</v>
      </c>
      <c r="N12" s="65">
        <v>2595.64773689</v>
      </c>
      <c r="O12" s="66">
        <v>11.556328673220568</v>
      </c>
      <c r="P12" s="65">
        <v>3180.9357184800001</v>
      </c>
      <c r="Q12" s="66">
        <v>13.03382861127537</v>
      </c>
      <c r="R12" s="65">
        <v>2735.7400276900003</v>
      </c>
      <c r="S12" s="66">
        <v>11.312567766078327</v>
      </c>
      <c r="T12" s="65">
        <v>3910.6186436200001</v>
      </c>
      <c r="U12" s="66">
        <v>13.995390795032348</v>
      </c>
      <c r="V12" s="65">
        <v>3945.4060880200009</v>
      </c>
      <c r="W12" s="192">
        <v>13.457922089666408</v>
      </c>
      <c r="X12" s="65">
        <v>7890.4384937499999</v>
      </c>
      <c r="Y12" s="192">
        <v>21.498063594427013</v>
      </c>
      <c r="Z12" s="65">
        <v>8030.5074410800025</v>
      </c>
      <c r="AA12" s="192">
        <v>25.458088845886746</v>
      </c>
      <c r="AB12" s="95">
        <v>8084.8659831799978</v>
      </c>
      <c r="AC12" s="66">
        <v>22.18252271717585</v>
      </c>
      <c r="AD12" s="95">
        <v>5823.6960475399974</v>
      </c>
      <c r="AE12" s="67">
        <v>13.814092342983081</v>
      </c>
    </row>
    <row r="13" spans="1:31" s="325" customFormat="1" ht="12.75" customHeight="1" x14ac:dyDescent="0.25">
      <c r="A13" s="64" t="s">
        <v>40</v>
      </c>
      <c r="B13" s="65">
        <v>416.33017123000002</v>
      </c>
      <c r="C13" s="66">
        <v>1.4507857499243997</v>
      </c>
      <c r="D13" s="65">
        <v>1472.6755782600001</v>
      </c>
      <c r="E13" s="66">
        <v>3.4908347660028558</v>
      </c>
      <c r="F13" s="65">
        <v>1419.8284360099999</v>
      </c>
      <c r="G13" s="66">
        <v>4.4218160524938179</v>
      </c>
      <c r="H13" s="65">
        <v>883.53415090999999</v>
      </c>
      <c r="I13" s="66">
        <v>4.5143742888139968</v>
      </c>
      <c r="J13" s="65">
        <v>3525.0287654799999</v>
      </c>
      <c r="K13" s="66">
        <v>36.515149548108013</v>
      </c>
      <c r="L13" s="65">
        <v>4234.3726259599998</v>
      </c>
      <c r="M13" s="66">
        <v>22.19255648604064</v>
      </c>
      <c r="N13" s="65">
        <v>1605.8521879100001</v>
      </c>
      <c r="O13" s="66">
        <v>7.1495663376623941</v>
      </c>
      <c r="P13" s="65">
        <v>2951.7974120399999</v>
      </c>
      <c r="Q13" s="66">
        <v>12.094938398226999</v>
      </c>
      <c r="R13" s="65">
        <v>2887.1108328400001</v>
      </c>
      <c r="S13" s="66">
        <v>11.938501690257198</v>
      </c>
      <c r="T13" s="65">
        <v>3308.4809541999998</v>
      </c>
      <c r="U13" s="66">
        <v>11.840449839692905</v>
      </c>
      <c r="V13" s="65">
        <v>3156.3164984100044</v>
      </c>
      <c r="W13" s="192">
        <v>10.766309114519517</v>
      </c>
      <c r="X13" s="65">
        <v>3637.2627413200021</v>
      </c>
      <c r="Y13" s="192">
        <v>9.9099822886237217</v>
      </c>
      <c r="Z13" s="65">
        <v>3325.2509828999969</v>
      </c>
      <c r="AA13" s="192">
        <v>10.541617149184209</v>
      </c>
      <c r="AB13" s="95">
        <v>3547.0335508900043</v>
      </c>
      <c r="AC13" s="66">
        <v>9.7320292612017543</v>
      </c>
      <c r="AD13" s="95">
        <v>4424.2640997099943</v>
      </c>
      <c r="AE13" s="67">
        <v>10.494571200870869</v>
      </c>
    </row>
    <row r="14" spans="1:31" s="325" customFormat="1" ht="12.75" customHeight="1" x14ac:dyDescent="0.25">
      <c r="A14" s="64" t="s">
        <v>34</v>
      </c>
      <c r="B14" s="65" t="s">
        <v>59</v>
      </c>
      <c r="C14" s="66" t="s">
        <v>59</v>
      </c>
      <c r="D14" s="65" t="s">
        <v>59</v>
      </c>
      <c r="E14" s="66" t="s">
        <v>59</v>
      </c>
      <c r="F14" s="65" t="s">
        <v>59</v>
      </c>
      <c r="G14" s="66" t="s">
        <v>59</v>
      </c>
      <c r="H14" s="65" t="s">
        <v>59</v>
      </c>
      <c r="I14" s="66" t="s">
        <v>59</v>
      </c>
      <c r="J14" s="65">
        <v>691.22516172000007</v>
      </c>
      <c r="K14" s="66">
        <v>7.1602792007809377</v>
      </c>
      <c r="L14" s="65">
        <v>855.78169489999993</v>
      </c>
      <c r="M14" s="66">
        <v>4.4851942144515595</v>
      </c>
      <c r="N14" s="65">
        <v>2562.5362520200001</v>
      </c>
      <c r="O14" s="66">
        <v>11.408909901182355</v>
      </c>
      <c r="P14" s="65">
        <v>2002.9209349800001</v>
      </c>
      <c r="Q14" s="66">
        <v>8.20693358774923</v>
      </c>
      <c r="R14" s="65">
        <v>1982.1889042100001</v>
      </c>
      <c r="S14" s="66">
        <v>8.1965559874408864</v>
      </c>
      <c r="T14" s="65">
        <v>2039.6795173099999</v>
      </c>
      <c r="U14" s="66">
        <v>7.2996409373611781</v>
      </c>
      <c r="V14" s="65">
        <v>1693.9848050000003</v>
      </c>
      <c r="W14" s="192">
        <v>5.7782431055682943</v>
      </c>
      <c r="X14" s="65">
        <v>2260.4996168000002</v>
      </c>
      <c r="Y14" s="192">
        <v>6.1588927606035311</v>
      </c>
      <c r="Z14" s="65">
        <v>2459.1140507599989</v>
      </c>
      <c r="AA14" s="192">
        <v>7.7958142054840067</v>
      </c>
      <c r="AB14" s="95">
        <v>2100.2253500299998</v>
      </c>
      <c r="AC14" s="66">
        <v>5.7624080145734986</v>
      </c>
      <c r="AD14" s="95">
        <v>2138.5685791300002</v>
      </c>
      <c r="AE14" s="67">
        <v>5.0727894438074284</v>
      </c>
    </row>
    <row r="15" spans="1:31" s="325" customFormat="1" ht="12.75" customHeight="1" x14ac:dyDescent="0.25">
      <c r="A15" s="64" t="s">
        <v>44</v>
      </c>
      <c r="B15" s="65">
        <v>151.9328548</v>
      </c>
      <c r="C15" s="66">
        <v>0.52944041993872604</v>
      </c>
      <c r="D15" s="65">
        <v>75.213037069999999</v>
      </c>
      <c r="E15" s="66">
        <v>0.17828521674192074</v>
      </c>
      <c r="F15" s="65">
        <v>207.16867874000002</v>
      </c>
      <c r="G15" s="66">
        <v>0.64519188797259375</v>
      </c>
      <c r="H15" s="65">
        <v>157.07928031</v>
      </c>
      <c r="I15" s="66">
        <v>0.80258885704249783</v>
      </c>
      <c r="J15" s="65">
        <v>126.81487591</v>
      </c>
      <c r="K15" s="66">
        <v>1.3136528711838347</v>
      </c>
      <c r="L15" s="65">
        <v>264.22073692999999</v>
      </c>
      <c r="M15" s="66">
        <v>1.3847939581776669</v>
      </c>
      <c r="N15" s="65">
        <v>311.20408264999998</v>
      </c>
      <c r="O15" s="66">
        <v>1.3855411165540248</v>
      </c>
      <c r="P15" s="65">
        <v>467.54401516000001</v>
      </c>
      <c r="Q15" s="66">
        <v>1.9157534452582143</v>
      </c>
      <c r="R15" s="65">
        <v>495.97942785000004</v>
      </c>
      <c r="S15" s="66">
        <v>2.0509261959629699</v>
      </c>
      <c r="T15" s="65">
        <v>1146.0858478900002</v>
      </c>
      <c r="U15" s="66">
        <v>4.1016321936798841</v>
      </c>
      <c r="V15" s="65">
        <v>1340.7006571100003</v>
      </c>
      <c r="W15" s="192">
        <v>4.5731781688423938</v>
      </c>
      <c r="X15" s="65">
        <v>1113.95922683</v>
      </c>
      <c r="Y15" s="192">
        <v>3.0350615265500416</v>
      </c>
      <c r="Z15" s="65">
        <v>599.8107867199999</v>
      </c>
      <c r="AA15" s="192">
        <v>1.9015032874417404</v>
      </c>
      <c r="AB15" s="95">
        <v>1025.8267072399999</v>
      </c>
      <c r="AC15" s="66">
        <v>2.8145703694505357</v>
      </c>
      <c r="AD15" s="95">
        <v>1986.2324720600006</v>
      </c>
      <c r="AE15" s="67">
        <v>4.7114407344900089</v>
      </c>
    </row>
    <row r="16" spans="1:31" s="325" customFormat="1" ht="12.75" customHeight="1" x14ac:dyDescent="0.25">
      <c r="A16" s="64" t="s">
        <v>37</v>
      </c>
      <c r="B16" s="65">
        <v>417.56993762000002</v>
      </c>
      <c r="C16" s="66">
        <v>1.4551059638703008</v>
      </c>
      <c r="D16" s="65">
        <v>222.34027283</v>
      </c>
      <c r="E16" s="66">
        <v>0.52703607348100856</v>
      </c>
      <c r="F16" s="65">
        <v>196.60996972999999</v>
      </c>
      <c r="G16" s="66">
        <v>0.61230857065769784</v>
      </c>
      <c r="H16" s="65">
        <v>34.028927409999994</v>
      </c>
      <c r="I16" s="66">
        <v>0.17386913094123291</v>
      </c>
      <c r="J16" s="65">
        <v>60.046448119999994</v>
      </c>
      <c r="K16" s="66">
        <v>0.62201053631286995</v>
      </c>
      <c r="L16" s="65">
        <v>155.88588734999999</v>
      </c>
      <c r="M16" s="66">
        <v>0.81700565018344784</v>
      </c>
      <c r="N16" s="65">
        <v>222.85044884000001</v>
      </c>
      <c r="O16" s="66">
        <v>0.99217355081295633</v>
      </c>
      <c r="P16" s="65">
        <v>100.69372478</v>
      </c>
      <c r="Q16" s="66">
        <v>0.41259078056459109</v>
      </c>
      <c r="R16" s="65">
        <v>111.83967817</v>
      </c>
      <c r="S16" s="66">
        <v>0.46246862838894026</v>
      </c>
      <c r="T16" s="65">
        <v>103.38766968</v>
      </c>
      <c r="U16" s="66">
        <v>0.37000561098432672</v>
      </c>
      <c r="V16" s="65">
        <v>121.30168687000001</v>
      </c>
      <c r="W16" s="192">
        <v>0.41376441735578706</v>
      </c>
      <c r="X16" s="65">
        <v>129.44567230999999</v>
      </c>
      <c r="Y16" s="192">
        <v>0.35268398550321567</v>
      </c>
      <c r="Z16" s="65">
        <v>513.04668895999987</v>
      </c>
      <c r="AA16" s="192">
        <v>1.6264461848098524</v>
      </c>
      <c r="AB16" s="95">
        <v>320.95692504000004</v>
      </c>
      <c r="AC16" s="66">
        <v>0.88061252910643306</v>
      </c>
      <c r="AD16" s="95">
        <v>1949.0916446499998</v>
      </c>
      <c r="AE16" s="67">
        <v>4.6233408722464651</v>
      </c>
    </row>
    <row r="17" spans="1:31" s="325" customFormat="1" ht="12.75" customHeight="1" x14ac:dyDescent="0.25">
      <c r="A17" s="64" t="s">
        <v>33</v>
      </c>
      <c r="B17" s="65">
        <v>25221.742977990001</v>
      </c>
      <c r="C17" s="66">
        <v>87.890207891056107</v>
      </c>
      <c r="D17" s="65">
        <v>38000.880416109998</v>
      </c>
      <c r="E17" s="66">
        <v>90.077404999143482</v>
      </c>
      <c r="F17" s="65">
        <v>27319.0386813</v>
      </c>
      <c r="G17" s="66">
        <v>85.080535588611852</v>
      </c>
      <c r="H17" s="65">
        <v>15956.92057978</v>
      </c>
      <c r="I17" s="66">
        <v>81.531100885927799</v>
      </c>
      <c r="J17" s="65">
        <v>1900.51587503</v>
      </c>
      <c r="K17" s="66">
        <v>19.687107825863087</v>
      </c>
      <c r="L17" s="65">
        <v>2562.22549579</v>
      </c>
      <c r="M17" s="66">
        <v>13.428750624515825</v>
      </c>
      <c r="N17" s="65">
        <v>3758.0415804899999</v>
      </c>
      <c r="O17" s="66">
        <v>16.731532193119083</v>
      </c>
      <c r="P17" s="65">
        <v>2921.5974271599998</v>
      </c>
      <c r="Q17" s="66">
        <v>11.971194487055755</v>
      </c>
      <c r="R17" s="65">
        <v>2799.2255333099997</v>
      </c>
      <c r="S17" s="66">
        <v>11.575086893342188</v>
      </c>
      <c r="T17" s="65">
        <v>2526.7230121100001</v>
      </c>
      <c r="U17" s="66">
        <v>9.042680764326894</v>
      </c>
      <c r="V17" s="65">
        <v>1950.2810187199998</v>
      </c>
      <c r="W17" s="192">
        <v>6.6524787100079958</v>
      </c>
      <c r="X17" s="65">
        <v>1465.08301377</v>
      </c>
      <c r="Y17" s="192">
        <v>3.991723378376312</v>
      </c>
      <c r="Z17" s="65">
        <v>962.13441381000018</v>
      </c>
      <c r="AA17" s="192">
        <v>3.0501314603309799</v>
      </c>
      <c r="AB17" s="95">
        <v>1305.0268884000002</v>
      </c>
      <c r="AC17" s="66">
        <v>3.5806145282660538</v>
      </c>
      <c r="AD17" s="95">
        <v>1520.0911158599999</v>
      </c>
      <c r="AE17" s="67">
        <v>3.6057306000900131</v>
      </c>
    </row>
    <row r="18" spans="1:31" s="325" customFormat="1" ht="12.75" customHeight="1" x14ac:dyDescent="0.25">
      <c r="A18" s="64" t="s">
        <v>47</v>
      </c>
      <c r="B18" s="65">
        <v>39.991545270000003</v>
      </c>
      <c r="C18" s="66">
        <v>0.13935853801746226</v>
      </c>
      <c r="D18" s="65">
        <v>12.431780029999999</v>
      </c>
      <c r="E18" s="66">
        <v>2.9468330006055313E-2</v>
      </c>
      <c r="F18" s="65">
        <v>92.356833399999999</v>
      </c>
      <c r="G18" s="66">
        <v>0.28762977140622709</v>
      </c>
      <c r="H18" s="65">
        <v>40.098771829999997</v>
      </c>
      <c r="I18" s="66">
        <v>0.20488270246931339</v>
      </c>
      <c r="J18" s="65">
        <v>16.956478559999997</v>
      </c>
      <c r="K18" s="66">
        <v>0.17564916249509682</v>
      </c>
      <c r="L18" s="65">
        <v>446.29524941000005</v>
      </c>
      <c r="M18" s="66">
        <v>2.3390554887071446</v>
      </c>
      <c r="N18" s="65">
        <v>406.09408160000004</v>
      </c>
      <c r="O18" s="66">
        <v>1.8080098514608782</v>
      </c>
      <c r="P18" s="65">
        <v>607.82235148000007</v>
      </c>
      <c r="Q18" s="66">
        <v>2.4905414810074569</v>
      </c>
      <c r="R18" s="65">
        <v>717.03845611999998</v>
      </c>
      <c r="S18" s="66">
        <v>2.965028125348188</v>
      </c>
      <c r="T18" s="65">
        <v>758.54202652999993</v>
      </c>
      <c r="U18" s="66">
        <v>2.7146835483594969</v>
      </c>
      <c r="V18" s="65">
        <v>852.57621636999966</v>
      </c>
      <c r="W18" s="192">
        <v>2.9081681427546524</v>
      </c>
      <c r="X18" s="65">
        <v>743.90591034000067</v>
      </c>
      <c r="Y18" s="192">
        <v>2.0268248185987519</v>
      </c>
      <c r="Z18" s="65">
        <v>1061.2134008400001</v>
      </c>
      <c r="AA18" s="192">
        <v>3.3642288785921322</v>
      </c>
      <c r="AB18" s="95">
        <v>1248.5256902700003</v>
      </c>
      <c r="AC18" s="66">
        <v>3.425591660394915</v>
      </c>
      <c r="AD18" s="95">
        <v>1378.4702320500003</v>
      </c>
      <c r="AE18" s="67">
        <v>3.2697989253123421</v>
      </c>
    </row>
    <row r="19" spans="1:31" s="325" customFormat="1" ht="12.75" customHeight="1" x14ac:dyDescent="0.25">
      <c r="A19" s="64" t="s">
        <v>167</v>
      </c>
      <c r="B19" s="65">
        <v>0</v>
      </c>
      <c r="C19" s="66">
        <v>0</v>
      </c>
      <c r="D19" s="65">
        <v>0</v>
      </c>
      <c r="E19" s="66">
        <v>0</v>
      </c>
      <c r="F19" s="65" t="s">
        <v>59</v>
      </c>
      <c r="G19" s="66" t="s">
        <v>59</v>
      </c>
      <c r="H19" s="65" t="s">
        <v>59</v>
      </c>
      <c r="I19" s="66" t="s">
        <v>59</v>
      </c>
      <c r="J19" s="65">
        <v>59.118765630000006</v>
      </c>
      <c r="K19" s="66">
        <v>0.61240083746807261</v>
      </c>
      <c r="L19" s="65">
        <v>585.70741674999999</v>
      </c>
      <c r="M19" s="66">
        <v>3.0697215570560208</v>
      </c>
      <c r="N19" s="65">
        <v>1183.3718238499998</v>
      </c>
      <c r="O19" s="66">
        <v>5.2686015689572816</v>
      </c>
      <c r="P19" s="65">
        <v>496.00196292000004</v>
      </c>
      <c r="Q19" s="66">
        <v>2.0323593897221626</v>
      </c>
      <c r="R19" s="65">
        <v>415.43919422000005</v>
      </c>
      <c r="S19" s="66">
        <v>1.7178840056915194</v>
      </c>
      <c r="T19" s="65">
        <v>383.06877941000005</v>
      </c>
      <c r="U19" s="66">
        <v>1.3709332864674868</v>
      </c>
      <c r="V19" s="65">
        <v>570.41725530999997</v>
      </c>
      <c r="W19" s="192">
        <v>1.9457137768081672</v>
      </c>
      <c r="X19" s="65">
        <v>305.87119359999997</v>
      </c>
      <c r="Y19" s="192">
        <v>0.83336792713416963</v>
      </c>
      <c r="Z19" s="65">
        <v>435.82915741000005</v>
      </c>
      <c r="AA19" s="192">
        <v>1.3816533378966089</v>
      </c>
      <c r="AB19" s="95">
        <v>924.15816614999994</v>
      </c>
      <c r="AC19" s="66">
        <v>2.5356214385662179</v>
      </c>
      <c r="AD19" s="95">
        <v>1342.2528035999999</v>
      </c>
      <c r="AE19" s="67">
        <v>3.1838894106416675</v>
      </c>
    </row>
    <row r="20" spans="1:31" s="325" customFormat="1" ht="12.75" customHeight="1" x14ac:dyDescent="0.25">
      <c r="A20" s="64" t="s">
        <v>42</v>
      </c>
      <c r="B20" s="65">
        <v>147.48029903</v>
      </c>
      <c r="C20" s="66">
        <v>0.51392459882305908</v>
      </c>
      <c r="D20" s="65">
        <v>10.395003939999999</v>
      </c>
      <c r="E20" s="66">
        <v>2.4640349634481525E-2</v>
      </c>
      <c r="F20" s="65">
        <v>4.9501679900000006</v>
      </c>
      <c r="G20" s="66">
        <v>1.5416462810277805E-2</v>
      </c>
      <c r="H20" s="65">
        <v>25.823847929999999</v>
      </c>
      <c r="I20" s="66">
        <v>0.13194568089231637</v>
      </c>
      <c r="J20" s="65">
        <v>17.167851600000002</v>
      </c>
      <c r="K20" s="66">
        <v>0.17783873843320619</v>
      </c>
      <c r="L20" s="65">
        <v>75.680863610000003</v>
      </c>
      <c r="M20" s="66">
        <v>0.39664715152377067</v>
      </c>
      <c r="N20" s="65">
        <v>116.3194096</v>
      </c>
      <c r="O20" s="66">
        <v>0.51787663992617283</v>
      </c>
      <c r="P20" s="65">
        <v>1069.9329105699999</v>
      </c>
      <c r="Q20" s="66">
        <v>4.3840314348119307</v>
      </c>
      <c r="R20" s="65">
        <v>284.37537101999999</v>
      </c>
      <c r="S20" s="66">
        <v>1.1759215506978546</v>
      </c>
      <c r="T20" s="65">
        <v>506.26763119999998</v>
      </c>
      <c r="U20" s="66">
        <v>1.8118395044934505</v>
      </c>
      <c r="V20" s="65">
        <v>418.50690460999999</v>
      </c>
      <c r="W20" s="192">
        <v>1.4275421060789621</v>
      </c>
      <c r="X20" s="65">
        <v>2352.9716299800002</v>
      </c>
      <c r="Y20" s="192">
        <v>6.410839369353222</v>
      </c>
      <c r="Z20" s="65">
        <v>174.37015592000003</v>
      </c>
      <c r="AA20" s="192">
        <v>0.55278336444520848</v>
      </c>
      <c r="AB20" s="95">
        <v>122.94683989999996</v>
      </c>
      <c r="AC20" s="66">
        <v>0.3373303991384185</v>
      </c>
      <c r="AD20" s="95">
        <v>1337.4520728999992</v>
      </c>
      <c r="AE20" s="67">
        <v>3.1725018422208158</v>
      </c>
    </row>
    <row r="21" spans="1:31" s="325" customFormat="1" ht="12.75" customHeight="1" x14ac:dyDescent="0.25">
      <c r="A21" s="64" t="s">
        <v>41</v>
      </c>
      <c r="B21" s="65">
        <v>137.36535324000002</v>
      </c>
      <c r="C21" s="66">
        <v>0.47867704717424325</v>
      </c>
      <c r="D21" s="65">
        <v>145.95477117999999</v>
      </c>
      <c r="E21" s="66">
        <v>0.34597164305605327</v>
      </c>
      <c r="F21" s="65">
        <v>194.12186568999999</v>
      </c>
      <c r="G21" s="66">
        <v>0.60455979051968034</v>
      </c>
      <c r="H21" s="65">
        <v>176.10569368</v>
      </c>
      <c r="I21" s="66">
        <v>0.89980338037179941</v>
      </c>
      <c r="J21" s="65">
        <v>193.79259153999999</v>
      </c>
      <c r="K21" s="66">
        <v>2.0074631817748951</v>
      </c>
      <c r="L21" s="65">
        <v>1387.2403402499999</v>
      </c>
      <c r="M21" s="66">
        <v>7.2705952759017274</v>
      </c>
      <c r="N21" s="65">
        <v>1497.7667274600001</v>
      </c>
      <c r="O21" s="66">
        <v>6.6683488411568126</v>
      </c>
      <c r="P21" s="65">
        <v>1510.8144271900001</v>
      </c>
      <c r="Q21" s="66">
        <v>6.1905357574614062</v>
      </c>
      <c r="R21" s="65">
        <v>1960.4380180000001</v>
      </c>
      <c r="S21" s="66">
        <v>8.1066138249062938</v>
      </c>
      <c r="T21" s="65">
        <v>1436.9114575899998</v>
      </c>
      <c r="U21" s="66">
        <v>5.1424440017030015</v>
      </c>
      <c r="V21" s="65">
        <v>1586.4670870299994</v>
      </c>
      <c r="W21" s="192">
        <v>5.411496301964827</v>
      </c>
      <c r="X21" s="65">
        <v>1721.4307205699999</v>
      </c>
      <c r="Y21" s="192">
        <v>4.6901610263520439</v>
      </c>
      <c r="Z21" s="65">
        <v>1404.439952049999</v>
      </c>
      <c r="AA21" s="192">
        <v>4.4523160385980889</v>
      </c>
      <c r="AB21" s="95">
        <v>1362.2793337099988</v>
      </c>
      <c r="AC21" s="66">
        <v>3.7376986000793733</v>
      </c>
      <c r="AD21" s="95">
        <v>1255.4917595600009</v>
      </c>
      <c r="AE21" s="67">
        <v>2.9780879635265762</v>
      </c>
    </row>
    <row r="22" spans="1:31" s="325" customFormat="1" ht="12.75" customHeight="1" x14ac:dyDescent="0.25">
      <c r="A22" s="64" t="s">
        <v>36</v>
      </c>
      <c r="B22" s="65">
        <v>631.29962550000005</v>
      </c>
      <c r="C22" s="66">
        <v>2.1998898083752749</v>
      </c>
      <c r="D22" s="65">
        <v>495.99088348000004</v>
      </c>
      <c r="E22" s="66">
        <v>1.1756983311410449</v>
      </c>
      <c r="F22" s="65">
        <v>131.73678945999998</v>
      </c>
      <c r="G22" s="66">
        <v>0.4102719987600838</v>
      </c>
      <c r="H22" s="65">
        <v>93.488495319999998</v>
      </c>
      <c r="I22" s="66">
        <v>0.47767486875049653</v>
      </c>
      <c r="J22" s="65">
        <v>94.511192559999998</v>
      </c>
      <c r="K22" s="66">
        <v>0.97902472856232181</v>
      </c>
      <c r="L22" s="65">
        <v>210.74071609999999</v>
      </c>
      <c r="M22" s="66">
        <v>1.1045025223536111</v>
      </c>
      <c r="N22" s="65">
        <v>178.11350146000001</v>
      </c>
      <c r="O22" s="66">
        <v>0.792995958101822</v>
      </c>
      <c r="P22" s="65">
        <v>240.38317776</v>
      </c>
      <c r="Q22" s="66">
        <v>0.98496587710195194</v>
      </c>
      <c r="R22" s="65">
        <v>437.25089497000005</v>
      </c>
      <c r="S22" s="66">
        <v>1.80807764263448</v>
      </c>
      <c r="T22" s="65">
        <v>559.44473248999998</v>
      </c>
      <c r="U22" s="66">
        <v>2.0021506500496034</v>
      </c>
      <c r="V22" s="65">
        <v>460.64872344999998</v>
      </c>
      <c r="W22" s="192">
        <v>1.5712893660600444</v>
      </c>
      <c r="X22" s="65">
        <v>875.5538557399999</v>
      </c>
      <c r="Y22" s="192">
        <v>2.3855090545289372</v>
      </c>
      <c r="Z22" s="65">
        <v>745.45635527000013</v>
      </c>
      <c r="AA22" s="192">
        <v>2.3632247728348146</v>
      </c>
      <c r="AB22" s="95">
        <v>734.25111821000007</v>
      </c>
      <c r="AC22" s="66">
        <v>2.0145716878536017</v>
      </c>
      <c r="AD22" s="95">
        <v>1223.8113372500002</v>
      </c>
      <c r="AE22" s="67">
        <v>2.9029404496998694</v>
      </c>
    </row>
    <row r="23" spans="1:31" s="325" customFormat="1" ht="12.75" customHeight="1" x14ac:dyDescent="0.25">
      <c r="A23" s="64" t="s">
        <v>51</v>
      </c>
      <c r="B23" s="65">
        <v>0</v>
      </c>
      <c r="C23" s="66">
        <v>0</v>
      </c>
      <c r="D23" s="65" t="s">
        <v>59</v>
      </c>
      <c r="E23" s="66" t="s">
        <v>59</v>
      </c>
      <c r="F23" s="65">
        <v>0</v>
      </c>
      <c r="G23" s="66">
        <v>0</v>
      </c>
      <c r="H23" s="65" t="s">
        <v>59</v>
      </c>
      <c r="I23" s="66" t="s">
        <v>59</v>
      </c>
      <c r="J23" s="65" t="s">
        <v>59</v>
      </c>
      <c r="K23" s="66" t="s">
        <v>59</v>
      </c>
      <c r="L23" s="65">
        <v>147.86825094999998</v>
      </c>
      <c r="M23" s="66">
        <v>0.77498482102904731</v>
      </c>
      <c r="N23" s="65">
        <v>159.92925763</v>
      </c>
      <c r="O23" s="66">
        <v>0.71203616706898787</v>
      </c>
      <c r="P23" s="65">
        <v>155.98703379</v>
      </c>
      <c r="Q23" s="66">
        <v>0.63915414957570849</v>
      </c>
      <c r="R23" s="65">
        <v>132.88921254000002</v>
      </c>
      <c r="S23" s="66">
        <v>0.54951062857712596</v>
      </c>
      <c r="T23" s="65">
        <v>233.64527824000001</v>
      </c>
      <c r="U23" s="66">
        <v>0.83617383191215977</v>
      </c>
      <c r="V23" s="65">
        <v>275.56072176999999</v>
      </c>
      <c r="W23" s="192">
        <v>0.9399475343776329</v>
      </c>
      <c r="X23" s="65">
        <v>207.94277112</v>
      </c>
      <c r="Y23" s="192">
        <v>0.56655494128496275</v>
      </c>
      <c r="Z23" s="65">
        <v>144.06363865999995</v>
      </c>
      <c r="AA23" s="192">
        <v>0.45670649574477684</v>
      </c>
      <c r="AB23" s="95">
        <v>135.03734606999998</v>
      </c>
      <c r="AC23" s="66">
        <v>0.3705032344502403</v>
      </c>
      <c r="AD23" s="95">
        <v>642.56351736000022</v>
      </c>
      <c r="AE23" s="67">
        <v>1.5241921440581658</v>
      </c>
    </row>
    <row r="24" spans="1:31" s="325" customFormat="1" ht="12.75" customHeight="1" x14ac:dyDescent="0.25">
      <c r="A24" s="64" t="s">
        <v>48</v>
      </c>
      <c r="B24" s="65">
        <v>4.6202207199999998</v>
      </c>
      <c r="C24" s="66">
        <v>1.610008316783371E-2</v>
      </c>
      <c r="D24" s="65">
        <v>14.269884230000001</v>
      </c>
      <c r="E24" s="66">
        <v>3.3825377912341054E-2</v>
      </c>
      <c r="F24" s="65">
        <v>5.6920847500000002</v>
      </c>
      <c r="G24" s="66">
        <v>1.7727037352791825E-2</v>
      </c>
      <c r="H24" s="65">
        <v>4.3688095199999992</v>
      </c>
      <c r="I24" s="66">
        <v>2.2322217369301001E-2</v>
      </c>
      <c r="J24" s="65">
        <v>3.3878697799999999</v>
      </c>
      <c r="K24" s="66">
        <v>3.5094343875338704E-2</v>
      </c>
      <c r="L24" s="65">
        <v>370.22392239999999</v>
      </c>
      <c r="M24" s="66">
        <v>1.940361899180467</v>
      </c>
      <c r="N24" s="65">
        <v>616.84493888999998</v>
      </c>
      <c r="O24" s="66">
        <v>2.7463136668793631</v>
      </c>
      <c r="P24" s="65">
        <v>574.04414470000006</v>
      </c>
      <c r="Q24" s="66">
        <v>2.3521358680272875</v>
      </c>
      <c r="R24" s="65">
        <v>377.79192391000004</v>
      </c>
      <c r="S24" s="66">
        <v>1.5622086519374738</v>
      </c>
      <c r="T24" s="65">
        <v>319.71673572000003</v>
      </c>
      <c r="U24" s="66">
        <v>1.144207878058763</v>
      </c>
      <c r="V24" s="65">
        <v>1502.7296579900005</v>
      </c>
      <c r="W24" s="192">
        <v>5.125864919321824</v>
      </c>
      <c r="X24" s="65">
        <v>1428.7982915299995</v>
      </c>
      <c r="Y24" s="192">
        <v>3.8928630594169125</v>
      </c>
      <c r="Z24" s="65">
        <v>123.71307872000001</v>
      </c>
      <c r="AA24" s="192">
        <v>0.39219172294651072</v>
      </c>
      <c r="AB24" s="95">
        <v>53.192674089999997</v>
      </c>
      <c r="AC24" s="66">
        <v>0.14594523939463627</v>
      </c>
      <c r="AD24" s="95">
        <v>608.57674565999992</v>
      </c>
      <c r="AE24" s="67">
        <v>1.4435738564842446</v>
      </c>
    </row>
    <row r="25" spans="1:31" s="325" customFormat="1" ht="12.75" customHeight="1" x14ac:dyDescent="0.25">
      <c r="A25" s="64" t="s">
        <v>50</v>
      </c>
      <c r="B25" s="65">
        <v>16.601996100000001</v>
      </c>
      <c r="C25" s="66">
        <v>5.7852975898963314E-2</v>
      </c>
      <c r="D25" s="65">
        <v>29.85005572</v>
      </c>
      <c r="E25" s="66">
        <v>7.0756664816574874E-2</v>
      </c>
      <c r="F25" s="65">
        <v>40.440015989999999</v>
      </c>
      <c r="G25" s="66">
        <v>0.1259436051092227</v>
      </c>
      <c r="H25" s="65">
        <v>29.743523460000002</v>
      </c>
      <c r="I25" s="66">
        <v>0.15197307022967299</v>
      </c>
      <c r="J25" s="65">
        <v>139.94436049000001</v>
      </c>
      <c r="K25" s="66">
        <v>1.4496588798789143</v>
      </c>
      <c r="L25" s="65">
        <v>140.81567088999998</v>
      </c>
      <c r="M25" s="66">
        <v>0.73802189991192202</v>
      </c>
      <c r="N25" s="65">
        <v>217.61947433</v>
      </c>
      <c r="O25" s="66">
        <v>0.96888423467823737</v>
      </c>
      <c r="P25" s="65">
        <v>232.17735074000001</v>
      </c>
      <c r="Q25" s="66">
        <v>0.95134264404788704</v>
      </c>
      <c r="R25" s="65">
        <v>235.51741066999998</v>
      </c>
      <c r="S25" s="66">
        <v>0.97388883495094258</v>
      </c>
      <c r="T25" s="65">
        <v>240.39266658000003</v>
      </c>
      <c r="U25" s="66">
        <v>0.86032150399933882</v>
      </c>
      <c r="V25" s="65">
        <v>283.2091453499998</v>
      </c>
      <c r="W25" s="192">
        <v>0.96603658233671408</v>
      </c>
      <c r="X25" s="65">
        <v>743.45603828000014</v>
      </c>
      <c r="Y25" s="192">
        <v>2.0255991100195767</v>
      </c>
      <c r="Z25" s="65">
        <v>720.53800158999991</v>
      </c>
      <c r="AA25" s="192">
        <v>2.2842293087831234</v>
      </c>
      <c r="AB25" s="95">
        <v>552.77262988999973</v>
      </c>
      <c r="AC25" s="66">
        <v>1.5166474553168809</v>
      </c>
      <c r="AD25" s="95">
        <v>596.09827419000021</v>
      </c>
      <c r="AE25" s="67">
        <v>1.4139743108041998</v>
      </c>
    </row>
    <row r="26" spans="1:31" s="325" customFormat="1" ht="12.75" customHeight="1" x14ac:dyDescent="0.25">
      <c r="A26" s="64" t="s">
        <v>64</v>
      </c>
      <c r="B26" s="65">
        <v>2.49905</v>
      </c>
      <c r="C26" s="66">
        <v>8.7084395484410618E-3</v>
      </c>
      <c r="D26" s="65">
        <v>8.7373379999999994</v>
      </c>
      <c r="E26" s="66">
        <v>2.0711013140283768E-2</v>
      </c>
      <c r="F26" s="65">
        <v>9.65</v>
      </c>
      <c r="G26" s="66">
        <v>3.0053296457759365E-2</v>
      </c>
      <c r="H26" s="65">
        <v>9.9572014600000003</v>
      </c>
      <c r="I26" s="66">
        <v>5.087583113031701E-2</v>
      </c>
      <c r="J26" s="65">
        <v>11.775460170000001</v>
      </c>
      <c r="K26" s="66">
        <v>0.12197990930346041</v>
      </c>
      <c r="L26" s="65">
        <v>292.6357658</v>
      </c>
      <c r="M26" s="66">
        <v>1.5337185307067516</v>
      </c>
      <c r="N26" s="65">
        <v>212.49581985</v>
      </c>
      <c r="O26" s="66">
        <v>0.9460727281947563</v>
      </c>
      <c r="P26" s="65">
        <v>353.68534916000004</v>
      </c>
      <c r="Q26" s="66">
        <v>1.4492195477226875</v>
      </c>
      <c r="R26" s="65">
        <v>300.55527348999999</v>
      </c>
      <c r="S26" s="66">
        <v>1.2428271196802132</v>
      </c>
      <c r="T26" s="65">
        <v>348.30349752000001</v>
      </c>
      <c r="U26" s="66">
        <v>1.2465146840696788</v>
      </c>
      <c r="V26" s="65">
        <v>385.66501339000001</v>
      </c>
      <c r="W26" s="192">
        <v>1.3155172337450047</v>
      </c>
      <c r="X26" s="65">
        <v>591.97446509000019</v>
      </c>
      <c r="Y26" s="192">
        <v>1.6128767376948971</v>
      </c>
      <c r="Z26" s="65">
        <v>433.83708986999983</v>
      </c>
      <c r="AA26" s="192">
        <v>1.3753381414046781</v>
      </c>
      <c r="AB26" s="95">
        <v>393.44945618999981</v>
      </c>
      <c r="AC26" s="66">
        <v>1.0795109675475798</v>
      </c>
      <c r="AD26" s="95">
        <v>576.10221363000005</v>
      </c>
      <c r="AE26" s="67">
        <v>1.3665426754961714</v>
      </c>
    </row>
    <row r="27" spans="1:31" s="325" customFormat="1" ht="12.75" customHeight="1" x14ac:dyDescent="0.25">
      <c r="A27" s="64" t="s">
        <v>62</v>
      </c>
      <c r="B27" s="65">
        <v>123.73265943999999</v>
      </c>
      <c r="C27" s="66">
        <v>0.4311711990160601</v>
      </c>
      <c r="D27" s="65">
        <v>280.139816</v>
      </c>
      <c r="E27" s="66">
        <v>0.66404429018228173</v>
      </c>
      <c r="F27" s="65">
        <v>223.47229175000001</v>
      </c>
      <c r="G27" s="66">
        <v>0.69596673928058472</v>
      </c>
      <c r="H27" s="65">
        <v>101.75362595999999</v>
      </c>
      <c r="I27" s="66">
        <v>0.51990514724790959</v>
      </c>
      <c r="J27" s="65">
        <v>48.280346689999995</v>
      </c>
      <c r="K27" s="66">
        <v>0.50012757254189111</v>
      </c>
      <c r="L27" s="65">
        <v>176.58903118000001</v>
      </c>
      <c r="M27" s="66">
        <v>0.92551185156711413</v>
      </c>
      <c r="N27" s="65">
        <v>311.47246531000002</v>
      </c>
      <c r="O27" s="66">
        <v>1.3867360083666056</v>
      </c>
      <c r="P27" s="65">
        <v>393.55644512999999</v>
      </c>
      <c r="Q27" s="66">
        <v>1.612590667861203</v>
      </c>
      <c r="R27" s="65">
        <v>371.95110950999998</v>
      </c>
      <c r="S27" s="66">
        <v>1.5380562807178741</v>
      </c>
      <c r="T27" s="65">
        <v>490.65550199</v>
      </c>
      <c r="U27" s="66">
        <v>1.7559665418375399</v>
      </c>
      <c r="V27" s="65">
        <v>351.07386803000009</v>
      </c>
      <c r="W27" s="192">
        <v>1.1975255926156556</v>
      </c>
      <c r="X27" s="65">
        <v>296.77698210999978</v>
      </c>
      <c r="Y27" s="192">
        <v>0.80859009797954717</v>
      </c>
      <c r="Z27" s="65">
        <v>313.27283853999995</v>
      </c>
      <c r="AA27" s="192">
        <v>0.99312874249474214</v>
      </c>
      <c r="AB27" s="95">
        <v>440.06414020000034</v>
      </c>
      <c r="AC27" s="66">
        <v>1.2074081137905777</v>
      </c>
      <c r="AD27" s="95">
        <v>566.30305915999986</v>
      </c>
      <c r="AE27" s="67">
        <v>1.343298601006927</v>
      </c>
    </row>
    <row r="28" spans="1:31" s="325" customFormat="1" ht="12.75" customHeight="1" x14ac:dyDescent="0.25">
      <c r="A28" s="64" t="s">
        <v>38</v>
      </c>
      <c r="B28" s="65">
        <v>28.354545039999998</v>
      </c>
      <c r="C28" s="66">
        <v>9.880708325339202E-2</v>
      </c>
      <c r="D28" s="65">
        <v>39.635832999999998</v>
      </c>
      <c r="E28" s="66">
        <v>9.3952901683452439E-2</v>
      </c>
      <c r="F28" s="65">
        <v>320.38525226000002</v>
      </c>
      <c r="G28" s="66">
        <v>0.99778579967500503</v>
      </c>
      <c r="H28" s="65">
        <v>343.16758933</v>
      </c>
      <c r="I28" s="66">
        <v>1.7533979195145317</v>
      </c>
      <c r="J28" s="65">
        <v>144.49426524</v>
      </c>
      <c r="K28" s="66">
        <v>1.4967905384919962</v>
      </c>
      <c r="L28" s="65">
        <v>213.36041788999998</v>
      </c>
      <c r="M28" s="66">
        <v>1.1182325090805059</v>
      </c>
      <c r="N28" s="65">
        <v>183.90548287000001</v>
      </c>
      <c r="O28" s="66">
        <v>0.81878298609173761</v>
      </c>
      <c r="P28" s="65">
        <v>549.68111424000006</v>
      </c>
      <c r="Q28" s="66">
        <v>2.2523087757594</v>
      </c>
      <c r="R28" s="65">
        <v>346.99693970999999</v>
      </c>
      <c r="S28" s="66">
        <v>1.4348682094642289</v>
      </c>
      <c r="T28" s="65">
        <v>448.18508126999996</v>
      </c>
      <c r="U28" s="66">
        <v>1.6039726530507719</v>
      </c>
      <c r="V28" s="65">
        <v>528.50382742000011</v>
      </c>
      <c r="W28" s="192">
        <v>1.8027455665731729</v>
      </c>
      <c r="X28" s="65">
        <v>182.9407482</v>
      </c>
      <c r="Y28" s="192">
        <v>0.498435142981075</v>
      </c>
      <c r="Z28" s="65">
        <v>354.4732926100001</v>
      </c>
      <c r="AA28" s="192">
        <v>1.1237412632975219</v>
      </c>
      <c r="AB28" s="95">
        <v>449.26944023999994</v>
      </c>
      <c r="AC28" s="66">
        <v>1.2326647819506347</v>
      </c>
      <c r="AD28" s="95">
        <v>522.0029845800002</v>
      </c>
      <c r="AE28" s="67">
        <v>1.2382166537257575</v>
      </c>
    </row>
    <row r="29" spans="1:31" s="325" customFormat="1" ht="12.75" customHeight="1" x14ac:dyDescent="0.25">
      <c r="A29" s="64" t="s">
        <v>39</v>
      </c>
      <c r="B29" s="65">
        <v>127.96154340000001</v>
      </c>
      <c r="C29" s="66">
        <v>0.44590759097421712</v>
      </c>
      <c r="D29" s="65">
        <v>152.50507699000002</v>
      </c>
      <c r="E29" s="66">
        <v>0.36149850829850905</v>
      </c>
      <c r="F29" s="65">
        <v>26.101584500000001</v>
      </c>
      <c r="G29" s="66">
        <v>8.1288979999560293E-2</v>
      </c>
      <c r="H29" s="65">
        <v>45.992357729999995</v>
      </c>
      <c r="I29" s="66">
        <v>0.23499568975845647</v>
      </c>
      <c r="J29" s="65">
        <v>179.16263616000001</v>
      </c>
      <c r="K29" s="66">
        <v>1.8559140614345671</v>
      </c>
      <c r="L29" s="65">
        <v>768.12357225999995</v>
      </c>
      <c r="M29" s="66">
        <v>4.0257736556131807</v>
      </c>
      <c r="N29" s="65">
        <v>195.09581283</v>
      </c>
      <c r="O29" s="66">
        <v>0.86860451200283539</v>
      </c>
      <c r="P29" s="65">
        <v>274.03515189000001</v>
      </c>
      <c r="Q29" s="66">
        <v>1.1228542540010247</v>
      </c>
      <c r="R29" s="65">
        <v>274.34915655000003</v>
      </c>
      <c r="S29" s="66">
        <v>1.1344621176080516</v>
      </c>
      <c r="T29" s="65">
        <v>201.46098193</v>
      </c>
      <c r="U29" s="66">
        <v>0.72099210611119802</v>
      </c>
      <c r="V29" s="65">
        <v>259.55624184999988</v>
      </c>
      <c r="W29" s="192">
        <v>0.88535567766027179</v>
      </c>
      <c r="X29" s="65">
        <v>142.94820658000006</v>
      </c>
      <c r="Y29" s="192">
        <v>0.3894726051283886</v>
      </c>
      <c r="Z29" s="65">
        <v>248.8099906599999</v>
      </c>
      <c r="AA29" s="192">
        <v>0.78877043504920219</v>
      </c>
      <c r="AB29" s="95">
        <v>231.94869454999989</v>
      </c>
      <c r="AC29" s="66">
        <v>0.63639981129914835</v>
      </c>
      <c r="AD29" s="95">
        <v>414.90973008999998</v>
      </c>
      <c r="AE29" s="67">
        <v>0.98418620729468631</v>
      </c>
    </row>
    <row r="30" spans="1:31" s="325" customFormat="1" ht="12.75" customHeight="1" x14ac:dyDescent="0.25">
      <c r="A30" s="64" t="s">
        <v>52</v>
      </c>
      <c r="B30" s="65">
        <v>371.95734858999998</v>
      </c>
      <c r="C30" s="66">
        <v>1.2961597746321338</v>
      </c>
      <c r="D30" s="65">
        <v>32.779291049999998</v>
      </c>
      <c r="E30" s="66">
        <v>7.7700133343329064E-2</v>
      </c>
      <c r="F30" s="65">
        <v>764.85009289999994</v>
      </c>
      <c r="G30" s="66">
        <v>2.3819965375822267</v>
      </c>
      <c r="H30" s="65">
        <v>148.24376891999998</v>
      </c>
      <c r="I30" s="66">
        <v>0.7574442461562545</v>
      </c>
      <c r="J30" s="65">
        <v>56.153080530000004</v>
      </c>
      <c r="K30" s="66">
        <v>0.58167983002564128</v>
      </c>
      <c r="L30" s="65">
        <v>252.8222227</v>
      </c>
      <c r="M30" s="66">
        <v>1.3250537810011571</v>
      </c>
      <c r="N30" s="65">
        <v>200.06216662</v>
      </c>
      <c r="O30" s="66">
        <v>0.89071568521368882</v>
      </c>
      <c r="P30" s="65">
        <v>348.68700081999998</v>
      </c>
      <c r="Q30" s="66">
        <v>1.4287389026016524</v>
      </c>
      <c r="R30" s="65">
        <v>283.17914451999997</v>
      </c>
      <c r="S30" s="66">
        <v>1.1709750304847277</v>
      </c>
      <c r="T30" s="65">
        <v>419.60496919999997</v>
      </c>
      <c r="U30" s="66">
        <v>1.5016896452105581</v>
      </c>
      <c r="V30" s="65">
        <v>448.37710521000008</v>
      </c>
      <c r="W30" s="192">
        <v>1.5294304348109855</v>
      </c>
      <c r="X30" s="65">
        <v>439.58262047999972</v>
      </c>
      <c r="Y30" s="192">
        <v>1.1976742658306472</v>
      </c>
      <c r="Z30" s="65">
        <v>471.13834775000009</v>
      </c>
      <c r="AA30" s="192">
        <v>1.4935895401039199</v>
      </c>
      <c r="AB30" s="95">
        <v>340.2450305700001</v>
      </c>
      <c r="AC30" s="66">
        <v>0.93353348536973324</v>
      </c>
      <c r="AD30" s="95">
        <v>407.7304173399998</v>
      </c>
      <c r="AE30" s="67">
        <v>0.96715652571823263</v>
      </c>
    </row>
    <row r="31" spans="1:31" s="325" customFormat="1" ht="12.75" customHeight="1" x14ac:dyDescent="0.25">
      <c r="A31" s="64" t="s">
        <v>46</v>
      </c>
      <c r="B31" s="65">
        <v>3.8138766</v>
      </c>
      <c r="C31" s="66">
        <v>1.3290215808532815E-2</v>
      </c>
      <c r="D31" s="65">
        <v>5.5922224299999996</v>
      </c>
      <c r="E31" s="66">
        <v>1.3255821421938766E-2</v>
      </c>
      <c r="F31" s="65">
        <v>10.061862660000001</v>
      </c>
      <c r="G31" s="66">
        <v>3.1335973206035157E-2</v>
      </c>
      <c r="H31" s="65">
        <v>17.818358100000001</v>
      </c>
      <c r="I31" s="66">
        <v>9.1042024343566536E-2</v>
      </c>
      <c r="J31" s="65">
        <v>10.84254994</v>
      </c>
      <c r="K31" s="66">
        <v>0.11231605722457638</v>
      </c>
      <c r="L31" s="65">
        <v>40.699420250000003</v>
      </c>
      <c r="M31" s="66">
        <v>0.21330767568960846</v>
      </c>
      <c r="N31" s="65">
        <v>74.283936560000001</v>
      </c>
      <c r="O31" s="66">
        <v>0.33072653651245648</v>
      </c>
      <c r="P31" s="65">
        <v>118.85501848</v>
      </c>
      <c r="Q31" s="66">
        <v>0.48700636465503183</v>
      </c>
      <c r="R31" s="65">
        <v>132.54353976000002</v>
      </c>
      <c r="S31" s="66">
        <v>0.54808123590492064</v>
      </c>
      <c r="T31" s="65">
        <v>162.27593908</v>
      </c>
      <c r="U31" s="66">
        <v>0.58075598543997253</v>
      </c>
      <c r="V31" s="65">
        <v>155.84746956999993</v>
      </c>
      <c r="W31" s="192">
        <v>0.5316013248200987</v>
      </c>
      <c r="X31" s="65">
        <v>341.25793044</v>
      </c>
      <c r="Y31" s="192">
        <v>0.92978162069355286</v>
      </c>
      <c r="Z31" s="65">
        <v>331.62563597000002</v>
      </c>
      <c r="AA31" s="192">
        <v>1.0513102647673456</v>
      </c>
      <c r="AB31" s="95">
        <v>329.78661476999986</v>
      </c>
      <c r="AC31" s="66">
        <v>0.90483863173185919</v>
      </c>
      <c r="AD31" s="95">
        <v>404.46652723999995</v>
      </c>
      <c r="AE31" s="67">
        <v>0.95941441849445463</v>
      </c>
    </row>
    <row r="32" spans="1:31" s="325" customFormat="1" ht="12.75" customHeight="1" x14ac:dyDescent="0.25">
      <c r="A32" s="64" t="s">
        <v>66</v>
      </c>
      <c r="B32" s="65">
        <v>9.6626496900000003</v>
      </c>
      <c r="C32" s="66">
        <v>3.3671435426713255E-2</v>
      </c>
      <c r="D32" s="65">
        <v>64.461925440000002</v>
      </c>
      <c r="E32" s="66">
        <v>0.15280074833271101</v>
      </c>
      <c r="F32" s="65">
        <v>32.45645296</v>
      </c>
      <c r="G32" s="66">
        <v>0.10108014536520221</v>
      </c>
      <c r="H32" s="65">
        <v>25.745747719999997</v>
      </c>
      <c r="I32" s="66">
        <v>0.13154663171055936</v>
      </c>
      <c r="J32" s="65">
        <v>39.127543509999995</v>
      </c>
      <c r="K32" s="66">
        <v>0.40531530315702302</v>
      </c>
      <c r="L32" s="65">
        <v>249.08624671000001</v>
      </c>
      <c r="M32" s="66">
        <v>1.3054733459491596</v>
      </c>
      <c r="N32" s="65">
        <v>224.68710670999999</v>
      </c>
      <c r="O32" s="66">
        <v>1.0003507089474448</v>
      </c>
      <c r="P32" s="65">
        <v>292.83627616000001</v>
      </c>
      <c r="Q32" s="66">
        <v>1.199891532689437</v>
      </c>
      <c r="R32" s="65">
        <v>370.35264087000002</v>
      </c>
      <c r="S32" s="66">
        <v>1.5314464476822331</v>
      </c>
      <c r="T32" s="65">
        <v>445.36759612999998</v>
      </c>
      <c r="U32" s="66">
        <v>1.5938893876682403</v>
      </c>
      <c r="V32" s="65">
        <v>624.06889410000008</v>
      </c>
      <c r="W32" s="192">
        <v>2.1287214466678495</v>
      </c>
      <c r="X32" s="65">
        <v>413.15280314999984</v>
      </c>
      <c r="Y32" s="192">
        <v>1.1256643396143173</v>
      </c>
      <c r="Z32" s="65">
        <v>375.3704523799999</v>
      </c>
      <c r="AA32" s="192">
        <v>1.1899888515046997</v>
      </c>
      <c r="AB32" s="95">
        <v>295.98291469000014</v>
      </c>
      <c r="AC32" s="66">
        <v>0.81209110239628268</v>
      </c>
      <c r="AD32" s="95">
        <v>334.44419012000009</v>
      </c>
      <c r="AE32" s="67">
        <v>0.79331800426696975</v>
      </c>
    </row>
    <row r="33" spans="1:31" s="325" customFormat="1" ht="12.75" customHeight="1" x14ac:dyDescent="0.25">
      <c r="A33" s="64" t="s">
        <v>57</v>
      </c>
      <c r="B33" s="65">
        <v>25.400686</v>
      </c>
      <c r="C33" s="66">
        <v>8.8513770640816794E-2</v>
      </c>
      <c r="D33" s="65">
        <v>32.514426550000003</v>
      </c>
      <c r="E33" s="66">
        <v>7.7072297709650406E-2</v>
      </c>
      <c r="F33" s="65">
        <v>26.04867741</v>
      </c>
      <c r="G33" s="66">
        <v>8.1124209796400976E-2</v>
      </c>
      <c r="H33" s="65">
        <v>27.407949819999999</v>
      </c>
      <c r="I33" s="66">
        <v>0.14003957158767003</v>
      </c>
      <c r="J33" s="65">
        <v>32.124289740000002</v>
      </c>
      <c r="K33" s="66">
        <v>0.33276983594291959</v>
      </c>
      <c r="L33" s="65">
        <v>120.58143916</v>
      </c>
      <c r="M33" s="66">
        <v>0.63197329005018277</v>
      </c>
      <c r="N33" s="65">
        <v>359.95324175999997</v>
      </c>
      <c r="O33" s="66">
        <v>1.6025818564093033</v>
      </c>
      <c r="P33" s="65">
        <v>351.19846298000004</v>
      </c>
      <c r="Q33" s="66">
        <v>1.4390295749868165</v>
      </c>
      <c r="R33" s="65">
        <v>341.70499260000003</v>
      </c>
      <c r="S33" s="66">
        <v>1.4129854612167918</v>
      </c>
      <c r="T33" s="65">
        <v>344.58028738999997</v>
      </c>
      <c r="U33" s="66">
        <v>1.2331899941599671</v>
      </c>
      <c r="V33" s="65">
        <v>396.76668242</v>
      </c>
      <c r="W33" s="192">
        <v>1.3533854261535538</v>
      </c>
      <c r="X33" s="65">
        <v>613.69208325000022</v>
      </c>
      <c r="Y33" s="192">
        <v>1.6720479404985162</v>
      </c>
      <c r="Z33" s="65">
        <v>380.19807823000025</v>
      </c>
      <c r="AA33" s="192">
        <v>1.2052932552059283</v>
      </c>
      <c r="AB33" s="95">
        <v>251.87274567000006</v>
      </c>
      <c r="AC33" s="66">
        <v>0.69106561744943651</v>
      </c>
      <c r="AD33" s="95">
        <v>325.13713715</v>
      </c>
      <c r="AE33" s="67">
        <v>0.77124121864507511</v>
      </c>
    </row>
    <row r="34" spans="1:31" s="325" customFormat="1" ht="12.75" customHeight="1" x14ac:dyDescent="0.25">
      <c r="A34" s="64" t="s">
        <v>43</v>
      </c>
      <c r="B34" s="65">
        <v>91.550424989999996</v>
      </c>
      <c r="C34" s="66">
        <v>0.31902576645505404</v>
      </c>
      <c r="D34" s="65">
        <v>22.909173750000001</v>
      </c>
      <c r="E34" s="66">
        <v>5.4303976631016673E-2</v>
      </c>
      <c r="F34" s="65" t="s">
        <v>59</v>
      </c>
      <c r="G34" s="66" t="s">
        <v>59</v>
      </c>
      <c r="H34" s="65">
        <v>16.403919590000001</v>
      </c>
      <c r="I34" s="66">
        <v>8.381502034369194E-2</v>
      </c>
      <c r="J34" s="65">
        <v>26.514221670000001</v>
      </c>
      <c r="K34" s="66">
        <v>0.27465613299751362</v>
      </c>
      <c r="L34" s="65">
        <v>127.62603151</v>
      </c>
      <c r="M34" s="66">
        <v>0.66889434718389695</v>
      </c>
      <c r="N34" s="65">
        <v>108.39246083</v>
      </c>
      <c r="O34" s="66">
        <v>0.48258432192016304</v>
      </c>
      <c r="P34" s="65">
        <v>320.49005903</v>
      </c>
      <c r="Q34" s="66">
        <v>1.3132024255462207</v>
      </c>
      <c r="R34" s="65">
        <v>302.73262519999997</v>
      </c>
      <c r="S34" s="66">
        <v>1.2518306940405883</v>
      </c>
      <c r="T34" s="65">
        <v>135.7053736</v>
      </c>
      <c r="U34" s="66">
        <v>0.48566477828678267</v>
      </c>
      <c r="V34" s="65">
        <v>125.74855784</v>
      </c>
      <c r="W34" s="192">
        <v>0.42893285419649074</v>
      </c>
      <c r="X34" s="65">
        <v>380.85692174000013</v>
      </c>
      <c r="Y34" s="192">
        <v>1.0376719025729284</v>
      </c>
      <c r="Z34" s="65">
        <v>122.89081279</v>
      </c>
      <c r="AA34" s="192">
        <v>0.38958499862000034</v>
      </c>
      <c r="AB34" s="95">
        <v>77.770171130000023</v>
      </c>
      <c r="AC34" s="66">
        <v>0.21337874881277064</v>
      </c>
      <c r="AD34" s="95">
        <v>255.90100774999996</v>
      </c>
      <c r="AE34" s="67">
        <v>0.60700972764781802</v>
      </c>
    </row>
    <row r="35" spans="1:31" s="325" customFormat="1" ht="12.75" customHeight="1" x14ac:dyDescent="0.25">
      <c r="A35" s="64" t="s">
        <v>60</v>
      </c>
      <c r="B35" s="65">
        <v>4.9069113399999997</v>
      </c>
      <c r="C35" s="66">
        <v>1.7099113972889667E-2</v>
      </c>
      <c r="D35" s="65" t="s">
        <v>59</v>
      </c>
      <c r="E35" s="66" t="s">
        <v>59</v>
      </c>
      <c r="F35" s="65" t="s">
        <v>59</v>
      </c>
      <c r="G35" s="66" t="s">
        <v>59</v>
      </c>
      <c r="H35" s="65">
        <v>188.21871178999999</v>
      </c>
      <c r="I35" s="66">
        <v>0.96169425064478387</v>
      </c>
      <c r="J35" s="65">
        <v>766.72235344000001</v>
      </c>
      <c r="K35" s="66">
        <v>7.9423412574412291</v>
      </c>
      <c r="L35" s="65">
        <v>723.66739527999994</v>
      </c>
      <c r="M35" s="66">
        <v>3.7927766319848235</v>
      </c>
      <c r="N35" s="65">
        <v>540.59220129999994</v>
      </c>
      <c r="O35" s="66">
        <v>2.4068216451774114</v>
      </c>
      <c r="P35" s="65">
        <v>286.79444606999999</v>
      </c>
      <c r="Q35" s="66">
        <v>1.175135239302554</v>
      </c>
      <c r="R35" s="65">
        <v>77.695369450000001</v>
      </c>
      <c r="S35" s="66">
        <v>0.32127838285707644</v>
      </c>
      <c r="T35" s="65">
        <v>134.10953648999998</v>
      </c>
      <c r="U35" s="66">
        <v>0.47995356836451036</v>
      </c>
      <c r="V35" s="65">
        <v>187.32441394000003</v>
      </c>
      <c r="W35" s="192">
        <v>0.63897031434908669</v>
      </c>
      <c r="X35" s="65">
        <v>158.44255680000006</v>
      </c>
      <c r="Y35" s="192">
        <v>0.43168806966153606</v>
      </c>
      <c r="Z35" s="65">
        <v>133.06065002</v>
      </c>
      <c r="AA35" s="192">
        <v>0.42182513059785298</v>
      </c>
      <c r="AB35" s="95">
        <v>167.26845839999999</v>
      </c>
      <c r="AC35" s="66">
        <v>0.45893604000910937</v>
      </c>
      <c r="AD35" s="95">
        <v>231.25766021999999</v>
      </c>
      <c r="AE35" s="67">
        <v>0.5485544999641131</v>
      </c>
    </row>
    <row r="36" spans="1:31" s="325" customFormat="1" ht="12.75" customHeight="1" x14ac:dyDescent="0.25">
      <c r="A36" s="64" t="s">
        <v>78</v>
      </c>
      <c r="B36" s="65">
        <v>0</v>
      </c>
      <c r="C36" s="66">
        <v>0</v>
      </c>
      <c r="D36" s="65" t="s">
        <v>59</v>
      </c>
      <c r="E36" s="66" t="s">
        <v>59</v>
      </c>
      <c r="F36" s="65" t="s">
        <v>59</v>
      </c>
      <c r="G36" s="66" t="s">
        <v>59</v>
      </c>
      <c r="H36" s="65">
        <v>0</v>
      </c>
      <c r="I36" s="66">
        <v>0</v>
      </c>
      <c r="J36" s="65" t="s">
        <v>59</v>
      </c>
      <c r="K36" s="66" t="s">
        <v>59</v>
      </c>
      <c r="L36" s="65">
        <v>7.5216970300000003</v>
      </c>
      <c r="M36" s="66">
        <v>3.9421586372860709E-2</v>
      </c>
      <c r="N36" s="65">
        <v>3.8084388199999997</v>
      </c>
      <c r="O36" s="66">
        <v>1.6955910507527181E-2</v>
      </c>
      <c r="P36" s="65">
        <v>11.465631929999999</v>
      </c>
      <c r="Q36" s="66">
        <v>4.6980226801626897E-2</v>
      </c>
      <c r="R36" s="65">
        <v>20.877636389999999</v>
      </c>
      <c r="S36" s="66">
        <v>8.6331184274422046E-2</v>
      </c>
      <c r="T36" s="65">
        <v>22.840616489999999</v>
      </c>
      <c r="U36" s="66">
        <v>8.1742400092764497E-2</v>
      </c>
      <c r="V36" s="65">
        <v>24.329032449999989</v>
      </c>
      <c r="W36" s="192">
        <v>8.2987204846480145E-2</v>
      </c>
      <c r="X36" s="65">
        <v>18.46118427</v>
      </c>
      <c r="Y36" s="192">
        <v>5.0298815937702732E-2</v>
      </c>
      <c r="Z36" s="65">
        <v>68.96422852000002</v>
      </c>
      <c r="AA36" s="192">
        <v>0.21862845775709508</v>
      </c>
      <c r="AB36" s="95">
        <v>268.56746079999999</v>
      </c>
      <c r="AC36" s="66">
        <v>0.73687106411960401</v>
      </c>
      <c r="AD36" s="95">
        <v>217.58654914000005</v>
      </c>
      <c r="AE36" s="67">
        <v>0.51612595469859002</v>
      </c>
    </row>
    <row r="37" spans="1:31" s="325" customFormat="1" ht="12.75" customHeight="1" x14ac:dyDescent="0.25">
      <c r="A37" s="64" t="s">
        <v>97</v>
      </c>
      <c r="B37" s="65">
        <v>0</v>
      </c>
      <c r="C37" s="66">
        <v>0</v>
      </c>
      <c r="D37" s="65">
        <v>0</v>
      </c>
      <c r="E37" s="66">
        <v>0</v>
      </c>
      <c r="F37" s="65">
        <v>0</v>
      </c>
      <c r="G37" s="66">
        <v>0</v>
      </c>
      <c r="H37" s="65">
        <v>0</v>
      </c>
      <c r="I37" s="66">
        <v>0</v>
      </c>
      <c r="J37" s="65">
        <v>0</v>
      </c>
      <c r="K37" s="66">
        <v>0</v>
      </c>
      <c r="L37" s="65">
        <v>6.3155936700000002</v>
      </c>
      <c r="M37" s="66">
        <v>3.3100338974673821E-2</v>
      </c>
      <c r="N37" s="65">
        <v>119.21695503000001</v>
      </c>
      <c r="O37" s="66">
        <v>0.53077707585928158</v>
      </c>
      <c r="P37" s="65">
        <v>71.824349189999992</v>
      </c>
      <c r="Q37" s="66">
        <v>0.2942990177450644</v>
      </c>
      <c r="R37" s="65">
        <v>58.738859179999999</v>
      </c>
      <c r="S37" s="66">
        <v>0.24289125364626141</v>
      </c>
      <c r="T37" s="65">
        <v>64.718200359999997</v>
      </c>
      <c r="U37" s="66">
        <v>0.23161463393192391</v>
      </c>
      <c r="V37" s="65">
        <v>44.79271125999999</v>
      </c>
      <c r="W37" s="192">
        <v>0.15278954938312225</v>
      </c>
      <c r="X37" s="65">
        <v>66.265747939999997</v>
      </c>
      <c r="Y37" s="192">
        <v>0.18054576617950979</v>
      </c>
      <c r="Z37" s="65">
        <v>56.247760529999994</v>
      </c>
      <c r="AA37" s="192">
        <v>0.17831506856337845</v>
      </c>
      <c r="AB37" s="95">
        <v>64.72025631999999</v>
      </c>
      <c r="AC37" s="66">
        <v>0.17757357500626866</v>
      </c>
      <c r="AD37" s="95">
        <v>194.30729214999999</v>
      </c>
      <c r="AE37" s="67">
        <v>0.46090641660615556</v>
      </c>
    </row>
    <row r="38" spans="1:31" s="325" customFormat="1" ht="12.75" customHeight="1" x14ac:dyDescent="0.25">
      <c r="A38" s="64" t="s">
        <v>58</v>
      </c>
      <c r="B38" s="65" t="s">
        <v>59</v>
      </c>
      <c r="C38" s="66" t="s">
        <v>59</v>
      </c>
      <c r="D38" s="65">
        <v>0</v>
      </c>
      <c r="E38" s="66">
        <v>0</v>
      </c>
      <c r="F38" s="65">
        <v>0</v>
      </c>
      <c r="G38" s="66">
        <v>0</v>
      </c>
      <c r="H38" s="65">
        <v>0</v>
      </c>
      <c r="I38" s="66">
        <v>0</v>
      </c>
      <c r="J38" s="65">
        <v>0</v>
      </c>
      <c r="K38" s="66">
        <v>0</v>
      </c>
      <c r="L38" s="65">
        <v>24.687690539999998</v>
      </c>
      <c r="M38" s="66">
        <v>0.12938940788061309</v>
      </c>
      <c r="N38" s="65">
        <v>40.721135450000006</v>
      </c>
      <c r="O38" s="66">
        <v>0.1812984167762193</v>
      </c>
      <c r="P38" s="65">
        <v>31.277627519999999</v>
      </c>
      <c r="Q38" s="66">
        <v>0.12815953308789035</v>
      </c>
      <c r="R38" s="65">
        <v>17.986503199999998</v>
      </c>
      <c r="S38" s="66">
        <v>7.4376049721578741E-2</v>
      </c>
      <c r="T38" s="65">
        <v>24.36185102</v>
      </c>
      <c r="U38" s="66">
        <v>8.7186620989369051E-2</v>
      </c>
      <c r="V38" s="65">
        <v>339.29342038999994</v>
      </c>
      <c r="W38" s="192">
        <v>1.1573420619514954</v>
      </c>
      <c r="X38" s="65">
        <v>156.04135350000004</v>
      </c>
      <c r="Y38" s="192">
        <v>0.42514581966016574</v>
      </c>
      <c r="Z38" s="65">
        <v>180.39362062999999</v>
      </c>
      <c r="AA38" s="192">
        <v>0.57187878286955396</v>
      </c>
      <c r="AB38" s="95">
        <v>173.01026175000004</v>
      </c>
      <c r="AC38" s="66">
        <v>0.474689879777624</v>
      </c>
      <c r="AD38" s="95">
        <v>175.26252411999997</v>
      </c>
      <c r="AE38" s="67">
        <v>0.41573129378561563</v>
      </c>
    </row>
    <row r="39" spans="1:31" s="325" customFormat="1" ht="12.75" customHeight="1" x14ac:dyDescent="0.25">
      <c r="A39" s="64" t="s">
        <v>68</v>
      </c>
      <c r="B39" s="65">
        <v>0</v>
      </c>
      <c r="C39" s="66">
        <v>0</v>
      </c>
      <c r="D39" s="65">
        <v>0</v>
      </c>
      <c r="E39" s="66">
        <v>0</v>
      </c>
      <c r="F39" s="65" t="s">
        <v>59</v>
      </c>
      <c r="G39" s="66" t="s">
        <v>59</v>
      </c>
      <c r="H39" s="65" t="s">
        <v>59</v>
      </c>
      <c r="I39" s="66" t="s">
        <v>59</v>
      </c>
      <c r="J39" s="65">
        <v>6.0095592800000004</v>
      </c>
      <c r="K39" s="66">
        <v>6.2251961736130505E-2</v>
      </c>
      <c r="L39" s="65">
        <v>62.49187963</v>
      </c>
      <c r="M39" s="66">
        <v>0.32752303377958042</v>
      </c>
      <c r="N39" s="65">
        <v>19.97837165</v>
      </c>
      <c r="O39" s="66">
        <v>8.8947597111069823E-2</v>
      </c>
      <c r="P39" s="65">
        <v>50.340377189999998</v>
      </c>
      <c r="Q39" s="66">
        <v>0.20626881728843752</v>
      </c>
      <c r="R39" s="65">
        <v>50.763378770000003</v>
      </c>
      <c r="S39" s="66">
        <v>0.20991181784755447</v>
      </c>
      <c r="T39" s="65">
        <v>87.654164340000008</v>
      </c>
      <c r="U39" s="66">
        <v>0.31369826529919598</v>
      </c>
      <c r="V39" s="65">
        <v>47.281964929999994</v>
      </c>
      <c r="W39" s="192">
        <v>0.16128048319447252</v>
      </c>
      <c r="X39" s="65">
        <v>195.13132123000003</v>
      </c>
      <c r="Y39" s="192">
        <v>0.53164923044389922</v>
      </c>
      <c r="Z39" s="65">
        <v>105.37030485999999</v>
      </c>
      <c r="AA39" s="192">
        <v>0.33404197711362626</v>
      </c>
      <c r="AB39" s="95">
        <v>185.11941301999997</v>
      </c>
      <c r="AC39" s="66">
        <v>0.50791387182539827</v>
      </c>
      <c r="AD39" s="95">
        <v>154.13791166999997</v>
      </c>
      <c r="AE39" s="67">
        <v>0.36562267810377597</v>
      </c>
    </row>
    <row r="40" spans="1:31" s="325" customFormat="1" ht="12.75" customHeight="1" x14ac:dyDescent="0.25">
      <c r="A40" s="64" t="s">
        <v>71</v>
      </c>
      <c r="B40" s="65">
        <v>62.507057969999998</v>
      </c>
      <c r="C40" s="66">
        <v>0.2178183452442512</v>
      </c>
      <c r="D40" s="65" t="s">
        <v>59</v>
      </c>
      <c r="E40" s="66" t="s">
        <v>59</v>
      </c>
      <c r="F40" s="65" t="s">
        <v>59</v>
      </c>
      <c r="G40" s="66" t="s">
        <v>59</v>
      </c>
      <c r="H40" s="65" t="s">
        <v>59</v>
      </c>
      <c r="I40" s="66" t="s">
        <v>59</v>
      </c>
      <c r="J40" s="65">
        <v>242.00656918999999</v>
      </c>
      <c r="K40" s="66">
        <v>2.5069032491693966</v>
      </c>
      <c r="L40" s="65">
        <v>262.42438528999998</v>
      </c>
      <c r="M40" s="66">
        <v>1.3753791903334094</v>
      </c>
      <c r="N40" s="65">
        <v>257.08317305999998</v>
      </c>
      <c r="O40" s="66">
        <v>1.1445842985595036</v>
      </c>
      <c r="P40" s="65">
        <v>204.17072402000002</v>
      </c>
      <c r="Q40" s="66">
        <v>0.83658597967150805</v>
      </c>
      <c r="R40" s="65">
        <v>76.286524479999997</v>
      </c>
      <c r="S40" s="66">
        <v>0.31545266329538219</v>
      </c>
      <c r="T40" s="65">
        <v>120.49266854999999</v>
      </c>
      <c r="U40" s="66">
        <v>0.43122128184110858</v>
      </c>
      <c r="V40" s="65">
        <v>157.90371719000004</v>
      </c>
      <c r="W40" s="192">
        <v>0.53861525941888444</v>
      </c>
      <c r="X40" s="65">
        <v>83.144082140000009</v>
      </c>
      <c r="Y40" s="192">
        <v>0.22653199397749674</v>
      </c>
      <c r="Z40" s="65">
        <v>94.567642689999971</v>
      </c>
      <c r="AA40" s="192">
        <v>0.29979568130806833</v>
      </c>
      <c r="AB40" s="95">
        <v>73.763264240000012</v>
      </c>
      <c r="AC40" s="66">
        <v>0.20238496075271509</v>
      </c>
      <c r="AD40" s="95">
        <v>139.27166075</v>
      </c>
      <c r="AE40" s="67">
        <v>0.33035920258472223</v>
      </c>
    </row>
    <row r="41" spans="1:31" s="325" customFormat="1" ht="12.75" customHeight="1" x14ac:dyDescent="0.25">
      <c r="A41" s="64" t="s">
        <v>49</v>
      </c>
      <c r="B41" s="65" t="s">
        <v>59</v>
      </c>
      <c r="C41" s="66" t="s">
        <v>59</v>
      </c>
      <c r="D41" s="65">
        <v>0</v>
      </c>
      <c r="E41" s="66">
        <v>0</v>
      </c>
      <c r="F41" s="65" t="s">
        <v>59</v>
      </c>
      <c r="G41" s="66" t="s">
        <v>59</v>
      </c>
      <c r="H41" s="65" t="s">
        <v>59</v>
      </c>
      <c r="I41" s="66" t="s">
        <v>59</v>
      </c>
      <c r="J41" s="65">
        <v>2.7415342699999998</v>
      </c>
      <c r="K41" s="66">
        <v>2.8399068637580765E-2</v>
      </c>
      <c r="L41" s="65">
        <v>26.712766390000002</v>
      </c>
      <c r="M41" s="66">
        <v>0.14000293062873281</v>
      </c>
      <c r="N41" s="65">
        <v>61.946559219999997</v>
      </c>
      <c r="O41" s="66">
        <v>0.27579813252285695</v>
      </c>
      <c r="P41" s="65">
        <v>141.6001144</v>
      </c>
      <c r="Q41" s="66">
        <v>0.58020399837205616</v>
      </c>
      <c r="R41" s="65">
        <v>94.846426930000007</v>
      </c>
      <c r="S41" s="66">
        <v>0.39219977817921642</v>
      </c>
      <c r="T41" s="65">
        <v>161.79095934</v>
      </c>
      <c r="U41" s="66">
        <v>0.57902033141498943</v>
      </c>
      <c r="V41" s="65">
        <v>181.90079915000001</v>
      </c>
      <c r="W41" s="192">
        <v>0.62047016920311193</v>
      </c>
      <c r="X41" s="65">
        <v>118.81215751999999</v>
      </c>
      <c r="Y41" s="192">
        <v>0.3237122144959676</v>
      </c>
      <c r="Z41" s="65">
        <v>57.699688839999986</v>
      </c>
      <c r="AA41" s="192">
        <v>0.18291793085882352</v>
      </c>
      <c r="AB41" s="95">
        <v>39.460118549999997</v>
      </c>
      <c r="AC41" s="66">
        <v>0.10826709780704835</v>
      </c>
      <c r="AD41" s="95">
        <v>108.91017605</v>
      </c>
      <c r="AE41" s="67">
        <v>0.25834027338716653</v>
      </c>
    </row>
    <row r="42" spans="1:31" s="325" customFormat="1" ht="12.75" customHeight="1" x14ac:dyDescent="0.25">
      <c r="A42" s="64" t="s">
        <v>65</v>
      </c>
      <c r="B42" s="65">
        <v>31.400253690000003</v>
      </c>
      <c r="C42" s="66">
        <v>0.10942046420242828</v>
      </c>
      <c r="D42" s="65">
        <v>26.988639539999998</v>
      </c>
      <c r="E42" s="66">
        <v>6.3973955013680597E-2</v>
      </c>
      <c r="F42" s="65">
        <v>22.671027710000001</v>
      </c>
      <c r="G42" s="66">
        <v>7.0605089820798689E-2</v>
      </c>
      <c r="H42" s="65">
        <v>79.899362569999994</v>
      </c>
      <c r="I42" s="66">
        <v>0.40824186332484746</v>
      </c>
      <c r="J42" s="65">
        <v>74.412775239999988</v>
      </c>
      <c r="K42" s="66">
        <v>0.77082877813292139</v>
      </c>
      <c r="L42" s="65">
        <v>240.56929782</v>
      </c>
      <c r="M42" s="66">
        <v>1.260835595324368</v>
      </c>
      <c r="N42" s="65">
        <v>241.14562728999999</v>
      </c>
      <c r="O42" s="66">
        <v>1.0736272443548784</v>
      </c>
      <c r="P42" s="65">
        <v>214.03459918000001</v>
      </c>
      <c r="Q42" s="66">
        <v>0.87700303605260677</v>
      </c>
      <c r="R42" s="65">
        <v>170.55958489</v>
      </c>
      <c r="S42" s="66">
        <v>0.70528151165427599</v>
      </c>
      <c r="T42" s="65">
        <v>193.08075421999999</v>
      </c>
      <c r="U42" s="66">
        <v>0.69100079976273732</v>
      </c>
      <c r="V42" s="65">
        <v>242.01007633000003</v>
      </c>
      <c r="W42" s="192">
        <v>0.82550507590407762</v>
      </c>
      <c r="X42" s="65">
        <v>251.73067930000005</v>
      </c>
      <c r="Y42" s="192">
        <v>0.68585822657971751</v>
      </c>
      <c r="Z42" s="65">
        <v>138.98144545000005</v>
      </c>
      <c r="AA42" s="192">
        <v>0.44059506975813473</v>
      </c>
      <c r="AB42" s="95">
        <v>155.87402689999999</v>
      </c>
      <c r="AC42" s="66">
        <v>0.42767303130570006</v>
      </c>
      <c r="AD42" s="95">
        <v>107.62413477000007</v>
      </c>
      <c r="AE42" s="67">
        <v>0.25528972046445492</v>
      </c>
    </row>
    <row r="43" spans="1:31" s="325" customFormat="1" ht="12.75" customHeight="1" x14ac:dyDescent="0.25">
      <c r="A43" s="64" t="s">
        <v>75</v>
      </c>
      <c r="B43" s="65">
        <v>0</v>
      </c>
      <c r="C43" s="66">
        <v>0</v>
      </c>
      <c r="D43" s="65" t="s">
        <v>59</v>
      </c>
      <c r="E43" s="66" t="s">
        <v>59</v>
      </c>
      <c r="F43" s="65" t="s">
        <v>59</v>
      </c>
      <c r="G43" s="66" t="s">
        <v>59</v>
      </c>
      <c r="H43" s="65" t="s">
        <v>59</v>
      </c>
      <c r="I43" s="66" t="s">
        <v>59</v>
      </c>
      <c r="J43" s="65">
        <v>1.4579549999999998E-2</v>
      </c>
      <c r="K43" s="66">
        <v>1.5102697992355963E-4</v>
      </c>
      <c r="L43" s="65">
        <v>63.656864290000001</v>
      </c>
      <c r="M43" s="66">
        <v>0.33362877603615837</v>
      </c>
      <c r="N43" s="65">
        <v>369.36817671</v>
      </c>
      <c r="O43" s="66">
        <v>1.6444989783565032</v>
      </c>
      <c r="P43" s="65">
        <v>221.22666396</v>
      </c>
      <c r="Q43" s="66">
        <v>0.9064723960145562</v>
      </c>
      <c r="R43" s="65">
        <v>123.15464123000001</v>
      </c>
      <c r="S43" s="66">
        <v>0.50925717009661298</v>
      </c>
      <c r="T43" s="65">
        <v>138.57196021000001</v>
      </c>
      <c r="U43" s="66">
        <v>0.49592376887391376</v>
      </c>
      <c r="V43" s="65">
        <v>111.29708449999997</v>
      </c>
      <c r="W43" s="192">
        <v>0.37963835878798019</v>
      </c>
      <c r="X43" s="65">
        <v>103.91219520999999</v>
      </c>
      <c r="Y43" s="192">
        <v>0.2831162023036578</v>
      </c>
      <c r="Z43" s="65">
        <v>112.05672505</v>
      </c>
      <c r="AA43" s="192">
        <v>0.35523907835621704</v>
      </c>
      <c r="AB43" s="95">
        <v>69.212816950000018</v>
      </c>
      <c r="AC43" s="66">
        <v>0.18989985579318508</v>
      </c>
      <c r="AD43" s="95">
        <v>104.75024532000002</v>
      </c>
      <c r="AE43" s="67">
        <v>0.24847271388963632</v>
      </c>
    </row>
    <row r="44" spans="1:31" s="325" customFormat="1" ht="12.75" customHeight="1" x14ac:dyDescent="0.25">
      <c r="A44" s="64" t="s">
        <v>206</v>
      </c>
      <c r="B44" s="65" t="s">
        <v>59</v>
      </c>
      <c r="C44" s="66" t="s">
        <v>59</v>
      </c>
      <c r="D44" s="65" t="s">
        <v>59</v>
      </c>
      <c r="E44" s="66" t="s">
        <v>59</v>
      </c>
      <c r="F44" s="65" t="s">
        <v>59</v>
      </c>
      <c r="G44" s="66" t="s">
        <v>59</v>
      </c>
      <c r="H44" s="65" t="s">
        <v>59</v>
      </c>
      <c r="I44" s="66" t="s">
        <v>59</v>
      </c>
      <c r="J44" s="65" t="s">
        <v>59</v>
      </c>
      <c r="K44" s="66" t="s">
        <v>59</v>
      </c>
      <c r="L44" s="65">
        <v>0.63376045999999997</v>
      </c>
      <c r="M44" s="66">
        <v>3.3215699348095027E-3</v>
      </c>
      <c r="N44" s="65">
        <v>0.96028093000000003</v>
      </c>
      <c r="O44" s="66">
        <v>4.275357510184442E-3</v>
      </c>
      <c r="P44" s="65">
        <v>0.95210183999999998</v>
      </c>
      <c r="Q44" s="66">
        <v>3.9012206788541386E-3</v>
      </c>
      <c r="R44" s="65">
        <v>12.508399560000001</v>
      </c>
      <c r="S44" s="66">
        <v>5.1723524982439824E-2</v>
      </c>
      <c r="T44" s="65">
        <v>16.50468807</v>
      </c>
      <c r="U44" s="66">
        <v>5.9067268005436276E-2</v>
      </c>
      <c r="V44" s="65">
        <v>11.575711089999999</v>
      </c>
      <c r="W44" s="192">
        <v>3.9485166927363868E-2</v>
      </c>
      <c r="X44" s="65">
        <v>24.880384130000003</v>
      </c>
      <c r="Y44" s="192">
        <v>6.7788384727184695E-2</v>
      </c>
      <c r="Z44" s="65">
        <v>9.2117534799999987</v>
      </c>
      <c r="AA44" s="192">
        <v>2.9202841818014334E-2</v>
      </c>
      <c r="AB44" s="95">
        <v>10.225765169999997</v>
      </c>
      <c r="AC44" s="66">
        <v>2.8056527919688629E-2</v>
      </c>
      <c r="AD44" s="95">
        <v>104.55419086000002</v>
      </c>
      <c r="AE44" s="67">
        <v>0.2480076631052916</v>
      </c>
    </row>
    <row r="45" spans="1:31" s="325" customFormat="1" ht="12.75" customHeight="1" x14ac:dyDescent="0.25">
      <c r="A45" s="64" t="s">
        <v>84</v>
      </c>
      <c r="B45" s="65">
        <v>0</v>
      </c>
      <c r="C45" s="66">
        <v>0</v>
      </c>
      <c r="D45" s="65" t="s">
        <v>59</v>
      </c>
      <c r="E45" s="66" t="s">
        <v>59</v>
      </c>
      <c r="F45" s="65" t="s">
        <v>59</v>
      </c>
      <c r="G45" s="66" t="s">
        <v>59</v>
      </c>
      <c r="H45" s="65" t="s">
        <v>59</v>
      </c>
      <c r="I45" s="66" t="s">
        <v>59</v>
      </c>
      <c r="J45" s="65">
        <v>251.29114340999999</v>
      </c>
      <c r="K45" s="66">
        <v>2.6030805114527138</v>
      </c>
      <c r="L45" s="65">
        <v>307.60487261000003</v>
      </c>
      <c r="M45" s="66">
        <v>1.6121723602988474</v>
      </c>
      <c r="N45" s="65">
        <v>476.05251254000001</v>
      </c>
      <c r="O45" s="66">
        <v>2.1194783954837702</v>
      </c>
      <c r="P45" s="65">
        <v>452.75029829000005</v>
      </c>
      <c r="Q45" s="66">
        <v>1.8551364484773263</v>
      </c>
      <c r="R45" s="65">
        <v>432.71190923</v>
      </c>
      <c r="S45" s="66">
        <v>1.7893084674740865</v>
      </c>
      <c r="T45" s="65">
        <v>383.50240643000001</v>
      </c>
      <c r="U45" s="66">
        <v>1.3724851584747677</v>
      </c>
      <c r="V45" s="65">
        <v>208.79901554999995</v>
      </c>
      <c r="W45" s="192">
        <v>0.71222095292125964</v>
      </c>
      <c r="X45" s="65">
        <v>280.26024975999997</v>
      </c>
      <c r="Y45" s="192">
        <v>0.76358908026504602</v>
      </c>
      <c r="Z45" s="65">
        <v>97.305750760000038</v>
      </c>
      <c r="AA45" s="192">
        <v>0.30847595450713361</v>
      </c>
      <c r="AB45" s="95">
        <v>119.50262924000002</v>
      </c>
      <c r="AC45" s="66">
        <v>0.32788048600848718</v>
      </c>
      <c r="AD45" s="95">
        <v>99.924985559999996</v>
      </c>
      <c r="AE45" s="67">
        <v>0.23702696133672324</v>
      </c>
    </row>
    <row r="46" spans="1:31" s="325" customFormat="1" ht="12.75" customHeight="1" x14ac:dyDescent="0.25">
      <c r="A46" s="64" t="s">
        <v>72</v>
      </c>
      <c r="B46" s="65">
        <v>0.86233700000000002</v>
      </c>
      <c r="C46" s="66">
        <v>3.0049857485380522E-3</v>
      </c>
      <c r="D46" s="65">
        <v>12.2475</v>
      </c>
      <c r="E46" s="66">
        <v>2.9031512050423765E-2</v>
      </c>
      <c r="F46" s="65" t="s">
        <v>59</v>
      </c>
      <c r="G46" s="66" t="s">
        <v>59</v>
      </c>
      <c r="H46" s="65">
        <v>9.9946591799999993</v>
      </c>
      <c r="I46" s="66">
        <v>5.1067219508356985E-2</v>
      </c>
      <c r="J46" s="65">
        <v>0.56634692000000009</v>
      </c>
      <c r="K46" s="66">
        <v>5.8666875806598863E-3</v>
      </c>
      <c r="L46" s="65">
        <v>28.54850184</v>
      </c>
      <c r="M46" s="66">
        <v>0.14962411097025172</v>
      </c>
      <c r="N46" s="65">
        <v>30.54750288</v>
      </c>
      <c r="O46" s="66">
        <v>0.13600342543029453</v>
      </c>
      <c r="P46" s="65">
        <v>38.841284680000001</v>
      </c>
      <c r="Q46" s="66">
        <v>0.15915148634402015</v>
      </c>
      <c r="R46" s="65">
        <v>37.685366869999996</v>
      </c>
      <c r="S46" s="66">
        <v>0.1558328869671041</v>
      </c>
      <c r="T46" s="65">
        <v>66.924998410000001</v>
      </c>
      <c r="U46" s="66">
        <v>0.23951236161392453</v>
      </c>
      <c r="V46" s="65">
        <v>97.754544469999999</v>
      </c>
      <c r="W46" s="192">
        <v>0.33344426759586349</v>
      </c>
      <c r="X46" s="65">
        <v>51.182989920000011</v>
      </c>
      <c r="Y46" s="192">
        <v>0.13945171401116052</v>
      </c>
      <c r="Z46" s="65">
        <v>49.288515059999973</v>
      </c>
      <c r="AA46" s="192">
        <v>0.15625306429086036</v>
      </c>
      <c r="AB46" s="95">
        <v>43.076823449999992</v>
      </c>
      <c r="AC46" s="66">
        <v>0.11819028500303641</v>
      </c>
      <c r="AD46" s="95">
        <v>99.335353810000015</v>
      </c>
      <c r="AE46" s="67">
        <v>0.23562832593810981</v>
      </c>
    </row>
    <row r="47" spans="1:31" s="325" customFormat="1" ht="12.75" customHeight="1" x14ac:dyDescent="0.25">
      <c r="A47" s="64" t="s">
        <v>54</v>
      </c>
      <c r="B47" s="65">
        <v>8.4804099999999991</v>
      </c>
      <c r="C47" s="66">
        <v>2.9551684772611615E-2</v>
      </c>
      <c r="D47" s="65">
        <v>16.180409999999998</v>
      </c>
      <c r="E47" s="66">
        <v>3.8354094133153466E-2</v>
      </c>
      <c r="F47" s="65">
        <v>28.629472</v>
      </c>
      <c r="G47" s="66">
        <v>8.9161659009857078E-2</v>
      </c>
      <c r="H47" s="65">
        <v>16.399892349999998</v>
      </c>
      <c r="I47" s="66">
        <v>8.379444335898549E-2</v>
      </c>
      <c r="J47" s="65">
        <v>10.662671400000001</v>
      </c>
      <c r="K47" s="66">
        <v>0.11045272724187741</v>
      </c>
      <c r="L47" s="65">
        <v>38.18822265</v>
      </c>
      <c r="M47" s="66">
        <v>0.20014636479222966</v>
      </c>
      <c r="N47" s="65">
        <v>58.185139829999997</v>
      </c>
      <c r="O47" s="66">
        <v>0.25905156166469162</v>
      </c>
      <c r="P47" s="65">
        <v>68.727538799999991</v>
      </c>
      <c r="Q47" s="66">
        <v>0.2816098911995697</v>
      </c>
      <c r="R47" s="65">
        <v>78.139364930000013</v>
      </c>
      <c r="S47" s="66">
        <v>0.32311435005589456</v>
      </c>
      <c r="T47" s="65">
        <v>89.287135849999999</v>
      </c>
      <c r="U47" s="66">
        <v>0.3195423724654341</v>
      </c>
      <c r="V47" s="65">
        <v>119.35722181999998</v>
      </c>
      <c r="W47" s="192">
        <v>0.40713177712429383</v>
      </c>
      <c r="X47" s="65">
        <v>93.890512189999967</v>
      </c>
      <c r="Y47" s="192">
        <v>0.25581141068050467</v>
      </c>
      <c r="Z47" s="65">
        <v>75.478447710000012</v>
      </c>
      <c r="AA47" s="192">
        <v>0.23927965223233447</v>
      </c>
      <c r="AB47" s="95">
        <v>64.955307439999999</v>
      </c>
      <c r="AC47" s="66">
        <v>0.17821848697140763</v>
      </c>
      <c r="AD47" s="95">
        <v>97.765277439999991</v>
      </c>
      <c r="AE47" s="67">
        <v>0.23190402786629033</v>
      </c>
    </row>
    <row r="48" spans="1:31" s="325" customFormat="1" ht="12.75" customHeight="1" x14ac:dyDescent="0.25">
      <c r="A48" s="64" t="s">
        <v>45</v>
      </c>
      <c r="B48" s="65" t="s">
        <v>59</v>
      </c>
      <c r="C48" s="66" t="s">
        <v>59</v>
      </c>
      <c r="D48" s="65">
        <v>0</v>
      </c>
      <c r="E48" s="66">
        <v>0</v>
      </c>
      <c r="F48" s="65" t="s">
        <v>59</v>
      </c>
      <c r="G48" s="66" t="s">
        <v>59</v>
      </c>
      <c r="H48" s="65">
        <v>0</v>
      </c>
      <c r="I48" s="66">
        <v>0</v>
      </c>
      <c r="J48" s="65" t="s">
        <v>59</v>
      </c>
      <c r="K48" s="66" t="s">
        <v>59</v>
      </c>
      <c r="L48" s="65">
        <v>644.48526374999994</v>
      </c>
      <c r="M48" s="66">
        <v>3.3777791620193107</v>
      </c>
      <c r="N48" s="65">
        <v>3.9603214599999998</v>
      </c>
      <c r="O48" s="66">
        <v>1.7632121567545463E-2</v>
      </c>
      <c r="P48" s="65">
        <v>4.4538897100000003</v>
      </c>
      <c r="Q48" s="66">
        <v>1.8249735383336369E-2</v>
      </c>
      <c r="R48" s="65">
        <v>6.08498553</v>
      </c>
      <c r="S48" s="66">
        <v>2.5162044078382462E-2</v>
      </c>
      <c r="T48" s="65">
        <v>10.817440919999999</v>
      </c>
      <c r="U48" s="66">
        <v>3.871364785839379E-2</v>
      </c>
      <c r="V48" s="65">
        <v>1.6095147099999998</v>
      </c>
      <c r="W48" s="192">
        <v>5.4901125729803994E-3</v>
      </c>
      <c r="X48" s="65">
        <v>4.4183822499999996</v>
      </c>
      <c r="Y48" s="192">
        <v>1.2038198215501743E-2</v>
      </c>
      <c r="Z48" s="65">
        <v>40.902298520000002</v>
      </c>
      <c r="AA48" s="192">
        <v>0.12966731646326712</v>
      </c>
      <c r="AB48" s="95">
        <v>54.348547160000003</v>
      </c>
      <c r="AC48" s="66">
        <v>0.14911661919076269</v>
      </c>
      <c r="AD48" s="95">
        <v>78.720161689999998</v>
      </c>
      <c r="AE48" s="67">
        <v>0.18672808023687473</v>
      </c>
    </row>
    <row r="49" spans="1:31" s="325" customFormat="1" ht="12.75" customHeight="1" x14ac:dyDescent="0.25">
      <c r="A49" s="64" t="s">
        <v>56</v>
      </c>
      <c r="B49" s="65">
        <v>59.187894</v>
      </c>
      <c r="C49" s="66">
        <v>0.2062520545401402</v>
      </c>
      <c r="D49" s="65">
        <v>13.737680320000001</v>
      </c>
      <c r="E49" s="66">
        <v>3.2563840110630689E-2</v>
      </c>
      <c r="F49" s="65">
        <v>0</v>
      </c>
      <c r="G49" s="66">
        <v>0</v>
      </c>
      <c r="H49" s="65" t="s">
        <v>59</v>
      </c>
      <c r="I49" s="66" t="s">
        <v>59</v>
      </c>
      <c r="J49" s="65" t="s">
        <v>59</v>
      </c>
      <c r="K49" s="66" t="s">
        <v>59</v>
      </c>
      <c r="L49" s="65">
        <v>1.27566326</v>
      </c>
      <c r="M49" s="66">
        <v>6.6858142765124189E-3</v>
      </c>
      <c r="N49" s="65">
        <v>7.8413482000000005</v>
      </c>
      <c r="O49" s="66">
        <v>3.4911207615922625E-2</v>
      </c>
      <c r="P49" s="65">
        <v>14.01415029</v>
      </c>
      <c r="Q49" s="66">
        <v>5.7422736319801382E-2</v>
      </c>
      <c r="R49" s="65">
        <v>25.173566999999998</v>
      </c>
      <c r="S49" s="66">
        <v>0.10409530135137629</v>
      </c>
      <c r="T49" s="65">
        <v>77.727132539999999</v>
      </c>
      <c r="U49" s="66">
        <v>0.27817122926299848</v>
      </c>
      <c r="V49" s="65">
        <v>63.442218019999999</v>
      </c>
      <c r="W49" s="192">
        <v>0.21640368779814739</v>
      </c>
      <c r="X49" s="65">
        <v>58.592990309999998</v>
      </c>
      <c r="Y49" s="192">
        <v>0.15964078965570555</v>
      </c>
      <c r="Z49" s="65">
        <v>11.113502989999999</v>
      </c>
      <c r="AA49" s="192">
        <v>3.5231714631273371E-2</v>
      </c>
      <c r="AB49" s="95">
        <v>36.497779660000006</v>
      </c>
      <c r="AC49" s="66">
        <v>0.1001393007773749</v>
      </c>
      <c r="AD49" s="95">
        <v>73.804284670000001</v>
      </c>
      <c r="AE49" s="67">
        <v>0.17506737910366335</v>
      </c>
    </row>
    <row r="50" spans="1:31" s="325" customFormat="1" ht="12.75" customHeight="1" x14ac:dyDescent="0.25">
      <c r="A50" s="64" t="s">
        <v>205</v>
      </c>
      <c r="B50" s="65">
        <v>0</v>
      </c>
      <c r="C50" s="66">
        <v>0</v>
      </c>
      <c r="D50" s="65">
        <v>0</v>
      </c>
      <c r="E50" s="66">
        <v>0</v>
      </c>
      <c r="F50" s="65">
        <v>0</v>
      </c>
      <c r="G50" s="66">
        <v>0</v>
      </c>
      <c r="H50" s="65">
        <v>0</v>
      </c>
      <c r="I50" s="66">
        <v>0</v>
      </c>
      <c r="J50" s="65">
        <v>0</v>
      </c>
      <c r="K50" s="66">
        <v>0</v>
      </c>
      <c r="L50" s="65" t="s">
        <v>59</v>
      </c>
      <c r="M50" s="66" t="s">
        <v>59</v>
      </c>
      <c r="N50" s="65">
        <v>0.24829442999999998</v>
      </c>
      <c r="O50" s="66">
        <v>1.1054551047238491E-3</v>
      </c>
      <c r="P50" s="65">
        <v>3.8603377000000001</v>
      </c>
      <c r="Q50" s="66">
        <v>1.5817666377580183E-2</v>
      </c>
      <c r="R50" s="65">
        <v>14.998904769999999</v>
      </c>
      <c r="S50" s="66">
        <v>6.202202143119985E-2</v>
      </c>
      <c r="T50" s="65">
        <v>72.63782028</v>
      </c>
      <c r="U50" s="66">
        <v>0.25995750901879805</v>
      </c>
      <c r="V50" s="65">
        <v>72.889996260000004</v>
      </c>
      <c r="W50" s="192">
        <v>0.24863039922854782</v>
      </c>
      <c r="X50" s="65">
        <v>70.17046400000001</v>
      </c>
      <c r="Y50" s="192">
        <v>0.19118444414937832</v>
      </c>
      <c r="Z50" s="65">
        <v>66.84152816000001</v>
      </c>
      <c r="AA50" s="192">
        <v>0.21189913277301808</v>
      </c>
      <c r="AB50" s="95">
        <v>63.466073460000004</v>
      </c>
      <c r="AC50" s="66">
        <v>0.17413246171616323</v>
      </c>
      <c r="AD50" s="95">
        <v>64.285288650000012</v>
      </c>
      <c r="AE50" s="67">
        <v>0.15248785418352026</v>
      </c>
    </row>
    <row r="51" spans="1:31" s="325" customFormat="1" ht="12.75" customHeight="1" x14ac:dyDescent="0.25">
      <c r="A51" s="64" t="s">
        <v>96</v>
      </c>
      <c r="B51" s="65" t="s">
        <v>59</v>
      </c>
      <c r="C51" s="66" t="s">
        <v>59</v>
      </c>
      <c r="D51" s="65">
        <v>0</v>
      </c>
      <c r="E51" s="66">
        <v>0</v>
      </c>
      <c r="F51" s="65" t="s">
        <v>59</v>
      </c>
      <c r="G51" s="66" t="s">
        <v>59</v>
      </c>
      <c r="H51" s="65" t="s">
        <v>59</v>
      </c>
      <c r="I51" s="66" t="s">
        <v>59</v>
      </c>
      <c r="J51" s="65">
        <v>0.18894882000000002</v>
      </c>
      <c r="K51" s="66">
        <v>1.9572874090572263E-3</v>
      </c>
      <c r="L51" s="65">
        <v>4.2017193099999997</v>
      </c>
      <c r="M51" s="66">
        <v>2.202141884112576E-2</v>
      </c>
      <c r="N51" s="65">
        <v>15.822746609999999</v>
      </c>
      <c r="O51" s="66">
        <v>7.0445946011662361E-2</v>
      </c>
      <c r="P51" s="65">
        <v>6.8894935300000002</v>
      </c>
      <c r="Q51" s="66">
        <v>2.8229579543788928E-2</v>
      </c>
      <c r="R51" s="65">
        <v>32.904918940000002</v>
      </c>
      <c r="S51" s="66">
        <v>0.13606524069480935</v>
      </c>
      <c r="T51" s="65">
        <v>20.522275620000002</v>
      </c>
      <c r="U51" s="66">
        <v>7.3445481004353871E-2</v>
      </c>
      <c r="V51" s="65">
        <v>140.86629361000004</v>
      </c>
      <c r="W51" s="192">
        <v>0.48049999472040228</v>
      </c>
      <c r="X51" s="65">
        <v>44.738018190000005</v>
      </c>
      <c r="Y51" s="192">
        <v>0.12189192791998534</v>
      </c>
      <c r="Z51" s="65">
        <v>14.463646580000001</v>
      </c>
      <c r="AA51" s="192">
        <v>4.5852245623425443E-2</v>
      </c>
      <c r="AB51" s="95">
        <v>28.296961720000002</v>
      </c>
      <c r="AC51" s="66">
        <v>7.7638639587451111E-2</v>
      </c>
      <c r="AD51" s="95">
        <v>62.717801009999981</v>
      </c>
      <c r="AE51" s="67">
        <v>0.14876969670608944</v>
      </c>
    </row>
    <row r="52" spans="1:31" s="325" customFormat="1" ht="12.75" customHeight="1" x14ac:dyDescent="0.25">
      <c r="A52" s="64" t="s">
        <v>181</v>
      </c>
      <c r="B52" s="65">
        <v>0</v>
      </c>
      <c r="C52" s="66">
        <v>0</v>
      </c>
      <c r="D52" s="65" t="s">
        <v>59</v>
      </c>
      <c r="E52" s="66" t="s">
        <v>59</v>
      </c>
      <c r="F52" s="65" t="s">
        <v>59</v>
      </c>
      <c r="G52" s="66" t="s">
        <v>59</v>
      </c>
      <c r="H52" s="65" t="s">
        <v>59</v>
      </c>
      <c r="I52" s="66" t="s">
        <v>59</v>
      </c>
      <c r="J52" s="65">
        <v>0</v>
      </c>
      <c r="K52" s="66">
        <v>0</v>
      </c>
      <c r="L52" s="65">
        <v>55.700746960000004</v>
      </c>
      <c r="M52" s="66">
        <v>0.29193037137212352</v>
      </c>
      <c r="N52" s="65">
        <v>10.04055616</v>
      </c>
      <c r="O52" s="66">
        <v>4.4702509280367224E-2</v>
      </c>
      <c r="P52" s="65">
        <v>4.10833168</v>
      </c>
      <c r="Q52" s="66">
        <v>1.6833817384081063E-2</v>
      </c>
      <c r="R52" s="65">
        <v>13.340878679999999</v>
      </c>
      <c r="S52" s="66">
        <v>5.5165912184266586E-2</v>
      </c>
      <c r="T52" s="65">
        <v>14.502580740000001</v>
      </c>
      <c r="U52" s="66">
        <v>5.1902091072967386E-2</v>
      </c>
      <c r="V52" s="65">
        <v>10.462792149999999</v>
      </c>
      <c r="W52" s="192">
        <v>3.5688960389306176E-2</v>
      </c>
      <c r="X52" s="65">
        <v>11.988783079999997</v>
      </c>
      <c r="Y52" s="192">
        <v>3.2664296322413813E-2</v>
      </c>
      <c r="Z52" s="65">
        <v>5.1132017800000007</v>
      </c>
      <c r="AA52" s="192">
        <v>1.6209728483195292E-2</v>
      </c>
      <c r="AB52" s="95">
        <v>7.3264235600000012</v>
      </c>
      <c r="AC52" s="66">
        <v>2.0101577118713028E-2</v>
      </c>
      <c r="AD52" s="95">
        <v>62.652482119999995</v>
      </c>
      <c r="AE52" s="67">
        <v>0.1486147570988649</v>
      </c>
    </row>
    <row r="53" spans="1:31" s="325" customFormat="1" ht="12.75" customHeight="1" x14ac:dyDescent="0.25">
      <c r="A53" s="64" t="s">
        <v>55</v>
      </c>
      <c r="B53" s="65">
        <v>14.4361409</v>
      </c>
      <c r="C53" s="66">
        <v>5.0305620271874324E-2</v>
      </c>
      <c r="D53" s="65">
        <v>10.3545195</v>
      </c>
      <c r="E53" s="66">
        <v>2.4544385192128832E-2</v>
      </c>
      <c r="F53" s="65" t="s">
        <v>59</v>
      </c>
      <c r="G53" s="66" t="s">
        <v>59</v>
      </c>
      <c r="H53" s="65" t="s">
        <v>59</v>
      </c>
      <c r="I53" s="66" t="s">
        <v>59</v>
      </c>
      <c r="J53" s="65">
        <v>49.513255790000002</v>
      </c>
      <c r="K53" s="66">
        <v>0.5128990598575679</v>
      </c>
      <c r="L53" s="65">
        <v>143.32180080000001</v>
      </c>
      <c r="M53" s="66">
        <v>0.75115665079521776</v>
      </c>
      <c r="N53" s="65">
        <v>64.698855739999999</v>
      </c>
      <c r="O53" s="66">
        <v>0.288051892052411</v>
      </c>
      <c r="P53" s="65">
        <v>582.73231573999999</v>
      </c>
      <c r="Q53" s="66">
        <v>2.3877354972882388</v>
      </c>
      <c r="R53" s="65">
        <v>249.65322921000001</v>
      </c>
      <c r="S53" s="66">
        <v>1.0323419056170771</v>
      </c>
      <c r="T53" s="65">
        <v>186.25988694999998</v>
      </c>
      <c r="U53" s="66">
        <v>0.6665901599882772</v>
      </c>
      <c r="V53" s="65">
        <v>64.510810559999996</v>
      </c>
      <c r="W53" s="192">
        <v>0.22004869539130387</v>
      </c>
      <c r="X53" s="65">
        <v>11.051042309999996</v>
      </c>
      <c r="Y53" s="192">
        <v>3.0109354575574853E-2</v>
      </c>
      <c r="Z53" s="65">
        <v>61.03245253</v>
      </c>
      <c r="AA53" s="192">
        <v>0.19348336458077459</v>
      </c>
      <c r="AB53" s="95">
        <v>56.579951700000009</v>
      </c>
      <c r="AC53" s="66">
        <v>0.15523894478066574</v>
      </c>
      <c r="AD53" s="95">
        <v>62.239868009999995</v>
      </c>
      <c r="AE53" s="67">
        <v>0.14763601621489217</v>
      </c>
    </row>
    <row r="54" spans="1:31" s="325" customFormat="1" ht="12.75" customHeight="1" x14ac:dyDescent="0.25">
      <c r="A54" s="64" t="s">
        <v>94</v>
      </c>
      <c r="B54" s="65">
        <v>0</v>
      </c>
      <c r="C54" s="66">
        <v>0</v>
      </c>
      <c r="D54" s="65">
        <v>0</v>
      </c>
      <c r="E54" s="66">
        <v>0</v>
      </c>
      <c r="F54" s="65" t="s">
        <v>59</v>
      </c>
      <c r="G54" s="66" t="s">
        <v>59</v>
      </c>
      <c r="H54" s="65">
        <v>0</v>
      </c>
      <c r="I54" s="66">
        <v>0</v>
      </c>
      <c r="J54" s="65" t="s">
        <v>59</v>
      </c>
      <c r="K54" s="66" t="s">
        <v>59</v>
      </c>
      <c r="L54" s="65">
        <v>34.161083950000005</v>
      </c>
      <c r="M54" s="66">
        <v>0.17903993156787262</v>
      </c>
      <c r="N54" s="65">
        <v>25.757158570000001</v>
      </c>
      <c r="O54" s="66">
        <v>0.11467588066469371</v>
      </c>
      <c r="P54" s="65">
        <v>24.591088920000001</v>
      </c>
      <c r="Q54" s="66">
        <v>0.10076155782898696</v>
      </c>
      <c r="R54" s="65">
        <v>31.877954239999998</v>
      </c>
      <c r="S54" s="66">
        <v>0.13181863551868447</v>
      </c>
      <c r="T54" s="65">
        <v>41.020680200000001</v>
      </c>
      <c r="U54" s="66">
        <v>0.14680553191083079</v>
      </c>
      <c r="V54" s="65">
        <v>52.672326820000002</v>
      </c>
      <c r="W54" s="192">
        <v>0.17966720150238003</v>
      </c>
      <c r="X54" s="65">
        <v>60.222890899999989</v>
      </c>
      <c r="Y54" s="192">
        <v>0.16408157029979381</v>
      </c>
      <c r="Z54" s="65">
        <v>41.54128295000001</v>
      </c>
      <c r="AA54" s="192">
        <v>0.13169300693294567</v>
      </c>
      <c r="AB54" s="95">
        <v>76.516987830000005</v>
      </c>
      <c r="AC54" s="66">
        <v>0.20994037802482324</v>
      </c>
      <c r="AD54" s="95">
        <v>55.357909879999994</v>
      </c>
      <c r="AE54" s="67">
        <v>0.13131167436526539</v>
      </c>
    </row>
    <row r="55" spans="1:31" s="325" customFormat="1" ht="12.75" customHeight="1" x14ac:dyDescent="0.25">
      <c r="A55" s="64" t="s">
        <v>85</v>
      </c>
      <c r="B55" s="65">
        <v>0</v>
      </c>
      <c r="C55" s="66">
        <v>0</v>
      </c>
      <c r="D55" s="65">
        <v>0</v>
      </c>
      <c r="E55" s="66">
        <v>0</v>
      </c>
      <c r="F55" s="65" t="s">
        <v>59</v>
      </c>
      <c r="G55" s="66" t="s">
        <v>59</v>
      </c>
      <c r="H55" s="65" t="s">
        <v>59</v>
      </c>
      <c r="I55" s="66" t="s">
        <v>59</v>
      </c>
      <c r="J55" s="65" t="s">
        <v>59</v>
      </c>
      <c r="K55" s="66" t="s">
        <v>59</v>
      </c>
      <c r="L55" s="65">
        <v>97.720314400000007</v>
      </c>
      <c r="M55" s="66">
        <v>0.51215700381682405</v>
      </c>
      <c r="N55" s="65">
        <v>122.47660162000001</v>
      </c>
      <c r="O55" s="66">
        <v>0.54528965659865303</v>
      </c>
      <c r="P55" s="65">
        <v>8.7795684000000005</v>
      </c>
      <c r="Q55" s="66">
        <v>3.5974128349016053E-2</v>
      </c>
      <c r="R55" s="65">
        <v>13.595620050000001</v>
      </c>
      <c r="S55" s="66">
        <v>5.6219294077933558E-2</v>
      </c>
      <c r="T55" s="65">
        <v>47.859694619999999</v>
      </c>
      <c r="U55" s="66">
        <v>0.17128111702494456</v>
      </c>
      <c r="V55" s="65">
        <v>49.903503830000005</v>
      </c>
      <c r="W55" s="192">
        <v>0.17022264668389303</v>
      </c>
      <c r="X55" s="65">
        <v>49.403810560000004</v>
      </c>
      <c r="Y55" s="192">
        <v>0.13460421268946982</v>
      </c>
      <c r="Z55" s="65">
        <v>50.420059129999999</v>
      </c>
      <c r="AA55" s="192">
        <v>0.15984025347889788</v>
      </c>
      <c r="AB55" s="95">
        <v>49.595352429999998</v>
      </c>
      <c r="AC55" s="66">
        <v>0.13607523417625017</v>
      </c>
      <c r="AD55" s="95">
        <v>50.506341919999997</v>
      </c>
      <c r="AE55" s="67">
        <v>0.11980351747304432</v>
      </c>
    </row>
    <row r="56" spans="1:31" s="325" customFormat="1" ht="12.75" customHeight="1" x14ac:dyDescent="0.25">
      <c r="A56" s="64" t="s">
        <v>73</v>
      </c>
      <c r="B56" s="65" t="s">
        <v>59</v>
      </c>
      <c r="C56" s="66" t="s">
        <v>59</v>
      </c>
      <c r="D56" s="65" t="s">
        <v>59</v>
      </c>
      <c r="E56" s="66" t="s">
        <v>59</v>
      </c>
      <c r="F56" s="65" t="s">
        <v>59</v>
      </c>
      <c r="G56" s="66" t="s">
        <v>59</v>
      </c>
      <c r="H56" s="65" t="s">
        <v>59</v>
      </c>
      <c r="I56" s="66" t="s">
        <v>59</v>
      </c>
      <c r="J56" s="65" t="s">
        <v>59</v>
      </c>
      <c r="K56" s="66" t="s">
        <v>59</v>
      </c>
      <c r="L56" s="65">
        <v>30.827266229999999</v>
      </c>
      <c r="M56" s="66">
        <v>0.16156722791121472</v>
      </c>
      <c r="N56" s="65">
        <v>16.15057637</v>
      </c>
      <c r="O56" s="66">
        <v>7.1905507878081976E-2</v>
      </c>
      <c r="P56" s="65">
        <v>21.393810269999999</v>
      </c>
      <c r="Q56" s="66">
        <v>8.7660764340930217E-2</v>
      </c>
      <c r="R56" s="65">
        <v>20.576400399999997</v>
      </c>
      <c r="S56" s="66">
        <v>8.5085542321617719E-2</v>
      </c>
      <c r="T56" s="65">
        <v>22.80056519</v>
      </c>
      <c r="U56" s="66">
        <v>8.1599063795766175E-2</v>
      </c>
      <c r="V56" s="65">
        <v>20.935504740000002</v>
      </c>
      <c r="W56" s="192">
        <v>7.1411759756308646E-2</v>
      </c>
      <c r="X56" s="65">
        <v>19.393232399999999</v>
      </c>
      <c r="Y56" s="192">
        <v>5.283824768001695E-2</v>
      </c>
      <c r="Z56" s="65">
        <v>46.907185919999996</v>
      </c>
      <c r="AA56" s="192">
        <v>0.1487038416219047</v>
      </c>
      <c r="AB56" s="95">
        <v>43.756793839999979</v>
      </c>
      <c r="AC56" s="66">
        <v>0.12005592614718916</v>
      </c>
      <c r="AD56" s="95">
        <v>46.355748169999991</v>
      </c>
      <c r="AE56" s="67">
        <v>0.10995810574951728</v>
      </c>
    </row>
    <row r="57" spans="1:31" s="325" customFormat="1" ht="12.75" customHeight="1" x14ac:dyDescent="0.25">
      <c r="A57" s="64" t="s">
        <v>215</v>
      </c>
      <c r="B57" s="65">
        <v>0</v>
      </c>
      <c r="C57" s="66">
        <v>0</v>
      </c>
      <c r="D57" s="65">
        <v>0</v>
      </c>
      <c r="E57" s="66">
        <v>0</v>
      </c>
      <c r="F57" s="65">
        <v>0</v>
      </c>
      <c r="G57" s="66">
        <v>0</v>
      </c>
      <c r="H57" s="65">
        <v>0</v>
      </c>
      <c r="I57" s="66">
        <v>0</v>
      </c>
      <c r="J57" s="65">
        <v>0</v>
      </c>
      <c r="K57" s="66">
        <v>0</v>
      </c>
      <c r="L57" s="65" t="s">
        <v>59</v>
      </c>
      <c r="M57" s="66" t="s">
        <v>59</v>
      </c>
      <c r="N57" s="65" t="s">
        <v>59</v>
      </c>
      <c r="O57" s="66" t="s">
        <v>59</v>
      </c>
      <c r="P57" s="65">
        <v>6.2807708499999997</v>
      </c>
      <c r="Q57" s="66">
        <v>2.5735348982378066E-2</v>
      </c>
      <c r="R57" s="65">
        <v>11.60441325</v>
      </c>
      <c r="S57" s="66">
        <v>4.7985448159359137E-2</v>
      </c>
      <c r="T57" s="65">
        <v>7.36925542</v>
      </c>
      <c r="U57" s="66">
        <v>2.637322093259372E-2</v>
      </c>
      <c r="V57" s="65">
        <v>8.4895609199999988</v>
      </c>
      <c r="W57" s="192">
        <v>2.8958197683061279E-2</v>
      </c>
      <c r="X57" s="65">
        <v>75.325485659999998</v>
      </c>
      <c r="Y57" s="192">
        <v>0.20522966908397619</v>
      </c>
      <c r="Z57" s="65">
        <v>73.213305910000003</v>
      </c>
      <c r="AA57" s="192">
        <v>0.23209876340108318</v>
      </c>
      <c r="AB57" s="95">
        <v>79.627339259999999</v>
      </c>
      <c r="AC57" s="66">
        <v>0.21847427845037332</v>
      </c>
      <c r="AD57" s="95">
        <v>39.497590970000005</v>
      </c>
      <c r="AE57" s="67">
        <v>9.3690220871920832E-2</v>
      </c>
    </row>
    <row r="58" spans="1:31" s="325" customFormat="1" ht="12.75" customHeight="1" x14ac:dyDescent="0.25">
      <c r="A58" s="64" t="s">
        <v>248</v>
      </c>
      <c r="B58" s="65">
        <v>0</v>
      </c>
      <c r="C58" s="66">
        <v>0</v>
      </c>
      <c r="D58" s="65">
        <v>0</v>
      </c>
      <c r="E58" s="66">
        <v>0</v>
      </c>
      <c r="F58" s="65">
        <v>0</v>
      </c>
      <c r="G58" s="66">
        <v>0</v>
      </c>
      <c r="H58" s="65">
        <v>0</v>
      </c>
      <c r="I58" s="66">
        <v>0</v>
      </c>
      <c r="J58" s="65">
        <v>0</v>
      </c>
      <c r="K58" s="66">
        <v>0</v>
      </c>
      <c r="L58" s="65">
        <v>0</v>
      </c>
      <c r="M58" s="66">
        <v>0</v>
      </c>
      <c r="N58" s="65">
        <v>0</v>
      </c>
      <c r="O58" s="66">
        <v>0</v>
      </c>
      <c r="P58" s="65">
        <v>0</v>
      </c>
      <c r="Q58" s="66">
        <v>0</v>
      </c>
      <c r="R58" s="65" t="s">
        <v>59</v>
      </c>
      <c r="S58" s="66" t="s">
        <v>59</v>
      </c>
      <c r="T58" s="65" t="s">
        <v>59</v>
      </c>
      <c r="U58" s="66" t="s">
        <v>59</v>
      </c>
      <c r="V58" s="65">
        <v>1.9146131399999999</v>
      </c>
      <c r="W58" s="192">
        <v>6.5308142926556309E-3</v>
      </c>
      <c r="X58" s="65">
        <v>25.94312498</v>
      </c>
      <c r="Y58" s="192">
        <v>7.0683898125558225E-2</v>
      </c>
      <c r="Z58" s="65">
        <v>3.3150065199999998</v>
      </c>
      <c r="AA58" s="192">
        <v>1.0509140441006046E-2</v>
      </c>
      <c r="AB58" s="95">
        <v>11.562775440000001</v>
      </c>
      <c r="AC58" s="66">
        <v>3.1724895552383406E-2</v>
      </c>
      <c r="AD58" s="95">
        <v>37.839840280000004</v>
      </c>
      <c r="AE58" s="67">
        <v>8.9757955017665397E-2</v>
      </c>
    </row>
    <row r="59" spans="1:31" s="325" customFormat="1" ht="12.75" customHeight="1" x14ac:dyDescent="0.25">
      <c r="A59" s="64" t="s">
        <v>169</v>
      </c>
      <c r="B59" s="65">
        <v>0</v>
      </c>
      <c r="C59" s="66">
        <v>0</v>
      </c>
      <c r="D59" s="65">
        <v>0</v>
      </c>
      <c r="E59" s="66">
        <v>0</v>
      </c>
      <c r="F59" s="65">
        <v>0</v>
      </c>
      <c r="G59" s="66">
        <v>0</v>
      </c>
      <c r="H59" s="65">
        <v>0</v>
      </c>
      <c r="I59" s="66">
        <v>0</v>
      </c>
      <c r="J59" s="65">
        <v>0</v>
      </c>
      <c r="K59" s="66">
        <v>0</v>
      </c>
      <c r="L59" s="65">
        <v>0</v>
      </c>
      <c r="M59" s="66">
        <v>0</v>
      </c>
      <c r="N59" s="65">
        <v>0</v>
      </c>
      <c r="O59" s="66">
        <v>0</v>
      </c>
      <c r="P59" s="65">
        <v>138.11168235</v>
      </c>
      <c r="Q59" s="66">
        <v>0.56591020890701582</v>
      </c>
      <c r="R59" s="65">
        <v>169.44659902000001</v>
      </c>
      <c r="S59" s="66">
        <v>0.70067920004950923</v>
      </c>
      <c r="T59" s="65">
        <v>187.97830916000001</v>
      </c>
      <c r="U59" s="66">
        <v>0.67274007962287263</v>
      </c>
      <c r="V59" s="65">
        <v>197.67500103999998</v>
      </c>
      <c r="W59" s="192">
        <v>0.67427653927662301</v>
      </c>
      <c r="X59" s="65">
        <v>213.05391084000001</v>
      </c>
      <c r="Y59" s="192">
        <v>0.58048060673785207</v>
      </c>
      <c r="Z59" s="65">
        <v>270.65902245999996</v>
      </c>
      <c r="AA59" s="192">
        <v>0.85803562119616872</v>
      </c>
      <c r="AB59" s="95">
        <v>293.97826670999996</v>
      </c>
      <c r="AC59" s="66">
        <v>0.80659093090935763</v>
      </c>
      <c r="AD59" s="95">
        <v>31.361396099999997</v>
      </c>
      <c r="AE59" s="67">
        <v>7.4390768026650511E-2</v>
      </c>
    </row>
    <row r="60" spans="1:31" s="325" customFormat="1" ht="12.75" customHeight="1" x14ac:dyDescent="0.25">
      <c r="A60" s="64" t="s">
        <v>74</v>
      </c>
      <c r="B60" s="65">
        <v>0</v>
      </c>
      <c r="C60" s="66">
        <v>0</v>
      </c>
      <c r="D60" s="65">
        <v>0</v>
      </c>
      <c r="E60" s="66">
        <v>0</v>
      </c>
      <c r="F60" s="65">
        <v>0</v>
      </c>
      <c r="G60" s="66">
        <v>0</v>
      </c>
      <c r="H60" s="65">
        <v>0</v>
      </c>
      <c r="I60" s="66">
        <v>0</v>
      </c>
      <c r="J60" s="65">
        <v>0</v>
      </c>
      <c r="K60" s="66">
        <v>0</v>
      </c>
      <c r="L60" s="65">
        <v>32.66843489</v>
      </c>
      <c r="M60" s="66">
        <v>0.17121688397522591</v>
      </c>
      <c r="N60" s="65">
        <v>24.391663210000001</v>
      </c>
      <c r="O60" s="66">
        <v>0.10859642968309605</v>
      </c>
      <c r="P60" s="65">
        <v>34.804319039999996</v>
      </c>
      <c r="Q60" s="66">
        <v>0.14261009006377387</v>
      </c>
      <c r="R60" s="65">
        <v>27.652053989999999</v>
      </c>
      <c r="S60" s="66">
        <v>0.11434410121829684</v>
      </c>
      <c r="T60" s="65">
        <v>33.604606490000002</v>
      </c>
      <c r="U60" s="66">
        <v>0.12026475685838595</v>
      </c>
      <c r="V60" s="65">
        <v>26.064093429999993</v>
      </c>
      <c r="W60" s="192">
        <v>8.890556026255815E-2</v>
      </c>
      <c r="X60" s="65">
        <v>22.727478359999999</v>
      </c>
      <c r="Y60" s="192">
        <v>6.1922639091764063E-2</v>
      </c>
      <c r="Z60" s="65">
        <v>19.730591370000003</v>
      </c>
      <c r="AA60" s="192">
        <v>6.2549365873172377E-2</v>
      </c>
      <c r="AB60" s="95">
        <v>25.554353959999993</v>
      </c>
      <c r="AC60" s="66">
        <v>7.0113720922494613E-2</v>
      </c>
      <c r="AD60" s="95">
        <v>22.611762500000001</v>
      </c>
      <c r="AE60" s="67">
        <v>5.363620845984006E-2</v>
      </c>
    </row>
    <row r="61" spans="1:31" s="325" customFormat="1" ht="12.75" customHeight="1" x14ac:dyDescent="0.25">
      <c r="A61" s="64" t="s">
        <v>179</v>
      </c>
      <c r="B61" s="65">
        <v>0</v>
      </c>
      <c r="C61" s="66">
        <v>0</v>
      </c>
      <c r="D61" s="65">
        <v>0</v>
      </c>
      <c r="E61" s="66">
        <v>0</v>
      </c>
      <c r="F61" s="65">
        <v>0</v>
      </c>
      <c r="G61" s="66">
        <v>0</v>
      </c>
      <c r="H61" s="65">
        <v>0</v>
      </c>
      <c r="I61" s="66">
        <v>0</v>
      </c>
      <c r="J61" s="65">
        <v>0</v>
      </c>
      <c r="K61" s="66">
        <v>0</v>
      </c>
      <c r="L61" s="65">
        <v>14.16559711</v>
      </c>
      <c r="M61" s="66">
        <v>7.4242595489785498E-2</v>
      </c>
      <c r="N61" s="65">
        <v>12.584043130000001</v>
      </c>
      <c r="O61" s="66">
        <v>5.6026608072213248E-2</v>
      </c>
      <c r="P61" s="65">
        <v>11.81454246</v>
      </c>
      <c r="Q61" s="66">
        <v>4.8409881611143873E-2</v>
      </c>
      <c r="R61" s="65">
        <v>18.686706670000003</v>
      </c>
      <c r="S61" s="66">
        <v>7.7271463439345878E-2</v>
      </c>
      <c r="T61" s="65">
        <v>20.21205522</v>
      </c>
      <c r="U61" s="66">
        <v>7.2335258779623657E-2</v>
      </c>
      <c r="V61" s="65">
        <v>15.29106801</v>
      </c>
      <c r="W61" s="192">
        <v>5.215838302962722E-2</v>
      </c>
      <c r="X61" s="65">
        <v>22.000217420000002</v>
      </c>
      <c r="Y61" s="192">
        <v>5.9941164684448565E-2</v>
      </c>
      <c r="Z61" s="65">
        <v>16.758136930000003</v>
      </c>
      <c r="AA61" s="192">
        <v>5.3126174402510662E-2</v>
      </c>
      <c r="AB61" s="95">
        <v>20.39769721</v>
      </c>
      <c r="AC61" s="66">
        <v>5.5965353375088317E-2</v>
      </c>
      <c r="AD61" s="95">
        <v>21.635433590000005</v>
      </c>
      <c r="AE61" s="67">
        <v>5.1320308452393576E-2</v>
      </c>
    </row>
    <row r="62" spans="1:31" s="325" customFormat="1" ht="12.75" customHeight="1" x14ac:dyDescent="0.25">
      <c r="A62" s="64" t="s">
        <v>185</v>
      </c>
      <c r="B62" s="65">
        <v>0</v>
      </c>
      <c r="C62" s="66">
        <v>0</v>
      </c>
      <c r="D62" s="65">
        <v>0</v>
      </c>
      <c r="E62" s="66">
        <v>0</v>
      </c>
      <c r="F62" s="65">
        <v>0</v>
      </c>
      <c r="G62" s="66">
        <v>0</v>
      </c>
      <c r="H62" s="65" t="s">
        <v>59</v>
      </c>
      <c r="I62" s="66" t="s">
        <v>59</v>
      </c>
      <c r="J62" s="65">
        <v>0</v>
      </c>
      <c r="K62" s="66">
        <v>0</v>
      </c>
      <c r="L62" s="65">
        <v>4.2848501299999997</v>
      </c>
      <c r="M62" s="66">
        <v>2.2457111582777804E-2</v>
      </c>
      <c r="N62" s="65">
        <v>4.8687894500000004</v>
      </c>
      <c r="O62" s="66">
        <v>2.1676797789334713E-2</v>
      </c>
      <c r="P62" s="65">
        <v>3.70366354</v>
      </c>
      <c r="Q62" s="66">
        <v>1.5175696740346731E-2</v>
      </c>
      <c r="R62" s="65">
        <v>7.7176247300000007</v>
      </c>
      <c r="S62" s="66">
        <v>3.1913175911311424E-2</v>
      </c>
      <c r="T62" s="65">
        <v>6.6383610599999994</v>
      </c>
      <c r="U62" s="66">
        <v>2.3757483339572862E-2</v>
      </c>
      <c r="V62" s="65">
        <v>10.733138210000002</v>
      </c>
      <c r="W62" s="192">
        <v>3.6611120524805488E-2</v>
      </c>
      <c r="X62" s="65">
        <v>9.5442570299999954</v>
      </c>
      <c r="Y62" s="192">
        <v>2.6004010392454369E-2</v>
      </c>
      <c r="Z62" s="65">
        <v>7.7772868000000024</v>
      </c>
      <c r="AA62" s="192">
        <v>2.4655335890917805E-2</v>
      </c>
      <c r="AB62" s="95">
        <v>10.283597969999999</v>
      </c>
      <c r="AC62" s="66">
        <v>2.82152043161146E-2</v>
      </c>
      <c r="AD62" s="95">
        <v>21.12635573</v>
      </c>
      <c r="AE62" s="67">
        <v>5.0112750827407494E-2</v>
      </c>
    </row>
    <row r="63" spans="1:31" s="325" customFormat="1" ht="12.75" customHeight="1" x14ac:dyDescent="0.25">
      <c r="A63" s="64" t="s">
        <v>168</v>
      </c>
      <c r="B63" s="65">
        <v>0</v>
      </c>
      <c r="C63" s="66">
        <v>0</v>
      </c>
      <c r="D63" s="65">
        <v>0</v>
      </c>
      <c r="E63" s="66">
        <v>0</v>
      </c>
      <c r="F63" s="65">
        <v>0</v>
      </c>
      <c r="G63" s="66">
        <v>0</v>
      </c>
      <c r="H63" s="65">
        <v>0</v>
      </c>
      <c r="I63" s="66">
        <v>0</v>
      </c>
      <c r="J63" s="65" t="s">
        <v>59</v>
      </c>
      <c r="K63" s="66" t="s">
        <v>59</v>
      </c>
      <c r="L63" s="65">
        <v>2.6904369099999998</v>
      </c>
      <c r="M63" s="66">
        <v>1.410071299140022E-2</v>
      </c>
      <c r="N63" s="65">
        <v>1.74843751</v>
      </c>
      <c r="O63" s="66">
        <v>7.7843839296763782E-3</v>
      </c>
      <c r="P63" s="65">
        <v>209.37560689999998</v>
      </c>
      <c r="Q63" s="66">
        <v>0.85791289646695279</v>
      </c>
      <c r="R63" s="65">
        <v>16.07872253</v>
      </c>
      <c r="S63" s="66">
        <v>6.6487179473036673E-2</v>
      </c>
      <c r="T63" s="65">
        <v>43.423230029999999</v>
      </c>
      <c r="U63" s="66">
        <v>0.15540381950664264</v>
      </c>
      <c r="V63" s="65">
        <v>4.7528539199999988</v>
      </c>
      <c r="W63" s="192">
        <v>1.6212155689916727E-2</v>
      </c>
      <c r="X63" s="65">
        <v>4.4530704699999992</v>
      </c>
      <c r="Y63" s="192">
        <v>1.2132708750008558E-2</v>
      </c>
      <c r="Z63" s="65">
        <v>7.1492962200000001</v>
      </c>
      <c r="AA63" s="192">
        <v>2.2664497815326669E-2</v>
      </c>
      <c r="AB63" s="95">
        <v>17.603309040000003</v>
      </c>
      <c r="AC63" s="66">
        <v>4.7885056786796908E-2</v>
      </c>
      <c r="AD63" s="95">
        <v>17.312280530000006</v>
      </c>
      <c r="AE63" s="67">
        <v>4.1065577591411141E-2</v>
      </c>
    </row>
    <row r="64" spans="1:31" s="325" customFormat="1" ht="12.75" customHeight="1" x14ac:dyDescent="0.25">
      <c r="A64" s="64" t="s">
        <v>79</v>
      </c>
      <c r="B64" s="65" t="s">
        <v>59</v>
      </c>
      <c r="C64" s="66" t="s">
        <v>59</v>
      </c>
      <c r="D64" s="65">
        <v>77.347736940000004</v>
      </c>
      <c r="E64" s="66">
        <v>0.18334531594583525</v>
      </c>
      <c r="F64" s="65">
        <v>21.674304190000001</v>
      </c>
      <c r="G64" s="66">
        <v>6.7500962625671082E-2</v>
      </c>
      <c r="H64" s="65" t="s">
        <v>59</v>
      </c>
      <c r="I64" s="66" t="s">
        <v>59</v>
      </c>
      <c r="J64" s="65" t="s">
        <v>59</v>
      </c>
      <c r="K64" s="66" t="s">
        <v>59</v>
      </c>
      <c r="L64" s="65">
        <v>14.76364405</v>
      </c>
      <c r="M64" s="66">
        <v>7.7376989098861107E-2</v>
      </c>
      <c r="N64" s="65">
        <v>8.1387193700000005</v>
      </c>
      <c r="O64" s="66">
        <v>3.6235161914350521E-2</v>
      </c>
      <c r="P64" s="65">
        <v>6.6004644599999995</v>
      </c>
      <c r="Q64" s="66">
        <v>2.7045287971918859E-2</v>
      </c>
      <c r="R64" s="65">
        <v>10.77920136</v>
      </c>
      <c r="S64" s="66">
        <v>4.4573111704684726E-2</v>
      </c>
      <c r="T64" s="65">
        <v>13.16739078</v>
      </c>
      <c r="U64" s="66">
        <v>4.7123689756262716E-2</v>
      </c>
      <c r="V64" s="65">
        <v>26.336013020000006</v>
      </c>
      <c r="W64" s="192">
        <v>8.9833087765490233E-2</v>
      </c>
      <c r="X64" s="65">
        <v>10.774658840000003</v>
      </c>
      <c r="Y64" s="192">
        <v>2.9356328058833776E-2</v>
      </c>
      <c r="Z64" s="65">
        <v>12.014351120000001</v>
      </c>
      <c r="AA64" s="192">
        <v>3.8087558038238274E-2</v>
      </c>
      <c r="AB64" s="95">
        <v>8.4829503099999997</v>
      </c>
      <c r="AC64" s="66">
        <v>2.3274750422793679E-2</v>
      </c>
      <c r="AD64" s="95">
        <v>15.985333070000003</v>
      </c>
      <c r="AE64" s="67">
        <v>3.7917993205637789E-2</v>
      </c>
    </row>
    <row r="65" spans="1:31" s="325" customFormat="1" ht="12.75" customHeight="1" x14ac:dyDescent="0.25">
      <c r="A65" s="64" t="s">
        <v>214</v>
      </c>
      <c r="B65" s="65">
        <v>0</v>
      </c>
      <c r="C65" s="66">
        <v>0</v>
      </c>
      <c r="D65" s="65">
        <v>0</v>
      </c>
      <c r="E65" s="66">
        <v>0</v>
      </c>
      <c r="F65" s="65">
        <v>0</v>
      </c>
      <c r="G65" s="66">
        <v>0</v>
      </c>
      <c r="H65" s="65">
        <v>0</v>
      </c>
      <c r="I65" s="66">
        <v>0</v>
      </c>
      <c r="J65" s="65" t="s">
        <v>59</v>
      </c>
      <c r="K65" s="66" t="s">
        <v>59</v>
      </c>
      <c r="L65" s="65">
        <v>1.1914729099999999</v>
      </c>
      <c r="M65" s="66">
        <v>6.2445684856956658E-3</v>
      </c>
      <c r="N65" s="65">
        <v>4.7090977300000008</v>
      </c>
      <c r="O65" s="66">
        <v>2.0965819186004261E-2</v>
      </c>
      <c r="P65" s="65">
        <v>11.207444390000001</v>
      </c>
      <c r="Q65" s="66">
        <v>4.5922307860864771E-2</v>
      </c>
      <c r="R65" s="65">
        <v>8.15843585</v>
      </c>
      <c r="S65" s="66">
        <v>3.373597545241093E-2</v>
      </c>
      <c r="T65" s="65">
        <v>12.712760769999999</v>
      </c>
      <c r="U65" s="66">
        <v>4.5496651878897724E-2</v>
      </c>
      <c r="V65" s="65">
        <v>13.545423740000004</v>
      </c>
      <c r="W65" s="192">
        <v>4.6203927630659072E-2</v>
      </c>
      <c r="X65" s="65">
        <v>17.599526540000003</v>
      </c>
      <c r="Y65" s="192">
        <v>4.7951167870888406E-2</v>
      </c>
      <c r="Z65" s="65">
        <v>12.674109869999999</v>
      </c>
      <c r="AA65" s="192">
        <v>4.0179106672939779E-2</v>
      </c>
      <c r="AB65" s="95">
        <v>10.31592032</v>
      </c>
      <c r="AC65" s="66">
        <v>2.83038874513254E-2</v>
      </c>
      <c r="AD65" s="95">
        <v>15.442079219999997</v>
      </c>
      <c r="AE65" s="67">
        <v>3.662936845799987E-2</v>
      </c>
    </row>
    <row r="66" spans="1:31" s="325" customFormat="1" ht="12.75" customHeight="1" x14ac:dyDescent="0.25">
      <c r="A66" s="64" t="s">
        <v>174</v>
      </c>
      <c r="B66" s="65">
        <v>0</v>
      </c>
      <c r="C66" s="66">
        <v>0</v>
      </c>
      <c r="D66" s="65">
        <v>0</v>
      </c>
      <c r="E66" s="66">
        <v>0</v>
      </c>
      <c r="F66" s="65">
        <v>0</v>
      </c>
      <c r="G66" s="66">
        <v>0</v>
      </c>
      <c r="H66" s="65">
        <v>0</v>
      </c>
      <c r="I66" s="66">
        <v>0</v>
      </c>
      <c r="J66" s="65">
        <v>0</v>
      </c>
      <c r="K66" s="66">
        <v>0</v>
      </c>
      <c r="L66" s="65">
        <v>25.98718663</v>
      </c>
      <c r="M66" s="66">
        <v>0.1362001311986101</v>
      </c>
      <c r="N66" s="65">
        <v>28.387579880000001</v>
      </c>
      <c r="O66" s="66">
        <v>0.12638702805013402</v>
      </c>
      <c r="P66" s="65">
        <v>18.056410539999998</v>
      </c>
      <c r="Q66" s="66">
        <v>7.3985827172151908E-2</v>
      </c>
      <c r="R66" s="65">
        <v>16.828605539999998</v>
      </c>
      <c r="S66" s="66">
        <v>6.9588023223317558E-2</v>
      </c>
      <c r="T66" s="65">
        <v>19.061218069999999</v>
      </c>
      <c r="U66" s="66">
        <v>6.8216622542370459E-2</v>
      </c>
      <c r="V66" s="65">
        <v>22.771151969999998</v>
      </c>
      <c r="W66" s="192">
        <v>7.7673218489406906E-2</v>
      </c>
      <c r="X66" s="65">
        <v>6.7342041399999992</v>
      </c>
      <c r="Y66" s="192">
        <v>1.834782046324137E-2</v>
      </c>
      <c r="Z66" s="65">
        <v>8.951818130000003</v>
      </c>
      <c r="AA66" s="192">
        <v>2.8378802081666543E-2</v>
      </c>
      <c r="AB66" s="95">
        <v>7.6005131100000014</v>
      </c>
      <c r="AC66" s="66">
        <v>2.085359919082462E-2</v>
      </c>
      <c r="AD66" s="95">
        <v>12.871886219999999</v>
      </c>
      <c r="AE66" s="67">
        <v>3.0532744741470847E-2</v>
      </c>
    </row>
    <row r="67" spans="1:31" s="325" customFormat="1" ht="12.75" customHeight="1" x14ac:dyDescent="0.25">
      <c r="A67" s="64" t="s">
        <v>177</v>
      </c>
      <c r="B67" s="65">
        <v>0</v>
      </c>
      <c r="C67" s="66">
        <v>0</v>
      </c>
      <c r="D67" s="65">
        <v>0</v>
      </c>
      <c r="E67" s="66">
        <v>0</v>
      </c>
      <c r="F67" s="65">
        <v>0</v>
      </c>
      <c r="G67" s="66">
        <v>0</v>
      </c>
      <c r="H67" s="65">
        <v>0</v>
      </c>
      <c r="I67" s="66">
        <v>0</v>
      </c>
      <c r="J67" s="65">
        <v>0</v>
      </c>
      <c r="K67" s="66">
        <v>0</v>
      </c>
      <c r="L67" s="65" t="s">
        <v>59</v>
      </c>
      <c r="M67" s="66" t="s">
        <v>59</v>
      </c>
      <c r="N67" s="65" t="s">
        <v>59</v>
      </c>
      <c r="O67" s="66" t="s">
        <v>59</v>
      </c>
      <c r="P67" s="65">
        <v>12.687009550000001</v>
      </c>
      <c r="Q67" s="66">
        <v>5.1984800291195683E-2</v>
      </c>
      <c r="R67" s="65">
        <v>24.326520079999998</v>
      </c>
      <c r="S67" s="66">
        <v>0.10059267479089898</v>
      </c>
      <c r="T67" s="65">
        <v>26.85259756</v>
      </c>
      <c r="U67" s="66">
        <v>9.6100548522432272E-2</v>
      </c>
      <c r="V67" s="65">
        <v>26.820345939999999</v>
      </c>
      <c r="W67" s="192">
        <v>9.148516477794591E-2</v>
      </c>
      <c r="X67" s="65">
        <v>25.77434684</v>
      </c>
      <c r="Y67" s="192">
        <v>7.0224050020799123E-2</v>
      </c>
      <c r="Z67" s="65">
        <v>25.545394839999997</v>
      </c>
      <c r="AA67" s="192">
        <v>8.0983292302698434E-2</v>
      </c>
      <c r="AB67" s="95">
        <v>10.59447001</v>
      </c>
      <c r="AC67" s="66">
        <v>2.9068146851436938E-2</v>
      </c>
      <c r="AD67" s="95">
        <v>10.484367779999999</v>
      </c>
      <c r="AE67" s="67">
        <v>2.4869434030969969E-2</v>
      </c>
    </row>
    <row r="68" spans="1:31" s="325" customFormat="1" ht="12.75" customHeight="1" x14ac:dyDescent="0.25">
      <c r="A68" s="64" t="s">
        <v>186</v>
      </c>
      <c r="B68" s="65">
        <v>0</v>
      </c>
      <c r="C68" s="66">
        <v>0</v>
      </c>
      <c r="D68" s="65">
        <v>0</v>
      </c>
      <c r="E68" s="66">
        <v>0</v>
      </c>
      <c r="F68" s="65">
        <v>0</v>
      </c>
      <c r="G68" s="66">
        <v>0</v>
      </c>
      <c r="H68" s="65">
        <v>0</v>
      </c>
      <c r="I68" s="66">
        <v>0</v>
      </c>
      <c r="J68" s="65">
        <v>0</v>
      </c>
      <c r="K68" s="66">
        <v>0</v>
      </c>
      <c r="L68" s="65">
        <v>0.70085002000000007</v>
      </c>
      <c r="M68" s="66">
        <v>3.6731896389412474E-3</v>
      </c>
      <c r="N68" s="65">
        <v>2.1446917999999999</v>
      </c>
      <c r="O68" s="66">
        <v>9.5485851147340695E-3</v>
      </c>
      <c r="P68" s="65">
        <v>2.70406083</v>
      </c>
      <c r="Q68" s="66">
        <v>1.1079842075376605E-2</v>
      </c>
      <c r="R68" s="65">
        <v>5.7098150700000003</v>
      </c>
      <c r="S68" s="66">
        <v>2.361067545065345E-2</v>
      </c>
      <c r="T68" s="65">
        <v>3.7370135200000001</v>
      </c>
      <c r="U68" s="66">
        <v>1.3374089724664442E-2</v>
      </c>
      <c r="V68" s="65">
        <v>9.444475289999998</v>
      </c>
      <c r="W68" s="192">
        <v>3.2215444949137313E-2</v>
      </c>
      <c r="X68" s="65">
        <v>11.611053879999996</v>
      </c>
      <c r="Y68" s="192">
        <v>3.1635146121255252E-2</v>
      </c>
      <c r="Z68" s="65">
        <v>13.085625800000001</v>
      </c>
      <c r="AA68" s="192">
        <v>4.1483682901067749E-2</v>
      </c>
      <c r="AB68" s="65">
        <v>15.322537239999999</v>
      </c>
      <c r="AC68" s="66">
        <v>4.2040589308245273E-2</v>
      </c>
      <c r="AD68" s="95">
        <v>10.043933760000002</v>
      </c>
      <c r="AE68" s="67">
        <v>2.3824702957506532E-2</v>
      </c>
    </row>
    <row r="69" spans="1:31" s="325" customFormat="1" ht="12.75" customHeight="1" x14ac:dyDescent="0.25">
      <c r="A69" s="64" t="s">
        <v>176</v>
      </c>
      <c r="B69" s="65">
        <v>0</v>
      </c>
      <c r="C69" s="66">
        <v>0</v>
      </c>
      <c r="D69" s="65">
        <v>0</v>
      </c>
      <c r="E69" s="66">
        <v>0</v>
      </c>
      <c r="F69" s="65">
        <v>0</v>
      </c>
      <c r="G69" s="66">
        <v>0</v>
      </c>
      <c r="H69" s="65" t="s">
        <v>59</v>
      </c>
      <c r="I69" s="66" t="s">
        <v>59</v>
      </c>
      <c r="J69" s="65" t="s">
        <v>59</v>
      </c>
      <c r="K69" s="66" t="s">
        <v>59</v>
      </c>
      <c r="L69" s="65">
        <v>15.13599481</v>
      </c>
      <c r="M69" s="66">
        <v>7.9328497859157507E-2</v>
      </c>
      <c r="N69" s="65">
        <v>13.166539820000001</v>
      </c>
      <c r="O69" s="66">
        <v>5.8619996653041441E-2</v>
      </c>
      <c r="P69" s="65">
        <v>15.155825890000001</v>
      </c>
      <c r="Q69" s="66">
        <v>6.2100732172916437E-2</v>
      </c>
      <c r="R69" s="65">
        <v>12.930074039999999</v>
      </c>
      <c r="S69" s="66">
        <v>5.3467192539277709E-2</v>
      </c>
      <c r="T69" s="65">
        <v>8.8548080700000007</v>
      </c>
      <c r="U69" s="66">
        <v>3.1689742889360155E-2</v>
      </c>
      <c r="V69" s="65">
        <v>9.039376889999998</v>
      </c>
      <c r="W69" s="192">
        <v>3.0833639734611347E-2</v>
      </c>
      <c r="X69" s="65">
        <v>2.2131518399999996</v>
      </c>
      <c r="Y69" s="192">
        <v>6.0298903588349327E-3</v>
      </c>
      <c r="Z69" s="65">
        <v>1.539857</v>
      </c>
      <c r="AA69" s="192">
        <v>4.8816113556441054E-3</v>
      </c>
      <c r="AB69" s="65">
        <v>4.1241843100000004</v>
      </c>
      <c r="AC69" s="66">
        <v>1.1315563218576907E-2</v>
      </c>
      <c r="AD69" s="95">
        <v>7.8759503899999999</v>
      </c>
      <c r="AE69" s="67">
        <v>1.868214018864733E-2</v>
      </c>
    </row>
    <row r="70" spans="1:31" s="325" customFormat="1" ht="12.75" customHeight="1" x14ac:dyDescent="0.25">
      <c r="A70" s="64" t="s">
        <v>222</v>
      </c>
      <c r="B70" s="65">
        <v>0</v>
      </c>
      <c r="C70" s="66">
        <v>0</v>
      </c>
      <c r="D70" s="65">
        <v>0</v>
      </c>
      <c r="E70" s="66">
        <v>0</v>
      </c>
      <c r="F70" s="65">
        <v>0</v>
      </c>
      <c r="G70" s="66">
        <v>0</v>
      </c>
      <c r="H70" s="65">
        <v>0</v>
      </c>
      <c r="I70" s="66">
        <v>0</v>
      </c>
      <c r="J70" s="65">
        <v>0</v>
      </c>
      <c r="K70" s="66">
        <v>0</v>
      </c>
      <c r="L70" s="65">
        <v>6.3873171100000006</v>
      </c>
      <c r="M70" s="66">
        <v>3.3476245073210037E-2</v>
      </c>
      <c r="N70" s="65">
        <v>6.0248656900000004</v>
      </c>
      <c r="O70" s="66">
        <v>2.682387410900066E-2</v>
      </c>
      <c r="P70" s="65">
        <v>3.7841137200000001</v>
      </c>
      <c r="Q70" s="66">
        <v>1.550533994934792E-2</v>
      </c>
      <c r="R70" s="65">
        <v>2.8998192400000002</v>
      </c>
      <c r="S70" s="66">
        <v>1.1991052267337363E-2</v>
      </c>
      <c r="T70" s="65">
        <v>1.7089776699999999</v>
      </c>
      <c r="U70" s="66">
        <v>6.1161193487006644E-3</v>
      </c>
      <c r="V70" s="65">
        <v>15.764387719999997</v>
      </c>
      <c r="W70" s="192">
        <v>5.3772893586607737E-2</v>
      </c>
      <c r="X70" s="65">
        <v>9.0193724199999981</v>
      </c>
      <c r="Y70" s="192">
        <v>2.4573924759766906E-2</v>
      </c>
      <c r="Z70" s="65">
        <v>2.0724653100000001</v>
      </c>
      <c r="AA70" s="192">
        <v>6.570071241338956E-3</v>
      </c>
      <c r="AB70" s="95">
        <v>3.6821906399999995</v>
      </c>
      <c r="AC70" s="66">
        <v>1.0102861035755251E-2</v>
      </c>
      <c r="AD70" s="95">
        <v>5.8413517399999995</v>
      </c>
      <c r="AE70" s="67">
        <v>1.3855972510497111E-2</v>
      </c>
    </row>
    <row r="71" spans="1:31" s="325" customFormat="1" ht="12.75" customHeight="1" x14ac:dyDescent="0.25">
      <c r="A71" s="64" t="s">
        <v>216</v>
      </c>
      <c r="B71" s="65">
        <v>0</v>
      </c>
      <c r="C71" s="66">
        <v>0</v>
      </c>
      <c r="D71" s="65">
        <v>0</v>
      </c>
      <c r="E71" s="66">
        <v>0</v>
      </c>
      <c r="F71" s="65">
        <v>0</v>
      </c>
      <c r="G71" s="66">
        <v>0</v>
      </c>
      <c r="H71" s="65">
        <v>0</v>
      </c>
      <c r="I71" s="66">
        <v>0</v>
      </c>
      <c r="J71" s="65">
        <v>0</v>
      </c>
      <c r="K71" s="66">
        <v>0</v>
      </c>
      <c r="L71" s="65" t="s">
        <v>59</v>
      </c>
      <c r="M71" s="66" t="s">
        <v>59</v>
      </c>
      <c r="N71" s="65">
        <v>1.3108562500000001</v>
      </c>
      <c r="O71" s="66">
        <v>5.8361870345688474E-3</v>
      </c>
      <c r="P71" s="65">
        <v>0.86174397000000003</v>
      </c>
      <c r="Q71" s="66">
        <v>3.5309808829293524E-3</v>
      </c>
      <c r="R71" s="65">
        <v>15.010215990000001</v>
      </c>
      <c r="S71" s="66">
        <v>6.2068794494967564E-2</v>
      </c>
      <c r="T71" s="65" t="s">
        <v>59</v>
      </c>
      <c r="U71" s="66" t="s">
        <v>59</v>
      </c>
      <c r="V71" s="65">
        <v>15.501967600000002</v>
      </c>
      <c r="W71" s="192">
        <v>5.2877769117558926E-2</v>
      </c>
      <c r="X71" s="65">
        <v>15.446891850000002</v>
      </c>
      <c r="Y71" s="192">
        <v>4.208616081230148E-2</v>
      </c>
      <c r="Z71" s="65" t="s">
        <v>59</v>
      </c>
      <c r="AA71" s="192" t="s">
        <v>59</v>
      </c>
      <c r="AB71" s="95" t="s">
        <v>59</v>
      </c>
      <c r="AC71" s="66" t="s">
        <v>59</v>
      </c>
      <c r="AD71" s="95">
        <v>4.4138670199999996</v>
      </c>
      <c r="AE71" s="67">
        <v>1.0469908818418425E-2</v>
      </c>
    </row>
    <row r="72" spans="1:31" s="325" customFormat="1" ht="12.75" customHeight="1" x14ac:dyDescent="0.25">
      <c r="A72" s="64" t="s">
        <v>172</v>
      </c>
      <c r="B72" s="65">
        <v>0</v>
      </c>
      <c r="C72" s="66">
        <v>0</v>
      </c>
      <c r="D72" s="65">
        <v>0</v>
      </c>
      <c r="E72" s="66">
        <v>0</v>
      </c>
      <c r="F72" s="65">
        <v>0</v>
      </c>
      <c r="G72" s="66">
        <v>0</v>
      </c>
      <c r="H72" s="65">
        <v>0</v>
      </c>
      <c r="I72" s="66">
        <v>0</v>
      </c>
      <c r="J72" s="65">
        <v>0</v>
      </c>
      <c r="K72" s="66">
        <v>0</v>
      </c>
      <c r="L72" s="65">
        <v>17.30535325</v>
      </c>
      <c r="M72" s="66">
        <v>9.0698212801817779E-2</v>
      </c>
      <c r="N72" s="65">
        <v>14.51236301</v>
      </c>
      <c r="O72" s="66">
        <v>6.4611863306841252E-2</v>
      </c>
      <c r="P72" s="65">
        <v>37.620839259999997</v>
      </c>
      <c r="Q72" s="66">
        <v>0.15415073252768802</v>
      </c>
      <c r="R72" s="65">
        <v>16.117535100000001</v>
      </c>
      <c r="S72" s="66">
        <v>6.6647673461448079E-2</v>
      </c>
      <c r="T72" s="65">
        <v>21.619493179999999</v>
      </c>
      <c r="U72" s="66">
        <v>7.7372222509671559E-2</v>
      </c>
      <c r="V72" s="65">
        <v>3.1434265899999998</v>
      </c>
      <c r="W72" s="192">
        <v>1.0722341173259551E-2</v>
      </c>
      <c r="X72" s="65">
        <v>12.659413189999999</v>
      </c>
      <c r="Y72" s="192">
        <v>3.4491475986070969E-2</v>
      </c>
      <c r="Z72" s="65">
        <v>8.3489068599999996</v>
      </c>
      <c r="AA72" s="192">
        <v>2.6467469729326145E-2</v>
      </c>
      <c r="AB72" s="95">
        <v>1.2427003600000002</v>
      </c>
      <c r="AC72" s="66">
        <v>3.4096086470316559E-3</v>
      </c>
      <c r="AD72" s="95">
        <v>3.8755492</v>
      </c>
      <c r="AE72" s="67">
        <v>9.1929925757696426E-3</v>
      </c>
    </row>
    <row r="73" spans="1:31" s="325" customFormat="1" ht="12.75" customHeight="1" x14ac:dyDescent="0.25">
      <c r="A73" s="64" t="s">
        <v>175</v>
      </c>
      <c r="B73" s="65">
        <v>0</v>
      </c>
      <c r="C73" s="66">
        <v>0</v>
      </c>
      <c r="D73" s="65" t="s">
        <v>59</v>
      </c>
      <c r="E73" s="66" t="s">
        <v>59</v>
      </c>
      <c r="F73" s="65" t="s">
        <v>59</v>
      </c>
      <c r="G73" s="66" t="s">
        <v>59</v>
      </c>
      <c r="H73" s="65" t="s">
        <v>59</v>
      </c>
      <c r="I73" s="66" t="s">
        <v>59</v>
      </c>
      <c r="J73" s="65" t="s">
        <v>59</v>
      </c>
      <c r="K73" s="66" t="s">
        <v>59</v>
      </c>
      <c r="L73" s="65">
        <v>22.91087263</v>
      </c>
      <c r="M73" s="66">
        <v>0.12007701728198369</v>
      </c>
      <c r="N73" s="65">
        <v>20.565944780000002</v>
      </c>
      <c r="O73" s="66">
        <v>9.1563586990331611E-2</v>
      </c>
      <c r="P73" s="65">
        <v>17.719198070000001</v>
      </c>
      <c r="Q73" s="66">
        <v>7.2604104959398411E-2</v>
      </c>
      <c r="R73" s="65">
        <v>2.0196200700000002</v>
      </c>
      <c r="S73" s="66">
        <v>8.3513377266693153E-3</v>
      </c>
      <c r="T73" s="65">
        <v>5.3498388399999994</v>
      </c>
      <c r="U73" s="66">
        <v>1.9146097351730944E-2</v>
      </c>
      <c r="V73" s="65">
        <v>17.902592649999999</v>
      </c>
      <c r="W73" s="192">
        <v>6.1066387517956573E-2</v>
      </c>
      <c r="X73" s="65">
        <v>19.939808550000002</v>
      </c>
      <c r="Y73" s="192">
        <v>5.432743346369736E-2</v>
      </c>
      <c r="Z73" s="65">
        <v>1.7587877700000001</v>
      </c>
      <c r="AA73" s="192">
        <v>5.5756595256572349E-3</v>
      </c>
      <c r="AB73" s="95">
        <v>2.0581726699999998</v>
      </c>
      <c r="AC73" s="66">
        <v>5.6470276814889059E-3</v>
      </c>
      <c r="AD73" s="95">
        <v>3.7129794500000002</v>
      </c>
      <c r="AE73" s="67">
        <v>8.8073691640491239E-3</v>
      </c>
    </row>
    <row r="74" spans="1:31" s="325" customFormat="1" ht="12.75" customHeight="1" x14ac:dyDescent="0.25">
      <c r="A74" s="64" t="s">
        <v>182</v>
      </c>
      <c r="B74" s="65" t="s">
        <v>59</v>
      </c>
      <c r="C74" s="66" t="s">
        <v>59</v>
      </c>
      <c r="D74" s="65" t="s">
        <v>59</v>
      </c>
      <c r="E74" s="66" t="s">
        <v>59</v>
      </c>
      <c r="F74" s="65" t="s">
        <v>59</v>
      </c>
      <c r="G74" s="66" t="s">
        <v>59</v>
      </c>
      <c r="H74" s="65" t="s">
        <v>59</v>
      </c>
      <c r="I74" s="66" t="s">
        <v>59</v>
      </c>
      <c r="J74" s="65" t="s">
        <v>59</v>
      </c>
      <c r="K74" s="66" t="s">
        <v>59</v>
      </c>
      <c r="L74" s="65">
        <v>12.906721989999999</v>
      </c>
      <c r="M74" s="66">
        <v>6.7644768685835466E-2</v>
      </c>
      <c r="N74" s="65">
        <v>7.3691612800000001</v>
      </c>
      <c r="O74" s="66">
        <v>3.2808939590426314E-2</v>
      </c>
      <c r="P74" s="65">
        <v>0.17985097</v>
      </c>
      <c r="Q74" s="66">
        <v>7.3693621186151194E-4</v>
      </c>
      <c r="R74" s="65">
        <v>0.16781642000000002</v>
      </c>
      <c r="S74" s="66">
        <v>6.9393824131515152E-4</v>
      </c>
      <c r="T74" s="65">
        <v>0.82512783999999995</v>
      </c>
      <c r="U74" s="66">
        <v>2.9529820289434126E-3</v>
      </c>
      <c r="V74" s="65">
        <v>2.2236793699999997</v>
      </c>
      <c r="W74" s="192">
        <v>7.5850503208598407E-3</v>
      </c>
      <c r="X74" s="65">
        <v>0.52672173999999994</v>
      </c>
      <c r="Y74" s="192">
        <v>1.4350910246694868E-3</v>
      </c>
      <c r="Z74" s="65">
        <v>3.7701083300000002</v>
      </c>
      <c r="AA74" s="192">
        <v>1.1951891400134191E-2</v>
      </c>
      <c r="AB74" s="95">
        <v>0.87979127000000001</v>
      </c>
      <c r="AC74" s="66">
        <v>2.4138915689820525E-3</v>
      </c>
      <c r="AD74" s="95">
        <v>2.9261560799999997</v>
      </c>
      <c r="AE74" s="67">
        <v>6.9409855818584878E-3</v>
      </c>
    </row>
    <row r="75" spans="1:31" s="325" customFormat="1" ht="12.75" customHeight="1" x14ac:dyDescent="0.25">
      <c r="A75" s="64" t="s">
        <v>91</v>
      </c>
      <c r="B75" s="65">
        <v>0</v>
      </c>
      <c r="C75" s="66">
        <v>0</v>
      </c>
      <c r="D75" s="65">
        <v>0</v>
      </c>
      <c r="E75" s="66">
        <v>0</v>
      </c>
      <c r="F75" s="65" t="s">
        <v>59</v>
      </c>
      <c r="G75" s="66" t="s">
        <v>59</v>
      </c>
      <c r="H75" s="65">
        <v>0</v>
      </c>
      <c r="I75" s="66">
        <v>0</v>
      </c>
      <c r="J75" s="65" t="s">
        <v>59</v>
      </c>
      <c r="K75" s="66" t="s">
        <v>59</v>
      </c>
      <c r="L75" s="65">
        <v>1.7274265</v>
      </c>
      <c r="M75" s="66">
        <v>9.053527774505226E-3</v>
      </c>
      <c r="N75" s="65">
        <v>0.62127009</v>
      </c>
      <c r="O75" s="66">
        <v>2.7660153004751063E-3</v>
      </c>
      <c r="P75" s="65">
        <v>5.37076449</v>
      </c>
      <c r="Q75" s="66">
        <v>2.2006613798418354E-2</v>
      </c>
      <c r="R75" s="65">
        <v>6.9559771699999997</v>
      </c>
      <c r="S75" s="66">
        <v>2.8763684530859038E-2</v>
      </c>
      <c r="T75" s="65">
        <v>39.336532090000006</v>
      </c>
      <c r="U75" s="66">
        <v>0.14077827302824478</v>
      </c>
      <c r="V75" s="65">
        <v>38.938894519999998</v>
      </c>
      <c r="W75" s="192">
        <v>0.13282196991055123</v>
      </c>
      <c r="X75" s="65">
        <v>3.3493580600000001</v>
      </c>
      <c r="Y75" s="192">
        <v>9.1255654082370054E-3</v>
      </c>
      <c r="Z75" s="65">
        <v>5.6168265600000007</v>
      </c>
      <c r="AA75" s="192">
        <v>1.7806305597194688E-2</v>
      </c>
      <c r="AB75" s="95">
        <v>9.0114110500000013</v>
      </c>
      <c r="AC75" s="66">
        <v>2.472469311752401E-2</v>
      </c>
      <c r="AD75" s="95">
        <v>2.0973264800000004</v>
      </c>
      <c r="AE75" s="234">
        <v>4.9749611641119349E-3</v>
      </c>
    </row>
    <row r="76" spans="1:31" s="325" customFormat="1" ht="12.75" customHeight="1" x14ac:dyDescent="0.25">
      <c r="A76" s="64" t="s">
        <v>180</v>
      </c>
      <c r="B76" s="65">
        <v>0</v>
      </c>
      <c r="C76" s="66">
        <v>0</v>
      </c>
      <c r="D76" s="65">
        <v>0</v>
      </c>
      <c r="E76" s="66">
        <v>0</v>
      </c>
      <c r="F76" s="65">
        <v>0</v>
      </c>
      <c r="G76" s="66">
        <v>0</v>
      </c>
      <c r="H76" s="65">
        <v>0</v>
      </c>
      <c r="I76" s="66">
        <v>0</v>
      </c>
      <c r="J76" s="65">
        <v>0</v>
      </c>
      <c r="K76" s="66">
        <v>0</v>
      </c>
      <c r="L76" s="65">
        <v>11.9140947</v>
      </c>
      <c r="M76" s="66">
        <v>6.2442359935161056E-2</v>
      </c>
      <c r="N76" s="65">
        <v>2.3555085099999999</v>
      </c>
      <c r="O76" s="66">
        <v>1.0487182119228241E-2</v>
      </c>
      <c r="P76" s="65">
        <v>2.8530076699999998</v>
      </c>
      <c r="Q76" s="66">
        <v>1.169014915372232E-2</v>
      </c>
      <c r="R76" s="65">
        <v>2.7936141700000001</v>
      </c>
      <c r="S76" s="66">
        <v>1.1551883326094588E-2</v>
      </c>
      <c r="T76" s="65">
        <v>3.37776516</v>
      </c>
      <c r="U76" s="66">
        <v>1.2088405374215917E-2</v>
      </c>
      <c r="V76" s="65">
        <v>6.6496716999999999</v>
      </c>
      <c r="W76" s="192">
        <v>2.2682269369480913E-2</v>
      </c>
      <c r="X76" s="65">
        <v>4.6596043600000003</v>
      </c>
      <c r="Y76" s="192">
        <v>1.2695425093991393E-2</v>
      </c>
      <c r="Z76" s="65">
        <v>4.6706566499999997</v>
      </c>
      <c r="AA76" s="192">
        <v>1.4806784357868721E-2</v>
      </c>
      <c r="AB76" s="95">
        <v>3.72637704</v>
      </c>
      <c r="AC76" s="66">
        <v>1.0224095676357754E-2</v>
      </c>
      <c r="AD76" s="95">
        <v>2.0820427100000001</v>
      </c>
      <c r="AE76" s="67">
        <v>4.9387073128797608E-3</v>
      </c>
    </row>
    <row r="77" spans="1:31" s="325" customFormat="1" ht="12.75" customHeight="1" x14ac:dyDescent="0.25">
      <c r="A77" s="64" t="s">
        <v>173</v>
      </c>
      <c r="B77" s="65">
        <v>0</v>
      </c>
      <c r="C77" s="66">
        <v>0</v>
      </c>
      <c r="D77" s="65">
        <v>0</v>
      </c>
      <c r="E77" s="66">
        <v>0</v>
      </c>
      <c r="F77" s="65">
        <v>0</v>
      </c>
      <c r="G77" s="66">
        <v>0</v>
      </c>
      <c r="H77" s="65">
        <v>0</v>
      </c>
      <c r="I77" s="66">
        <v>0</v>
      </c>
      <c r="J77" s="65">
        <v>0</v>
      </c>
      <c r="K77" s="66">
        <v>0</v>
      </c>
      <c r="L77" s="65">
        <v>0.40304027000000003</v>
      </c>
      <c r="M77" s="66">
        <v>2.1123540009888035E-3</v>
      </c>
      <c r="N77" s="65" t="s">
        <v>59</v>
      </c>
      <c r="O77" s="66" t="s">
        <v>59</v>
      </c>
      <c r="P77" s="65">
        <v>32.225159760000004</v>
      </c>
      <c r="Q77" s="66">
        <v>0.1320420299104666</v>
      </c>
      <c r="R77" s="65">
        <v>0.55451304000000001</v>
      </c>
      <c r="S77" s="66">
        <v>2.2929687319269369E-3</v>
      </c>
      <c r="T77" s="65">
        <v>0.44883446000000005</v>
      </c>
      <c r="U77" s="66">
        <v>1.6062966610731753E-3</v>
      </c>
      <c r="V77" s="65">
        <v>0.48674053</v>
      </c>
      <c r="W77" s="192">
        <v>1.6602894567718141E-3</v>
      </c>
      <c r="X77" s="65">
        <v>0.30642183000000001</v>
      </c>
      <c r="Y77" s="192">
        <v>8.3486817535915526E-4</v>
      </c>
      <c r="Z77" s="65">
        <v>4.3554340000000004E-2</v>
      </c>
      <c r="AA77" s="192">
        <v>1.3807474377918491E-4</v>
      </c>
      <c r="AB77" s="95">
        <v>1.1232596800000001</v>
      </c>
      <c r="AC77" s="66">
        <v>3.0818981317346766E-3</v>
      </c>
      <c r="AD77" s="95">
        <v>0.97654458</v>
      </c>
      <c r="AE77" s="67">
        <v>2.316411587252739E-3</v>
      </c>
    </row>
    <row r="78" spans="1:31" s="325" customFormat="1" ht="12.75" customHeight="1" x14ac:dyDescent="0.25">
      <c r="A78" s="64" t="s">
        <v>170</v>
      </c>
      <c r="B78" s="65">
        <v>0</v>
      </c>
      <c r="C78" s="66">
        <v>0</v>
      </c>
      <c r="D78" s="65">
        <v>0</v>
      </c>
      <c r="E78" s="66">
        <v>0</v>
      </c>
      <c r="F78" s="65">
        <v>0</v>
      </c>
      <c r="G78" s="66">
        <v>0</v>
      </c>
      <c r="H78" s="65">
        <v>0</v>
      </c>
      <c r="I78" s="66">
        <v>0</v>
      </c>
      <c r="J78" s="65">
        <v>0</v>
      </c>
      <c r="K78" s="66">
        <v>0</v>
      </c>
      <c r="L78" s="65" t="s">
        <v>59</v>
      </c>
      <c r="M78" s="66" t="s">
        <v>59</v>
      </c>
      <c r="N78" s="65">
        <v>844.65352928999994</v>
      </c>
      <c r="O78" s="66">
        <v>3.7605618284576328</v>
      </c>
      <c r="P78" s="65">
        <v>133.67612493999999</v>
      </c>
      <c r="Q78" s="66">
        <v>0.54773558980310066</v>
      </c>
      <c r="R78" s="65" t="s">
        <v>59</v>
      </c>
      <c r="S78" s="66" t="s">
        <v>59</v>
      </c>
      <c r="T78" s="65" t="s">
        <v>59</v>
      </c>
      <c r="U78" s="66" t="s">
        <v>59</v>
      </c>
      <c r="V78" s="65" t="s">
        <v>59</v>
      </c>
      <c r="W78" s="192" t="s">
        <v>59</v>
      </c>
      <c r="X78" s="65" t="s">
        <v>59</v>
      </c>
      <c r="Y78" s="192" t="s">
        <v>59</v>
      </c>
      <c r="Z78" s="65" t="s">
        <v>59</v>
      </c>
      <c r="AA78" s="192" t="s">
        <v>59</v>
      </c>
      <c r="AB78" s="95" t="s">
        <v>59</v>
      </c>
      <c r="AC78" s="66" t="s">
        <v>59</v>
      </c>
      <c r="AD78" s="95">
        <v>9.8482529999999999E-2</v>
      </c>
      <c r="AE78" s="67">
        <v>2.3360538607870363E-4</v>
      </c>
    </row>
    <row r="79" spans="1:31" s="325" customFormat="1" ht="12.75" customHeight="1" x14ac:dyDescent="0.25">
      <c r="A79" s="64" t="s">
        <v>53</v>
      </c>
      <c r="B79" s="65">
        <v>243.17361902000002</v>
      </c>
      <c r="C79" s="66">
        <v>0.84738711150689572</v>
      </c>
      <c r="D79" s="65">
        <v>214.45329000000001</v>
      </c>
      <c r="E79" s="66">
        <v>0.50834074487756864</v>
      </c>
      <c r="F79" s="65">
        <v>11.40911</v>
      </c>
      <c r="G79" s="66">
        <v>3.5531747683853566E-2</v>
      </c>
      <c r="H79" s="65" t="s">
        <v>59</v>
      </c>
      <c r="I79" s="66" t="s">
        <v>59</v>
      </c>
      <c r="J79" s="65" t="s">
        <v>59</v>
      </c>
      <c r="K79" s="66" t="s">
        <v>59</v>
      </c>
      <c r="L79" s="65" t="s">
        <v>59</v>
      </c>
      <c r="M79" s="66" t="s">
        <v>59</v>
      </c>
      <c r="N79" s="65">
        <v>24.241466940000002</v>
      </c>
      <c r="O79" s="66">
        <v>0.10792772667037852</v>
      </c>
      <c r="P79" s="65">
        <v>0</v>
      </c>
      <c r="Q79" s="66">
        <v>0</v>
      </c>
      <c r="R79" s="65">
        <v>0</v>
      </c>
      <c r="S79" s="66">
        <v>0</v>
      </c>
      <c r="T79" s="65">
        <v>0</v>
      </c>
      <c r="U79" s="66">
        <v>0</v>
      </c>
      <c r="V79" s="65">
        <v>0</v>
      </c>
      <c r="W79" s="192">
        <v>0</v>
      </c>
      <c r="X79" s="65">
        <v>0</v>
      </c>
      <c r="Y79" s="192">
        <v>0</v>
      </c>
      <c r="Z79" s="65">
        <v>0</v>
      </c>
      <c r="AA79" s="192">
        <v>0</v>
      </c>
      <c r="AB79" s="95">
        <v>0</v>
      </c>
      <c r="AC79" s="66">
        <v>0</v>
      </c>
      <c r="AD79" s="95">
        <v>0</v>
      </c>
      <c r="AE79" s="67">
        <v>0</v>
      </c>
    </row>
    <row r="80" spans="1:31" s="325" customFormat="1" ht="12.75" customHeight="1" x14ac:dyDescent="0.25">
      <c r="A80" s="64" t="s">
        <v>178</v>
      </c>
      <c r="B80" s="65" t="s">
        <v>59</v>
      </c>
      <c r="C80" s="66" t="s">
        <v>59</v>
      </c>
      <c r="D80" s="65" t="s">
        <v>59</v>
      </c>
      <c r="E80" s="66" t="s">
        <v>59</v>
      </c>
      <c r="F80" s="65" t="s">
        <v>59</v>
      </c>
      <c r="G80" s="66" t="s">
        <v>59</v>
      </c>
      <c r="H80" s="65" t="s">
        <v>59</v>
      </c>
      <c r="I80" s="66" t="s">
        <v>59</v>
      </c>
      <c r="J80" s="65" t="s">
        <v>59</v>
      </c>
      <c r="K80" s="66" t="s">
        <v>59</v>
      </c>
      <c r="L80" s="65">
        <v>13.41553807</v>
      </c>
      <c r="M80" s="66">
        <v>7.03114989417363E-2</v>
      </c>
      <c r="N80" s="65">
        <v>2.8001907000000004</v>
      </c>
      <c r="O80" s="66">
        <v>1.2466993736086828E-2</v>
      </c>
      <c r="P80" s="65">
        <v>12.99945151</v>
      </c>
      <c r="Q80" s="66">
        <v>5.326502577137511E-2</v>
      </c>
      <c r="R80" s="65">
        <v>7.0356345500000002</v>
      </c>
      <c r="S80" s="66">
        <v>2.9093076030123372E-2</v>
      </c>
      <c r="T80" s="65">
        <v>9.3615355700000009</v>
      </c>
      <c r="U80" s="66">
        <v>3.3503228180404784E-2</v>
      </c>
      <c r="V80" s="65">
        <v>0</v>
      </c>
      <c r="W80" s="192">
        <v>0</v>
      </c>
      <c r="X80" s="65">
        <v>0</v>
      </c>
      <c r="Y80" s="192">
        <v>0</v>
      </c>
      <c r="Z80" s="65">
        <v>0</v>
      </c>
      <c r="AA80" s="192">
        <v>0</v>
      </c>
      <c r="AB80" s="95">
        <v>0</v>
      </c>
      <c r="AC80" s="66">
        <v>0</v>
      </c>
      <c r="AD80" s="95">
        <v>0</v>
      </c>
      <c r="AE80" s="67">
        <v>0</v>
      </c>
    </row>
    <row r="81" spans="1:31" s="325" customFormat="1" ht="12.75" customHeight="1" x14ac:dyDescent="0.25">
      <c r="A81" s="64" t="s">
        <v>77</v>
      </c>
      <c r="B81" s="65">
        <v>0</v>
      </c>
      <c r="C81" s="66">
        <v>0</v>
      </c>
      <c r="D81" s="65">
        <v>0</v>
      </c>
      <c r="E81" s="66">
        <v>0</v>
      </c>
      <c r="F81" s="65">
        <v>0</v>
      </c>
      <c r="G81" s="66">
        <v>0</v>
      </c>
      <c r="H81" s="65">
        <v>0</v>
      </c>
      <c r="I81" s="66">
        <v>0</v>
      </c>
      <c r="J81" s="65">
        <v>0</v>
      </c>
      <c r="K81" s="66">
        <v>0</v>
      </c>
      <c r="L81" s="65" t="s">
        <v>59</v>
      </c>
      <c r="M81" s="66" t="s">
        <v>59</v>
      </c>
      <c r="N81" s="65" t="s">
        <v>59</v>
      </c>
      <c r="O81" s="66" t="s">
        <v>59</v>
      </c>
      <c r="P81" s="65" t="s">
        <v>59</v>
      </c>
      <c r="Q81" s="66" t="s">
        <v>59</v>
      </c>
      <c r="R81" s="65" t="s">
        <v>59</v>
      </c>
      <c r="S81" s="66" t="s">
        <v>59</v>
      </c>
      <c r="T81" s="65">
        <v>135.82610461000002</v>
      </c>
      <c r="U81" s="66">
        <v>0.48609685254919782</v>
      </c>
      <c r="V81" s="65" t="s">
        <v>59</v>
      </c>
      <c r="W81" s="192" t="s">
        <v>59</v>
      </c>
      <c r="X81" s="65" t="s">
        <v>59</v>
      </c>
      <c r="Y81" s="192" t="s">
        <v>59</v>
      </c>
      <c r="Z81" s="65">
        <v>860.32953964000001</v>
      </c>
      <c r="AA81" s="192">
        <v>2.7273925113193558</v>
      </c>
      <c r="AB81" s="95" t="s">
        <v>59</v>
      </c>
      <c r="AC81" s="66" t="s">
        <v>59</v>
      </c>
      <c r="AD81" s="95">
        <v>0</v>
      </c>
      <c r="AE81" s="67">
        <v>0</v>
      </c>
    </row>
    <row r="82" spans="1:31" s="325" customFormat="1" ht="12.75" customHeight="1" x14ac:dyDescent="0.25">
      <c r="A82" s="64" t="s">
        <v>171</v>
      </c>
      <c r="B82" s="65">
        <v>0</v>
      </c>
      <c r="C82" s="66">
        <v>0</v>
      </c>
      <c r="D82" s="65">
        <v>0</v>
      </c>
      <c r="E82" s="66">
        <v>0</v>
      </c>
      <c r="F82" s="65">
        <v>0</v>
      </c>
      <c r="G82" s="66">
        <v>0</v>
      </c>
      <c r="H82" s="65" t="s">
        <v>59</v>
      </c>
      <c r="I82" s="66" t="s">
        <v>59</v>
      </c>
      <c r="J82" s="65" t="s">
        <v>59</v>
      </c>
      <c r="K82" s="66" t="s">
        <v>59</v>
      </c>
      <c r="L82" s="65" t="s">
        <v>59</v>
      </c>
      <c r="M82" s="66" t="s">
        <v>59</v>
      </c>
      <c r="N82" s="65" t="s">
        <v>59</v>
      </c>
      <c r="O82" s="66" t="s">
        <v>59</v>
      </c>
      <c r="P82" s="65">
        <v>79.577160919999997</v>
      </c>
      <c r="Q82" s="66">
        <v>0.32606602855174344</v>
      </c>
      <c r="R82" s="65" t="s">
        <v>59</v>
      </c>
      <c r="S82" s="66" t="s">
        <v>59</v>
      </c>
      <c r="T82" s="65" t="s">
        <v>59</v>
      </c>
      <c r="U82" s="66" t="s">
        <v>59</v>
      </c>
      <c r="V82" s="65" t="s">
        <v>59</v>
      </c>
      <c r="W82" s="192" t="s">
        <v>59</v>
      </c>
      <c r="X82" s="65" t="s">
        <v>59</v>
      </c>
      <c r="Y82" s="192" t="s">
        <v>59</v>
      </c>
      <c r="Z82" s="65" t="s">
        <v>59</v>
      </c>
      <c r="AA82" s="192" t="s">
        <v>59</v>
      </c>
      <c r="AB82" s="95" t="s">
        <v>59</v>
      </c>
      <c r="AC82" s="66" t="s">
        <v>59</v>
      </c>
      <c r="AD82" s="95" t="s">
        <v>59</v>
      </c>
      <c r="AE82" s="431" t="s">
        <v>59</v>
      </c>
    </row>
    <row r="83" spans="1:31" s="325" customFormat="1" ht="12.75" customHeight="1" x14ac:dyDescent="0.25">
      <c r="A83" s="64" t="s">
        <v>88</v>
      </c>
      <c r="B83" s="65">
        <v>0</v>
      </c>
      <c r="C83" s="66">
        <v>0</v>
      </c>
      <c r="D83" s="65">
        <v>0</v>
      </c>
      <c r="E83" s="66">
        <v>0</v>
      </c>
      <c r="F83" s="65">
        <v>0</v>
      </c>
      <c r="G83" s="66">
        <v>0</v>
      </c>
      <c r="H83" s="65">
        <v>0</v>
      </c>
      <c r="I83" s="66">
        <v>0</v>
      </c>
      <c r="J83" s="65">
        <v>0</v>
      </c>
      <c r="K83" s="66">
        <v>0</v>
      </c>
      <c r="L83" s="65">
        <v>0</v>
      </c>
      <c r="M83" s="66">
        <v>0</v>
      </c>
      <c r="N83" s="65">
        <v>0</v>
      </c>
      <c r="O83" s="66">
        <v>0</v>
      </c>
      <c r="P83" s="65">
        <v>15.69869632</v>
      </c>
      <c r="Q83" s="66">
        <v>6.4325134288822888E-2</v>
      </c>
      <c r="R83" s="65">
        <v>16.47255637</v>
      </c>
      <c r="S83" s="66">
        <v>6.8115723106013673E-2</v>
      </c>
      <c r="T83" s="65">
        <v>16.992802229999999</v>
      </c>
      <c r="U83" s="66">
        <v>6.0814139547854237E-2</v>
      </c>
      <c r="V83" s="65">
        <v>0.93477906000000011</v>
      </c>
      <c r="W83" s="192">
        <v>3.1885649993623234E-3</v>
      </c>
      <c r="X83" s="65">
        <v>1.8276687899999999</v>
      </c>
      <c r="Y83" s="192">
        <v>4.9796142391949514E-3</v>
      </c>
      <c r="Z83" s="65">
        <v>4.0028369599999998</v>
      </c>
      <c r="AA83" s="192">
        <v>1.2689681157878899E-2</v>
      </c>
      <c r="AB83" s="95" t="s">
        <v>59</v>
      </c>
      <c r="AC83" s="66" t="s">
        <v>59</v>
      </c>
      <c r="AD83" s="95" t="s">
        <v>59</v>
      </c>
      <c r="AE83" s="67" t="s">
        <v>59</v>
      </c>
    </row>
    <row r="84" spans="1:31" s="325" customFormat="1" ht="12.75" customHeight="1" x14ac:dyDescent="0.25">
      <c r="A84" s="64" t="s">
        <v>70</v>
      </c>
      <c r="B84" s="65">
        <v>0</v>
      </c>
      <c r="C84" s="66">
        <v>0</v>
      </c>
      <c r="D84" s="65">
        <v>0</v>
      </c>
      <c r="E84" s="66">
        <v>0</v>
      </c>
      <c r="F84" s="65">
        <v>0</v>
      </c>
      <c r="G84" s="66">
        <v>0</v>
      </c>
      <c r="H84" s="65">
        <v>0</v>
      </c>
      <c r="I84" s="66">
        <v>0</v>
      </c>
      <c r="J84" s="65">
        <v>0</v>
      </c>
      <c r="K84" s="66">
        <v>0</v>
      </c>
      <c r="L84" s="65" t="s">
        <v>59</v>
      </c>
      <c r="M84" s="66" t="s">
        <v>59</v>
      </c>
      <c r="N84" s="65" t="s">
        <v>59</v>
      </c>
      <c r="O84" s="66" t="s">
        <v>59</v>
      </c>
      <c r="P84" s="65" t="s">
        <v>59</v>
      </c>
      <c r="Q84" s="66" t="s">
        <v>59</v>
      </c>
      <c r="R84" s="65" t="s">
        <v>59</v>
      </c>
      <c r="S84" s="66" t="s">
        <v>59</v>
      </c>
      <c r="T84" s="65">
        <v>81.437210400000012</v>
      </c>
      <c r="U84" s="66">
        <v>0.2914489211738191</v>
      </c>
      <c r="V84" s="65">
        <v>44.703411039999999</v>
      </c>
      <c r="W84" s="192">
        <v>0.15248494312041103</v>
      </c>
      <c r="X84" s="65" t="s">
        <v>59</v>
      </c>
      <c r="Y84" s="192" t="s">
        <v>59</v>
      </c>
      <c r="Z84" s="65" t="s">
        <v>59</v>
      </c>
      <c r="AA84" s="192" t="s">
        <v>59</v>
      </c>
      <c r="AB84" s="95" t="s">
        <v>59</v>
      </c>
      <c r="AC84" s="66" t="s">
        <v>59</v>
      </c>
      <c r="AD84" s="95" t="s">
        <v>59</v>
      </c>
      <c r="AE84" s="67" t="s">
        <v>59</v>
      </c>
    </row>
    <row r="85" spans="1:31" s="325" customFormat="1" ht="12.75" customHeight="1" x14ac:dyDescent="0.25">
      <c r="A85" s="64" t="s">
        <v>213</v>
      </c>
      <c r="B85" s="65">
        <v>0</v>
      </c>
      <c r="C85" s="66">
        <v>0</v>
      </c>
      <c r="D85" s="65" t="s">
        <v>59</v>
      </c>
      <c r="E85" s="66" t="s">
        <v>59</v>
      </c>
      <c r="F85" s="65" t="s">
        <v>59</v>
      </c>
      <c r="G85" s="66" t="s">
        <v>59</v>
      </c>
      <c r="H85" s="65" t="s">
        <v>59</v>
      </c>
      <c r="I85" s="66" t="s">
        <v>59</v>
      </c>
      <c r="J85" s="65" t="s">
        <v>59</v>
      </c>
      <c r="K85" s="66" t="s">
        <v>59</v>
      </c>
      <c r="L85" s="65" t="s">
        <v>59</v>
      </c>
      <c r="M85" s="66" t="s">
        <v>59</v>
      </c>
      <c r="N85" s="65">
        <v>0</v>
      </c>
      <c r="O85" s="66">
        <v>0</v>
      </c>
      <c r="P85" s="65" t="s">
        <v>59</v>
      </c>
      <c r="Q85" s="66" t="s">
        <v>59</v>
      </c>
      <c r="R85" s="65" t="s">
        <v>59</v>
      </c>
      <c r="S85" s="66" t="s">
        <v>59</v>
      </c>
      <c r="T85" s="65">
        <v>14.430383390000001</v>
      </c>
      <c r="U85" s="66">
        <v>5.1643709926735143E-2</v>
      </c>
      <c r="V85" s="65" t="s">
        <v>59</v>
      </c>
      <c r="W85" s="192" t="s">
        <v>59</v>
      </c>
      <c r="X85" s="65" t="s">
        <v>59</v>
      </c>
      <c r="Y85" s="192" t="s">
        <v>59</v>
      </c>
      <c r="Z85" s="65">
        <v>7.9508839999999997E-2</v>
      </c>
      <c r="AA85" s="192">
        <v>2.5205668852243439E-4</v>
      </c>
      <c r="AB85" s="95" t="s">
        <v>59</v>
      </c>
      <c r="AC85" s="66" t="s">
        <v>59</v>
      </c>
      <c r="AD85" s="95" t="s">
        <v>59</v>
      </c>
      <c r="AE85" s="67" t="s">
        <v>59</v>
      </c>
    </row>
    <row r="86" spans="1:31" s="325" customFormat="1" ht="12.75" customHeight="1" x14ac:dyDescent="0.25">
      <c r="A86" s="64" t="s">
        <v>102</v>
      </c>
      <c r="B86" s="65">
        <v>47.22125646000859</v>
      </c>
      <c r="C86" s="66">
        <v>0.16455191264016997</v>
      </c>
      <c r="D86" s="65">
        <v>606.39014222002879</v>
      </c>
      <c r="E86" s="66">
        <v>1.4373890770458415</v>
      </c>
      <c r="F86" s="65">
        <v>449.27704600000652</v>
      </c>
      <c r="G86" s="66">
        <v>1.3991975393890763</v>
      </c>
      <c r="H86" s="65">
        <v>837.38698972999191</v>
      </c>
      <c r="I86" s="66">
        <v>4.2785876384414916</v>
      </c>
      <c r="J86" s="65">
        <v>241.74286786999437</v>
      </c>
      <c r="K86" s="66">
        <v>2.5041716138334427</v>
      </c>
      <c r="L86" s="65">
        <v>829.18349060999753</v>
      </c>
      <c r="M86" s="66">
        <v>4.3457917094584371</v>
      </c>
      <c r="N86" s="65">
        <v>822.66663073001473</v>
      </c>
      <c r="O86" s="66">
        <v>3.6626718788112349</v>
      </c>
      <c r="P86" s="65">
        <v>552.06449882999368</v>
      </c>
      <c r="Q86" s="66">
        <v>2.2620746525359281</v>
      </c>
      <c r="R86" s="65">
        <v>429.0577976999848</v>
      </c>
      <c r="S86" s="66">
        <v>1.7741983386278855</v>
      </c>
      <c r="T86" s="65">
        <v>426.36318840001695</v>
      </c>
      <c r="U86" s="66">
        <v>1.5258760789700958</v>
      </c>
      <c r="V86" s="65">
        <v>1126.5511037000069</v>
      </c>
      <c r="W86" s="192">
        <v>3.8427063388121221</v>
      </c>
      <c r="X86" s="65">
        <v>338.29392761000418</v>
      </c>
      <c r="Y86" s="192">
        <v>0.92170598315024199</v>
      </c>
      <c r="Z86" s="65">
        <v>362.44471981000606</v>
      </c>
      <c r="AA86" s="192">
        <v>1.1490120576246832</v>
      </c>
      <c r="AB86" s="95">
        <v>389.46874981998553</v>
      </c>
      <c r="AC86" s="66">
        <v>1.0690023736264234</v>
      </c>
      <c r="AD86" s="95">
        <v>82.377753380031209</v>
      </c>
      <c r="AE86" s="67">
        <v>0.19540406692068554</v>
      </c>
    </row>
    <row r="87" spans="1:31" s="325" customFormat="1" ht="12.75" customHeight="1" x14ac:dyDescent="0.25">
      <c r="A87" s="47"/>
      <c r="B87" s="292"/>
      <c r="C87" s="292"/>
      <c r="D87" s="292"/>
      <c r="E87" s="292"/>
      <c r="F87" s="292"/>
      <c r="G87" s="292"/>
      <c r="H87" s="292"/>
      <c r="I87" s="292"/>
      <c r="J87" s="292"/>
      <c r="K87" s="292"/>
      <c r="L87" s="292"/>
      <c r="M87" s="292"/>
      <c r="N87" s="292"/>
      <c r="O87" s="292"/>
      <c r="P87" s="292"/>
      <c r="Q87" s="292"/>
      <c r="R87" s="292"/>
      <c r="S87" s="292"/>
      <c r="T87" s="292"/>
      <c r="U87" s="292"/>
      <c r="V87" s="292"/>
      <c r="W87" s="292"/>
      <c r="X87" s="292"/>
      <c r="Y87" s="292"/>
      <c r="Z87" s="292"/>
      <c r="AA87" s="292"/>
      <c r="AB87" s="292"/>
      <c r="AC87" s="292"/>
      <c r="AD87" s="430"/>
      <c r="AE87" s="332"/>
    </row>
    <row r="88" spans="1:31" s="325" customFormat="1" ht="6" customHeight="1" x14ac:dyDescent="0.25">
      <c r="A88" s="333"/>
      <c r="B88" s="76"/>
      <c r="C88" s="334"/>
      <c r="D88" s="76"/>
      <c r="E88" s="334"/>
      <c r="F88" s="76"/>
      <c r="G88" s="334"/>
      <c r="H88" s="76"/>
      <c r="I88" s="334"/>
      <c r="J88" s="76"/>
      <c r="K88" s="334"/>
      <c r="L88" s="76"/>
      <c r="M88" s="334"/>
      <c r="N88" s="76"/>
      <c r="O88" s="334"/>
      <c r="P88" s="335"/>
      <c r="Q88" s="336"/>
      <c r="R88" s="335"/>
      <c r="S88" s="336"/>
      <c r="T88" s="335"/>
      <c r="U88" s="336"/>
      <c r="V88" s="335"/>
      <c r="W88" s="336"/>
      <c r="X88" s="335"/>
      <c r="Y88" s="336"/>
      <c r="Z88" s="335"/>
      <c r="AA88" s="336"/>
      <c r="AB88" s="335"/>
      <c r="AC88" s="336"/>
      <c r="AD88" s="335"/>
      <c r="AE88" s="336"/>
    </row>
    <row r="89" spans="1:31" s="50" customFormat="1" ht="9" customHeight="1" x14ac:dyDescent="0.25">
      <c r="A89" s="52" t="s">
        <v>100</v>
      </c>
      <c r="B89" s="51"/>
      <c r="D89" s="51"/>
      <c r="E89" s="51"/>
      <c r="F89" s="51"/>
    </row>
    <row r="90" spans="1:31" s="325" customFormat="1" ht="9.75" customHeight="1" x14ac:dyDescent="0.25">
      <c r="A90" s="363" t="s">
        <v>388</v>
      </c>
      <c r="B90" s="360"/>
      <c r="C90" s="360"/>
      <c r="D90" s="360"/>
      <c r="E90" s="360"/>
      <c r="F90" s="360"/>
      <c r="G90" s="360"/>
      <c r="H90" s="360"/>
      <c r="I90" s="360"/>
      <c r="J90" s="360"/>
      <c r="K90" s="360"/>
      <c r="L90" s="360"/>
      <c r="M90" s="360"/>
      <c r="N90" s="360"/>
      <c r="O90" s="360"/>
      <c r="P90" s="360"/>
      <c r="Q90" s="360"/>
      <c r="R90" s="360"/>
      <c r="S90" s="360"/>
      <c r="T90" s="360"/>
      <c r="U90" s="360"/>
      <c r="V90" s="360"/>
      <c r="W90" s="360"/>
      <c r="X90" s="360"/>
      <c r="Y90" s="360"/>
      <c r="Z90" s="360"/>
      <c r="AA90" s="360"/>
      <c r="AB90" s="360"/>
      <c r="AC90" s="360"/>
      <c r="AD90" s="360"/>
      <c r="AE90" s="360"/>
    </row>
    <row r="91" spans="1:31" s="325" customFormat="1" ht="9" customHeight="1" x14ac:dyDescent="0.25">
      <c r="A91" s="363" t="s">
        <v>389</v>
      </c>
      <c r="B91" s="360"/>
      <c r="C91" s="360"/>
      <c r="D91" s="360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0"/>
      <c r="P91" s="360"/>
      <c r="Q91" s="360"/>
      <c r="R91" s="360"/>
      <c r="S91" s="360"/>
      <c r="T91" s="360"/>
      <c r="U91" s="360"/>
      <c r="V91" s="360"/>
      <c r="W91" s="360"/>
      <c r="X91" s="360"/>
      <c r="Y91" s="360"/>
      <c r="Z91" s="360"/>
      <c r="AA91" s="360"/>
      <c r="AB91" s="360"/>
      <c r="AC91" s="360"/>
      <c r="AD91" s="360"/>
      <c r="AE91" s="360"/>
    </row>
    <row r="92" spans="1:31" s="325" customFormat="1" ht="12.75" customHeight="1" x14ac:dyDescent="0.25">
      <c r="A92" s="50"/>
      <c r="B92" s="51"/>
      <c r="C92" s="50"/>
      <c r="D92" s="51"/>
      <c r="E92" s="51"/>
      <c r="F92" s="51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</row>
    <row r="93" spans="1:31" s="325" customFormat="1" ht="12.75" customHeight="1" x14ac:dyDescent="0.25">
      <c r="A93" s="52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</row>
    <row r="94" spans="1:31" s="325" customFormat="1" ht="12.75" customHeight="1" x14ac:dyDescent="0.25">
      <c r="A94" s="50"/>
      <c r="B94" s="51"/>
      <c r="C94" s="50"/>
      <c r="D94" s="51"/>
      <c r="E94" s="51"/>
      <c r="F94" s="51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</row>
    <row r="95" spans="1:31" s="325" customFormat="1" ht="12.75" customHeight="1" x14ac:dyDescent="0.25">
      <c r="A95" s="50"/>
      <c r="B95" s="51"/>
      <c r="C95" s="50"/>
      <c r="D95" s="51"/>
      <c r="E95" s="51"/>
      <c r="F95" s="51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</row>
    <row r="96" spans="1:31" s="325" customFormat="1" ht="12.75" customHeight="1" x14ac:dyDescent="0.25">
      <c r="A96" s="50"/>
      <c r="B96" s="51"/>
      <c r="C96" s="50"/>
      <c r="D96" s="51"/>
      <c r="E96" s="51"/>
      <c r="F96" s="51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</row>
    <row r="97" spans="1:31" s="325" customFormat="1" ht="12.75" customHeight="1" x14ac:dyDescent="0.25">
      <c r="A97" s="50"/>
      <c r="B97" s="51"/>
      <c r="C97" s="50"/>
      <c r="D97" s="51"/>
      <c r="E97" s="51"/>
      <c r="F97" s="51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</row>
    <row r="98" spans="1:31" s="325" customFormat="1" ht="12.75" customHeight="1" x14ac:dyDescent="0.25">
      <c r="A98" s="50"/>
      <c r="B98" s="51"/>
      <c r="C98" s="50"/>
      <c r="D98" s="51"/>
      <c r="E98" s="51"/>
      <c r="F98" s="51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</row>
    <row r="99" spans="1:31" s="325" customFormat="1" ht="12.75" customHeight="1" x14ac:dyDescent="0.25">
      <c r="A99" s="50"/>
      <c r="B99" s="51"/>
      <c r="C99" s="50"/>
      <c r="D99" s="51"/>
      <c r="E99" s="51"/>
      <c r="F99" s="51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</row>
    <row r="100" spans="1:31" s="325" customFormat="1" ht="12.75" customHeight="1" x14ac:dyDescent="0.25">
      <c r="A100" s="50"/>
      <c r="B100" s="51"/>
      <c r="C100" s="50"/>
      <c r="D100" s="51"/>
      <c r="E100" s="51"/>
      <c r="F100" s="51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</row>
    <row r="101" spans="1:31" s="325" customFormat="1" ht="12.75" customHeight="1" x14ac:dyDescent="0.25">
      <c r="A101" s="50"/>
      <c r="B101" s="51"/>
      <c r="C101" s="50"/>
      <c r="D101" s="51"/>
      <c r="E101" s="51"/>
      <c r="F101" s="51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</row>
    <row r="102" spans="1:31" s="325" customFormat="1" ht="12.75" customHeight="1" x14ac:dyDescent="0.25">
      <c r="A102" s="50"/>
      <c r="B102" s="51"/>
      <c r="C102" s="50"/>
      <c r="D102" s="51"/>
      <c r="E102" s="51"/>
      <c r="F102" s="51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</row>
    <row r="103" spans="1:31" s="325" customFormat="1" x14ac:dyDescent="0.25">
      <c r="A103" s="50"/>
      <c r="B103" s="51"/>
      <c r="C103" s="50"/>
      <c r="D103" s="51"/>
      <c r="E103" s="51"/>
      <c r="F103" s="51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</row>
    <row r="104" spans="1:31" s="325" customFormat="1" x14ac:dyDescent="0.25">
      <c r="A104" s="50"/>
      <c r="B104" s="51"/>
      <c r="C104" s="50"/>
      <c r="D104" s="51"/>
      <c r="E104" s="51"/>
      <c r="F104" s="51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</row>
    <row r="105" spans="1:31" s="325" customFormat="1" ht="12.75" customHeight="1" x14ac:dyDescent="0.25">
      <c r="A105" s="50"/>
      <c r="B105" s="51"/>
      <c r="C105" s="50"/>
      <c r="D105" s="51"/>
      <c r="E105" s="51"/>
      <c r="F105" s="51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</row>
    <row r="106" spans="1:31" s="325" customFormat="1" ht="12.75" customHeight="1" x14ac:dyDescent="0.25">
      <c r="A106" s="50"/>
      <c r="B106" s="51"/>
      <c r="C106" s="50"/>
      <c r="D106" s="51"/>
      <c r="E106" s="51"/>
      <c r="F106" s="51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</row>
    <row r="107" spans="1:31" s="325" customFormat="1" ht="12.75" customHeight="1" x14ac:dyDescent="0.25">
      <c r="A107" s="50"/>
      <c r="B107" s="51"/>
      <c r="C107" s="50"/>
      <c r="D107" s="51"/>
      <c r="E107" s="51"/>
      <c r="F107" s="51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</row>
    <row r="108" spans="1:31" s="325" customFormat="1" x14ac:dyDescent="0.25">
      <c r="A108" s="50"/>
      <c r="B108" s="51"/>
      <c r="C108" s="50"/>
      <c r="D108" s="51"/>
      <c r="E108" s="51"/>
      <c r="F108" s="51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</row>
    <row r="109" spans="1:31" s="325" customFormat="1" x14ac:dyDescent="0.25">
      <c r="A109" s="50"/>
      <c r="B109" s="51"/>
      <c r="C109" s="50"/>
      <c r="D109" s="51"/>
      <c r="E109" s="51"/>
      <c r="F109" s="51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</row>
    <row r="110" spans="1:31" ht="47.25" customHeight="1" x14ac:dyDescent="0.25">
      <c r="A110" s="50"/>
      <c r="B110" s="51"/>
      <c r="C110" s="50"/>
      <c r="D110" s="51"/>
      <c r="E110" s="51"/>
      <c r="F110" s="51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</row>
    <row r="111" spans="1:31" ht="12.75" customHeight="1" x14ac:dyDescent="0.25">
      <c r="A111" s="50"/>
      <c r="B111" s="51"/>
      <c r="C111" s="50"/>
      <c r="D111" s="51"/>
      <c r="E111" s="51"/>
      <c r="F111" s="51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</row>
    <row r="112" spans="1:31" ht="12.75" customHeight="1" x14ac:dyDescent="0.25">
      <c r="A112" s="50"/>
      <c r="B112" s="51"/>
      <c r="C112" s="50"/>
      <c r="D112" s="51"/>
      <c r="E112" s="51"/>
      <c r="F112" s="51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</row>
    <row r="113" spans="1:31" ht="12.75" customHeight="1" x14ac:dyDescent="0.25">
      <c r="A113" s="50"/>
      <c r="B113" s="51"/>
      <c r="C113" s="50"/>
      <c r="D113" s="51"/>
      <c r="E113" s="51"/>
      <c r="F113" s="51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</row>
    <row r="114" spans="1:31" ht="12.75" customHeight="1" x14ac:dyDescent="0.25">
      <c r="A114" s="50"/>
      <c r="B114" s="51"/>
      <c r="C114" s="50"/>
      <c r="D114" s="51"/>
      <c r="E114" s="51"/>
      <c r="F114" s="51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</row>
    <row r="115" spans="1:31" ht="12.75" customHeight="1" x14ac:dyDescent="0.25">
      <c r="A115" s="50"/>
      <c r="B115" s="51"/>
      <c r="C115" s="50"/>
      <c r="D115" s="51"/>
      <c r="E115" s="51"/>
      <c r="F115" s="51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</row>
    <row r="116" spans="1:31" ht="12.75" customHeight="1" x14ac:dyDescent="0.25">
      <c r="A116" s="50"/>
      <c r="B116" s="51"/>
      <c r="C116" s="50"/>
      <c r="D116" s="51"/>
      <c r="E116" s="51"/>
      <c r="F116" s="51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</row>
    <row r="117" spans="1:31" ht="12.75" customHeight="1" x14ac:dyDescent="0.25">
      <c r="A117" s="50"/>
      <c r="B117" s="51"/>
      <c r="C117" s="50"/>
      <c r="D117" s="51"/>
      <c r="E117" s="51"/>
      <c r="F117" s="51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</row>
    <row r="118" spans="1:31" ht="12.75" customHeight="1" x14ac:dyDescent="0.25">
      <c r="A118" s="50"/>
      <c r="B118" s="51"/>
      <c r="C118" s="50"/>
      <c r="D118" s="51"/>
      <c r="E118" s="51"/>
      <c r="F118" s="51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</row>
    <row r="119" spans="1:31" ht="12.75" customHeight="1" x14ac:dyDescent="0.25">
      <c r="A119" s="50"/>
      <c r="B119" s="51"/>
      <c r="C119" s="50"/>
      <c r="D119" s="51"/>
      <c r="E119" s="51"/>
      <c r="F119" s="51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</row>
    <row r="120" spans="1:31" ht="12.75" customHeight="1" x14ac:dyDescent="0.25">
      <c r="A120" s="50"/>
      <c r="B120" s="51"/>
      <c r="C120" s="50"/>
      <c r="D120" s="51"/>
      <c r="E120" s="51"/>
      <c r="F120" s="51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</row>
    <row r="121" spans="1:31" ht="12.75" customHeight="1" x14ac:dyDescent="0.25">
      <c r="A121" s="50"/>
      <c r="B121" s="51"/>
      <c r="C121" s="50"/>
      <c r="D121" s="51"/>
      <c r="E121" s="51"/>
      <c r="F121" s="51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</row>
    <row r="122" spans="1:31" ht="12.75" customHeight="1" x14ac:dyDescent="0.25">
      <c r="A122" s="50"/>
      <c r="B122" s="51"/>
      <c r="C122" s="50"/>
      <c r="D122" s="51"/>
      <c r="E122" s="51"/>
      <c r="F122" s="51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</row>
    <row r="123" spans="1:31" ht="12.75" customHeight="1" x14ac:dyDescent="0.25">
      <c r="A123" s="50"/>
      <c r="B123" s="51"/>
      <c r="C123" s="50"/>
      <c r="D123" s="51"/>
      <c r="E123" s="51"/>
      <c r="F123" s="51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</row>
    <row r="124" spans="1:31" ht="12.75" customHeight="1" x14ac:dyDescent="0.25">
      <c r="A124" s="50"/>
      <c r="B124" s="51"/>
      <c r="C124" s="50"/>
      <c r="D124" s="51"/>
      <c r="E124" s="51"/>
      <c r="F124" s="51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</row>
    <row r="125" spans="1:31" x14ac:dyDescent="0.25">
      <c r="A125" s="50"/>
      <c r="B125" s="51"/>
      <c r="C125" s="50"/>
      <c r="D125" s="51"/>
      <c r="E125" s="51"/>
      <c r="F125" s="51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</row>
    <row r="126" spans="1:31" x14ac:dyDescent="0.25">
      <c r="A126" s="50"/>
      <c r="B126" s="51"/>
      <c r="C126" s="50"/>
      <c r="D126" s="51"/>
      <c r="E126" s="51"/>
      <c r="F126" s="51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</row>
    <row r="127" spans="1:31" x14ac:dyDescent="0.25">
      <c r="A127" s="50"/>
      <c r="B127" s="51"/>
      <c r="C127" s="50"/>
      <c r="D127" s="51"/>
      <c r="E127" s="51"/>
      <c r="F127" s="51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</row>
    <row r="128" spans="1:31" x14ac:dyDescent="0.25">
      <c r="A128" s="50"/>
      <c r="B128" s="51"/>
      <c r="C128" s="50"/>
      <c r="D128" s="51"/>
      <c r="E128" s="51"/>
      <c r="F128" s="51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</row>
    <row r="129" spans="1:31" x14ac:dyDescent="0.25">
      <c r="A129" s="50"/>
      <c r="B129" s="51"/>
      <c r="C129" s="50"/>
      <c r="D129" s="51"/>
      <c r="E129" s="51"/>
      <c r="F129" s="51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</row>
    <row r="130" spans="1:31" x14ac:dyDescent="0.25">
      <c r="A130" s="50"/>
      <c r="B130" s="51"/>
      <c r="C130" s="50"/>
      <c r="D130" s="51"/>
      <c r="E130" s="51"/>
      <c r="F130" s="51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</row>
    <row r="131" spans="1:31" x14ac:dyDescent="0.25">
      <c r="A131" s="50"/>
      <c r="B131" s="51"/>
      <c r="C131" s="50"/>
      <c r="D131" s="51"/>
      <c r="E131" s="51"/>
      <c r="F131" s="51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</row>
    <row r="132" spans="1:31" x14ac:dyDescent="0.25">
      <c r="A132" s="50"/>
      <c r="B132" s="51"/>
      <c r="C132" s="50"/>
      <c r="D132" s="51"/>
      <c r="E132" s="51"/>
      <c r="F132" s="51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</row>
    <row r="133" spans="1:31" x14ac:dyDescent="0.25">
      <c r="A133" s="50"/>
      <c r="B133" s="51"/>
      <c r="C133" s="50"/>
      <c r="D133" s="51"/>
      <c r="E133" s="51"/>
      <c r="F133" s="51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</row>
    <row r="134" spans="1:31" x14ac:dyDescent="0.25">
      <c r="A134" s="50"/>
      <c r="B134" s="51"/>
      <c r="C134" s="50"/>
      <c r="D134" s="51"/>
      <c r="E134" s="51"/>
      <c r="F134" s="51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</row>
    <row r="135" spans="1:31" x14ac:dyDescent="0.25">
      <c r="A135" s="50"/>
      <c r="B135" s="51"/>
      <c r="C135" s="50"/>
      <c r="D135" s="51"/>
      <c r="E135" s="51"/>
      <c r="F135" s="51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</row>
    <row r="136" spans="1:31" x14ac:dyDescent="0.25">
      <c r="A136" s="50"/>
      <c r="B136" s="51"/>
      <c r="C136" s="50"/>
      <c r="D136" s="51"/>
      <c r="E136" s="51"/>
      <c r="F136" s="51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</row>
    <row r="137" spans="1:31" x14ac:dyDescent="0.25">
      <c r="A137" s="50"/>
      <c r="B137" s="51"/>
      <c r="C137" s="50"/>
      <c r="D137" s="51"/>
      <c r="E137" s="51"/>
      <c r="F137" s="51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</row>
    <row r="138" spans="1:31" x14ac:dyDescent="0.25">
      <c r="A138" s="50"/>
      <c r="B138" s="51"/>
      <c r="C138" s="50"/>
      <c r="D138" s="51"/>
      <c r="E138" s="51"/>
      <c r="F138" s="51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</row>
    <row r="139" spans="1:31" x14ac:dyDescent="0.25">
      <c r="A139" s="50"/>
      <c r="B139" s="51"/>
      <c r="C139" s="50"/>
      <c r="D139" s="51"/>
      <c r="E139" s="51"/>
      <c r="F139" s="51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</row>
    <row r="140" spans="1:31" x14ac:dyDescent="0.25">
      <c r="A140" s="50"/>
      <c r="B140" s="51"/>
      <c r="C140" s="50"/>
      <c r="D140" s="51"/>
      <c r="E140" s="51"/>
      <c r="F140" s="51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</row>
    <row r="141" spans="1:31" x14ac:dyDescent="0.25">
      <c r="A141" s="50"/>
      <c r="B141" s="51"/>
      <c r="C141" s="50"/>
      <c r="D141" s="51"/>
      <c r="E141" s="51"/>
      <c r="F141" s="51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</row>
    <row r="142" spans="1:31" x14ac:dyDescent="0.25">
      <c r="A142" s="50"/>
      <c r="B142" s="51"/>
      <c r="C142" s="50"/>
      <c r="D142" s="51"/>
      <c r="E142" s="51"/>
      <c r="F142" s="51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</row>
    <row r="143" spans="1:31" x14ac:dyDescent="0.25">
      <c r="A143" s="50"/>
      <c r="B143" s="51"/>
      <c r="C143" s="50"/>
      <c r="D143" s="51"/>
      <c r="E143" s="51"/>
      <c r="F143" s="51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</row>
    <row r="144" spans="1:31" x14ac:dyDescent="0.25">
      <c r="A144" s="50"/>
      <c r="B144" s="51"/>
      <c r="C144" s="50"/>
      <c r="D144" s="51"/>
      <c r="E144" s="51"/>
      <c r="F144" s="51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</row>
    <row r="145" spans="1:31" x14ac:dyDescent="0.25">
      <c r="A145" s="50"/>
      <c r="B145" s="51"/>
      <c r="C145" s="50"/>
      <c r="D145" s="51"/>
      <c r="E145" s="51"/>
      <c r="F145" s="51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</row>
    <row r="146" spans="1:31" x14ac:dyDescent="0.25">
      <c r="A146" s="50"/>
      <c r="B146" s="51"/>
      <c r="C146" s="50"/>
      <c r="D146" s="51"/>
      <c r="E146" s="51"/>
      <c r="F146" s="51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</row>
    <row r="147" spans="1:31" x14ac:dyDescent="0.25">
      <c r="A147" s="50"/>
      <c r="B147" s="51"/>
      <c r="C147" s="50"/>
      <c r="D147" s="51"/>
      <c r="E147" s="51"/>
      <c r="F147" s="51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</row>
    <row r="148" spans="1:31" x14ac:dyDescent="0.25">
      <c r="A148" s="50"/>
      <c r="B148" s="51"/>
      <c r="C148" s="50"/>
      <c r="D148" s="51"/>
      <c r="E148" s="51"/>
      <c r="F148" s="51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</row>
    <row r="149" spans="1:31" x14ac:dyDescent="0.25">
      <c r="A149" s="50"/>
      <c r="B149" s="51"/>
      <c r="C149" s="50"/>
      <c r="D149" s="51"/>
      <c r="E149" s="51"/>
      <c r="F149" s="51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</row>
    <row r="150" spans="1:31" x14ac:dyDescent="0.25">
      <c r="A150" s="50"/>
      <c r="B150" s="51"/>
      <c r="C150" s="50"/>
      <c r="D150" s="51"/>
      <c r="E150" s="51"/>
      <c r="F150" s="51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</row>
  </sheetData>
  <sortState xmlns:xlrd2="http://schemas.microsoft.com/office/spreadsheetml/2017/richdata2" ref="A11:AC73">
    <sortCondition descending="1" ref="AB11:AB73"/>
    <sortCondition ref="A11:A73"/>
  </sortState>
  <pageMargins left="0.36" right="0.16" top="0.66" bottom="0.45" header="0.51181102362204722" footer="0.26"/>
  <pageSetup paperSize="9" scale="69" orientation="portrait" r:id="rId1"/>
  <headerFooter>
    <oddFooter>&amp;R&amp;"Arial,Normal"&amp;8&amp;A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52">
    <pageSetUpPr fitToPage="1"/>
  </sheetPr>
  <dimension ref="A1:AE94"/>
  <sheetViews>
    <sheetView showGridLines="0" zoomScaleNormal="100" workbookViewId="0"/>
  </sheetViews>
  <sheetFormatPr defaultColWidth="9.1796875" defaultRowHeight="12.5" x14ac:dyDescent="0.25"/>
  <cols>
    <col min="1" max="1" width="46.26953125" style="311" customWidth="1"/>
    <col min="2" max="2" width="5.453125" style="311" customWidth="1"/>
    <col min="3" max="3" width="4.81640625" style="311" customWidth="1"/>
    <col min="4" max="4" width="5.453125" style="311" customWidth="1"/>
    <col min="5" max="5" width="4.81640625" style="311" customWidth="1"/>
    <col min="6" max="6" width="5.453125" style="311" customWidth="1"/>
    <col min="7" max="7" width="4.81640625" style="311" customWidth="1"/>
    <col min="8" max="8" width="5.453125" style="311" customWidth="1"/>
    <col min="9" max="9" width="4.81640625" style="311" customWidth="1"/>
    <col min="10" max="10" width="5.453125" style="311" customWidth="1"/>
    <col min="11" max="11" width="4.81640625" style="311" bestFit="1" customWidth="1"/>
    <col min="12" max="12" width="5.453125" style="311" customWidth="1"/>
    <col min="13" max="13" width="4.81640625" style="311" bestFit="1" customWidth="1"/>
    <col min="14" max="14" width="5.453125" style="311" customWidth="1"/>
    <col min="15" max="15" width="4.81640625" style="311" bestFit="1" customWidth="1"/>
    <col min="16" max="16" width="5.453125" style="311" customWidth="1"/>
    <col min="17" max="17" width="4.81640625" style="311" bestFit="1" customWidth="1"/>
    <col min="18" max="18" width="5.453125" style="311" customWidth="1"/>
    <col min="19" max="19" width="4.81640625" style="311" bestFit="1" customWidth="1"/>
    <col min="20" max="20" width="5.453125" style="311" customWidth="1"/>
    <col min="21" max="21" width="4.81640625" style="311" bestFit="1" customWidth="1"/>
    <col min="22" max="22" width="5.453125" style="311" customWidth="1"/>
    <col min="23" max="23" width="4.81640625" style="311" bestFit="1" customWidth="1"/>
    <col min="24" max="24" width="5.453125" style="311" customWidth="1"/>
    <col min="25" max="25" width="4.81640625" style="311" bestFit="1" customWidth="1"/>
    <col min="26" max="26" width="5.453125" style="311" customWidth="1"/>
    <col min="27" max="27" width="4.81640625" style="311" bestFit="1" customWidth="1"/>
    <col min="28" max="28" width="5.453125" style="311" customWidth="1"/>
    <col min="29" max="29" width="4.81640625" style="311" customWidth="1"/>
    <col min="30" max="30" width="5.453125" style="311" customWidth="1"/>
    <col min="31" max="31" width="4.81640625" style="311" customWidth="1"/>
    <col min="32" max="16384" width="9.1796875" style="311"/>
  </cols>
  <sheetData>
    <row r="1" spans="1:31" s="339" customFormat="1" ht="21" customHeight="1" x14ac:dyDescent="0.25">
      <c r="A1" s="338" t="s">
        <v>328</v>
      </c>
      <c r="B1" s="295"/>
      <c r="C1" s="295"/>
      <c r="D1" s="296"/>
      <c r="E1" s="296"/>
      <c r="F1" s="296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94"/>
      <c r="AD1" s="18"/>
      <c r="AE1" s="195"/>
    </row>
    <row r="2" spans="1:31" s="339" customFormat="1" ht="17.149999999999999" customHeight="1" x14ac:dyDescent="0.25">
      <c r="A2" s="297" t="s">
        <v>301</v>
      </c>
      <c r="B2" s="198"/>
      <c r="C2" s="198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340"/>
      <c r="S2" s="340"/>
      <c r="T2" s="340"/>
      <c r="U2" s="340"/>
      <c r="V2" s="340"/>
      <c r="W2" s="340"/>
      <c r="X2" s="199"/>
      <c r="Y2" s="199"/>
      <c r="Z2" s="199"/>
      <c r="AA2" s="199"/>
      <c r="AB2" s="199"/>
      <c r="AC2" s="198"/>
      <c r="AD2" s="199"/>
      <c r="AE2" s="200"/>
    </row>
    <row r="3" spans="1:31" s="339" customFormat="1" ht="12.75" customHeight="1" x14ac:dyDescent="0.25">
      <c r="A3" s="341"/>
      <c r="B3" s="198"/>
      <c r="C3" s="198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8"/>
      <c r="AD3" s="199"/>
      <c r="AE3" s="200"/>
    </row>
    <row r="4" spans="1:31" s="339" customFormat="1" ht="12.75" customHeight="1" x14ac:dyDescent="0.25">
      <c r="A4" s="201"/>
      <c r="B4" s="101"/>
      <c r="C4" s="101"/>
      <c r="D4" s="202"/>
      <c r="E4" s="203"/>
      <c r="F4" s="203"/>
      <c r="G4" s="203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423"/>
      <c r="AD4" s="199"/>
      <c r="AE4" s="183" t="s">
        <v>1</v>
      </c>
    </row>
    <row r="5" spans="1:31" s="339" customFormat="1" ht="12.75" customHeight="1" x14ac:dyDescent="0.25">
      <c r="A5" s="69" t="s">
        <v>2</v>
      </c>
      <c r="B5" s="27">
        <v>2007</v>
      </c>
      <c r="C5" s="28"/>
      <c r="D5" s="27">
        <v>2008</v>
      </c>
      <c r="E5" s="28"/>
      <c r="F5" s="27">
        <v>2009</v>
      </c>
      <c r="G5" s="28"/>
      <c r="H5" s="27">
        <v>2010</v>
      </c>
      <c r="I5" s="28"/>
      <c r="J5" s="27">
        <v>2011</v>
      </c>
      <c r="K5" s="28"/>
      <c r="L5" s="27">
        <v>2012</v>
      </c>
      <c r="M5" s="28"/>
      <c r="N5" s="27">
        <v>2013</v>
      </c>
      <c r="O5" s="28"/>
      <c r="P5" s="27">
        <v>2014</v>
      </c>
      <c r="Q5" s="28"/>
      <c r="R5" s="27">
        <v>2015</v>
      </c>
      <c r="S5" s="28"/>
      <c r="T5" s="27">
        <v>2016</v>
      </c>
      <c r="U5" s="28"/>
      <c r="V5" s="27">
        <v>2017</v>
      </c>
      <c r="W5" s="28"/>
      <c r="X5" s="27">
        <v>2018</v>
      </c>
      <c r="Y5" s="28"/>
      <c r="Z5" s="27">
        <v>2019</v>
      </c>
      <c r="AA5" s="28"/>
      <c r="AB5" s="27">
        <v>2020</v>
      </c>
      <c r="AC5" s="97"/>
      <c r="AD5" s="98">
        <v>2021</v>
      </c>
      <c r="AE5" s="29"/>
    </row>
    <row r="6" spans="1:31" s="339" customFormat="1" ht="12.75" customHeight="1" x14ac:dyDescent="0.25">
      <c r="A6" s="30"/>
      <c r="B6" s="33"/>
      <c r="C6" s="34"/>
      <c r="D6" s="33"/>
      <c r="E6" s="34"/>
      <c r="F6" s="33"/>
      <c r="G6" s="34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34"/>
      <c r="X6" s="33"/>
      <c r="Y6" s="34"/>
      <c r="Z6" s="33"/>
      <c r="AA6" s="34"/>
      <c r="AB6" s="99"/>
      <c r="AC6" s="34"/>
      <c r="AD6" s="99"/>
      <c r="AE6" s="35"/>
    </row>
    <row r="7" spans="1:31" ht="12.75" customHeight="1" x14ac:dyDescent="0.25">
      <c r="A7" s="36"/>
      <c r="B7" s="37" t="s">
        <v>24</v>
      </c>
      <c r="C7" s="38" t="s">
        <v>25</v>
      </c>
      <c r="D7" s="37" t="s">
        <v>24</v>
      </c>
      <c r="E7" s="38" t="s">
        <v>25</v>
      </c>
      <c r="F7" s="37" t="s">
        <v>24</v>
      </c>
      <c r="G7" s="38" t="s">
        <v>25</v>
      </c>
      <c r="H7" s="37" t="s">
        <v>24</v>
      </c>
      <c r="I7" s="38" t="s">
        <v>25</v>
      </c>
      <c r="J7" s="37" t="s">
        <v>24</v>
      </c>
      <c r="K7" s="38" t="s">
        <v>25</v>
      </c>
      <c r="L7" s="37" t="s">
        <v>24</v>
      </c>
      <c r="M7" s="38" t="s">
        <v>25</v>
      </c>
      <c r="N7" s="37" t="s">
        <v>24</v>
      </c>
      <c r="O7" s="38" t="s">
        <v>25</v>
      </c>
      <c r="P7" s="37" t="s">
        <v>24</v>
      </c>
      <c r="Q7" s="38" t="s">
        <v>25</v>
      </c>
      <c r="R7" s="37" t="s">
        <v>24</v>
      </c>
      <c r="S7" s="38" t="s">
        <v>25</v>
      </c>
      <c r="T7" s="37" t="s">
        <v>24</v>
      </c>
      <c r="U7" s="38" t="s">
        <v>25</v>
      </c>
      <c r="V7" s="37" t="s">
        <v>24</v>
      </c>
      <c r="W7" s="38" t="s">
        <v>25</v>
      </c>
      <c r="X7" s="37" t="s">
        <v>24</v>
      </c>
      <c r="Y7" s="38" t="s">
        <v>25</v>
      </c>
      <c r="Z7" s="37" t="s">
        <v>24</v>
      </c>
      <c r="AA7" s="38" t="s">
        <v>25</v>
      </c>
      <c r="AB7" s="100" t="s">
        <v>24</v>
      </c>
      <c r="AC7" s="38" t="s">
        <v>25</v>
      </c>
      <c r="AD7" s="100" t="s">
        <v>24</v>
      </c>
      <c r="AE7" s="39" t="s">
        <v>25</v>
      </c>
    </row>
    <row r="8" spans="1:31" ht="12.75" customHeight="1" x14ac:dyDescent="0.25">
      <c r="A8" s="70"/>
      <c r="B8" s="342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3"/>
    </row>
    <row r="9" spans="1:31" ht="7.5" customHeight="1" x14ac:dyDescent="0.25">
      <c r="A9" s="17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303"/>
      <c r="R9" s="204"/>
      <c r="S9" s="303"/>
      <c r="T9" s="204"/>
      <c r="U9" s="303"/>
      <c r="V9" s="204"/>
      <c r="W9" s="303"/>
      <c r="X9" s="204"/>
      <c r="Y9" s="303"/>
      <c r="Z9" s="204"/>
      <c r="AA9" s="303"/>
      <c r="AB9" s="205"/>
      <c r="AC9" s="204"/>
      <c r="AD9" s="205"/>
      <c r="AE9" s="206"/>
    </row>
    <row r="10" spans="1:31" ht="12.75" customHeight="1" x14ac:dyDescent="0.25">
      <c r="A10" s="68" t="s">
        <v>3</v>
      </c>
      <c r="B10" s="65">
        <v>28696.874866029997</v>
      </c>
      <c r="C10" s="66">
        <v>100.00000000000001</v>
      </c>
      <c r="D10" s="65">
        <v>42186.917370089999</v>
      </c>
      <c r="E10" s="66">
        <v>100.00000000000001</v>
      </c>
      <c r="F10" s="65">
        <v>32109.622362270002</v>
      </c>
      <c r="G10" s="66">
        <v>100.00000000000001</v>
      </c>
      <c r="H10" s="65">
        <v>19571.575026450002</v>
      </c>
      <c r="I10" s="66">
        <v>100.00000000000001</v>
      </c>
      <c r="J10" s="65">
        <v>9653.6062678200014</v>
      </c>
      <c r="K10" s="66">
        <v>100.00000000000001</v>
      </c>
      <c r="L10" s="65">
        <v>19080.148015499999</v>
      </c>
      <c r="M10" s="66">
        <v>100.00000000000001</v>
      </c>
      <c r="N10" s="65">
        <v>22460.833455740001</v>
      </c>
      <c r="O10" s="66">
        <v>100.00000000000001</v>
      </c>
      <c r="P10" s="65">
        <v>24405.228987959999</v>
      </c>
      <c r="Q10" s="66">
        <v>100.00000000000001</v>
      </c>
      <c r="R10" s="65">
        <v>24183.192395040001</v>
      </c>
      <c r="S10" s="192">
        <v>100</v>
      </c>
      <c r="T10" s="65">
        <v>27942.189688680002</v>
      </c>
      <c r="U10" s="192">
        <v>100</v>
      </c>
      <c r="V10" s="65">
        <v>29316.606692569992</v>
      </c>
      <c r="W10" s="192">
        <v>100</v>
      </c>
      <c r="X10" s="65">
        <v>36703.01959566</v>
      </c>
      <c r="Y10" s="192">
        <v>100</v>
      </c>
      <c r="Z10" s="65">
        <v>31544.031013850003</v>
      </c>
      <c r="AA10" s="192">
        <v>100</v>
      </c>
      <c r="AB10" s="95">
        <v>36447.008693559997</v>
      </c>
      <c r="AC10" s="66">
        <v>100</v>
      </c>
      <c r="AD10" s="95">
        <v>42157.645272280002</v>
      </c>
      <c r="AE10" s="67">
        <v>100</v>
      </c>
    </row>
    <row r="11" spans="1:31" ht="12.75" customHeight="1" x14ac:dyDescent="0.25">
      <c r="A11" s="68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6"/>
      <c r="R11" s="65"/>
      <c r="S11" s="66"/>
      <c r="T11" s="65"/>
      <c r="U11" s="66"/>
      <c r="V11" s="65"/>
      <c r="W11" s="66"/>
      <c r="X11" s="65"/>
      <c r="Y11" s="66"/>
      <c r="Z11" s="65"/>
      <c r="AA11" s="66"/>
      <c r="AB11" s="95"/>
      <c r="AC11" s="66"/>
      <c r="AD11" s="95"/>
      <c r="AE11" s="67"/>
    </row>
    <row r="12" spans="1:31" ht="12.75" customHeight="1" x14ac:dyDescent="0.25">
      <c r="A12" s="68" t="s">
        <v>103</v>
      </c>
      <c r="B12" s="65">
        <v>25114.553077799999</v>
      </c>
      <c r="C12" s="66">
        <v>87.516683245287524</v>
      </c>
      <c r="D12" s="65">
        <v>37767.184648820003</v>
      </c>
      <c r="E12" s="66">
        <v>89.523451826315394</v>
      </c>
      <c r="F12" s="65">
        <v>27010.915174000002</v>
      </c>
      <c r="G12" s="66">
        <v>84.120936924312232</v>
      </c>
      <c r="H12" s="65">
        <v>16462.33111721</v>
      </c>
      <c r="I12" s="66">
        <v>84.113471169090815</v>
      </c>
      <c r="J12" s="65">
        <v>4880.6206987700007</v>
      </c>
      <c r="K12" s="66">
        <v>50.557486636257366</v>
      </c>
      <c r="L12" s="65">
        <v>3442.3778774600005</v>
      </c>
      <c r="M12" s="66">
        <v>18.041672814401341</v>
      </c>
      <c r="N12" s="65">
        <v>2465.8170586000006</v>
      </c>
      <c r="O12" s="66">
        <v>10.978297236649722</v>
      </c>
      <c r="P12" s="65">
        <v>3219.8055564800006</v>
      </c>
      <c r="Q12" s="66">
        <v>13.193097094349943</v>
      </c>
      <c r="R12" s="65">
        <v>4890.9439974800007</v>
      </c>
      <c r="S12" s="192">
        <v>20.224558931612098</v>
      </c>
      <c r="T12" s="65">
        <v>8418.01707661</v>
      </c>
      <c r="U12" s="192">
        <v>30.126547598452259</v>
      </c>
      <c r="V12" s="65">
        <v>6842.3421580099948</v>
      </c>
      <c r="W12" s="192">
        <v>23.339475232459694</v>
      </c>
      <c r="X12" s="65">
        <v>11391.889578470002</v>
      </c>
      <c r="Y12" s="192">
        <v>31.038017318381762</v>
      </c>
      <c r="Z12" s="65">
        <v>7873.2766822599997</v>
      </c>
      <c r="AA12" s="192">
        <v>24.959640316112701</v>
      </c>
      <c r="AB12" s="95">
        <v>13601.657854330002</v>
      </c>
      <c r="AC12" s="66">
        <v>37.318996378249679</v>
      </c>
      <c r="AD12" s="95">
        <v>12022.248628120002</v>
      </c>
      <c r="AE12" s="67">
        <v>28.51736274754656</v>
      </c>
    </row>
    <row r="13" spans="1:31" ht="12.75" customHeight="1" x14ac:dyDescent="0.25">
      <c r="A13" s="64" t="s">
        <v>107</v>
      </c>
      <c r="B13" s="65">
        <v>0</v>
      </c>
      <c r="C13" s="66">
        <v>0</v>
      </c>
      <c r="D13" s="65" t="s">
        <v>59</v>
      </c>
      <c r="E13" s="66" t="s">
        <v>59</v>
      </c>
      <c r="F13" s="65" t="s">
        <v>59</v>
      </c>
      <c r="G13" s="66" t="s">
        <v>59</v>
      </c>
      <c r="H13" s="65" t="s">
        <v>59</v>
      </c>
      <c r="I13" s="66" t="s">
        <v>59</v>
      </c>
      <c r="J13" s="65" t="s">
        <v>59</v>
      </c>
      <c r="K13" s="66" t="s">
        <v>59</v>
      </c>
      <c r="L13" s="65">
        <v>75.928756680000006</v>
      </c>
      <c r="M13" s="66">
        <v>0.39794637137153405</v>
      </c>
      <c r="N13" s="65">
        <v>112.94356901</v>
      </c>
      <c r="O13" s="66">
        <v>0.50284674089481118</v>
      </c>
      <c r="P13" s="65">
        <v>440.10017264999999</v>
      </c>
      <c r="Q13" s="66">
        <v>1.8033027793638716</v>
      </c>
      <c r="R13" s="65">
        <v>2518.5499058699997</v>
      </c>
      <c r="S13" s="192">
        <v>10.414464164733507</v>
      </c>
      <c r="T13" s="65">
        <v>4965.7969134699997</v>
      </c>
      <c r="U13" s="192">
        <v>17.771681349231386</v>
      </c>
      <c r="V13" s="65">
        <v>4212.5535268399954</v>
      </c>
      <c r="W13" s="192">
        <v>14.369171613260502</v>
      </c>
      <c r="X13" s="65">
        <v>5032.327409200002</v>
      </c>
      <c r="Y13" s="192">
        <v>13.710935679513019</v>
      </c>
      <c r="Z13" s="65">
        <v>3965.3505046699997</v>
      </c>
      <c r="AA13" s="192">
        <v>12.570842651432018</v>
      </c>
      <c r="AB13" s="95">
        <v>8599.1949495499994</v>
      </c>
      <c r="AC13" s="66">
        <v>23.593691931896277</v>
      </c>
      <c r="AD13" s="95">
        <v>8376.9800684999991</v>
      </c>
      <c r="AE13" s="67">
        <v>19.870607132813774</v>
      </c>
    </row>
    <row r="14" spans="1:31" ht="12.75" customHeight="1" x14ac:dyDescent="0.25">
      <c r="A14" s="64" t="s">
        <v>106</v>
      </c>
      <c r="B14" s="65">
        <v>233.5342358</v>
      </c>
      <c r="C14" s="66">
        <v>0.81379675274831675</v>
      </c>
      <c r="D14" s="65">
        <v>13.895882449999998</v>
      </c>
      <c r="E14" s="66">
        <v>3.2938842931083664E-2</v>
      </c>
      <c r="F14" s="65">
        <v>10.597808000000001</v>
      </c>
      <c r="G14" s="66">
        <v>3.3005084520871905E-2</v>
      </c>
      <c r="H14" s="65">
        <v>14.143914949999999</v>
      </c>
      <c r="I14" s="66">
        <v>7.2267637790444608E-2</v>
      </c>
      <c r="J14" s="65">
        <v>112.48021551000001</v>
      </c>
      <c r="K14" s="66">
        <v>1.1651626593157143</v>
      </c>
      <c r="L14" s="65">
        <v>522.72534110000004</v>
      </c>
      <c r="M14" s="66">
        <v>2.7396293816764814</v>
      </c>
      <c r="N14" s="65">
        <v>559.04372988</v>
      </c>
      <c r="O14" s="66">
        <v>2.4889714399139229</v>
      </c>
      <c r="P14" s="65">
        <v>531.98007072000007</v>
      </c>
      <c r="Q14" s="66">
        <v>2.1797790587518988</v>
      </c>
      <c r="R14" s="65">
        <v>941.64737476999994</v>
      </c>
      <c r="S14" s="192">
        <v>3.8938092183525481</v>
      </c>
      <c r="T14" s="65">
        <v>1036.98564317</v>
      </c>
      <c r="U14" s="192">
        <v>3.7111824618029337</v>
      </c>
      <c r="V14" s="65">
        <v>1522.6919821499998</v>
      </c>
      <c r="W14" s="192">
        <v>5.1939571251126795</v>
      </c>
      <c r="X14" s="65">
        <v>2440.0371999700001</v>
      </c>
      <c r="Y14" s="192">
        <v>6.6480557372411004</v>
      </c>
      <c r="Z14" s="65">
        <v>2017.9727715199997</v>
      </c>
      <c r="AA14" s="192">
        <v>6.3973205283559693</v>
      </c>
      <c r="AB14" s="95">
        <v>2663.8036860899997</v>
      </c>
      <c r="AC14" s="66">
        <v>7.3087031873775699</v>
      </c>
      <c r="AD14" s="95">
        <v>2313.3261979800009</v>
      </c>
      <c r="AE14" s="67">
        <v>5.4873230775559625</v>
      </c>
    </row>
    <row r="15" spans="1:31" ht="12.75" customHeight="1" x14ac:dyDescent="0.25">
      <c r="A15" s="64" t="s">
        <v>105</v>
      </c>
      <c r="B15" s="65" t="s">
        <v>59</v>
      </c>
      <c r="C15" s="66" t="s">
        <v>59</v>
      </c>
      <c r="D15" s="65" t="s">
        <v>59</v>
      </c>
      <c r="E15" s="66" t="s">
        <v>59</v>
      </c>
      <c r="F15" s="65" t="s">
        <v>59</v>
      </c>
      <c r="G15" s="66" t="s">
        <v>59</v>
      </c>
      <c r="H15" s="65" t="s">
        <v>59</v>
      </c>
      <c r="I15" s="66" t="s">
        <v>59</v>
      </c>
      <c r="J15" s="65">
        <v>4759.74834526</v>
      </c>
      <c r="K15" s="66">
        <v>49.305391303625818</v>
      </c>
      <c r="L15" s="65">
        <v>2838.09666032</v>
      </c>
      <c r="M15" s="66">
        <v>14.874605050309025</v>
      </c>
      <c r="N15" s="65">
        <v>1788.56265566</v>
      </c>
      <c r="O15" s="66">
        <v>7.9630288839656655</v>
      </c>
      <c r="P15" s="65">
        <v>2212.6743688800002</v>
      </c>
      <c r="Q15" s="66">
        <v>9.0663946237570396</v>
      </c>
      <c r="R15" s="65">
        <v>1347.8468932200001</v>
      </c>
      <c r="S15" s="192">
        <v>5.5734862097712332</v>
      </c>
      <c r="T15" s="65">
        <v>2054.5018659699999</v>
      </c>
      <c r="U15" s="192">
        <v>7.3526874194914074</v>
      </c>
      <c r="V15" s="65">
        <v>763.18839739000009</v>
      </c>
      <c r="W15" s="192">
        <v>2.6032630767715106</v>
      </c>
      <c r="X15" s="65">
        <v>3823.4999700499998</v>
      </c>
      <c r="Y15" s="192">
        <v>10.417398928403468</v>
      </c>
      <c r="Z15" s="65">
        <v>1546.1126952100003</v>
      </c>
      <c r="AA15" s="192">
        <v>4.9014429846684786</v>
      </c>
      <c r="AB15" s="95">
        <v>1617.4005986200002</v>
      </c>
      <c r="AC15" s="66">
        <v>4.4376772102720921</v>
      </c>
      <c r="AD15" s="95">
        <v>776.94539179000014</v>
      </c>
      <c r="AE15" s="67">
        <v>1.8429525339283277</v>
      </c>
    </row>
    <row r="16" spans="1:31" ht="12.75" customHeight="1" x14ac:dyDescent="0.25">
      <c r="A16" s="64" t="s">
        <v>104</v>
      </c>
      <c r="B16" s="65">
        <v>0</v>
      </c>
      <c r="C16" s="66">
        <v>0</v>
      </c>
      <c r="D16" s="65">
        <v>0</v>
      </c>
      <c r="E16" s="66">
        <v>0</v>
      </c>
      <c r="F16" s="65">
        <v>0</v>
      </c>
      <c r="G16" s="66">
        <v>0</v>
      </c>
      <c r="H16" s="65" t="s">
        <v>59</v>
      </c>
      <c r="I16" s="66" t="s">
        <v>59</v>
      </c>
      <c r="J16" s="65">
        <v>0</v>
      </c>
      <c r="K16" s="66">
        <v>0</v>
      </c>
      <c r="L16" s="65" t="s">
        <v>59</v>
      </c>
      <c r="M16" s="66" t="s">
        <v>59</v>
      </c>
      <c r="N16" s="65">
        <v>4.9964310300000001</v>
      </c>
      <c r="O16" s="66">
        <v>2.2245082934458659E-2</v>
      </c>
      <c r="P16" s="65">
        <v>35.050944229999999</v>
      </c>
      <c r="Q16" s="66">
        <v>0.14362063247712992</v>
      </c>
      <c r="R16" s="65">
        <v>77.850021499999997</v>
      </c>
      <c r="S16" s="192">
        <v>0.32191788506784208</v>
      </c>
      <c r="T16" s="65">
        <v>266.20641947000001</v>
      </c>
      <c r="U16" s="192">
        <v>0.95270421694204632</v>
      </c>
      <c r="V16" s="65">
        <v>313.93633644000005</v>
      </c>
      <c r="W16" s="192">
        <v>1.070848136457635</v>
      </c>
      <c r="X16" s="65">
        <v>73.436136479999988</v>
      </c>
      <c r="Y16" s="192">
        <v>0.20008200221401823</v>
      </c>
      <c r="Z16" s="65">
        <v>332.84049745999999</v>
      </c>
      <c r="AA16" s="192">
        <v>1.0551615844971116</v>
      </c>
      <c r="AB16" s="95">
        <v>713.8274846999999</v>
      </c>
      <c r="AC16" s="66">
        <v>1.9585351728086526</v>
      </c>
      <c r="AD16" s="95">
        <v>550.09114779999993</v>
      </c>
      <c r="AE16" s="67">
        <v>1.304843152996741</v>
      </c>
    </row>
    <row r="17" spans="1:31" ht="12.75" customHeight="1" x14ac:dyDescent="0.25">
      <c r="A17" s="64" t="s">
        <v>102</v>
      </c>
      <c r="B17" s="65">
        <v>24881.018841999998</v>
      </c>
      <c r="C17" s="66">
        <v>86.702886492539193</v>
      </c>
      <c r="D17" s="65">
        <v>37753.288766370002</v>
      </c>
      <c r="E17" s="66">
        <v>89.490512983384306</v>
      </c>
      <c r="F17" s="65">
        <v>27000.317366000003</v>
      </c>
      <c r="G17" s="66">
        <v>84.087931839791366</v>
      </c>
      <c r="H17" s="65">
        <v>16448.18720226</v>
      </c>
      <c r="I17" s="66">
        <v>84.041203531300368</v>
      </c>
      <c r="J17" s="65">
        <v>8.3921380000010686</v>
      </c>
      <c r="K17" s="66">
        <v>8.6932673315836401E-2</v>
      </c>
      <c r="L17" s="65">
        <v>5.6271193600005063</v>
      </c>
      <c r="M17" s="66">
        <v>2.9492011044302407E-2</v>
      </c>
      <c r="N17" s="65">
        <v>0.27067302000068594</v>
      </c>
      <c r="O17" s="66">
        <v>1.2050889408625834E-3</v>
      </c>
      <c r="P17" s="65">
        <v>0</v>
      </c>
      <c r="Q17" s="66">
        <v>0</v>
      </c>
      <c r="R17" s="65">
        <v>5.0498021200000949</v>
      </c>
      <c r="S17" s="192">
        <v>2.0881453686965725E-2</v>
      </c>
      <c r="T17" s="65">
        <v>94.526234529999783</v>
      </c>
      <c r="U17" s="192">
        <v>0.33829215098448223</v>
      </c>
      <c r="V17" s="65">
        <v>29.971915189999436</v>
      </c>
      <c r="W17" s="192">
        <v>0.10223528085736991</v>
      </c>
      <c r="X17" s="65">
        <v>22.58886277000056</v>
      </c>
      <c r="Y17" s="192">
        <v>6.154497101015529E-2</v>
      </c>
      <c r="Z17" s="65">
        <v>11.000213399999666</v>
      </c>
      <c r="AA17" s="192">
        <v>3.4872567159123749E-2</v>
      </c>
      <c r="AB17" s="95">
        <v>7.4311353700031759</v>
      </c>
      <c r="AC17" s="66">
        <v>2.038887589509155E-2</v>
      </c>
      <c r="AD17" s="95">
        <v>4.9058220500010066</v>
      </c>
      <c r="AE17" s="67">
        <v>1.1636850251754316E-2</v>
      </c>
    </row>
    <row r="18" spans="1:31" ht="12.75" customHeight="1" x14ac:dyDescent="0.25">
      <c r="A18" s="64"/>
      <c r="B18" s="65"/>
      <c r="C18" s="66"/>
      <c r="D18" s="65"/>
      <c r="E18" s="66"/>
      <c r="F18" s="65"/>
      <c r="G18" s="66"/>
      <c r="H18" s="65"/>
      <c r="I18" s="66"/>
      <c r="J18" s="65"/>
      <c r="K18" s="66"/>
      <c r="L18" s="65"/>
      <c r="M18" s="66"/>
      <c r="N18" s="66"/>
      <c r="O18" s="66"/>
      <c r="P18" s="65"/>
      <c r="Q18" s="66"/>
      <c r="R18" s="65"/>
      <c r="S18" s="192"/>
      <c r="T18" s="65"/>
      <c r="U18" s="66"/>
      <c r="V18" s="65"/>
      <c r="W18" s="192"/>
      <c r="X18" s="65"/>
      <c r="Y18" s="192"/>
      <c r="Z18" s="65"/>
      <c r="AA18" s="192"/>
      <c r="AB18" s="95"/>
      <c r="AC18" s="66"/>
      <c r="AD18" s="95"/>
      <c r="AE18" s="67"/>
    </row>
    <row r="19" spans="1:31" ht="12.75" customHeight="1" x14ac:dyDescent="0.25">
      <c r="A19" s="68" t="s">
        <v>110</v>
      </c>
      <c r="B19" s="65">
        <v>588.80161724000004</v>
      </c>
      <c r="C19" s="66">
        <v>2.0517969987630797</v>
      </c>
      <c r="D19" s="65">
        <v>2228.2099344399999</v>
      </c>
      <c r="E19" s="66">
        <v>5.2817557511793289</v>
      </c>
      <c r="F19" s="65">
        <v>820.97431352000001</v>
      </c>
      <c r="G19" s="66">
        <v>2.5567859511318183</v>
      </c>
      <c r="H19" s="65">
        <v>1018.77535269</v>
      </c>
      <c r="I19" s="66">
        <v>5.2053825576795747</v>
      </c>
      <c r="J19" s="65">
        <v>1522.7692799200001</v>
      </c>
      <c r="K19" s="66">
        <v>15.77409765505047</v>
      </c>
      <c r="L19" s="65">
        <v>4537.1127777000002</v>
      </c>
      <c r="M19" s="66">
        <v>23.779232603511353</v>
      </c>
      <c r="N19" s="65">
        <v>5858.1550539300006</v>
      </c>
      <c r="O19" s="66">
        <v>26.081645925890225</v>
      </c>
      <c r="P19" s="65">
        <v>6559.6246529300006</v>
      </c>
      <c r="Q19" s="66">
        <v>26.877947574948408</v>
      </c>
      <c r="R19" s="65">
        <v>5991.5919648800009</v>
      </c>
      <c r="S19" s="192">
        <v>24.775852033947686</v>
      </c>
      <c r="T19" s="65">
        <v>6009.5474604600013</v>
      </c>
      <c r="U19" s="192">
        <v>21.507074167829451</v>
      </c>
      <c r="V19" s="65">
        <v>6289.8795015200003</v>
      </c>
      <c r="W19" s="192">
        <v>21.455005238086127</v>
      </c>
      <c r="X19" s="65">
        <v>6127.2232624700009</v>
      </c>
      <c r="Y19" s="192">
        <v>16.694057682367156</v>
      </c>
      <c r="Z19" s="65">
        <v>5772.7146978500004</v>
      </c>
      <c r="AA19" s="192">
        <v>18.300497787728464</v>
      </c>
      <c r="AB19" s="95">
        <v>5946.2018113400009</v>
      </c>
      <c r="AC19" s="66">
        <v>16.314649746251096</v>
      </c>
      <c r="AD19" s="95">
        <v>7280.517490969999</v>
      </c>
      <c r="AE19" s="67">
        <v>17.269744180321123</v>
      </c>
    </row>
    <row r="20" spans="1:31" ht="12.75" customHeight="1" x14ac:dyDescent="0.25">
      <c r="A20" s="64" t="s">
        <v>117</v>
      </c>
      <c r="B20" s="65">
        <v>21.188963999999999</v>
      </c>
      <c r="C20" s="66">
        <v>7.38371829647642E-2</v>
      </c>
      <c r="D20" s="65">
        <v>14.67096892</v>
      </c>
      <c r="E20" s="66">
        <v>3.4776110307603407E-2</v>
      </c>
      <c r="F20" s="65">
        <v>86.33473875</v>
      </c>
      <c r="G20" s="66">
        <v>0.26887497391263782</v>
      </c>
      <c r="H20" s="65">
        <v>78.750069280000005</v>
      </c>
      <c r="I20" s="66">
        <v>0.40236960578580538</v>
      </c>
      <c r="J20" s="65">
        <v>412.26243235999999</v>
      </c>
      <c r="K20" s="66">
        <v>4.2705536244446192</v>
      </c>
      <c r="L20" s="65">
        <v>957.95478977999994</v>
      </c>
      <c r="M20" s="66">
        <v>5.0206884611261575</v>
      </c>
      <c r="N20" s="65">
        <v>1239.1929356600001</v>
      </c>
      <c r="O20" s="66">
        <v>5.5171280179868702</v>
      </c>
      <c r="P20" s="65">
        <v>1031.4131699</v>
      </c>
      <c r="Q20" s="66">
        <v>4.2261974694391693</v>
      </c>
      <c r="R20" s="65">
        <v>1506.8522714100002</v>
      </c>
      <c r="S20" s="192">
        <v>6.2309898825394834</v>
      </c>
      <c r="T20" s="65">
        <v>1135.4971504600001</v>
      </c>
      <c r="U20" s="192">
        <v>4.06373717704742</v>
      </c>
      <c r="V20" s="65">
        <v>1354.7670601199995</v>
      </c>
      <c r="W20" s="192">
        <v>4.6211591755035961</v>
      </c>
      <c r="X20" s="65">
        <v>1107.7691497100004</v>
      </c>
      <c r="Y20" s="192">
        <v>3.018196219040763</v>
      </c>
      <c r="Z20" s="65">
        <v>1023.9275660099997</v>
      </c>
      <c r="AA20" s="192">
        <v>3.2460263736122532</v>
      </c>
      <c r="AB20" s="95">
        <v>954.82868956000004</v>
      </c>
      <c r="AC20" s="66">
        <v>2.6197724416509209</v>
      </c>
      <c r="AD20" s="95">
        <v>1041.24657015</v>
      </c>
      <c r="AE20" s="67">
        <v>2.4698878778095628</v>
      </c>
    </row>
    <row r="21" spans="1:31" ht="12.75" customHeight="1" x14ac:dyDescent="0.25">
      <c r="A21" s="64" t="s">
        <v>114</v>
      </c>
      <c r="B21" s="65">
        <v>75.583524019999999</v>
      </c>
      <c r="C21" s="66">
        <v>0.26338590655901767</v>
      </c>
      <c r="D21" s="65">
        <v>337.87283864999995</v>
      </c>
      <c r="E21" s="66">
        <v>0.80089482643628185</v>
      </c>
      <c r="F21" s="65">
        <v>113.08939176000001</v>
      </c>
      <c r="G21" s="66">
        <v>0.35219782557419377</v>
      </c>
      <c r="H21" s="65">
        <v>14.05933272</v>
      </c>
      <c r="I21" s="66">
        <v>7.1835469046305764E-2</v>
      </c>
      <c r="J21" s="65">
        <v>21.230174680000001</v>
      </c>
      <c r="K21" s="66">
        <v>0.21991962476002497</v>
      </c>
      <c r="L21" s="65">
        <v>187.82776586000003</v>
      </c>
      <c r="M21" s="66">
        <v>0.98441461621479964</v>
      </c>
      <c r="N21" s="65">
        <v>121.14158962</v>
      </c>
      <c r="O21" s="66">
        <v>0.53934592346590571</v>
      </c>
      <c r="P21" s="65">
        <v>409.08180073</v>
      </c>
      <c r="Q21" s="66">
        <v>1.6762055415739601</v>
      </c>
      <c r="R21" s="65">
        <v>421.02630008999995</v>
      </c>
      <c r="S21" s="192">
        <v>1.7409872659176002</v>
      </c>
      <c r="T21" s="65">
        <v>435.78832814999998</v>
      </c>
      <c r="U21" s="192">
        <v>1.5596069349087107</v>
      </c>
      <c r="V21" s="65">
        <v>323.72608595000003</v>
      </c>
      <c r="W21" s="192">
        <v>1.1042413241913336</v>
      </c>
      <c r="X21" s="65">
        <v>178.14512207999999</v>
      </c>
      <c r="Y21" s="192">
        <v>0.48536911688068574</v>
      </c>
      <c r="Z21" s="65">
        <v>274.05399721000003</v>
      </c>
      <c r="AA21" s="192">
        <v>0.86879827467095572</v>
      </c>
      <c r="AB21" s="95">
        <v>916.36449611</v>
      </c>
      <c r="AC21" s="66">
        <v>2.5142378728927541</v>
      </c>
      <c r="AD21" s="95">
        <v>994.56943368999987</v>
      </c>
      <c r="AE21" s="67">
        <v>2.3591674232905055</v>
      </c>
    </row>
    <row r="22" spans="1:31" ht="12.75" customHeight="1" x14ac:dyDescent="0.25">
      <c r="A22" s="64" t="s">
        <v>122</v>
      </c>
      <c r="B22" s="65">
        <v>69.786541589999999</v>
      </c>
      <c r="C22" s="66">
        <v>0.24318516185401778</v>
      </c>
      <c r="D22" s="65">
        <v>58.524011380000005</v>
      </c>
      <c r="E22" s="66">
        <v>0.13872549839702866</v>
      </c>
      <c r="F22" s="65">
        <v>72.763326609999993</v>
      </c>
      <c r="G22" s="66">
        <v>0.22660910112570989</v>
      </c>
      <c r="H22" s="65">
        <v>204.09635709</v>
      </c>
      <c r="I22" s="66">
        <v>1.0428202983877077</v>
      </c>
      <c r="J22" s="65">
        <v>60.549352140000003</v>
      </c>
      <c r="K22" s="66">
        <v>0.62722003011288541</v>
      </c>
      <c r="L22" s="65">
        <v>623.34330291999993</v>
      </c>
      <c r="M22" s="66">
        <v>3.2669730990221835</v>
      </c>
      <c r="N22" s="65">
        <v>650.29967497999996</v>
      </c>
      <c r="O22" s="66">
        <v>2.8952606601239541</v>
      </c>
      <c r="P22" s="65">
        <v>709.92458024999996</v>
      </c>
      <c r="Q22" s="66">
        <v>2.9089035820980493</v>
      </c>
      <c r="R22" s="65">
        <v>474.32778858999995</v>
      </c>
      <c r="S22" s="192">
        <v>1.9613944298242654</v>
      </c>
      <c r="T22" s="65">
        <v>471.6113411</v>
      </c>
      <c r="U22" s="192">
        <v>1.6878109638310137</v>
      </c>
      <c r="V22" s="65">
        <v>792.15096143000005</v>
      </c>
      <c r="W22" s="192">
        <v>2.7020554245480359</v>
      </c>
      <c r="X22" s="65">
        <v>698.81489969999996</v>
      </c>
      <c r="Y22" s="192">
        <v>1.9039711375208819</v>
      </c>
      <c r="Z22" s="65">
        <v>750.41181809999989</v>
      </c>
      <c r="AA22" s="192">
        <v>2.3789344417348479</v>
      </c>
      <c r="AB22" s="95">
        <v>607.59107208000012</v>
      </c>
      <c r="AC22" s="66">
        <v>1.667053329913899</v>
      </c>
      <c r="AD22" s="95">
        <v>969.31074706999971</v>
      </c>
      <c r="AE22" s="67">
        <v>2.2992525811382363</v>
      </c>
    </row>
    <row r="23" spans="1:31" ht="12.75" customHeight="1" x14ac:dyDescent="0.25">
      <c r="A23" s="64" t="s">
        <v>111</v>
      </c>
      <c r="B23" s="65" t="s">
        <v>59</v>
      </c>
      <c r="C23" s="66" t="s">
        <v>59</v>
      </c>
      <c r="D23" s="65">
        <v>452.92696057999996</v>
      </c>
      <c r="E23" s="66">
        <v>1.0736194745082739</v>
      </c>
      <c r="F23" s="65">
        <v>50.026467909999994</v>
      </c>
      <c r="G23" s="66">
        <v>0.15579899179625029</v>
      </c>
      <c r="H23" s="65">
        <v>65.604301950000007</v>
      </c>
      <c r="I23" s="66">
        <v>0.33520195416740395</v>
      </c>
      <c r="J23" s="65">
        <v>49.222552950000001</v>
      </c>
      <c r="K23" s="66">
        <v>0.50988772055145715</v>
      </c>
      <c r="L23" s="65">
        <v>313.30752795000001</v>
      </c>
      <c r="M23" s="66">
        <v>1.6420602591525009</v>
      </c>
      <c r="N23" s="65">
        <v>776.51923449000003</v>
      </c>
      <c r="O23" s="66">
        <v>3.4572146933913346</v>
      </c>
      <c r="P23" s="65">
        <v>571.79200902000002</v>
      </c>
      <c r="Q23" s="66">
        <v>2.3429077813696653</v>
      </c>
      <c r="R23" s="65">
        <v>713.12662351999995</v>
      </c>
      <c r="S23" s="192">
        <v>2.9488522932409165</v>
      </c>
      <c r="T23" s="65">
        <v>605.07946875000005</v>
      </c>
      <c r="U23" s="192">
        <v>2.1654690469556548</v>
      </c>
      <c r="V23" s="65">
        <v>792.41928250000024</v>
      </c>
      <c r="W23" s="192">
        <v>2.7029706773698035</v>
      </c>
      <c r="X23" s="65">
        <v>861.24449708999975</v>
      </c>
      <c r="Y23" s="192">
        <v>2.3465221842178861</v>
      </c>
      <c r="Z23" s="65">
        <v>445.16295001000032</v>
      </c>
      <c r="AA23" s="192">
        <v>1.4112430647007135</v>
      </c>
      <c r="AB23" s="95">
        <v>440.25030308000004</v>
      </c>
      <c r="AC23" s="66">
        <v>1.2079188906325529</v>
      </c>
      <c r="AD23" s="95">
        <v>739.21010894999938</v>
      </c>
      <c r="AE23" s="67">
        <v>1.7534425942808851</v>
      </c>
    </row>
    <row r="24" spans="1:31" ht="12.75" customHeight="1" x14ac:dyDescent="0.25">
      <c r="A24" s="64" t="s">
        <v>120</v>
      </c>
      <c r="B24" s="65">
        <v>151.06084796000002</v>
      </c>
      <c r="C24" s="66">
        <v>0.52640173769868825</v>
      </c>
      <c r="D24" s="65">
        <v>49.902429820000002</v>
      </c>
      <c r="E24" s="66">
        <v>0.11828887468175195</v>
      </c>
      <c r="F24" s="65">
        <v>66.071301640000001</v>
      </c>
      <c r="G24" s="66">
        <v>0.20576791870849354</v>
      </c>
      <c r="H24" s="65">
        <v>151.72391644000001</v>
      </c>
      <c r="I24" s="66">
        <v>0.77522588874402165</v>
      </c>
      <c r="J24" s="65">
        <v>59.272303039999997</v>
      </c>
      <c r="K24" s="66">
        <v>0.61399130434377036</v>
      </c>
      <c r="L24" s="65">
        <v>322.11416901000001</v>
      </c>
      <c r="M24" s="66">
        <v>1.6882163007767366</v>
      </c>
      <c r="N24" s="65">
        <v>354.88056822999999</v>
      </c>
      <c r="O24" s="66">
        <v>1.5799973270328851</v>
      </c>
      <c r="P24" s="65">
        <v>361.24889922000006</v>
      </c>
      <c r="Q24" s="66">
        <v>1.4802110621384357</v>
      </c>
      <c r="R24" s="65">
        <v>276.23691224000004</v>
      </c>
      <c r="S24" s="192">
        <v>1.1422681824946177</v>
      </c>
      <c r="T24" s="65">
        <v>458.94707954</v>
      </c>
      <c r="U24" s="192">
        <v>1.6424878817780326</v>
      </c>
      <c r="V24" s="65">
        <v>393.02978946999997</v>
      </c>
      <c r="W24" s="192">
        <v>1.3406387498782713</v>
      </c>
      <c r="X24" s="65">
        <v>447.68695858000012</v>
      </c>
      <c r="Y24" s="192">
        <v>1.219755114189399</v>
      </c>
      <c r="Z24" s="65">
        <v>448.32548836000007</v>
      </c>
      <c r="AA24" s="192">
        <v>1.4212688548370824</v>
      </c>
      <c r="AB24" s="95">
        <v>525.30856984999991</v>
      </c>
      <c r="AC24" s="66">
        <v>1.4412940558900222</v>
      </c>
      <c r="AD24" s="95">
        <v>684.56262217999983</v>
      </c>
      <c r="AE24" s="67">
        <v>1.6238160783380413</v>
      </c>
    </row>
    <row r="25" spans="1:31" ht="12.75" customHeight="1" x14ac:dyDescent="0.25">
      <c r="A25" s="64" t="s">
        <v>129</v>
      </c>
      <c r="B25" s="65" t="s">
        <v>59</v>
      </c>
      <c r="C25" s="66" t="s">
        <v>59</v>
      </c>
      <c r="D25" s="65" t="s">
        <v>59</v>
      </c>
      <c r="E25" s="66" t="s">
        <v>59</v>
      </c>
      <c r="F25" s="65">
        <v>16.19743467</v>
      </c>
      <c r="G25" s="66">
        <v>5.0444176786808258E-2</v>
      </c>
      <c r="H25" s="65" t="s">
        <v>59</v>
      </c>
      <c r="I25" s="66" t="s">
        <v>59</v>
      </c>
      <c r="J25" s="65">
        <v>0</v>
      </c>
      <c r="K25" s="66">
        <v>0</v>
      </c>
      <c r="L25" s="65">
        <v>195.12989919999998</v>
      </c>
      <c r="M25" s="66">
        <v>1.0226854584224596</v>
      </c>
      <c r="N25" s="65">
        <v>488.61601401000001</v>
      </c>
      <c r="O25" s="66">
        <v>2.1754135480895576</v>
      </c>
      <c r="P25" s="65">
        <v>483.81621541999999</v>
      </c>
      <c r="Q25" s="66">
        <v>1.9824285019357302</v>
      </c>
      <c r="R25" s="65">
        <v>506.50025962000001</v>
      </c>
      <c r="S25" s="192">
        <v>2.0944309227092934</v>
      </c>
      <c r="T25" s="65">
        <v>323.47599504999999</v>
      </c>
      <c r="U25" s="192">
        <v>1.1576615814795905</v>
      </c>
      <c r="V25" s="65">
        <v>449.05663599999986</v>
      </c>
      <c r="W25" s="192">
        <v>1.531748338779634</v>
      </c>
      <c r="X25" s="65">
        <v>892.01310374999991</v>
      </c>
      <c r="Y25" s="192">
        <v>2.4303534520507877</v>
      </c>
      <c r="Z25" s="65">
        <v>654.18291063999982</v>
      </c>
      <c r="AA25" s="192">
        <v>2.0738722655730601</v>
      </c>
      <c r="AB25" s="95">
        <v>420.20695372999995</v>
      </c>
      <c r="AC25" s="66">
        <v>1.1529257648083708</v>
      </c>
      <c r="AD25" s="95">
        <v>468.15539813000004</v>
      </c>
      <c r="AE25" s="67">
        <v>1.1104875405311765</v>
      </c>
    </row>
    <row r="26" spans="1:31" ht="12.75" customHeight="1" x14ac:dyDescent="0.25">
      <c r="A26" s="64" t="s">
        <v>126</v>
      </c>
      <c r="B26" s="65">
        <v>2.8355398199999997</v>
      </c>
      <c r="C26" s="66">
        <v>9.8810056260048625E-3</v>
      </c>
      <c r="D26" s="65" t="s">
        <v>59</v>
      </c>
      <c r="E26" s="66" t="s">
        <v>59</v>
      </c>
      <c r="F26" s="65">
        <v>24.714282000000001</v>
      </c>
      <c r="G26" s="66">
        <v>7.6968460485664886E-2</v>
      </c>
      <c r="H26" s="65" t="s">
        <v>59</v>
      </c>
      <c r="I26" s="66" t="s">
        <v>59</v>
      </c>
      <c r="J26" s="65">
        <v>24.07305448</v>
      </c>
      <c r="K26" s="66">
        <v>0.24936851381899411</v>
      </c>
      <c r="L26" s="65">
        <v>56.095293090000006</v>
      </c>
      <c r="M26" s="66">
        <v>0.2939982071650088</v>
      </c>
      <c r="N26" s="65">
        <v>38.523599130000001</v>
      </c>
      <c r="O26" s="66">
        <v>0.17151455757824988</v>
      </c>
      <c r="P26" s="65">
        <v>46.163688869999994</v>
      </c>
      <c r="Q26" s="66">
        <v>0.1891549097645191</v>
      </c>
      <c r="R26" s="65">
        <v>52.86440648</v>
      </c>
      <c r="S26" s="192">
        <v>0.21859978457948565</v>
      </c>
      <c r="T26" s="65">
        <v>94.288446730000004</v>
      </c>
      <c r="U26" s="192">
        <v>0.33744115182282347</v>
      </c>
      <c r="V26" s="65">
        <v>103.19050885000001</v>
      </c>
      <c r="W26" s="192">
        <v>0.35198653763756582</v>
      </c>
      <c r="X26" s="65">
        <v>81.748065519999997</v>
      </c>
      <c r="Y26" s="192">
        <v>0.22272844692502197</v>
      </c>
      <c r="Z26" s="65">
        <v>117.22602005000002</v>
      </c>
      <c r="AA26" s="192">
        <v>0.37162663198793366</v>
      </c>
      <c r="AB26" s="95">
        <v>151.07587986999999</v>
      </c>
      <c r="AC26" s="66">
        <v>0.41450831024356283</v>
      </c>
      <c r="AD26" s="95">
        <v>295.08011925000011</v>
      </c>
      <c r="AE26" s="67">
        <v>0.69994449961375027</v>
      </c>
    </row>
    <row r="27" spans="1:31" ht="12.75" customHeight="1" x14ac:dyDescent="0.25">
      <c r="A27" s="64" t="s">
        <v>131</v>
      </c>
      <c r="B27" s="65" t="s">
        <v>59</v>
      </c>
      <c r="C27" s="66" t="s">
        <v>59</v>
      </c>
      <c r="D27" s="65">
        <v>0</v>
      </c>
      <c r="E27" s="66">
        <v>0</v>
      </c>
      <c r="F27" s="65">
        <v>0</v>
      </c>
      <c r="G27" s="66">
        <v>0</v>
      </c>
      <c r="H27" s="65">
        <v>0</v>
      </c>
      <c r="I27" s="66">
        <v>0</v>
      </c>
      <c r="J27" s="65">
        <v>0</v>
      </c>
      <c r="K27" s="66">
        <v>0</v>
      </c>
      <c r="L27" s="65">
        <v>108.75641634</v>
      </c>
      <c r="M27" s="66">
        <v>0.56999776024614879</v>
      </c>
      <c r="N27" s="65">
        <v>193.70782162999998</v>
      </c>
      <c r="O27" s="66">
        <v>0.86242490516529235</v>
      </c>
      <c r="P27" s="65">
        <v>262.23214459000002</v>
      </c>
      <c r="Q27" s="66">
        <v>1.0744916375067362</v>
      </c>
      <c r="R27" s="65">
        <v>290.89777563999996</v>
      </c>
      <c r="S27" s="192">
        <v>1.2028923679227042</v>
      </c>
      <c r="T27" s="65">
        <v>231.85048094000001</v>
      </c>
      <c r="U27" s="192">
        <v>0.82975057976192812</v>
      </c>
      <c r="V27" s="65">
        <v>294.06435850000003</v>
      </c>
      <c r="W27" s="192">
        <v>1.0030641048731188</v>
      </c>
      <c r="X27" s="65">
        <v>290.14406460999999</v>
      </c>
      <c r="Y27" s="192">
        <v>0.7905182402057962</v>
      </c>
      <c r="Z27" s="65">
        <v>208.55812899</v>
      </c>
      <c r="AA27" s="192">
        <v>0.66116511519541876</v>
      </c>
      <c r="AB27" s="95">
        <v>334.67104788</v>
      </c>
      <c r="AC27" s="66">
        <v>0.91824009672194207</v>
      </c>
      <c r="AD27" s="95">
        <v>288.71319584000003</v>
      </c>
      <c r="AE27" s="67">
        <v>0.68484184535287163</v>
      </c>
    </row>
    <row r="28" spans="1:31" ht="12.75" customHeight="1" x14ac:dyDescent="0.25">
      <c r="A28" s="64" t="s">
        <v>118</v>
      </c>
      <c r="B28" s="65">
        <v>35.962348710000001</v>
      </c>
      <c r="C28" s="66">
        <v>0.12531799674315938</v>
      </c>
      <c r="D28" s="65">
        <v>78.625097109999999</v>
      </c>
      <c r="E28" s="66">
        <v>0.18637317446129453</v>
      </c>
      <c r="F28" s="65">
        <v>32.679870399999999</v>
      </c>
      <c r="G28" s="66">
        <v>0.10177594127796427</v>
      </c>
      <c r="H28" s="65">
        <v>42.141716889999998</v>
      </c>
      <c r="I28" s="66">
        <v>0.21532102977429041</v>
      </c>
      <c r="J28" s="65">
        <v>59.635164939999996</v>
      </c>
      <c r="K28" s="66">
        <v>0.6177501265904326</v>
      </c>
      <c r="L28" s="65">
        <v>254.29502506</v>
      </c>
      <c r="M28" s="66">
        <v>1.3327728110569175</v>
      </c>
      <c r="N28" s="65">
        <v>522.71509032999995</v>
      </c>
      <c r="O28" s="66">
        <v>2.3272292693858918</v>
      </c>
      <c r="P28" s="65">
        <v>362.45836475999999</v>
      </c>
      <c r="Q28" s="66">
        <v>1.4851668260880242</v>
      </c>
      <c r="R28" s="65">
        <v>211.82722587999999</v>
      </c>
      <c r="S28" s="192">
        <v>0.87592747235243418</v>
      </c>
      <c r="T28" s="65">
        <v>135.27416613</v>
      </c>
      <c r="U28" s="192">
        <v>0.48412156540760498</v>
      </c>
      <c r="V28" s="65">
        <v>163.18867854999999</v>
      </c>
      <c r="W28" s="192">
        <v>0.55664245272751356</v>
      </c>
      <c r="X28" s="65">
        <v>227.95178675</v>
      </c>
      <c r="Y28" s="192">
        <v>0.6210709343842501</v>
      </c>
      <c r="Z28" s="65">
        <v>341.77722588000006</v>
      </c>
      <c r="AA28" s="192">
        <v>1.0834925496045078</v>
      </c>
      <c r="AB28" s="95">
        <v>176.38326952</v>
      </c>
      <c r="AC28" s="66">
        <v>0.48394443286964739</v>
      </c>
      <c r="AD28" s="95">
        <v>253.09823882000003</v>
      </c>
      <c r="AE28" s="67">
        <v>0.60036142243082113</v>
      </c>
    </row>
    <row r="29" spans="1:31" ht="12.75" customHeight="1" x14ac:dyDescent="0.25">
      <c r="A29" s="64" t="s">
        <v>113</v>
      </c>
      <c r="B29" s="65">
        <v>6.0893724699999998</v>
      </c>
      <c r="C29" s="66">
        <v>2.1219636278960504E-2</v>
      </c>
      <c r="D29" s="65">
        <v>178.14979665999999</v>
      </c>
      <c r="E29" s="66">
        <v>0.42228683147706353</v>
      </c>
      <c r="F29" s="65">
        <v>11.366073330000001</v>
      </c>
      <c r="G29" s="66">
        <v>3.5397717238043754E-2</v>
      </c>
      <c r="H29" s="65">
        <v>136.67862144999998</v>
      </c>
      <c r="I29" s="66">
        <v>0.69835269397218003</v>
      </c>
      <c r="J29" s="65">
        <v>148.60237885000001</v>
      </c>
      <c r="K29" s="66">
        <v>1.5393457608206111</v>
      </c>
      <c r="L29" s="65">
        <v>45.477485369999997</v>
      </c>
      <c r="M29" s="66">
        <v>0.23834975144352019</v>
      </c>
      <c r="N29" s="65">
        <v>205.18555277999999</v>
      </c>
      <c r="O29" s="66">
        <v>0.91352599708433169</v>
      </c>
      <c r="P29" s="65">
        <v>295.76304750999998</v>
      </c>
      <c r="Q29" s="66">
        <v>1.2118839272350643</v>
      </c>
      <c r="R29" s="65">
        <v>243.52272994</v>
      </c>
      <c r="S29" s="192">
        <v>1.0069916575197357</v>
      </c>
      <c r="T29" s="65">
        <v>228.69533654</v>
      </c>
      <c r="U29" s="192">
        <v>0.81845889347981027</v>
      </c>
      <c r="V29" s="65">
        <v>98.822469980000008</v>
      </c>
      <c r="W29" s="192">
        <v>0.33708699992569602</v>
      </c>
      <c r="X29" s="65">
        <v>92.949243960000004</v>
      </c>
      <c r="Y29" s="192">
        <v>0.25324685811679354</v>
      </c>
      <c r="Z29" s="65">
        <v>155.23746742999995</v>
      </c>
      <c r="AA29" s="192">
        <v>0.49212945346725029</v>
      </c>
      <c r="AB29" s="95">
        <v>129.91137437999998</v>
      </c>
      <c r="AC29" s="66">
        <v>0.35643905779009694</v>
      </c>
      <c r="AD29" s="95">
        <v>205.42859041999998</v>
      </c>
      <c r="AE29" s="67">
        <v>0.48728668096430861</v>
      </c>
    </row>
    <row r="30" spans="1:31" ht="12.75" customHeight="1" x14ac:dyDescent="0.25">
      <c r="A30" s="64" t="s">
        <v>116</v>
      </c>
      <c r="B30" s="65" t="s">
        <v>59</v>
      </c>
      <c r="C30" s="66" t="s">
        <v>59</v>
      </c>
      <c r="D30" s="65">
        <v>32.233495449999999</v>
      </c>
      <c r="E30" s="66">
        <v>7.6406377757416211E-2</v>
      </c>
      <c r="F30" s="65" t="s">
        <v>59</v>
      </c>
      <c r="G30" s="66" t="s">
        <v>59</v>
      </c>
      <c r="H30" s="65" t="s">
        <v>59</v>
      </c>
      <c r="I30" s="66" t="s">
        <v>59</v>
      </c>
      <c r="J30" s="65" t="s">
        <v>59</v>
      </c>
      <c r="K30" s="66" t="s">
        <v>59</v>
      </c>
      <c r="L30" s="65">
        <v>37.516617320000002</v>
      </c>
      <c r="M30" s="66">
        <v>0.19662644802085866</v>
      </c>
      <c r="N30" s="65">
        <v>33.228335469999998</v>
      </c>
      <c r="O30" s="66">
        <v>0.14793901364113582</v>
      </c>
      <c r="P30" s="65">
        <v>85.811585829999999</v>
      </c>
      <c r="Q30" s="66">
        <v>0.35161147585353131</v>
      </c>
      <c r="R30" s="65">
        <v>71.932790220000001</v>
      </c>
      <c r="S30" s="192">
        <v>0.29744952215139925</v>
      </c>
      <c r="T30" s="65">
        <v>43.4683353</v>
      </c>
      <c r="U30" s="192">
        <v>0.15556524304038341</v>
      </c>
      <c r="V30" s="65">
        <v>187.67895009</v>
      </c>
      <c r="W30" s="192">
        <v>0.64017964991004705</v>
      </c>
      <c r="X30" s="65">
        <v>110.83284341</v>
      </c>
      <c r="Y30" s="192">
        <v>0.30197200293325616</v>
      </c>
      <c r="Z30" s="65">
        <v>253.87313077999994</v>
      </c>
      <c r="AA30" s="192">
        <v>0.80482145946576122</v>
      </c>
      <c r="AB30" s="95">
        <v>94.329271779999999</v>
      </c>
      <c r="AC30" s="66">
        <v>0.25881210876070471</v>
      </c>
      <c r="AD30" s="95">
        <v>195.93614792999998</v>
      </c>
      <c r="AE30" s="67">
        <v>0.46477014231825287</v>
      </c>
    </row>
    <row r="31" spans="1:31" ht="12.75" customHeight="1" x14ac:dyDescent="0.25">
      <c r="A31" s="64" t="s">
        <v>127</v>
      </c>
      <c r="B31" s="65" t="s">
        <v>59</v>
      </c>
      <c r="C31" s="66" t="s">
        <v>59</v>
      </c>
      <c r="D31" s="65">
        <v>101.7612469</v>
      </c>
      <c r="E31" s="66">
        <v>0.24121517580269436</v>
      </c>
      <c r="F31" s="65">
        <v>103.87892189</v>
      </c>
      <c r="G31" s="66">
        <v>0.32351337153083926</v>
      </c>
      <c r="H31" s="65">
        <v>28.915836199999998</v>
      </c>
      <c r="I31" s="66">
        <v>0.14774404288322068</v>
      </c>
      <c r="J31" s="65">
        <v>28.872492129999998</v>
      </c>
      <c r="K31" s="66">
        <v>0.29908503961100591</v>
      </c>
      <c r="L31" s="65">
        <v>164.82556371999999</v>
      </c>
      <c r="M31" s="66">
        <v>0.86385893645113154</v>
      </c>
      <c r="N31" s="65">
        <v>213.03162619</v>
      </c>
      <c r="O31" s="66">
        <v>0.9484582422544009</v>
      </c>
      <c r="P31" s="65">
        <v>768.63076282000009</v>
      </c>
      <c r="Q31" s="66">
        <v>3.14945114097964</v>
      </c>
      <c r="R31" s="65">
        <v>449.30252478</v>
      </c>
      <c r="S31" s="192">
        <v>1.8579123774913706</v>
      </c>
      <c r="T31" s="65">
        <v>443.06431150999998</v>
      </c>
      <c r="U31" s="192">
        <v>1.5856463521521906</v>
      </c>
      <c r="V31" s="65">
        <v>464.51864353000013</v>
      </c>
      <c r="W31" s="192">
        <v>1.5844898026609873</v>
      </c>
      <c r="X31" s="65">
        <v>222.06256474999998</v>
      </c>
      <c r="Y31" s="192">
        <v>0.60502532815108778</v>
      </c>
      <c r="Z31" s="65">
        <v>286.54892057999996</v>
      </c>
      <c r="AA31" s="192">
        <v>0.90840932934089891</v>
      </c>
      <c r="AB31" s="95">
        <v>293.51027691000002</v>
      </c>
      <c r="AC31" s="66">
        <v>0.80530690290054396</v>
      </c>
      <c r="AD31" s="95">
        <v>189.97739073000005</v>
      </c>
      <c r="AE31" s="67">
        <v>0.45063567830463302</v>
      </c>
    </row>
    <row r="32" spans="1:31" ht="12.75" customHeight="1" x14ac:dyDescent="0.25">
      <c r="A32" s="64" t="s">
        <v>121</v>
      </c>
      <c r="B32" s="65">
        <v>31.192293550000002</v>
      </c>
      <c r="C32" s="66">
        <v>0.10869578550145181</v>
      </c>
      <c r="D32" s="65" t="s">
        <v>59</v>
      </c>
      <c r="E32" s="66" t="s">
        <v>59</v>
      </c>
      <c r="F32" s="65">
        <v>27.372423300000001</v>
      </c>
      <c r="G32" s="66">
        <v>8.5246792974319169E-2</v>
      </c>
      <c r="H32" s="65">
        <v>26.776520510000001</v>
      </c>
      <c r="I32" s="66">
        <v>0.13681331458409901</v>
      </c>
      <c r="J32" s="65">
        <v>22.071705550000001</v>
      </c>
      <c r="K32" s="66">
        <v>0.22863689420994254</v>
      </c>
      <c r="L32" s="65">
        <v>93.67895037000001</v>
      </c>
      <c r="M32" s="66">
        <v>0.4909760149339446</v>
      </c>
      <c r="N32" s="65">
        <v>138.06950411000003</v>
      </c>
      <c r="O32" s="66">
        <v>0.61471229187497289</v>
      </c>
      <c r="P32" s="65">
        <v>85.776007219999997</v>
      </c>
      <c r="Q32" s="66">
        <v>0.35146569311976739</v>
      </c>
      <c r="R32" s="65">
        <v>77.059867909999994</v>
      </c>
      <c r="S32" s="192">
        <v>0.31865051830710761</v>
      </c>
      <c r="T32" s="65">
        <v>225.37248986</v>
      </c>
      <c r="U32" s="192">
        <v>0.80656703132791119</v>
      </c>
      <c r="V32" s="65">
        <v>68.600725139999994</v>
      </c>
      <c r="W32" s="192">
        <v>0.23399954114534743</v>
      </c>
      <c r="X32" s="65">
        <v>157.32174512999998</v>
      </c>
      <c r="Y32" s="192">
        <v>0.42863433816383517</v>
      </c>
      <c r="Z32" s="65">
        <v>179.41482186000005</v>
      </c>
      <c r="AA32" s="192">
        <v>0.5687758225358851</v>
      </c>
      <c r="AB32" s="95">
        <v>194.09945924000002</v>
      </c>
      <c r="AC32" s="66">
        <v>0.5325525089643266</v>
      </c>
      <c r="AD32" s="95">
        <v>185.66748881000004</v>
      </c>
      <c r="AE32" s="67">
        <v>0.44041237979693887</v>
      </c>
    </row>
    <row r="33" spans="1:31" ht="12.75" customHeight="1" x14ac:dyDescent="0.25">
      <c r="A33" s="64" t="s">
        <v>112</v>
      </c>
      <c r="B33" s="65">
        <v>0</v>
      </c>
      <c r="C33" s="66">
        <v>0</v>
      </c>
      <c r="D33" s="65">
        <v>0</v>
      </c>
      <c r="E33" s="66">
        <v>0</v>
      </c>
      <c r="F33" s="65">
        <v>0</v>
      </c>
      <c r="G33" s="66">
        <v>0</v>
      </c>
      <c r="H33" s="65" t="s">
        <v>59</v>
      </c>
      <c r="I33" s="66" t="s">
        <v>59</v>
      </c>
      <c r="J33" s="65" t="s">
        <v>59</v>
      </c>
      <c r="K33" s="66" t="s">
        <v>59</v>
      </c>
      <c r="L33" s="65">
        <v>29.366193790000001</v>
      </c>
      <c r="M33" s="66">
        <v>0.15390967494667232</v>
      </c>
      <c r="N33" s="65">
        <v>33.916941259999994</v>
      </c>
      <c r="O33" s="66">
        <v>0.15100482057727166</v>
      </c>
      <c r="P33" s="65">
        <v>23.51010681</v>
      </c>
      <c r="Q33" s="66">
        <v>9.6332252492276976E-2</v>
      </c>
      <c r="R33" s="65">
        <v>40.969321020000002</v>
      </c>
      <c r="S33" s="192">
        <v>0.16941237678943849</v>
      </c>
      <c r="T33" s="65">
        <v>601.78642446000003</v>
      </c>
      <c r="U33" s="192">
        <v>2.1536838421213531</v>
      </c>
      <c r="V33" s="65">
        <v>241.30342146000001</v>
      </c>
      <c r="W33" s="192">
        <v>0.82309465072284793</v>
      </c>
      <c r="X33" s="65">
        <v>99.946305829999972</v>
      </c>
      <c r="Y33" s="192">
        <v>0.27231085325148091</v>
      </c>
      <c r="Z33" s="65">
        <v>45.350294170000005</v>
      </c>
      <c r="AA33" s="192">
        <v>0.14376822718088281</v>
      </c>
      <c r="AB33" s="95">
        <v>145.75077580000001</v>
      </c>
      <c r="AC33" s="66">
        <v>0.39989777220250566</v>
      </c>
      <c r="AD33" s="95">
        <v>184.04321228999999</v>
      </c>
      <c r="AE33" s="67">
        <v>0.43655951631391104</v>
      </c>
    </row>
    <row r="34" spans="1:31" ht="12.75" customHeight="1" x14ac:dyDescent="0.25">
      <c r="A34" s="64" t="s">
        <v>123</v>
      </c>
      <c r="B34" s="65" t="s">
        <v>59</v>
      </c>
      <c r="C34" s="66" t="s">
        <v>59</v>
      </c>
      <c r="D34" s="65" t="s">
        <v>59</v>
      </c>
      <c r="E34" s="66" t="s">
        <v>59</v>
      </c>
      <c r="F34" s="65">
        <v>5.0352529800000001</v>
      </c>
      <c r="G34" s="66">
        <v>1.5681445652617233E-2</v>
      </c>
      <c r="H34" s="65">
        <v>8.4126398299999998</v>
      </c>
      <c r="I34" s="66">
        <v>4.2983969448706805E-2</v>
      </c>
      <c r="J34" s="65">
        <v>8.9645544099999999</v>
      </c>
      <c r="K34" s="66">
        <v>9.2862233669950528E-2</v>
      </c>
      <c r="L34" s="65">
        <v>34.756044439999997</v>
      </c>
      <c r="M34" s="66">
        <v>0.18215814893975396</v>
      </c>
      <c r="N34" s="65">
        <v>29.272852329999999</v>
      </c>
      <c r="O34" s="66">
        <v>0.13032843321546086</v>
      </c>
      <c r="P34" s="65">
        <v>69.321150829999993</v>
      </c>
      <c r="Q34" s="66">
        <v>0.28404220613622877</v>
      </c>
      <c r="R34" s="65">
        <v>49.734214020000003</v>
      </c>
      <c r="S34" s="192">
        <v>0.20565611523729407</v>
      </c>
      <c r="T34" s="65">
        <v>62.384111009999998</v>
      </c>
      <c r="U34" s="192">
        <v>0.2232613539062516</v>
      </c>
      <c r="V34" s="65">
        <v>50.752751239999995</v>
      </c>
      <c r="W34" s="192">
        <v>0.17311946014837654</v>
      </c>
      <c r="X34" s="65">
        <v>43.210316210000002</v>
      </c>
      <c r="Y34" s="192">
        <v>0.11772959469282868</v>
      </c>
      <c r="Z34" s="65">
        <v>93.26749088000004</v>
      </c>
      <c r="AA34" s="192">
        <v>0.2956739766044777</v>
      </c>
      <c r="AB34" s="95">
        <v>123.98711494000001</v>
      </c>
      <c r="AC34" s="66">
        <v>0.34018461153413643</v>
      </c>
      <c r="AD34" s="95">
        <v>156.36727010999999</v>
      </c>
      <c r="AE34" s="67">
        <v>0.37091082554560151</v>
      </c>
    </row>
    <row r="35" spans="1:31" ht="12.75" customHeight="1" x14ac:dyDescent="0.25">
      <c r="A35" s="64" t="s">
        <v>124</v>
      </c>
      <c r="B35" s="65" t="s">
        <v>59</v>
      </c>
      <c r="C35" s="66" t="s">
        <v>59</v>
      </c>
      <c r="D35" s="65" t="s">
        <v>59</v>
      </c>
      <c r="E35" s="66" t="s">
        <v>59</v>
      </c>
      <c r="F35" s="65">
        <v>8.411813519999999</v>
      </c>
      <c r="G35" s="66">
        <v>2.619717362320708E-2</v>
      </c>
      <c r="H35" s="65">
        <v>13.10569928</v>
      </c>
      <c r="I35" s="66">
        <v>6.6962925887611519E-2</v>
      </c>
      <c r="J35" s="65">
        <v>21.323210270000001</v>
      </c>
      <c r="K35" s="66">
        <v>0.22088336398264205</v>
      </c>
      <c r="L35" s="65">
        <v>262.69118831999998</v>
      </c>
      <c r="M35" s="66">
        <v>1.3767775182173612</v>
      </c>
      <c r="N35" s="65">
        <v>47.868722959999999</v>
      </c>
      <c r="O35" s="66">
        <v>0.2131208668383891</v>
      </c>
      <c r="P35" s="65">
        <v>104.68879187</v>
      </c>
      <c r="Q35" s="66">
        <v>0.42896049826718224</v>
      </c>
      <c r="R35" s="65">
        <v>132.87927151</v>
      </c>
      <c r="S35" s="192">
        <v>0.54946952139062366</v>
      </c>
      <c r="T35" s="65">
        <v>116.18639140000001</v>
      </c>
      <c r="U35" s="192">
        <v>0.41580990142325769</v>
      </c>
      <c r="V35" s="65">
        <v>148.09284502</v>
      </c>
      <c r="W35" s="192">
        <v>0.50515002153210553</v>
      </c>
      <c r="X35" s="65">
        <v>110.76436538999998</v>
      </c>
      <c r="Y35" s="192">
        <v>0.30178542967374122</v>
      </c>
      <c r="Z35" s="65">
        <v>127.62987869000006</v>
      </c>
      <c r="AA35" s="192">
        <v>0.40460865205832997</v>
      </c>
      <c r="AB35" s="95">
        <v>170.95634770999999</v>
      </c>
      <c r="AC35" s="66">
        <v>0.4690545365392555</v>
      </c>
      <c r="AD35" s="95">
        <v>133.37364321000001</v>
      </c>
      <c r="AE35" s="67">
        <v>0.31636881602041811</v>
      </c>
    </row>
    <row r="36" spans="1:31" ht="12.75" customHeight="1" x14ac:dyDescent="0.25">
      <c r="A36" s="64" t="s">
        <v>119</v>
      </c>
      <c r="B36" s="65" t="s">
        <v>59</v>
      </c>
      <c r="C36" s="66" t="s">
        <v>59</v>
      </c>
      <c r="D36" s="65">
        <v>142.03196598</v>
      </c>
      <c r="E36" s="66">
        <v>0.33667301342263728</v>
      </c>
      <c r="F36" s="65">
        <v>85.121206200000003</v>
      </c>
      <c r="G36" s="66">
        <v>0.26509563158245231</v>
      </c>
      <c r="H36" s="65">
        <v>74.97579395999999</v>
      </c>
      <c r="I36" s="66">
        <v>0.38308513167015923</v>
      </c>
      <c r="J36" s="65">
        <v>360.32882857999999</v>
      </c>
      <c r="K36" s="66">
        <v>3.7325826078192668</v>
      </c>
      <c r="L36" s="65">
        <v>476.35455858</v>
      </c>
      <c r="M36" s="66">
        <v>2.4965978156617408</v>
      </c>
      <c r="N36" s="65">
        <v>422.04789375999997</v>
      </c>
      <c r="O36" s="66">
        <v>1.8790393267981917</v>
      </c>
      <c r="P36" s="65">
        <v>414.69411522000001</v>
      </c>
      <c r="Q36" s="66">
        <v>1.6992019022832521</v>
      </c>
      <c r="R36" s="65">
        <v>134.37451527000002</v>
      </c>
      <c r="S36" s="192">
        <v>0.55565250887868878</v>
      </c>
      <c r="T36" s="65">
        <v>53.08463733</v>
      </c>
      <c r="U36" s="192">
        <v>0.18998023390953417</v>
      </c>
      <c r="V36" s="65">
        <v>58.672385200000001</v>
      </c>
      <c r="W36" s="192">
        <v>0.20013361646956893</v>
      </c>
      <c r="X36" s="65">
        <v>114.20311286999997</v>
      </c>
      <c r="Y36" s="192">
        <v>0.31115454294530054</v>
      </c>
      <c r="Z36" s="65">
        <v>89.596974000000017</v>
      </c>
      <c r="AA36" s="192">
        <v>0.28403780721829991</v>
      </c>
      <c r="AB36" s="95">
        <v>87.163688269999994</v>
      </c>
      <c r="AC36" s="66">
        <v>0.23915182999750917</v>
      </c>
      <c r="AD36" s="95">
        <v>88.054523379999992</v>
      </c>
      <c r="AE36" s="67">
        <v>0.20886964348053533</v>
      </c>
    </row>
    <row r="37" spans="1:31" ht="12.75" customHeight="1" x14ac:dyDescent="0.25">
      <c r="A37" s="64" t="s">
        <v>115</v>
      </c>
      <c r="B37" s="65" t="s">
        <v>59</v>
      </c>
      <c r="C37" s="66" t="s">
        <v>59</v>
      </c>
      <c r="D37" s="65">
        <v>39.570535</v>
      </c>
      <c r="E37" s="66">
        <v>9.3798119101385247E-2</v>
      </c>
      <c r="F37" s="65">
        <v>63.838083240000003</v>
      </c>
      <c r="G37" s="66">
        <v>0.19881293688153778</v>
      </c>
      <c r="H37" s="65">
        <v>68.176760019999989</v>
      </c>
      <c r="I37" s="66">
        <v>0.34834580215369748</v>
      </c>
      <c r="J37" s="65">
        <v>183.26586593000002</v>
      </c>
      <c r="K37" s="66">
        <v>1.8984186929283737</v>
      </c>
      <c r="L37" s="65">
        <v>190.45777665</v>
      </c>
      <c r="M37" s="66">
        <v>0.99819863292087263</v>
      </c>
      <c r="N37" s="65">
        <v>216.17223855</v>
      </c>
      <c r="O37" s="66">
        <v>0.96244085944529301</v>
      </c>
      <c r="P37" s="65">
        <v>253.66300349000002</v>
      </c>
      <c r="Q37" s="66">
        <v>1.0393797313483162</v>
      </c>
      <c r="R37" s="65">
        <v>197.41791988999998</v>
      </c>
      <c r="S37" s="192">
        <v>0.81634350281433732</v>
      </c>
      <c r="T37" s="65">
        <v>156.84789881</v>
      </c>
      <c r="U37" s="192">
        <v>0.56133001943488536</v>
      </c>
      <c r="V37" s="65">
        <v>215.70862768999999</v>
      </c>
      <c r="W37" s="192">
        <v>0.73578988848211146</v>
      </c>
      <c r="X37" s="65">
        <v>335.11597589999997</v>
      </c>
      <c r="Y37" s="192">
        <v>0.91304742659273253</v>
      </c>
      <c r="Z37" s="65">
        <v>219.02259708000003</v>
      </c>
      <c r="AA37" s="192">
        <v>0.6943392776396714</v>
      </c>
      <c r="AB37" s="95">
        <v>140.35106340000004</v>
      </c>
      <c r="AC37" s="66">
        <v>0.38508253058583475</v>
      </c>
      <c r="AD37" s="95">
        <v>86.718439379999978</v>
      </c>
      <c r="AE37" s="67">
        <v>0.20570038677425878</v>
      </c>
    </row>
    <row r="38" spans="1:31" ht="12.75" customHeight="1" x14ac:dyDescent="0.25">
      <c r="A38" s="64" t="s">
        <v>128</v>
      </c>
      <c r="B38" s="65" t="s">
        <v>59</v>
      </c>
      <c r="C38" s="66" t="s">
        <v>59</v>
      </c>
      <c r="D38" s="65" t="s">
        <v>59</v>
      </c>
      <c r="E38" s="66" t="s">
        <v>59</v>
      </c>
      <c r="F38" s="65" t="s">
        <v>59</v>
      </c>
      <c r="G38" s="66" t="s">
        <v>59</v>
      </c>
      <c r="H38" s="65">
        <v>10.47</v>
      </c>
      <c r="I38" s="66">
        <v>5.349595004924397E-2</v>
      </c>
      <c r="J38" s="65" t="s">
        <v>59</v>
      </c>
      <c r="K38" s="66" t="s">
        <v>59</v>
      </c>
      <c r="L38" s="65">
        <v>15.99801544</v>
      </c>
      <c r="M38" s="66">
        <v>8.3846390641224636E-2</v>
      </c>
      <c r="N38" s="65" t="s">
        <v>59</v>
      </c>
      <c r="O38" s="66" t="s">
        <v>59</v>
      </c>
      <c r="P38" s="65">
        <v>32.294009760000002</v>
      </c>
      <c r="Q38" s="66">
        <v>0.13232414158429665</v>
      </c>
      <c r="R38" s="65">
        <v>24.59485686</v>
      </c>
      <c r="S38" s="192">
        <v>0.10170227511006541</v>
      </c>
      <c r="T38" s="65" t="s">
        <v>59</v>
      </c>
      <c r="U38" s="192" t="s">
        <v>59</v>
      </c>
      <c r="V38" s="65" t="s">
        <v>59</v>
      </c>
      <c r="W38" s="192" t="s">
        <v>59</v>
      </c>
      <c r="X38" s="65">
        <v>0.71293159000000006</v>
      </c>
      <c r="Y38" s="192">
        <v>1.9424330691426314E-3</v>
      </c>
      <c r="Z38" s="65">
        <v>4.4441923099999991</v>
      </c>
      <c r="AA38" s="192">
        <v>1.4088853476109926E-2</v>
      </c>
      <c r="AB38" s="95" t="s">
        <v>59</v>
      </c>
      <c r="AC38" s="66" t="s">
        <v>59</v>
      </c>
      <c r="AD38" s="95">
        <v>68.794629119999996</v>
      </c>
      <c r="AE38" s="67">
        <v>0.1631842307028345</v>
      </c>
    </row>
    <row r="39" spans="1:31" ht="12.75" customHeight="1" x14ac:dyDescent="0.25">
      <c r="A39" s="64" t="s">
        <v>125</v>
      </c>
      <c r="B39" s="65" t="s">
        <v>59</v>
      </c>
      <c r="C39" s="66" t="s">
        <v>59</v>
      </c>
      <c r="D39" s="65">
        <v>0</v>
      </c>
      <c r="E39" s="66">
        <v>0</v>
      </c>
      <c r="F39" s="65">
        <v>0</v>
      </c>
      <c r="G39" s="66">
        <v>0</v>
      </c>
      <c r="H39" s="65">
        <v>0</v>
      </c>
      <c r="I39" s="66">
        <v>0</v>
      </c>
      <c r="J39" s="65">
        <v>0</v>
      </c>
      <c r="K39" s="66">
        <v>0</v>
      </c>
      <c r="L39" s="65">
        <v>40.65411263</v>
      </c>
      <c r="M39" s="66">
        <v>0.21307021621097552</v>
      </c>
      <c r="N39" s="65">
        <v>47.963858170000002</v>
      </c>
      <c r="O39" s="66">
        <v>0.21354442730059311</v>
      </c>
      <c r="P39" s="65">
        <v>18.10850164</v>
      </c>
      <c r="Q39" s="66">
        <v>7.4199269545610874E-2</v>
      </c>
      <c r="R39" s="65">
        <v>25.45624127</v>
      </c>
      <c r="S39" s="192">
        <v>0.10526418867353965</v>
      </c>
      <c r="T39" s="65">
        <v>35.21265708</v>
      </c>
      <c r="U39" s="192">
        <v>0.1260196765977343</v>
      </c>
      <c r="V39" s="65">
        <v>39.802837200000006</v>
      </c>
      <c r="W39" s="192">
        <v>0.13576890946962031</v>
      </c>
      <c r="X39" s="65">
        <v>33.6487123</v>
      </c>
      <c r="Y39" s="192">
        <v>9.1678321486057882E-2</v>
      </c>
      <c r="Z39" s="65">
        <v>8.7945852500000008</v>
      </c>
      <c r="AA39" s="192">
        <v>2.7880346827387319E-2</v>
      </c>
      <c r="AB39" s="95">
        <v>11.353701449999999</v>
      </c>
      <c r="AC39" s="66">
        <v>3.115125728275786E-2</v>
      </c>
      <c r="AD39" s="95">
        <v>25.072606699999994</v>
      </c>
      <c r="AE39" s="67">
        <v>5.9473451465483142E-2</v>
      </c>
    </row>
    <row r="40" spans="1:31" ht="12.75" customHeight="1" x14ac:dyDescent="0.25">
      <c r="A40" s="64" t="s">
        <v>164</v>
      </c>
      <c r="B40" s="65">
        <v>195.10218512000006</v>
      </c>
      <c r="C40" s="66">
        <v>0.67987258553701535</v>
      </c>
      <c r="D40" s="65">
        <v>741.94058798999981</v>
      </c>
      <c r="E40" s="66">
        <v>1.7586982748258977</v>
      </c>
      <c r="F40" s="65">
        <v>54.07372531999988</v>
      </c>
      <c r="G40" s="66">
        <v>0.16840349198107826</v>
      </c>
      <c r="H40" s="65">
        <v>94.887787070000172</v>
      </c>
      <c r="I40" s="66">
        <v>0.48482448112512194</v>
      </c>
      <c r="J40" s="65">
        <v>63.095209610000211</v>
      </c>
      <c r="K40" s="66">
        <v>0.6535921173864957</v>
      </c>
      <c r="L40" s="65">
        <v>126.51208185999985</v>
      </c>
      <c r="M40" s="66">
        <v>0.66305608194038201</v>
      </c>
      <c r="N40" s="65">
        <v>85.801000270000259</v>
      </c>
      <c r="O40" s="66">
        <v>0.38200274464024081</v>
      </c>
      <c r="P40" s="65">
        <v>169.23269716999948</v>
      </c>
      <c r="Q40" s="66">
        <v>0.69342802418894822</v>
      </c>
      <c r="R40" s="65">
        <v>90.688148719999845</v>
      </c>
      <c r="S40" s="192">
        <v>0.37500486800328348</v>
      </c>
      <c r="T40" s="65">
        <v>151.63241031000143</v>
      </c>
      <c r="U40" s="192">
        <v>0.54266473744336174</v>
      </c>
      <c r="V40" s="65">
        <v>50.332483600001069</v>
      </c>
      <c r="W40" s="192">
        <v>0.17168591211054909</v>
      </c>
      <c r="X40" s="65">
        <v>20.937497340000846</v>
      </c>
      <c r="Y40" s="192">
        <v>5.7045707875426767E-2</v>
      </c>
      <c r="Z40" s="65">
        <v>45.90823957000066</v>
      </c>
      <c r="AA40" s="192">
        <v>0.14553700999673688</v>
      </c>
      <c r="AB40" s="95">
        <v>28.10845578000135</v>
      </c>
      <c r="AC40" s="66">
        <v>7.7121434069753914E-2</v>
      </c>
      <c r="AD40" s="95">
        <v>27.13711480999973</v>
      </c>
      <c r="AE40" s="67">
        <v>6.4370565848096001E-2</v>
      </c>
    </row>
    <row r="41" spans="1:31" ht="12.75" customHeight="1" x14ac:dyDescent="0.25">
      <c r="A41" s="64"/>
      <c r="B41" s="65"/>
      <c r="C41" s="66"/>
      <c r="D41" s="65"/>
      <c r="E41" s="66"/>
      <c r="F41" s="65"/>
      <c r="G41" s="66"/>
      <c r="H41" s="65"/>
      <c r="I41" s="66"/>
      <c r="J41" s="65"/>
      <c r="K41" s="66"/>
      <c r="L41" s="65"/>
      <c r="M41" s="66"/>
      <c r="N41" s="66"/>
      <c r="O41" s="66"/>
      <c r="P41" s="65"/>
      <c r="Q41" s="66"/>
      <c r="R41" s="65"/>
      <c r="S41" s="192"/>
      <c r="T41" s="65"/>
      <c r="U41" s="66"/>
      <c r="V41" s="65"/>
      <c r="W41" s="192"/>
      <c r="X41" s="65"/>
      <c r="Y41" s="192"/>
      <c r="Z41" s="65"/>
      <c r="AA41" s="192"/>
      <c r="AB41" s="95"/>
      <c r="AC41" s="66"/>
      <c r="AD41" s="95"/>
      <c r="AE41" s="67"/>
    </row>
    <row r="42" spans="1:31" ht="12.75" customHeight="1" x14ac:dyDescent="0.25">
      <c r="A42" s="68" t="s">
        <v>133</v>
      </c>
      <c r="B42" s="65">
        <v>2993.5201709900002</v>
      </c>
      <c r="C42" s="66">
        <v>10.431519755949411</v>
      </c>
      <c r="D42" s="65">
        <v>2191.5227868300003</v>
      </c>
      <c r="E42" s="66">
        <v>5.1947924225052828</v>
      </c>
      <c r="F42" s="65">
        <v>4277.7328747499996</v>
      </c>
      <c r="G42" s="66">
        <v>13.322277124555953</v>
      </c>
      <c r="H42" s="65">
        <v>2090.4685565500004</v>
      </c>
      <c r="I42" s="66">
        <v>10.681146273229604</v>
      </c>
      <c r="J42" s="65">
        <v>3250.2162891300004</v>
      </c>
      <c r="K42" s="66">
        <v>33.668415708692159</v>
      </c>
      <c r="L42" s="65">
        <v>11100.657360339999</v>
      </c>
      <c r="M42" s="66">
        <v>58.179094582087309</v>
      </c>
      <c r="N42" s="65">
        <v>14136.861343210001</v>
      </c>
      <c r="O42" s="66">
        <v>62.940056837460055</v>
      </c>
      <c r="P42" s="65">
        <v>14625.798778549999</v>
      </c>
      <c r="Q42" s="66">
        <v>59.928955330701648</v>
      </c>
      <c r="R42" s="65">
        <v>13300.65643268</v>
      </c>
      <c r="S42" s="192">
        <v>54.999589034440213</v>
      </c>
      <c r="T42" s="65">
        <v>13514.62515161</v>
      </c>
      <c r="U42" s="192">
        <v>48.366378233718287</v>
      </c>
      <c r="V42" s="65">
        <v>16184.38503304</v>
      </c>
      <c r="W42" s="192">
        <v>55.205519529454186</v>
      </c>
      <c r="X42" s="65">
        <v>19183.906754719996</v>
      </c>
      <c r="Y42" s="192">
        <v>52.267924999251079</v>
      </c>
      <c r="Z42" s="65">
        <v>17898.039633740002</v>
      </c>
      <c r="AA42" s="192">
        <v>56.739861896158828</v>
      </c>
      <c r="AB42" s="95">
        <v>16899.149027889998</v>
      </c>
      <c r="AC42" s="66">
        <v>46.366353875499236</v>
      </c>
      <c r="AD42" s="95">
        <v>22854.879153190002</v>
      </c>
      <c r="AE42" s="67">
        <v>54.212893072132317</v>
      </c>
    </row>
    <row r="43" spans="1:31" ht="12.75" customHeight="1" x14ac:dyDescent="0.25">
      <c r="A43" s="64" t="s">
        <v>220</v>
      </c>
      <c r="B43" s="65">
        <v>812.63836446000005</v>
      </c>
      <c r="C43" s="66">
        <v>2.8318009130045128</v>
      </c>
      <c r="D43" s="65">
        <v>547.50833178000005</v>
      </c>
      <c r="E43" s="66">
        <v>1.2978154506453146</v>
      </c>
      <c r="F43" s="65">
        <v>1240.05760319</v>
      </c>
      <c r="G43" s="66">
        <v>3.861950131955191</v>
      </c>
      <c r="H43" s="65">
        <v>942.85083985000006</v>
      </c>
      <c r="I43" s="66">
        <v>4.8174499935533266</v>
      </c>
      <c r="J43" s="65">
        <v>1468.4299525699998</v>
      </c>
      <c r="K43" s="66">
        <v>15.211206173437651</v>
      </c>
      <c r="L43" s="65">
        <v>2276.50610977</v>
      </c>
      <c r="M43" s="66">
        <v>11.931281182518351</v>
      </c>
      <c r="N43" s="65">
        <v>2766.3142036600002</v>
      </c>
      <c r="O43" s="66">
        <v>12.316168984161413</v>
      </c>
      <c r="P43" s="65">
        <v>3185.1806502499999</v>
      </c>
      <c r="Q43" s="66">
        <v>13.051222145145072</v>
      </c>
      <c r="R43" s="65">
        <v>2071.39078694</v>
      </c>
      <c r="S43" s="192">
        <v>8.5654149919629479</v>
      </c>
      <c r="T43" s="65">
        <v>2535.6242548800001</v>
      </c>
      <c r="U43" s="192">
        <v>9.074536688537469</v>
      </c>
      <c r="V43" s="65">
        <v>3235.1555850600021</v>
      </c>
      <c r="W43" s="192">
        <v>11.035232075067954</v>
      </c>
      <c r="X43" s="65">
        <v>4360.4772596199991</v>
      </c>
      <c r="Y43" s="192">
        <v>11.880431930825686</v>
      </c>
      <c r="Z43" s="65">
        <v>5202.4517479000006</v>
      </c>
      <c r="AA43" s="192">
        <v>16.492666221434305</v>
      </c>
      <c r="AB43" s="434">
        <v>7940.5204678599985</v>
      </c>
      <c r="AC43" s="66">
        <v>21.78648057134809</v>
      </c>
      <c r="AD43" s="434">
        <v>8326.5473439799953</v>
      </c>
      <c r="AE43" s="67">
        <v>19.750978239420231</v>
      </c>
    </row>
    <row r="44" spans="1:31" ht="12.75" customHeight="1" x14ac:dyDescent="0.25">
      <c r="A44" s="64" t="s">
        <v>136</v>
      </c>
      <c r="B44" s="65">
        <v>154.45207477999998</v>
      </c>
      <c r="C44" s="66">
        <v>0.5382191458165817</v>
      </c>
      <c r="D44" s="65">
        <v>74.895583950000002</v>
      </c>
      <c r="E44" s="66">
        <v>0.17753272488001229</v>
      </c>
      <c r="F44" s="65">
        <v>215.82954240000001</v>
      </c>
      <c r="G44" s="66">
        <v>0.67216468622691661</v>
      </c>
      <c r="H44" s="65">
        <v>109.98436626</v>
      </c>
      <c r="I44" s="66">
        <v>0.5619597099945286</v>
      </c>
      <c r="J44" s="65">
        <v>120.30683359999999</v>
      </c>
      <c r="K44" s="66">
        <v>1.2462372119012055</v>
      </c>
      <c r="L44" s="65">
        <v>4180.9286781700002</v>
      </c>
      <c r="M44" s="66">
        <v>21.912454110804433</v>
      </c>
      <c r="N44" s="65">
        <v>6020.2605991700002</v>
      </c>
      <c r="O44" s="66">
        <v>26.803371348766611</v>
      </c>
      <c r="P44" s="65">
        <v>5267.7835881700003</v>
      </c>
      <c r="Q44" s="66">
        <v>21.584651349793901</v>
      </c>
      <c r="R44" s="65">
        <v>5758.5557313099998</v>
      </c>
      <c r="S44" s="192">
        <v>23.812223122746548</v>
      </c>
      <c r="T44" s="65">
        <v>5302.4532047899993</v>
      </c>
      <c r="U44" s="192">
        <v>18.976512806861876</v>
      </c>
      <c r="V44" s="65">
        <v>7095.7092210699993</v>
      </c>
      <c r="W44" s="192">
        <v>24.203719398631279</v>
      </c>
      <c r="X44" s="65">
        <v>5891.0070021200008</v>
      </c>
      <c r="Y44" s="192">
        <v>16.050469599009752</v>
      </c>
      <c r="Z44" s="65">
        <v>6366.7977022000005</v>
      </c>
      <c r="AA44" s="192">
        <v>20.183843020584586</v>
      </c>
      <c r="AB44" s="434">
        <v>4479.8956548199994</v>
      </c>
      <c r="AC44" s="66">
        <v>12.291531775587318</v>
      </c>
      <c r="AD44" s="434">
        <v>6918.3375717500039</v>
      </c>
      <c r="AE44" s="67">
        <v>16.410635667782497</v>
      </c>
    </row>
    <row r="45" spans="1:31" ht="12.75" customHeight="1" x14ac:dyDescent="0.25">
      <c r="A45" s="64" t="s">
        <v>137</v>
      </c>
      <c r="B45" s="65">
        <v>150.96584390999999</v>
      </c>
      <c r="C45" s="66">
        <v>0.52607067708514221</v>
      </c>
      <c r="D45" s="65">
        <v>66.846147990000006</v>
      </c>
      <c r="E45" s="66">
        <v>0.15845231687251246</v>
      </c>
      <c r="F45" s="65">
        <v>67.660408050000001</v>
      </c>
      <c r="G45" s="66">
        <v>0.21071692244348378</v>
      </c>
      <c r="H45" s="65">
        <v>74.625058480000007</v>
      </c>
      <c r="I45" s="66">
        <v>0.38129306598548141</v>
      </c>
      <c r="J45" s="65">
        <v>111.12819311</v>
      </c>
      <c r="K45" s="66">
        <v>1.1511572983916114</v>
      </c>
      <c r="L45" s="65">
        <v>308.40945232999997</v>
      </c>
      <c r="M45" s="66">
        <v>1.6163892024289312</v>
      </c>
      <c r="N45" s="65">
        <v>305.73023882000001</v>
      </c>
      <c r="O45" s="66">
        <v>1.3611704989596849</v>
      </c>
      <c r="P45" s="65">
        <v>394.71989891999999</v>
      </c>
      <c r="Q45" s="66">
        <v>1.6173578994678965</v>
      </c>
      <c r="R45" s="65">
        <v>438.38897464999997</v>
      </c>
      <c r="S45" s="192">
        <v>1.8127837197371592</v>
      </c>
      <c r="T45" s="65">
        <v>686.79709019000006</v>
      </c>
      <c r="U45" s="192">
        <v>2.4579215080922481</v>
      </c>
      <c r="V45" s="65">
        <v>2375.145819899999</v>
      </c>
      <c r="W45" s="192">
        <v>8.101707829992332</v>
      </c>
      <c r="X45" s="65">
        <v>2125.3318558900005</v>
      </c>
      <c r="Y45" s="192">
        <v>5.7906185357602382</v>
      </c>
      <c r="Z45" s="65">
        <v>943.70640661999971</v>
      </c>
      <c r="AA45" s="192">
        <v>2.9917115101923644</v>
      </c>
      <c r="AB45" s="95">
        <v>910.66288685999984</v>
      </c>
      <c r="AC45" s="66">
        <v>2.4985943140538427</v>
      </c>
      <c r="AD45" s="95">
        <v>3563.9943157999996</v>
      </c>
      <c r="AE45" s="67">
        <v>8.453969126552332</v>
      </c>
    </row>
    <row r="46" spans="1:31" ht="12.75" customHeight="1" x14ac:dyDescent="0.25">
      <c r="A46" s="64" t="s">
        <v>134</v>
      </c>
      <c r="B46" s="65">
        <v>89.798505180000006</v>
      </c>
      <c r="C46" s="66">
        <v>0.31292085148372456</v>
      </c>
      <c r="D46" s="65">
        <v>311.74113202000001</v>
      </c>
      <c r="E46" s="66">
        <v>0.73895214785477692</v>
      </c>
      <c r="F46" s="65">
        <v>41.50346639</v>
      </c>
      <c r="G46" s="66">
        <v>0.12925554191122507</v>
      </c>
      <c r="H46" s="65">
        <v>21.94853543</v>
      </c>
      <c r="I46" s="66">
        <v>0.11214496227481771</v>
      </c>
      <c r="J46" s="65">
        <v>22.083735109999999</v>
      </c>
      <c r="K46" s="66">
        <v>0.22876150629444511</v>
      </c>
      <c r="L46" s="65">
        <v>710.76261398999998</v>
      </c>
      <c r="M46" s="66">
        <v>3.7251420346037305</v>
      </c>
      <c r="N46" s="65">
        <v>1652.37003478</v>
      </c>
      <c r="O46" s="66">
        <v>7.3566728413532081</v>
      </c>
      <c r="P46" s="65">
        <v>223.73224855000001</v>
      </c>
      <c r="Q46" s="66">
        <v>0.91673898515918606</v>
      </c>
      <c r="R46" s="65">
        <v>394.54143262000002</v>
      </c>
      <c r="S46" s="192">
        <v>1.6314696015937122</v>
      </c>
      <c r="T46" s="65">
        <v>324.32448589000001</v>
      </c>
      <c r="U46" s="192">
        <v>1.1606981754239218</v>
      </c>
      <c r="V46" s="65">
        <v>259.66358027000007</v>
      </c>
      <c r="W46" s="192">
        <v>0.88572181287205132</v>
      </c>
      <c r="X46" s="65">
        <v>184.15372529999999</v>
      </c>
      <c r="Y46" s="192">
        <v>0.50173998577974088</v>
      </c>
      <c r="Z46" s="65">
        <v>691.21354491</v>
      </c>
      <c r="AA46" s="192">
        <v>2.1912657409146905</v>
      </c>
      <c r="AB46" s="95">
        <v>693.63910509000004</v>
      </c>
      <c r="AC46" s="66">
        <v>1.9031441260982347</v>
      </c>
      <c r="AD46" s="95">
        <v>1121.8343867799999</v>
      </c>
      <c r="AE46" s="67">
        <v>2.6610461270654548</v>
      </c>
    </row>
    <row r="47" spans="1:31" ht="12.75" customHeight="1" x14ac:dyDescent="0.25">
      <c r="A47" s="64" t="s">
        <v>148</v>
      </c>
      <c r="B47" s="65">
        <v>46.216391659999999</v>
      </c>
      <c r="C47" s="66">
        <v>0.16105026026617544</v>
      </c>
      <c r="D47" s="65">
        <v>69.994752700000006</v>
      </c>
      <c r="E47" s="66">
        <v>0.16591577925915349</v>
      </c>
      <c r="F47" s="65">
        <v>75.188984209999987</v>
      </c>
      <c r="G47" s="66">
        <v>0.23416340236486191</v>
      </c>
      <c r="H47" s="65">
        <v>71.055459129999988</v>
      </c>
      <c r="I47" s="66">
        <v>0.3630543736718792</v>
      </c>
      <c r="J47" s="65">
        <v>61.262036909999999</v>
      </c>
      <c r="K47" s="66">
        <v>0.63460260560051118</v>
      </c>
      <c r="L47" s="65">
        <v>152.6883584</v>
      </c>
      <c r="M47" s="66">
        <v>0.80024724271510728</v>
      </c>
      <c r="N47" s="65">
        <v>151.47878372999998</v>
      </c>
      <c r="O47" s="66">
        <v>0.67441301333939885</v>
      </c>
      <c r="P47" s="65">
        <v>269.12242457999997</v>
      </c>
      <c r="Q47" s="66">
        <v>1.102724439556654</v>
      </c>
      <c r="R47" s="65">
        <v>317.90336335000001</v>
      </c>
      <c r="S47" s="192">
        <v>1.3145632642578751</v>
      </c>
      <c r="T47" s="65">
        <v>333.46870451999996</v>
      </c>
      <c r="U47" s="192">
        <v>1.193423665916546</v>
      </c>
      <c r="V47" s="65">
        <v>506.2039831400001</v>
      </c>
      <c r="W47" s="192">
        <v>1.726679995568152</v>
      </c>
      <c r="X47" s="65">
        <v>733.20890266000004</v>
      </c>
      <c r="Y47" s="192">
        <v>1.9976800566749535</v>
      </c>
      <c r="Z47" s="65">
        <v>596.29196639999986</v>
      </c>
      <c r="AA47" s="192">
        <v>1.8903480222238769</v>
      </c>
      <c r="AB47" s="95">
        <v>558.91796637000004</v>
      </c>
      <c r="AC47" s="66">
        <v>1.533508472723464</v>
      </c>
      <c r="AD47" s="95">
        <v>780.91036240000074</v>
      </c>
      <c r="AE47" s="67">
        <v>1.8523576384696094</v>
      </c>
    </row>
    <row r="48" spans="1:31" ht="12.75" customHeight="1" x14ac:dyDescent="0.25">
      <c r="A48" s="64" t="s">
        <v>140</v>
      </c>
      <c r="B48" s="65">
        <v>356.45996131999999</v>
      </c>
      <c r="C48" s="66">
        <v>1.242156029129013</v>
      </c>
      <c r="D48" s="65">
        <v>5.6377606600000005</v>
      </c>
      <c r="E48" s="66">
        <v>1.3363765383808544E-2</v>
      </c>
      <c r="F48" s="65">
        <v>692.31079980999993</v>
      </c>
      <c r="G48" s="66">
        <v>2.1560851510464691</v>
      </c>
      <c r="H48" s="65">
        <v>129.79728441</v>
      </c>
      <c r="I48" s="66">
        <v>0.66319284081421903</v>
      </c>
      <c r="J48" s="65">
        <v>49.144483450000003</v>
      </c>
      <c r="K48" s="66">
        <v>0.50907901240826059</v>
      </c>
      <c r="L48" s="65">
        <v>73.933415859999997</v>
      </c>
      <c r="M48" s="66">
        <v>0.38748869138719078</v>
      </c>
      <c r="N48" s="65">
        <v>72.070750340000004</v>
      </c>
      <c r="O48" s="66">
        <v>0.32087300091520821</v>
      </c>
      <c r="P48" s="65">
        <v>87.58046573</v>
      </c>
      <c r="Q48" s="66">
        <v>0.35885943038357343</v>
      </c>
      <c r="R48" s="65">
        <v>104.71279009</v>
      </c>
      <c r="S48" s="192">
        <v>0.43299820958078594</v>
      </c>
      <c r="T48" s="65">
        <v>144.84829959000001</v>
      </c>
      <c r="U48" s="192">
        <v>0.51838564265663567</v>
      </c>
      <c r="V48" s="65">
        <v>386.32353619000008</v>
      </c>
      <c r="W48" s="192">
        <v>1.3177634787040684</v>
      </c>
      <c r="X48" s="65">
        <v>3894.1225195800002</v>
      </c>
      <c r="Y48" s="192">
        <v>10.60981511188923</v>
      </c>
      <c r="Z48" s="65">
        <v>1762.2830377799999</v>
      </c>
      <c r="AA48" s="192">
        <v>5.5867401252751625</v>
      </c>
      <c r="AB48" s="95">
        <v>397.71257680999992</v>
      </c>
      <c r="AC48" s="66">
        <v>1.0912077316245536</v>
      </c>
      <c r="AD48" s="95">
        <v>313.68420849999984</v>
      </c>
      <c r="AE48" s="67">
        <v>0.74407431077811459</v>
      </c>
    </row>
    <row r="49" spans="1:31" ht="12.75" customHeight="1" x14ac:dyDescent="0.25">
      <c r="A49" s="64" t="s">
        <v>145</v>
      </c>
      <c r="B49" s="65" t="s">
        <v>59</v>
      </c>
      <c r="C49" s="66" t="s">
        <v>59</v>
      </c>
      <c r="D49" s="65" t="s">
        <v>59</v>
      </c>
      <c r="E49" s="66" t="s">
        <v>59</v>
      </c>
      <c r="F49" s="65" t="s">
        <v>59</v>
      </c>
      <c r="G49" s="66" t="s">
        <v>59</v>
      </c>
      <c r="H49" s="65" t="s">
        <v>59</v>
      </c>
      <c r="I49" s="66" t="s">
        <v>59</v>
      </c>
      <c r="J49" s="65" t="s">
        <v>59</v>
      </c>
      <c r="K49" s="66" t="s">
        <v>59</v>
      </c>
      <c r="L49" s="65">
        <v>445.58763306000003</v>
      </c>
      <c r="M49" s="66">
        <v>2.3353468363978167</v>
      </c>
      <c r="N49" s="65">
        <v>384.66321118000002</v>
      </c>
      <c r="O49" s="66">
        <v>1.7125954472615397</v>
      </c>
      <c r="P49" s="65">
        <v>20.656884100000003</v>
      </c>
      <c r="Q49" s="66">
        <v>8.4641222215906295E-2</v>
      </c>
      <c r="R49" s="65">
        <v>24.258554239999999</v>
      </c>
      <c r="S49" s="192">
        <v>0.1003116290179102</v>
      </c>
      <c r="T49" s="65">
        <v>21.018571290000001</v>
      </c>
      <c r="U49" s="192">
        <v>7.5221632678684036E-2</v>
      </c>
      <c r="V49" s="65">
        <v>354.39530797000003</v>
      </c>
      <c r="W49" s="192">
        <v>1.2088551437292299</v>
      </c>
      <c r="X49" s="65">
        <v>566.62804864000009</v>
      </c>
      <c r="Y49" s="192">
        <v>1.5438186146052186</v>
      </c>
      <c r="Z49" s="65">
        <v>817.03312320999999</v>
      </c>
      <c r="AA49" s="192">
        <v>2.5901354295881402</v>
      </c>
      <c r="AB49" s="95">
        <v>337.31137324999997</v>
      </c>
      <c r="AC49" s="66">
        <v>0.92548438223299567</v>
      </c>
      <c r="AD49" s="95">
        <v>311.77484557000014</v>
      </c>
      <c r="AE49" s="67">
        <v>0.73954520836343307</v>
      </c>
    </row>
    <row r="50" spans="1:31" ht="12.75" customHeight="1" x14ac:dyDescent="0.25">
      <c r="A50" s="64" t="s">
        <v>138</v>
      </c>
      <c r="B50" s="65">
        <v>583.55500009000002</v>
      </c>
      <c r="C50" s="66">
        <v>2.0335141119522557</v>
      </c>
      <c r="D50" s="65">
        <v>232.96159012000001</v>
      </c>
      <c r="E50" s="66">
        <v>0.55221287698343868</v>
      </c>
      <c r="F50" s="65">
        <v>291.12866821</v>
      </c>
      <c r="G50" s="66">
        <v>0.9066711060173881</v>
      </c>
      <c r="H50" s="65">
        <v>404.61206112999997</v>
      </c>
      <c r="I50" s="66">
        <v>2.0673454261253226</v>
      </c>
      <c r="J50" s="65">
        <v>340.72466483999995</v>
      </c>
      <c r="K50" s="66">
        <v>3.5295065428118306</v>
      </c>
      <c r="L50" s="65">
        <v>980.40805009000007</v>
      </c>
      <c r="M50" s="66">
        <v>5.1383671095924059</v>
      </c>
      <c r="N50" s="65">
        <v>1194.8521782799999</v>
      </c>
      <c r="O50" s="66">
        <v>5.319714340229206</v>
      </c>
      <c r="P50" s="65">
        <v>1620.37442121</v>
      </c>
      <c r="Q50" s="66">
        <v>6.6394559215543127</v>
      </c>
      <c r="R50" s="65">
        <v>1468.09219259</v>
      </c>
      <c r="S50" s="192">
        <v>6.0707129505826005</v>
      </c>
      <c r="T50" s="65">
        <v>1780.30303888</v>
      </c>
      <c r="U50" s="192">
        <v>6.3713798335612903</v>
      </c>
      <c r="V50" s="65">
        <v>609.99099629000023</v>
      </c>
      <c r="W50" s="192">
        <v>2.0807012308303627</v>
      </c>
      <c r="X50" s="65">
        <v>204.92996249999999</v>
      </c>
      <c r="Y50" s="192">
        <v>0.55834632887870683</v>
      </c>
      <c r="Z50" s="65">
        <v>399.60295894000006</v>
      </c>
      <c r="AA50" s="192">
        <v>1.2668100623048044</v>
      </c>
      <c r="AB50" s="95">
        <v>443.43463911000003</v>
      </c>
      <c r="AC50" s="66">
        <v>1.2166557832998588</v>
      </c>
      <c r="AD50" s="95">
        <v>265.04933857999998</v>
      </c>
      <c r="AE50" s="67">
        <v>0.62871001657741643</v>
      </c>
    </row>
    <row r="51" spans="1:31" ht="12.75" customHeight="1" x14ac:dyDescent="0.25">
      <c r="A51" s="64" t="s">
        <v>221</v>
      </c>
      <c r="B51" s="65">
        <v>35.773831000000001</v>
      </c>
      <c r="C51" s="66">
        <v>0.12466106907810846</v>
      </c>
      <c r="D51" s="65">
        <v>33.269632999999999</v>
      </c>
      <c r="E51" s="66">
        <v>7.8862441424999111E-2</v>
      </c>
      <c r="F51" s="65">
        <v>60.601666000000002</v>
      </c>
      <c r="G51" s="66">
        <v>0.18873366156809496</v>
      </c>
      <c r="H51" s="65">
        <v>21.96592064</v>
      </c>
      <c r="I51" s="66">
        <v>0.11223379115024804</v>
      </c>
      <c r="J51" s="65">
        <v>39.086667140000003</v>
      </c>
      <c r="K51" s="66">
        <v>0.40489187206955191</v>
      </c>
      <c r="L51" s="65">
        <v>205.51737880999997</v>
      </c>
      <c r="M51" s="66">
        <v>1.0771267531208109</v>
      </c>
      <c r="N51" s="65">
        <v>62.920644950000003</v>
      </c>
      <c r="O51" s="66">
        <v>0.28013495168818081</v>
      </c>
      <c r="P51" s="65">
        <v>96.173570120000008</v>
      </c>
      <c r="Q51" s="66">
        <v>0.39406952570470039</v>
      </c>
      <c r="R51" s="65">
        <v>80.259418150000002</v>
      </c>
      <c r="S51" s="192">
        <v>0.33188098923805154</v>
      </c>
      <c r="T51" s="65">
        <v>67.852151050000003</v>
      </c>
      <c r="U51" s="192">
        <v>0.24283047179186676</v>
      </c>
      <c r="V51" s="65">
        <v>236.69882914999997</v>
      </c>
      <c r="W51" s="192">
        <v>0.80738822071788063</v>
      </c>
      <c r="X51" s="65">
        <v>150.43208509000002</v>
      </c>
      <c r="Y51" s="192">
        <v>0.40986296699083602</v>
      </c>
      <c r="Z51" s="65">
        <v>59.724294729999997</v>
      </c>
      <c r="AA51" s="192">
        <v>0.18933627951284007</v>
      </c>
      <c r="AB51" s="95">
        <v>203.50171666999995</v>
      </c>
      <c r="AC51" s="66">
        <v>0.55834957096481186</v>
      </c>
      <c r="AD51" s="95">
        <v>193.82117774000005</v>
      </c>
      <c r="AE51" s="67">
        <v>0.45975332940960928</v>
      </c>
    </row>
    <row r="52" spans="1:31" ht="12.75" customHeight="1" x14ac:dyDescent="0.25">
      <c r="A52" s="64" t="s">
        <v>153</v>
      </c>
      <c r="B52" s="65" t="s">
        <v>59</v>
      </c>
      <c r="C52" s="66" t="s">
        <v>59</v>
      </c>
      <c r="D52" s="65" t="s">
        <v>59</v>
      </c>
      <c r="E52" s="66" t="s">
        <v>59</v>
      </c>
      <c r="F52" s="65" t="s">
        <v>59</v>
      </c>
      <c r="G52" s="66" t="s">
        <v>59</v>
      </c>
      <c r="H52" s="65" t="s">
        <v>59</v>
      </c>
      <c r="I52" s="66" t="s">
        <v>59</v>
      </c>
      <c r="J52" s="65" t="s">
        <v>59</v>
      </c>
      <c r="K52" s="66" t="s">
        <v>59</v>
      </c>
      <c r="L52" s="65">
        <v>112.58607216</v>
      </c>
      <c r="M52" s="66">
        <v>0.5900691759232648</v>
      </c>
      <c r="N52" s="65">
        <v>70.874218970000001</v>
      </c>
      <c r="O52" s="66">
        <v>0.31554581048677721</v>
      </c>
      <c r="P52" s="65">
        <v>135.72889974</v>
      </c>
      <c r="Q52" s="66">
        <v>0.55614679873300954</v>
      </c>
      <c r="R52" s="65">
        <v>196.64202696999999</v>
      </c>
      <c r="S52" s="192">
        <v>0.81313510539796008</v>
      </c>
      <c r="T52" s="65">
        <v>76.74126093000001</v>
      </c>
      <c r="U52" s="192">
        <v>0.27464297460227172</v>
      </c>
      <c r="V52" s="65">
        <v>96.022370739999985</v>
      </c>
      <c r="W52" s="192">
        <v>0.32753576069339535</v>
      </c>
      <c r="X52" s="65">
        <v>148.63691641</v>
      </c>
      <c r="Y52" s="192">
        <v>0.40497190162407171</v>
      </c>
      <c r="Z52" s="65">
        <v>103.89087839999996</v>
      </c>
      <c r="AA52" s="192">
        <v>0.32935194095638792</v>
      </c>
      <c r="AB52" s="95">
        <v>113.87327089</v>
      </c>
      <c r="AC52" s="66">
        <v>0.31243516264236199</v>
      </c>
      <c r="AD52" s="95">
        <v>142.87931982999999</v>
      </c>
      <c r="AE52" s="67">
        <v>0.33891674667120864</v>
      </c>
    </row>
    <row r="53" spans="1:31" ht="12.75" customHeight="1" x14ac:dyDescent="0.25">
      <c r="A53" s="64" t="s">
        <v>143</v>
      </c>
      <c r="B53" s="65" t="s">
        <v>59</v>
      </c>
      <c r="C53" s="66" t="s">
        <v>59</v>
      </c>
      <c r="D53" s="65">
        <v>0</v>
      </c>
      <c r="E53" s="66">
        <v>0</v>
      </c>
      <c r="F53" s="65">
        <v>0</v>
      </c>
      <c r="G53" s="66">
        <v>0</v>
      </c>
      <c r="H53" s="65" t="s">
        <v>59</v>
      </c>
      <c r="I53" s="66" t="s">
        <v>59</v>
      </c>
      <c r="J53" s="65">
        <v>0</v>
      </c>
      <c r="K53" s="66">
        <v>0</v>
      </c>
      <c r="L53" s="65">
        <v>88.090296769999995</v>
      </c>
      <c r="M53" s="66">
        <v>0.46168560484142324</v>
      </c>
      <c r="N53" s="65">
        <v>86.829413629999991</v>
      </c>
      <c r="O53" s="66">
        <v>0.38658144098303804</v>
      </c>
      <c r="P53" s="65">
        <v>85.004790069999999</v>
      </c>
      <c r="Q53" s="66">
        <v>0.34830564430244026</v>
      </c>
      <c r="R53" s="65">
        <v>121.70675360999999</v>
      </c>
      <c r="S53" s="192">
        <v>0.50327000514192732</v>
      </c>
      <c r="T53" s="65">
        <v>91.072488129999996</v>
      </c>
      <c r="U53" s="192">
        <v>0.32593182261193893</v>
      </c>
      <c r="V53" s="65">
        <v>97.335602809999997</v>
      </c>
      <c r="W53" s="192">
        <v>0.33201524252351061</v>
      </c>
      <c r="X53" s="65">
        <v>99.445825199999987</v>
      </c>
      <c r="Y53" s="192">
        <v>0.27094725800642055</v>
      </c>
      <c r="Z53" s="65">
        <v>105.85928319</v>
      </c>
      <c r="AA53" s="192">
        <v>0.3355921224637412</v>
      </c>
      <c r="AB53" s="95">
        <v>100.83840384</v>
      </c>
      <c r="AC53" s="66">
        <v>0.27667127551627474</v>
      </c>
      <c r="AD53" s="95">
        <v>116.39021845999996</v>
      </c>
      <c r="AE53" s="67">
        <v>0.27608330045067825</v>
      </c>
    </row>
    <row r="54" spans="1:31" ht="12.75" customHeight="1" x14ac:dyDescent="0.25">
      <c r="A54" s="64" t="s">
        <v>146</v>
      </c>
      <c r="B54" s="65">
        <v>0</v>
      </c>
      <c r="C54" s="66">
        <v>0</v>
      </c>
      <c r="D54" s="65" t="s">
        <v>59</v>
      </c>
      <c r="E54" s="66" t="s">
        <v>59</v>
      </c>
      <c r="F54" s="65" t="s">
        <v>59</v>
      </c>
      <c r="G54" s="66" t="s">
        <v>59</v>
      </c>
      <c r="H54" s="65" t="s">
        <v>59</v>
      </c>
      <c r="I54" s="66" t="s">
        <v>59</v>
      </c>
      <c r="J54" s="65" t="s">
        <v>59</v>
      </c>
      <c r="K54" s="66" t="s">
        <v>59</v>
      </c>
      <c r="L54" s="65">
        <v>3.41287385</v>
      </c>
      <c r="M54" s="66">
        <v>1.7887040746368994E-2</v>
      </c>
      <c r="N54" s="65">
        <v>9.8259732</v>
      </c>
      <c r="O54" s="66">
        <v>4.3747144198199438E-2</v>
      </c>
      <c r="P54" s="65">
        <v>39.465480030000002</v>
      </c>
      <c r="Q54" s="66">
        <v>0.16170911590081694</v>
      </c>
      <c r="R54" s="65">
        <v>26.778547059999998</v>
      </c>
      <c r="S54" s="192">
        <v>0.1107320597817032</v>
      </c>
      <c r="T54" s="65">
        <v>59.74718859</v>
      </c>
      <c r="U54" s="192">
        <v>0.21382428956240643</v>
      </c>
      <c r="V54" s="65">
        <v>41.443900489999997</v>
      </c>
      <c r="W54" s="192">
        <v>0.14136663538384048</v>
      </c>
      <c r="X54" s="65">
        <v>40.049204809999992</v>
      </c>
      <c r="Y54" s="192">
        <v>0.10911692076347765</v>
      </c>
      <c r="Z54" s="65">
        <v>40.252136579999998</v>
      </c>
      <c r="AA54" s="192">
        <v>0.12760619136573426</v>
      </c>
      <c r="AB54" s="95">
        <v>48.649195809999995</v>
      </c>
      <c r="AC54" s="66">
        <v>0.13347925537328406</v>
      </c>
      <c r="AD54" s="95">
        <v>105.64117442999998</v>
      </c>
      <c r="AE54" s="67">
        <v>0.25058604138752127</v>
      </c>
    </row>
    <row r="55" spans="1:31" ht="12.75" customHeight="1" x14ac:dyDescent="0.25">
      <c r="A55" s="64" t="s">
        <v>135</v>
      </c>
      <c r="B55" s="65">
        <v>288.32698048000003</v>
      </c>
      <c r="C55" s="66">
        <v>1.004733030429414</v>
      </c>
      <c r="D55" s="65">
        <v>389.60897098999999</v>
      </c>
      <c r="E55" s="66">
        <v>0.92353031526837248</v>
      </c>
      <c r="F55" s="65">
        <v>108.93079506000001</v>
      </c>
      <c r="G55" s="66">
        <v>0.33924657796037411</v>
      </c>
      <c r="H55" s="65">
        <v>113.78605917</v>
      </c>
      <c r="I55" s="66">
        <v>0.58138427293778783</v>
      </c>
      <c r="J55" s="65">
        <v>809.76750012000002</v>
      </c>
      <c r="K55" s="66">
        <v>8.3882383189724123</v>
      </c>
      <c r="L55" s="65">
        <v>783.19056701</v>
      </c>
      <c r="M55" s="66">
        <v>4.1047405207431584</v>
      </c>
      <c r="N55" s="65">
        <v>697.00184796000008</v>
      </c>
      <c r="O55" s="66">
        <v>3.1031878195146723</v>
      </c>
      <c r="P55" s="65">
        <v>770.98747664999996</v>
      </c>
      <c r="Q55" s="66">
        <v>3.1591077347823968</v>
      </c>
      <c r="R55" s="65">
        <v>724.99410939000018</v>
      </c>
      <c r="S55" s="192">
        <v>2.9979255738737671</v>
      </c>
      <c r="T55" s="65">
        <v>399.95458237000048</v>
      </c>
      <c r="U55" s="192">
        <v>1.4313644951456004</v>
      </c>
      <c r="V55" s="65">
        <v>71.504109509999978</v>
      </c>
      <c r="W55" s="192">
        <v>0.24390308967143182</v>
      </c>
      <c r="X55" s="65">
        <v>78.966361070000019</v>
      </c>
      <c r="Y55" s="192">
        <v>0.21514949434661093</v>
      </c>
      <c r="Z55" s="65">
        <v>66.897239800000008</v>
      </c>
      <c r="AA55" s="192">
        <v>0.21207574824735467</v>
      </c>
      <c r="AB55" s="95">
        <v>53.2852934</v>
      </c>
      <c r="AC55" s="66">
        <v>0.14619935986520408</v>
      </c>
      <c r="AD55" s="95">
        <v>84.664717549999992</v>
      </c>
      <c r="AE55" s="67">
        <v>0.20082885797625358</v>
      </c>
    </row>
    <row r="56" spans="1:31" ht="12.75" customHeight="1" x14ac:dyDescent="0.25">
      <c r="A56" s="64" t="s">
        <v>141</v>
      </c>
      <c r="B56" s="65">
        <v>4.982901</v>
      </c>
      <c r="C56" s="66">
        <v>1.7363915141500381E-2</v>
      </c>
      <c r="D56" s="65" t="s">
        <v>59</v>
      </c>
      <c r="E56" s="66" t="s">
        <v>59</v>
      </c>
      <c r="F56" s="65" t="s">
        <v>59</v>
      </c>
      <c r="G56" s="66" t="s">
        <v>59</v>
      </c>
      <c r="H56" s="65" t="s">
        <v>59</v>
      </c>
      <c r="I56" s="66" t="s">
        <v>59</v>
      </c>
      <c r="J56" s="65" t="s">
        <v>59</v>
      </c>
      <c r="K56" s="66" t="s">
        <v>59</v>
      </c>
      <c r="L56" s="65">
        <v>70.454107120000003</v>
      </c>
      <c r="M56" s="66">
        <v>0.36925346209455884</v>
      </c>
      <c r="N56" s="65">
        <v>95.70960801999999</v>
      </c>
      <c r="O56" s="66">
        <v>0.42611779393048671</v>
      </c>
      <c r="P56" s="65">
        <v>195.24976172999999</v>
      </c>
      <c r="Q56" s="66">
        <v>0.80003249232500095</v>
      </c>
      <c r="R56" s="65">
        <v>416.01910320999997</v>
      </c>
      <c r="S56" s="192">
        <v>1.7202819893014869</v>
      </c>
      <c r="T56" s="65">
        <v>110.95727003</v>
      </c>
      <c r="U56" s="192">
        <v>0.39709582987675168</v>
      </c>
      <c r="V56" s="65">
        <v>91.596843880000009</v>
      </c>
      <c r="W56" s="192">
        <v>0.31244012937968818</v>
      </c>
      <c r="X56" s="65">
        <v>89.780419549999991</v>
      </c>
      <c r="Y56" s="192">
        <v>0.24461316954045983</v>
      </c>
      <c r="Z56" s="65">
        <v>111.34064044</v>
      </c>
      <c r="AA56" s="192">
        <v>0.35296896706420872</v>
      </c>
      <c r="AB56" s="95">
        <v>137.35068426000001</v>
      </c>
      <c r="AC56" s="66">
        <v>0.37685036216502776</v>
      </c>
      <c r="AD56" s="95">
        <v>83.167779760000002</v>
      </c>
      <c r="AE56" s="67">
        <v>0.197278048199446</v>
      </c>
    </row>
    <row r="57" spans="1:31" ht="12.75" customHeight="1" x14ac:dyDescent="0.25">
      <c r="A57" s="64" t="s">
        <v>157</v>
      </c>
      <c r="B57" s="65">
        <v>0</v>
      </c>
      <c r="C57" s="66">
        <v>0</v>
      </c>
      <c r="D57" s="65">
        <v>0</v>
      </c>
      <c r="E57" s="66">
        <v>0</v>
      </c>
      <c r="F57" s="65" t="s">
        <v>59</v>
      </c>
      <c r="G57" s="66" t="s">
        <v>59</v>
      </c>
      <c r="H57" s="65" t="s">
        <v>59</v>
      </c>
      <c r="I57" s="66" t="s">
        <v>59</v>
      </c>
      <c r="J57" s="65" t="s">
        <v>59</v>
      </c>
      <c r="K57" s="66" t="s">
        <v>59</v>
      </c>
      <c r="L57" s="65" t="s">
        <v>59</v>
      </c>
      <c r="M57" s="66" t="s">
        <v>59</v>
      </c>
      <c r="N57" s="65" t="s">
        <v>59</v>
      </c>
      <c r="O57" s="66" t="s">
        <v>59</v>
      </c>
      <c r="P57" s="65">
        <v>37.812656270000005</v>
      </c>
      <c r="Q57" s="66">
        <v>0.15493669937968779</v>
      </c>
      <c r="R57" s="65" t="s">
        <v>59</v>
      </c>
      <c r="S57" s="192" t="s">
        <v>59</v>
      </c>
      <c r="T57" s="65">
        <v>21.99196255</v>
      </c>
      <c r="U57" s="192">
        <v>7.8705222443284151E-2</v>
      </c>
      <c r="V57" s="65">
        <v>3.7765798300000002</v>
      </c>
      <c r="W57" s="192">
        <v>1.2882049650572752E-2</v>
      </c>
      <c r="X57" s="65">
        <v>1.77565952</v>
      </c>
      <c r="Y57" s="192">
        <v>4.8379112660527947E-3</v>
      </c>
      <c r="Z57" s="65">
        <v>12.126896329999999</v>
      </c>
      <c r="AA57" s="192">
        <v>3.8444345697845196E-2</v>
      </c>
      <c r="AB57" s="95">
        <v>29.899981489999998</v>
      </c>
      <c r="AC57" s="66">
        <v>8.2036859983198498E-2</v>
      </c>
      <c r="AD57" s="95">
        <v>74.818629360000003</v>
      </c>
      <c r="AE57" s="67">
        <v>0.177473454403763</v>
      </c>
    </row>
    <row r="58" spans="1:31" ht="12.75" customHeight="1" x14ac:dyDescent="0.25">
      <c r="A58" s="64" t="s">
        <v>151</v>
      </c>
      <c r="B58" s="65">
        <v>0</v>
      </c>
      <c r="C58" s="66">
        <v>0</v>
      </c>
      <c r="D58" s="65">
        <v>0</v>
      </c>
      <c r="E58" s="66">
        <v>0</v>
      </c>
      <c r="F58" s="65">
        <v>0</v>
      </c>
      <c r="G58" s="66">
        <v>0</v>
      </c>
      <c r="H58" s="65">
        <v>0</v>
      </c>
      <c r="I58" s="66">
        <v>0</v>
      </c>
      <c r="J58" s="65" t="s">
        <v>59</v>
      </c>
      <c r="K58" s="66" t="s">
        <v>59</v>
      </c>
      <c r="L58" s="65">
        <v>8.9027228800000007</v>
      </c>
      <c r="M58" s="66">
        <v>4.6659611197815455E-2</v>
      </c>
      <c r="N58" s="65">
        <v>10.57393864</v>
      </c>
      <c r="O58" s="66">
        <v>4.7077231843762085E-2</v>
      </c>
      <c r="P58" s="65">
        <v>18.552166969999998</v>
      </c>
      <c r="Q58" s="66">
        <v>7.6017180495017961E-2</v>
      </c>
      <c r="R58" s="65">
        <v>44.592615710000004</v>
      </c>
      <c r="S58" s="192">
        <v>0.1843950748171114</v>
      </c>
      <c r="T58" s="65">
        <v>71.233011230000002</v>
      </c>
      <c r="U58" s="192">
        <v>0.25492995367810439</v>
      </c>
      <c r="V58" s="65">
        <v>19.00267242</v>
      </c>
      <c r="W58" s="192">
        <v>6.4818799185296025E-2</v>
      </c>
      <c r="X58" s="65">
        <v>43.213593740000007</v>
      </c>
      <c r="Y58" s="192">
        <v>0.11773852455755401</v>
      </c>
      <c r="Z58" s="65">
        <v>14.703688940000001</v>
      </c>
      <c r="AA58" s="192">
        <v>4.6613221162330423E-2</v>
      </c>
      <c r="AB58" s="95">
        <v>18.983042380000001</v>
      </c>
      <c r="AC58" s="66">
        <v>5.2083951634017661E-2</v>
      </c>
      <c r="AD58" s="95">
        <v>57.922374989999994</v>
      </c>
      <c r="AE58" s="234">
        <v>0.13739471124608996</v>
      </c>
    </row>
    <row r="59" spans="1:31" ht="12.75" customHeight="1" x14ac:dyDescent="0.25">
      <c r="A59" s="64" t="s">
        <v>144</v>
      </c>
      <c r="B59" s="65">
        <v>7.2183470999999999</v>
      </c>
      <c r="C59" s="66">
        <v>2.5153774178193658E-2</v>
      </c>
      <c r="D59" s="65" t="s">
        <v>59</v>
      </c>
      <c r="E59" s="66" t="s">
        <v>59</v>
      </c>
      <c r="F59" s="65" t="s">
        <v>59</v>
      </c>
      <c r="G59" s="66" t="s">
        <v>59</v>
      </c>
      <c r="H59" s="65">
        <v>0</v>
      </c>
      <c r="I59" s="66">
        <v>0</v>
      </c>
      <c r="J59" s="65" t="s">
        <v>59</v>
      </c>
      <c r="K59" s="66" t="s">
        <v>59</v>
      </c>
      <c r="L59" s="65">
        <v>146.08954900000001</v>
      </c>
      <c r="M59" s="66">
        <v>0.76566255608353939</v>
      </c>
      <c r="N59" s="65">
        <v>76.455146689999992</v>
      </c>
      <c r="O59" s="66">
        <v>0.3403931863911373</v>
      </c>
      <c r="P59" s="65">
        <v>33.357728789999996</v>
      </c>
      <c r="Q59" s="66">
        <v>0.13668271175188151</v>
      </c>
      <c r="R59" s="65">
        <v>39.238929649999996</v>
      </c>
      <c r="S59" s="192">
        <v>0.16225702963041364</v>
      </c>
      <c r="T59" s="65">
        <v>34.79306381</v>
      </c>
      <c r="U59" s="192">
        <v>0.1245180288218265</v>
      </c>
      <c r="V59" s="65">
        <v>60.216032590000005</v>
      </c>
      <c r="W59" s="192">
        <v>0.20539905324466209</v>
      </c>
      <c r="X59" s="65">
        <v>66.40530772999999</v>
      </c>
      <c r="Y59" s="192">
        <v>0.18092600680150081</v>
      </c>
      <c r="Z59" s="65">
        <v>51.053822239999995</v>
      </c>
      <c r="AA59" s="192">
        <v>0.16184939146675278</v>
      </c>
      <c r="AB59" s="95">
        <v>27.081864909999997</v>
      </c>
      <c r="AC59" s="66">
        <v>7.4304767059759358E-2</v>
      </c>
      <c r="AD59" s="95">
        <v>51.789553569999995</v>
      </c>
      <c r="AE59" s="67">
        <v>0.12284735837476501</v>
      </c>
    </row>
    <row r="60" spans="1:31" ht="12.75" customHeight="1" x14ac:dyDescent="0.25">
      <c r="A60" s="64" t="s">
        <v>252</v>
      </c>
      <c r="B60" s="65">
        <v>0</v>
      </c>
      <c r="C60" s="66">
        <v>0</v>
      </c>
      <c r="D60" s="65" t="s">
        <v>59</v>
      </c>
      <c r="E60" s="66" t="s">
        <v>59</v>
      </c>
      <c r="F60" s="65">
        <v>0</v>
      </c>
      <c r="G60" s="66">
        <v>0</v>
      </c>
      <c r="H60" s="65">
        <v>0</v>
      </c>
      <c r="I60" s="66">
        <v>0</v>
      </c>
      <c r="J60" s="65">
        <v>0</v>
      </c>
      <c r="K60" s="66">
        <v>0</v>
      </c>
      <c r="L60" s="65">
        <v>0</v>
      </c>
      <c r="M60" s="66">
        <v>0</v>
      </c>
      <c r="N60" s="65">
        <v>0</v>
      </c>
      <c r="O60" s="66">
        <v>0</v>
      </c>
      <c r="P60" s="65">
        <v>0</v>
      </c>
      <c r="Q60" s="66">
        <v>0</v>
      </c>
      <c r="R60" s="65">
        <v>0</v>
      </c>
      <c r="S60" s="192">
        <v>0</v>
      </c>
      <c r="T60" s="65">
        <v>0</v>
      </c>
      <c r="U60" s="192">
        <v>0</v>
      </c>
      <c r="V60" s="65">
        <v>53.381599620000003</v>
      </c>
      <c r="W60" s="192">
        <v>0.18208655653701233</v>
      </c>
      <c r="X60" s="65">
        <v>49.568904800000006</v>
      </c>
      <c r="Y60" s="192">
        <v>0.13505402374539599</v>
      </c>
      <c r="Z60" s="65">
        <v>48.515507560000003</v>
      </c>
      <c r="AA60" s="192">
        <v>0.15380249765382981</v>
      </c>
      <c r="AB60" s="95">
        <v>28.076426870000002</v>
      </c>
      <c r="AC60" s="66">
        <v>7.7033556048622914E-2</v>
      </c>
      <c r="AD60" s="95">
        <v>47.021746540000009</v>
      </c>
      <c r="AE60" s="67">
        <v>0.11153788651217271</v>
      </c>
    </row>
    <row r="61" spans="1:31" ht="12.75" customHeight="1" x14ac:dyDescent="0.25">
      <c r="A61" s="64" t="s">
        <v>251</v>
      </c>
      <c r="B61" s="65">
        <v>0</v>
      </c>
      <c r="C61" s="66">
        <v>0</v>
      </c>
      <c r="D61" s="65" t="s">
        <v>59</v>
      </c>
      <c r="E61" s="66" t="s">
        <v>59</v>
      </c>
      <c r="F61" s="65" t="s">
        <v>59</v>
      </c>
      <c r="G61" s="66" t="s">
        <v>59</v>
      </c>
      <c r="H61" s="65" t="s">
        <v>59</v>
      </c>
      <c r="I61" s="66" t="s">
        <v>59</v>
      </c>
      <c r="J61" s="65" t="s">
        <v>59</v>
      </c>
      <c r="K61" s="66" t="s">
        <v>59</v>
      </c>
      <c r="L61" s="65" t="s">
        <v>59</v>
      </c>
      <c r="M61" s="66" t="s">
        <v>59</v>
      </c>
      <c r="N61" s="65" t="s">
        <v>59</v>
      </c>
      <c r="O61" s="66" t="s">
        <v>59</v>
      </c>
      <c r="P61" s="65" t="s">
        <v>59</v>
      </c>
      <c r="Q61" s="66" t="s">
        <v>59</v>
      </c>
      <c r="R61" s="65" t="s">
        <v>59</v>
      </c>
      <c r="S61" s="192" t="s">
        <v>59</v>
      </c>
      <c r="T61" s="65">
        <v>89.367072680000007</v>
      </c>
      <c r="U61" s="192">
        <v>0.31982845179883873</v>
      </c>
      <c r="V61" s="65">
        <v>87.400442309999988</v>
      </c>
      <c r="W61" s="192">
        <v>0.29812605267222408</v>
      </c>
      <c r="X61" s="65">
        <v>91.154085900000013</v>
      </c>
      <c r="Y61" s="192">
        <v>0.24835582168497836</v>
      </c>
      <c r="Z61" s="65" t="s">
        <v>59</v>
      </c>
      <c r="AA61" s="192" t="s">
        <v>59</v>
      </c>
      <c r="AB61" s="95">
        <v>0</v>
      </c>
      <c r="AC61" s="66">
        <v>0</v>
      </c>
      <c r="AD61" s="95">
        <v>19.747104570000001</v>
      </c>
      <c r="AE61" s="67">
        <v>4.6841099502738008E-2</v>
      </c>
    </row>
    <row r="62" spans="1:31" ht="12.75" customHeight="1" x14ac:dyDescent="0.25">
      <c r="A62" s="64" t="s">
        <v>149</v>
      </c>
      <c r="B62" s="65">
        <v>278.81343700000002</v>
      </c>
      <c r="C62" s="66">
        <v>0.97158118541348959</v>
      </c>
      <c r="D62" s="65">
        <v>84.852234809999999</v>
      </c>
      <c r="E62" s="66">
        <v>0.20113400101179038</v>
      </c>
      <c r="F62" s="65">
        <v>86.206595230000005</v>
      </c>
      <c r="G62" s="66">
        <v>0.26847589254520776</v>
      </c>
      <c r="H62" s="65">
        <v>92.264677800000001</v>
      </c>
      <c r="I62" s="66">
        <v>0.4714218333236283</v>
      </c>
      <c r="J62" s="65">
        <v>84.895851859999993</v>
      </c>
      <c r="K62" s="66">
        <v>0.87942111481175367</v>
      </c>
      <c r="L62" s="65">
        <v>118.28852551</v>
      </c>
      <c r="M62" s="66">
        <v>0.61995601613733198</v>
      </c>
      <c r="N62" s="65">
        <v>160.17874486000002</v>
      </c>
      <c r="O62" s="66">
        <v>0.7131469327513551</v>
      </c>
      <c r="P62" s="65">
        <v>136.46840574000001</v>
      </c>
      <c r="Q62" s="66">
        <v>0.55917691166645023</v>
      </c>
      <c r="R62" s="65">
        <v>113.87322834</v>
      </c>
      <c r="S62" s="192">
        <v>0.47087756851885076</v>
      </c>
      <c r="T62" s="65">
        <v>108.03576034000001</v>
      </c>
      <c r="U62" s="192">
        <v>0.38664027960474295</v>
      </c>
      <c r="V62" s="65">
        <v>133.24975687</v>
      </c>
      <c r="W62" s="192">
        <v>0.45451971391958829</v>
      </c>
      <c r="X62" s="65">
        <v>146.08579137000004</v>
      </c>
      <c r="Y62" s="192">
        <v>0.39802117912738205</v>
      </c>
      <c r="Z62" s="65">
        <v>181.06430498</v>
      </c>
      <c r="AA62" s="192">
        <v>0.57400496753411223</v>
      </c>
      <c r="AB62" s="95">
        <v>69.634145769999989</v>
      </c>
      <c r="AC62" s="66">
        <v>0.19105585963301289</v>
      </c>
      <c r="AD62" s="95">
        <v>19.523025269999998</v>
      </c>
      <c r="AE62" s="67">
        <v>4.6309572424902516E-2</v>
      </c>
    </row>
    <row r="63" spans="1:31" ht="12.75" customHeight="1" x14ac:dyDescent="0.25">
      <c r="A63" s="64" t="s">
        <v>152</v>
      </c>
      <c r="B63" s="65">
        <v>0</v>
      </c>
      <c r="C63" s="66">
        <v>0</v>
      </c>
      <c r="D63" s="65">
        <v>0</v>
      </c>
      <c r="E63" s="66">
        <v>0</v>
      </c>
      <c r="F63" s="65">
        <v>0</v>
      </c>
      <c r="G63" s="66">
        <v>0</v>
      </c>
      <c r="H63" s="65" t="s">
        <v>59</v>
      </c>
      <c r="I63" s="66" t="s">
        <v>59</v>
      </c>
      <c r="J63" s="65" t="s">
        <v>59</v>
      </c>
      <c r="K63" s="66" t="s">
        <v>59</v>
      </c>
      <c r="L63" s="65" t="s">
        <v>59</v>
      </c>
      <c r="M63" s="66" t="s">
        <v>59</v>
      </c>
      <c r="N63" s="65">
        <v>16.702445409999999</v>
      </c>
      <c r="O63" s="66">
        <v>7.4362536202910084E-2</v>
      </c>
      <c r="P63" s="65">
        <v>19.900488660000001</v>
      </c>
      <c r="Q63" s="66">
        <v>8.1541905096721878E-2</v>
      </c>
      <c r="R63" s="65" t="s">
        <v>59</v>
      </c>
      <c r="S63" s="192" t="s">
        <v>59</v>
      </c>
      <c r="T63" s="65">
        <v>15.85044849</v>
      </c>
      <c r="U63" s="192">
        <v>5.6725863887544102E-2</v>
      </c>
      <c r="V63" s="65">
        <v>10.002233559999999</v>
      </c>
      <c r="W63" s="192">
        <v>3.4117978471686378E-2</v>
      </c>
      <c r="X63" s="65">
        <v>14.769990480000001</v>
      </c>
      <c r="Y63" s="192">
        <v>4.0241894652576486E-2</v>
      </c>
      <c r="Z63" s="65">
        <v>18.211185309999998</v>
      </c>
      <c r="AA63" s="192">
        <v>5.7732587512369718E-2</v>
      </c>
      <c r="AB63" s="95">
        <v>15.466913419999999</v>
      </c>
      <c r="AC63" s="66">
        <v>4.2436715589043453E-2</v>
      </c>
      <c r="AD63" s="65">
        <v>19.196760150000003</v>
      </c>
      <c r="AE63" s="67">
        <v>4.5535655575674398E-2</v>
      </c>
    </row>
    <row r="64" spans="1:31" ht="12.75" customHeight="1" x14ac:dyDescent="0.25">
      <c r="A64" s="64" t="s">
        <v>159</v>
      </c>
      <c r="B64" s="65" t="s">
        <v>59</v>
      </c>
      <c r="C64" s="66" t="s">
        <v>59</v>
      </c>
      <c r="D64" s="65" t="s">
        <v>59</v>
      </c>
      <c r="E64" s="66" t="s">
        <v>59</v>
      </c>
      <c r="F64" s="65">
        <v>1.33367992</v>
      </c>
      <c r="G64" s="66">
        <v>4.1535210378778028E-3</v>
      </c>
      <c r="H64" s="65">
        <v>1.8833482699999999</v>
      </c>
      <c r="I64" s="66">
        <v>9.6228753559933176E-3</v>
      </c>
      <c r="J64" s="65">
        <v>2.73361023</v>
      </c>
      <c r="K64" s="66">
        <v>2.8316984908659526E-2</v>
      </c>
      <c r="L64" s="65">
        <v>8.6054945000000007</v>
      </c>
      <c r="M64" s="66">
        <v>4.5101822548804224E-2</v>
      </c>
      <c r="N64" s="65">
        <v>3.22512489</v>
      </c>
      <c r="O64" s="66">
        <v>1.4358883415235868E-2</v>
      </c>
      <c r="P64" s="65">
        <v>39.661612429999998</v>
      </c>
      <c r="Q64" s="66">
        <v>0.16251276498805456</v>
      </c>
      <c r="R64" s="65">
        <v>36.720585870000001</v>
      </c>
      <c r="S64" s="192">
        <v>0.15184341781745669</v>
      </c>
      <c r="T64" s="65">
        <v>32.293175470000001</v>
      </c>
      <c r="U64" s="192">
        <v>0.11557138445410625</v>
      </c>
      <c r="V64" s="65">
        <v>35.287981719999998</v>
      </c>
      <c r="W64" s="192">
        <v>0.12036857501978014</v>
      </c>
      <c r="X64" s="65">
        <v>17.33112963</v>
      </c>
      <c r="Y64" s="192">
        <v>4.7219901307655195E-2</v>
      </c>
      <c r="Z64" s="65">
        <v>21.683983379999997</v>
      </c>
      <c r="AA64" s="192">
        <v>6.8741954287577373E-2</v>
      </c>
      <c r="AB64" s="95">
        <v>35.365859929999999</v>
      </c>
      <c r="AC64" s="66">
        <v>9.7033641985134894E-2</v>
      </c>
      <c r="AD64" s="65">
        <v>17.207921949999999</v>
      </c>
      <c r="AE64" s="67">
        <v>4.0818033926849219E-2</v>
      </c>
    </row>
    <row r="65" spans="1:31" ht="12.75" customHeight="1" x14ac:dyDescent="0.25">
      <c r="A65" s="64" t="s">
        <v>147</v>
      </c>
      <c r="B65" s="65" t="s">
        <v>59</v>
      </c>
      <c r="C65" s="66" t="s">
        <v>59</v>
      </c>
      <c r="D65" s="65">
        <v>0</v>
      </c>
      <c r="E65" s="66">
        <v>0</v>
      </c>
      <c r="F65" s="65">
        <v>0</v>
      </c>
      <c r="G65" s="66">
        <v>0</v>
      </c>
      <c r="H65" s="65" t="s">
        <v>59</v>
      </c>
      <c r="I65" s="66" t="s">
        <v>59</v>
      </c>
      <c r="J65" s="65" t="s">
        <v>59</v>
      </c>
      <c r="K65" s="66" t="s">
        <v>59</v>
      </c>
      <c r="L65" s="65" t="s">
        <v>59</v>
      </c>
      <c r="M65" s="66" t="s">
        <v>59</v>
      </c>
      <c r="N65" s="65">
        <v>12.436247029999999</v>
      </c>
      <c r="O65" s="66">
        <v>5.5368591083256709E-2</v>
      </c>
      <c r="P65" s="65" t="s">
        <v>59</v>
      </c>
      <c r="Q65" s="66" t="s">
        <v>59</v>
      </c>
      <c r="R65" s="65" t="s">
        <v>59</v>
      </c>
      <c r="S65" s="192" t="s">
        <v>59</v>
      </c>
      <c r="T65" s="65">
        <v>0.91121622999999996</v>
      </c>
      <c r="U65" s="192">
        <v>3.2610766734904591E-3</v>
      </c>
      <c r="V65" s="65">
        <v>2.17961465</v>
      </c>
      <c r="W65" s="192">
        <v>7.434743975851755E-3</v>
      </c>
      <c r="X65" s="65">
        <v>0.55272699000000003</v>
      </c>
      <c r="Y65" s="192">
        <v>1.5059441868520214E-3</v>
      </c>
      <c r="Z65" s="65">
        <v>15.408402820000001</v>
      </c>
      <c r="AA65" s="192">
        <v>4.884728528587437E-2</v>
      </c>
      <c r="AB65" s="95" t="s">
        <v>59</v>
      </c>
      <c r="AC65" s="66" t="s">
        <v>59</v>
      </c>
      <c r="AD65" s="65">
        <v>12.570970409999999</v>
      </c>
      <c r="AE65" s="67">
        <v>2.9818957697492213E-2</v>
      </c>
    </row>
    <row r="66" spans="1:31" ht="12.75" customHeight="1" x14ac:dyDescent="0.25">
      <c r="A66" s="64" t="s">
        <v>162</v>
      </c>
      <c r="B66" s="65" t="s">
        <v>59</v>
      </c>
      <c r="C66" s="66" t="s">
        <v>59</v>
      </c>
      <c r="D66" s="65" t="s">
        <v>59</v>
      </c>
      <c r="E66" s="66" t="s">
        <v>59</v>
      </c>
      <c r="F66" s="65">
        <v>0</v>
      </c>
      <c r="G66" s="66">
        <v>0</v>
      </c>
      <c r="H66" s="65">
        <v>0</v>
      </c>
      <c r="I66" s="66">
        <v>0</v>
      </c>
      <c r="J66" s="65" t="s">
        <v>59</v>
      </c>
      <c r="K66" s="66" t="s">
        <v>59</v>
      </c>
      <c r="L66" s="65" t="s">
        <v>59</v>
      </c>
      <c r="M66" s="66" t="s">
        <v>59</v>
      </c>
      <c r="N66" s="65">
        <v>28.944360260000003</v>
      </c>
      <c r="O66" s="66">
        <v>0.12886592261607771</v>
      </c>
      <c r="P66" s="65">
        <v>12.16388216</v>
      </c>
      <c r="Q66" s="66">
        <v>4.9841294937248454E-2</v>
      </c>
      <c r="R66" s="65">
        <v>190.78208674000001</v>
      </c>
      <c r="S66" s="192">
        <v>0.78890364689456638</v>
      </c>
      <c r="T66" s="65">
        <v>154.10873911000002</v>
      </c>
      <c r="U66" s="192">
        <v>0.5515270665148797</v>
      </c>
      <c r="V66" s="65">
        <v>83.380763180000002</v>
      </c>
      <c r="W66" s="192">
        <v>0.2844147825646276</v>
      </c>
      <c r="X66" s="65">
        <v>34.273901800000004</v>
      </c>
      <c r="Y66" s="192">
        <v>9.3381694960195508E-2</v>
      </c>
      <c r="Z66" s="65">
        <v>92.207764949999984</v>
      </c>
      <c r="AA66" s="192">
        <v>0.29231446326410981</v>
      </c>
      <c r="AB66" s="95" t="s">
        <v>59</v>
      </c>
      <c r="AC66" s="66" t="s">
        <v>59</v>
      </c>
      <c r="AD66" s="95">
        <v>8.141243900000001</v>
      </c>
      <c r="AE66" s="67">
        <v>1.931142939179558E-2</v>
      </c>
    </row>
    <row r="67" spans="1:31" ht="12.75" customHeight="1" x14ac:dyDescent="0.25">
      <c r="A67" s="64" t="s">
        <v>255</v>
      </c>
      <c r="B67" s="65" t="s">
        <v>59</v>
      </c>
      <c r="C67" s="66" t="s">
        <v>59</v>
      </c>
      <c r="D67" s="65">
        <v>29.41098362</v>
      </c>
      <c r="E67" s="66">
        <v>6.9715886946629627E-2</v>
      </c>
      <c r="F67" s="65">
        <v>23.511183809999999</v>
      </c>
      <c r="G67" s="66">
        <v>7.3221614208787811E-2</v>
      </c>
      <c r="H67" s="65">
        <v>40.507705109999996</v>
      </c>
      <c r="I67" s="66">
        <v>0.20697212695072248</v>
      </c>
      <c r="J67" s="65">
        <v>53.035203539999998</v>
      </c>
      <c r="K67" s="66">
        <v>0.54938229371122393</v>
      </c>
      <c r="L67" s="65">
        <v>175.29701377000001</v>
      </c>
      <c r="M67" s="66">
        <v>0.91874032438110687</v>
      </c>
      <c r="N67" s="65">
        <v>183.28548599000001</v>
      </c>
      <c r="O67" s="66">
        <v>0.81602263936986863</v>
      </c>
      <c r="P67" s="65">
        <v>187.74433415999999</v>
      </c>
      <c r="Q67" s="66">
        <v>0.76927913379801194</v>
      </c>
      <c r="R67" s="65">
        <v>172.80111056999999</v>
      </c>
      <c r="S67" s="192">
        <v>0.71455045201328204</v>
      </c>
      <c r="T67" s="65">
        <v>170.42554071999999</v>
      </c>
      <c r="U67" s="192">
        <v>0.60992192315208249</v>
      </c>
      <c r="V67" s="65">
        <v>89.405040129999989</v>
      </c>
      <c r="W67" s="192">
        <v>0.30496380794527223</v>
      </c>
      <c r="X67" s="65">
        <v>84.949034180000012</v>
      </c>
      <c r="Y67" s="192">
        <v>0.23144971480778365</v>
      </c>
      <c r="Z67" s="65">
        <v>79.212802159999995</v>
      </c>
      <c r="AA67" s="192">
        <v>0.25111819768760724</v>
      </c>
      <c r="AB67" s="95">
        <v>0</v>
      </c>
      <c r="AC67" s="66">
        <v>0</v>
      </c>
      <c r="AD67" s="234">
        <v>0</v>
      </c>
      <c r="AE67" s="67">
        <v>0</v>
      </c>
    </row>
    <row r="68" spans="1:31" ht="12.75" customHeight="1" x14ac:dyDescent="0.25">
      <c r="A68" s="64" t="s">
        <v>155</v>
      </c>
      <c r="B68" s="65" t="s">
        <v>59</v>
      </c>
      <c r="C68" s="66" t="s">
        <v>59</v>
      </c>
      <c r="D68" s="65" t="s">
        <v>59</v>
      </c>
      <c r="E68" s="66" t="s">
        <v>59</v>
      </c>
      <c r="F68" s="65" t="s">
        <v>59</v>
      </c>
      <c r="G68" s="66" t="s">
        <v>59</v>
      </c>
      <c r="H68" s="65">
        <v>0</v>
      </c>
      <c r="I68" s="66">
        <v>0</v>
      </c>
      <c r="J68" s="65" t="s">
        <v>59</v>
      </c>
      <c r="K68" s="66" t="s">
        <v>59</v>
      </c>
      <c r="L68" s="65">
        <v>3.2808557700000001</v>
      </c>
      <c r="M68" s="66">
        <v>1.7195127455692457E-2</v>
      </c>
      <c r="N68" s="65">
        <v>8.0554178400000005</v>
      </c>
      <c r="O68" s="66">
        <v>3.5864287297590863E-2</v>
      </c>
      <c r="P68" s="65">
        <v>210.87166318999999</v>
      </c>
      <c r="Q68" s="66">
        <v>0.8640429610147512</v>
      </c>
      <c r="R68" s="65">
        <v>13.51268994</v>
      </c>
      <c r="S68" s="192">
        <v>5.5876369501867203E-2</v>
      </c>
      <c r="T68" s="65">
        <v>39.848117729999998</v>
      </c>
      <c r="U68" s="192">
        <v>0.14260914471618288</v>
      </c>
      <c r="V68" s="65" t="s">
        <v>59</v>
      </c>
      <c r="W68" s="192" t="s">
        <v>59</v>
      </c>
      <c r="X68" s="65">
        <v>0</v>
      </c>
      <c r="Y68" s="192">
        <v>0</v>
      </c>
      <c r="Z68" s="65">
        <v>0</v>
      </c>
      <c r="AA68" s="192">
        <v>0</v>
      </c>
      <c r="AB68" s="95">
        <v>0</v>
      </c>
      <c r="AC68" s="66">
        <v>0</v>
      </c>
      <c r="AD68" s="234">
        <v>0</v>
      </c>
      <c r="AE68" s="67">
        <v>0</v>
      </c>
    </row>
    <row r="69" spans="1:31" ht="12.75" customHeight="1" x14ac:dyDescent="0.25">
      <c r="A69" s="64" t="s">
        <v>139</v>
      </c>
      <c r="B69" s="65">
        <v>0</v>
      </c>
      <c r="C69" s="66">
        <v>0</v>
      </c>
      <c r="D69" s="65">
        <v>18.88728631</v>
      </c>
      <c r="E69" s="66">
        <v>4.4770482148076676E-2</v>
      </c>
      <c r="F69" s="65">
        <v>6.5193057699999999</v>
      </c>
      <c r="G69" s="66">
        <v>2.0303277617056085E-2</v>
      </c>
      <c r="H69" s="65" t="s">
        <v>59</v>
      </c>
      <c r="I69" s="66" t="s">
        <v>59</v>
      </c>
      <c r="J69" s="65" t="s">
        <v>59</v>
      </c>
      <c r="K69" s="66" t="s">
        <v>59</v>
      </c>
      <c r="L69" s="65">
        <v>3.9842902200000001</v>
      </c>
      <c r="M69" s="66">
        <v>2.0881862220163659E-2</v>
      </c>
      <c r="N69" s="65">
        <v>20.16997374</v>
      </c>
      <c r="O69" s="66">
        <v>8.9800646889376418E-2</v>
      </c>
      <c r="P69" s="65">
        <v>22.768528149999998</v>
      </c>
      <c r="Q69" s="66">
        <v>9.3293646870646257E-2</v>
      </c>
      <c r="R69" s="65">
        <v>20.72640895</v>
      </c>
      <c r="S69" s="192">
        <v>8.5705843179955873E-2</v>
      </c>
      <c r="T69" s="65">
        <v>22.802769690000002</v>
      </c>
      <c r="U69" s="192">
        <v>8.160695329914644E-2</v>
      </c>
      <c r="V69" s="65" t="s">
        <v>59</v>
      </c>
      <c r="W69" s="192" t="s">
        <v>59</v>
      </c>
      <c r="X69" s="65">
        <v>0.70171622</v>
      </c>
      <c r="Y69" s="192">
        <v>1.9118759920313897E-3</v>
      </c>
      <c r="Z69" s="65">
        <v>0</v>
      </c>
      <c r="AA69" s="192">
        <v>0</v>
      </c>
      <c r="AB69" s="95">
        <v>0</v>
      </c>
      <c r="AC69" s="66">
        <v>0</v>
      </c>
      <c r="AD69" s="234">
        <v>0</v>
      </c>
      <c r="AE69" s="67">
        <v>0</v>
      </c>
    </row>
    <row r="70" spans="1:31" ht="12.75" customHeight="1" x14ac:dyDescent="0.25">
      <c r="A70" s="64" t="s">
        <v>253</v>
      </c>
      <c r="B70" s="65">
        <v>0</v>
      </c>
      <c r="C70" s="66">
        <v>0</v>
      </c>
      <c r="D70" s="65">
        <v>0</v>
      </c>
      <c r="E70" s="66">
        <v>0</v>
      </c>
      <c r="F70" s="65">
        <v>0</v>
      </c>
      <c r="G70" s="66">
        <v>0</v>
      </c>
      <c r="H70" s="65">
        <v>0</v>
      </c>
      <c r="I70" s="66">
        <v>0</v>
      </c>
      <c r="J70" s="65">
        <v>0</v>
      </c>
      <c r="K70" s="66">
        <v>0</v>
      </c>
      <c r="L70" s="65">
        <v>0</v>
      </c>
      <c r="M70" s="66">
        <v>0</v>
      </c>
      <c r="N70" s="65" t="s">
        <v>59</v>
      </c>
      <c r="O70" s="66" t="s">
        <v>59</v>
      </c>
      <c r="P70" s="65">
        <v>0</v>
      </c>
      <c r="Q70" s="66">
        <v>0</v>
      </c>
      <c r="R70" s="65">
        <v>0</v>
      </c>
      <c r="S70" s="192">
        <v>0</v>
      </c>
      <c r="T70" s="65">
        <v>0</v>
      </c>
      <c r="U70" s="192">
        <v>0</v>
      </c>
      <c r="V70" s="65" t="s">
        <v>59</v>
      </c>
      <c r="W70" s="192" t="s">
        <v>59</v>
      </c>
      <c r="X70" s="65">
        <v>22.525639599999998</v>
      </c>
      <c r="Y70" s="192">
        <v>6.1372714965020413E-2</v>
      </c>
      <c r="Z70" s="65">
        <v>28.7666039</v>
      </c>
      <c r="AA70" s="192">
        <v>9.1195078673900226E-2</v>
      </c>
      <c r="AB70" s="95">
        <v>28.463020499999999</v>
      </c>
      <c r="AC70" s="66">
        <v>7.8094256621474872E-2</v>
      </c>
      <c r="AD70" s="95" t="s">
        <v>59</v>
      </c>
      <c r="AE70" s="431" t="s">
        <v>59</v>
      </c>
    </row>
    <row r="71" spans="1:31" ht="12.75" customHeight="1" x14ac:dyDescent="0.25">
      <c r="A71" s="64" t="s">
        <v>256</v>
      </c>
      <c r="B71" s="65">
        <v>184.31853301000001</v>
      </c>
      <c r="C71" s="66">
        <v>0.64229479297129866</v>
      </c>
      <c r="D71" s="65">
        <v>325.9083788800001</v>
      </c>
      <c r="E71" s="66">
        <v>0.7725342338263973</v>
      </c>
      <c r="F71" s="65">
        <v>1366.9501766999997</v>
      </c>
      <c r="G71" s="66">
        <v>4.2571356376530201</v>
      </c>
      <c r="H71" s="65">
        <v>65.187240870000551</v>
      </c>
      <c r="I71" s="66">
        <v>0.33307100109165083</v>
      </c>
      <c r="J71" s="65">
        <v>87.617556650000552</v>
      </c>
      <c r="K71" s="66">
        <v>0.90761477337304475</v>
      </c>
      <c r="L71" s="65">
        <v>243.73330129999704</v>
      </c>
      <c r="M71" s="66">
        <v>1.2774182941452927</v>
      </c>
      <c r="N71" s="65">
        <v>45.932751169999392</v>
      </c>
      <c r="O71" s="66">
        <v>0.20450154381186156</v>
      </c>
      <c r="P71" s="65">
        <v>1514.7367521799988</v>
      </c>
      <c r="Q71" s="66">
        <v>6.206607415678314</v>
      </c>
      <c r="R71" s="65">
        <v>524.16499272999681</v>
      </c>
      <c r="S71" s="192">
        <v>2.1674764198522589</v>
      </c>
      <c r="T71" s="65">
        <v>817.80168242999571</v>
      </c>
      <c r="U71" s="192">
        <v>2.9267630473545356</v>
      </c>
      <c r="V71" s="65">
        <v>149.91262969000127</v>
      </c>
      <c r="W71" s="192">
        <v>0.51135737250244295</v>
      </c>
      <c r="X71" s="65">
        <v>43.429184319997148</v>
      </c>
      <c r="Y71" s="192">
        <v>0.11832591650070255</v>
      </c>
      <c r="Z71" s="65">
        <v>67.739710070003639</v>
      </c>
      <c r="AA71" s="192">
        <v>0.21474652380433318</v>
      </c>
      <c r="AB71" s="95">
        <v>226.5845375799945</v>
      </c>
      <c r="AC71" s="66">
        <v>0.62168212344962848</v>
      </c>
      <c r="AD71" s="95">
        <v>198.2430613500037</v>
      </c>
      <c r="AE71" s="67">
        <v>0.47024225397227026</v>
      </c>
    </row>
    <row r="72" spans="1:31" x14ac:dyDescent="0.25">
      <c r="A72" s="305"/>
      <c r="B72" s="79"/>
      <c r="C72" s="79"/>
      <c r="D72" s="79"/>
      <c r="E72" s="79"/>
      <c r="F72" s="79"/>
      <c r="G72" s="79"/>
      <c r="H72" s="79"/>
      <c r="I72" s="79"/>
      <c r="J72" s="343"/>
      <c r="K72" s="79"/>
      <c r="L72" s="343"/>
      <c r="M72" s="79"/>
      <c r="N72" s="343"/>
      <c r="O72" s="343"/>
      <c r="P72" s="343"/>
      <c r="Q72" s="344"/>
      <c r="R72" s="343"/>
      <c r="S72" s="344"/>
      <c r="T72" s="343"/>
      <c r="U72" s="344"/>
      <c r="V72" s="343"/>
      <c r="W72" s="344"/>
      <c r="X72" s="343"/>
      <c r="Y72" s="344"/>
      <c r="Z72" s="343"/>
      <c r="AA72" s="344"/>
      <c r="AB72" s="345"/>
      <c r="AC72" s="344"/>
      <c r="AD72" s="345"/>
      <c r="AE72" s="346"/>
    </row>
    <row r="73" spans="1:31" ht="5.25" customHeight="1" x14ac:dyDescent="0.25">
      <c r="A73" s="228"/>
      <c r="B73" s="228"/>
      <c r="C73" s="228"/>
      <c r="D73" s="228"/>
      <c r="E73" s="228"/>
      <c r="F73" s="228"/>
      <c r="G73" s="228"/>
      <c r="H73" s="228"/>
      <c r="I73" s="228"/>
      <c r="J73" s="228"/>
      <c r="K73" s="228"/>
      <c r="L73" s="228"/>
      <c r="M73" s="228"/>
      <c r="N73" s="228"/>
      <c r="O73" s="228"/>
      <c r="P73" s="228"/>
      <c r="Q73" s="228"/>
      <c r="R73" s="228"/>
      <c r="S73" s="228"/>
      <c r="T73" s="228"/>
      <c r="U73" s="228"/>
      <c r="V73" s="228"/>
      <c r="W73" s="228"/>
      <c r="X73" s="228"/>
      <c r="Y73" s="228"/>
      <c r="Z73" s="228"/>
      <c r="AA73" s="228"/>
      <c r="AB73" s="228"/>
      <c r="AC73" s="228"/>
      <c r="AD73" s="228"/>
      <c r="AE73" s="228"/>
    </row>
    <row r="74" spans="1:31" s="50" customFormat="1" ht="9" customHeight="1" x14ac:dyDescent="0.25">
      <c r="A74" s="52" t="s">
        <v>100</v>
      </c>
      <c r="B74" s="364"/>
      <c r="C74" s="52"/>
      <c r="D74" s="364"/>
      <c r="E74" s="364"/>
      <c r="F74" s="364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</row>
    <row r="75" spans="1:31" ht="9" customHeight="1" x14ac:dyDescent="0.25">
      <c r="A75" s="361" t="s">
        <v>390</v>
      </c>
      <c r="B75" s="361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1"/>
      <c r="O75" s="361"/>
      <c r="P75" s="361"/>
      <c r="Q75" s="361"/>
      <c r="R75" s="361"/>
      <c r="S75" s="361"/>
      <c r="T75" s="361"/>
      <c r="U75" s="361"/>
      <c r="V75" s="361"/>
      <c r="W75" s="361"/>
      <c r="X75" s="361"/>
      <c r="Y75" s="361"/>
      <c r="Z75" s="185"/>
      <c r="AA75" s="185"/>
      <c r="AB75" s="185"/>
      <c r="AC75" s="185"/>
      <c r="AD75" s="185"/>
      <c r="AE75" s="185"/>
    </row>
    <row r="76" spans="1:31" ht="9" customHeight="1" x14ac:dyDescent="0.25">
      <c r="A76" s="365" t="s">
        <v>391</v>
      </c>
      <c r="B76" s="365"/>
      <c r="C76" s="365"/>
      <c r="D76" s="365"/>
      <c r="E76" s="365"/>
      <c r="F76" s="365"/>
      <c r="G76" s="365"/>
      <c r="H76" s="365"/>
      <c r="I76" s="365"/>
      <c r="J76" s="365"/>
      <c r="K76" s="365"/>
      <c r="L76" s="365"/>
      <c r="M76" s="365"/>
      <c r="N76" s="365"/>
      <c r="O76" s="365"/>
      <c r="P76" s="365"/>
      <c r="Q76" s="365"/>
      <c r="R76" s="366"/>
      <c r="S76" s="366"/>
      <c r="T76" s="366"/>
      <c r="U76" s="366"/>
      <c r="V76" s="366"/>
      <c r="W76" s="366"/>
      <c r="X76" s="366"/>
      <c r="Y76" s="366"/>
      <c r="Z76" s="348"/>
      <c r="AA76" s="348"/>
    </row>
    <row r="77" spans="1:31" ht="9" customHeight="1" x14ac:dyDescent="0.25">
      <c r="A77" s="367" t="s">
        <v>392</v>
      </c>
      <c r="B77" s="367"/>
      <c r="C77" s="367"/>
      <c r="D77" s="367"/>
      <c r="E77" s="367"/>
      <c r="F77" s="367"/>
      <c r="G77" s="367"/>
      <c r="H77" s="367"/>
      <c r="I77" s="367"/>
      <c r="J77" s="367"/>
      <c r="K77" s="367"/>
      <c r="L77" s="367"/>
      <c r="M77" s="367"/>
      <c r="N77" s="367"/>
      <c r="O77" s="367"/>
      <c r="P77" s="367"/>
      <c r="Q77" s="367"/>
      <c r="R77" s="367"/>
      <c r="S77" s="367"/>
      <c r="T77" s="367"/>
      <c r="U77" s="367"/>
      <c r="V77" s="367"/>
      <c r="W77" s="367"/>
      <c r="X77" s="367"/>
      <c r="Y77" s="367"/>
      <c r="Z77" s="349"/>
      <c r="AA77" s="349"/>
      <c r="AB77" s="349"/>
      <c r="AC77" s="349"/>
      <c r="AD77" s="349"/>
      <c r="AE77" s="349"/>
    </row>
    <row r="78" spans="1:31" ht="9" customHeight="1" x14ac:dyDescent="0.25">
      <c r="A78" s="365" t="s">
        <v>393</v>
      </c>
      <c r="B78" s="365"/>
      <c r="C78" s="365"/>
      <c r="D78" s="365"/>
      <c r="E78" s="365"/>
      <c r="F78" s="365"/>
      <c r="G78" s="365"/>
      <c r="H78" s="365"/>
      <c r="I78" s="365"/>
      <c r="J78" s="365"/>
      <c r="K78" s="365"/>
      <c r="L78" s="365"/>
      <c r="M78" s="365"/>
      <c r="N78" s="365"/>
      <c r="O78" s="365"/>
      <c r="P78" s="365"/>
      <c r="Q78" s="365"/>
      <c r="R78" s="365"/>
      <c r="S78" s="365"/>
      <c r="T78" s="365"/>
      <c r="U78" s="365"/>
      <c r="V78" s="365"/>
      <c r="W78" s="365"/>
      <c r="X78" s="365"/>
      <c r="Y78" s="365"/>
      <c r="Z78" s="347"/>
      <c r="AA78" s="347"/>
      <c r="AB78" s="347"/>
      <c r="AC78" s="347"/>
      <c r="AD78" s="347"/>
      <c r="AE78" s="347"/>
    </row>
    <row r="79" spans="1:31" ht="18" customHeight="1" x14ac:dyDescent="0.25">
      <c r="A79" s="443" t="s">
        <v>394</v>
      </c>
      <c r="B79" s="443"/>
      <c r="C79" s="443"/>
      <c r="D79" s="443"/>
      <c r="E79" s="443"/>
      <c r="F79" s="443"/>
      <c r="G79" s="443"/>
      <c r="H79" s="443"/>
      <c r="I79" s="443"/>
      <c r="J79" s="443"/>
      <c r="K79" s="443"/>
      <c r="L79" s="443"/>
      <c r="M79" s="443"/>
      <c r="N79" s="443"/>
      <c r="O79" s="443"/>
      <c r="P79" s="443"/>
      <c r="Q79" s="443"/>
      <c r="R79" s="443"/>
      <c r="S79" s="443"/>
      <c r="T79" s="443"/>
      <c r="U79" s="443"/>
      <c r="V79" s="443"/>
      <c r="W79" s="443"/>
      <c r="X79" s="443"/>
      <c r="Y79" s="443"/>
      <c r="Z79" s="347"/>
      <c r="AA79" s="347"/>
      <c r="AB79" s="347"/>
      <c r="AC79" s="347"/>
      <c r="AD79" s="347"/>
      <c r="AE79" s="347"/>
    </row>
    <row r="80" spans="1:31" x14ac:dyDescent="0.25">
      <c r="A80" s="315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15"/>
      <c r="N80" s="315"/>
      <c r="O80" s="315"/>
      <c r="P80" s="315"/>
      <c r="Q80" s="315"/>
      <c r="R80" s="315"/>
      <c r="S80" s="315"/>
      <c r="T80" s="315"/>
      <c r="U80" s="315"/>
      <c r="V80" s="315"/>
      <c r="W80" s="315"/>
      <c r="X80" s="315"/>
      <c r="Y80" s="315"/>
      <c r="Z80" s="315"/>
      <c r="AA80" s="315"/>
      <c r="AB80" s="315"/>
      <c r="AC80" s="315"/>
      <c r="AD80" s="315"/>
      <c r="AE80" s="315"/>
    </row>
    <row r="81" spans="1:31" x14ac:dyDescent="0.25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15"/>
      <c r="N81" s="315"/>
      <c r="O81" s="315"/>
      <c r="P81" s="315"/>
      <c r="Q81" s="315"/>
      <c r="R81" s="315"/>
      <c r="S81" s="315"/>
      <c r="T81" s="315"/>
      <c r="U81" s="315"/>
      <c r="V81" s="315"/>
      <c r="W81" s="315"/>
      <c r="X81" s="315"/>
      <c r="Y81" s="315"/>
      <c r="Z81" s="315"/>
      <c r="AA81" s="315"/>
      <c r="AB81" s="315"/>
      <c r="AC81" s="315"/>
      <c r="AD81" s="315"/>
      <c r="AE81" s="315"/>
    </row>
    <row r="82" spans="1:31" x14ac:dyDescent="0.25">
      <c r="A82" s="315"/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15"/>
      <c r="Z82" s="315"/>
      <c r="AA82" s="315"/>
      <c r="AB82" s="315"/>
      <c r="AC82" s="315"/>
      <c r="AD82" s="315"/>
      <c r="AE82" s="315"/>
    </row>
    <row r="83" spans="1:31" x14ac:dyDescent="0.25">
      <c r="A83" s="315"/>
      <c r="B83" s="315"/>
      <c r="C83" s="315"/>
      <c r="D83" s="315"/>
      <c r="E83" s="315"/>
      <c r="F83" s="315"/>
      <c r="G83" s="315"/>
      <c r="H83" s="315"/>
      <c r="I83" s="315"/>
      <c r="J83" s="315"/>
      <c r="K83" s="315"/>
      <c r="L83" s="315"/>
      <c r="M83" s="315"/>
      <c r="N83" s="315"/>
      <c r="O83" s="315"/>
      <c r="P83" s="315"/>
      <c r="Q83" s="315"/>
      <c r="R83" s="315"/>
      <c r="S83" s="315"/>
      <c r="T83" s="315"/>
      <c r="U83" s="315"/>
      <c r="V83" s="315"/>
      <c r="W83" s="315"/>
      <c r="X83" s="315"/>
      <c r="Y83" s="315"/>
      <c r="Z83" s="315"/>
      <c r="AA83" s="315"/>
      <c r="AB83" s="315"/>
      <c r="AC83" s="315"/>
      <c r="AD83" s="315"/>
      <c r="AE83" s="315"/>
    </row>
    <row r="84" spans="1:31" x14ac:dyDescent="0.25">
      <c r="A84" s="315"/>
      <c r="B84" s="315"/>
      <c r="C84" s="315"/>
      <c r="D84" s="315"/>
      <c r="E84" s="315"/>
      <c r="F84" s="315"/>
      <c r="G84" s="315"/>
      <c r="H84" s="315"/>
      <c r="I84" s="315"/>
      <c r="J84" s="315"/>
      <c r="K84" s="315"/>
      <c r="L84" s="315"/>
      <c r="M84" s="315"/>
      <c r="N84" s="315"/>
      <c r="O84" s="315"/>
      <c r="P84" s="315"/>
      <c r="Q84" s="315"/>
      <c r="R84" s="315"/>
      <c r="S84" s="315"/>
      <c r="T84" s="315"/>
      <c r="U84" s="315"/>
      <c r="V84" s="315"/>
      <c r="W84" s="315"/>
      <c r="X84" s="315"/>
      <c r="Y84" s="315"/>
      <c r="Z84" s="315"/>
      <c r="AA84" s="315"/>
      <c r="AB84" s="315"/>
      <c r="AC84" s="315"/>
      <c r="AD84" s="315"/>
      <c r="AE84" s="315"/>
    </row>
    <row r="85" spans="1:31" x14ac:dyDescent="0.25">
      <c r="A85" s="315"/>
      <c r="B85" s="315"/>
      <c r="C85" s="315"/>
      <c r="D85" s="315"/>
      <c r="E85" s="315"/>
      <c r="F85" s="315"/>
      <c r="G85" s="315"/>
      <c r="H85" s="315"/>
      <c r="I85" s="315"/>
      <c r="J85" s="315"/>
      <c r="K85" s="315"/>
      <c r="L85" s="315"/>
      <c r="M85" s="315"/>
      <c r="N85" s="315"/>
      <c r="O85" s="315"/>
      <c r="P85" s="315"/>
      <c r="Q85" s="315"/>
      <c r="R85" s="315"/>
      <c r="S85" s="315"/>
      <c r="T85" s="315"/>
      <c r="U85" s="315"/>
      <c r="V85" s="315"/>
      <c r="W85" s="315"/>
      <c r="X85" s="315"/>
      <c r="Y85" s="315"/>
      <c r="Z85" s="315"/>
      <c r="AA85" s="315"/>
      <c r="AB85" s="315"/>
      <c r="AC85" s="315"/>
      <c r="AD85" s="315"/>
      <c r="AE85" s="315"/>
    </row>
    <row r="86" spans="1:31" x14ac:dyDescent="0.25">
      <c r="A86" s="315"/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15"/>
      <c r="P86" s="315"/>
      <c r="Q86" s="315"/>
      <c r="R86" s="315"/>
      <c r="S86" s="315"/>
      <c r="T86" s="315"/>
      <c r="U86" s="315"/>
      <c r="V86" s="315"/>
      <c r="W86" s="315"/>
      <c r="X86" s="315"/>
      <c r="Y86" s="315"/>
      <c r="Z86" s="315"/>
      <c r="AA86" s="315"/>
      <c r="AB86" s="315"/>
      <c r="AC86" s="315"/>
      <c r="AD86" s="315"/>
      <c r="AE86" s="315"/>
    </row>
    <row r="87" spans="1:31" x14ac:dyDescent="0.25">
      <c r="A87" s="315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15"/>
      <c r="P87" s="315"/>
      <c r="Q87" s="315"/>
      <c r="R87" s="315"/>
      <c r="S87" s="315"/>
      <c r="T87" s="315"/>
      <c r="U87" s="315"/>
      <c r="V87" s="315"/>
      <c r="W87" s="315"/>
      <c r="X87" s="315"/>
      <c r="Y87" s="315"/>
      <c r="Z87" s="315"/>
      <c r="AA87" s="315"/>
      <c r="AB87" s="315"/>
      <c r="AC87" s="315"/>
      <c r="AD87" s="315"/>
      <c r="AE87" s="315"/>
    </row>
    <row r="88" spans="1:31" x14ac:dyDescent="0.25">
      <c r="A88" s="315"/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  <c r="AA88" s="315"/>
      <c r="AB88" s="315"/>
      <c r="AC88" s="315"/>
      <c r="AD88" s="315"/>
      <c r="AE88" s="315"/>
    </row>
    <row r="89" spans="1:31" x14ac:dyDescent="0.25">
      <c r="A89" s="315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15"/>
      <c r="AB89" s="315"/>
      <c r="AC89" s="315"/>
      <c r="AD89" s="315"/>
      <c r="AE89" s="315"/>
    </row>
    <row r="90" spans="1:31" x14ac:dyDescent="0.25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15"/>
      <c r="N90" s="315"/>
      <c r="O90" s="315"/>
      <c r="P90" s="315"/>
      <c r="Q90" s="315"/>
      <c r="R90" s="315"/>
      <c r="S90" s="315"/>
      <c r="T90" s="315"/>
      <c r="U90" s="315"/>
      <c r="V90" s="315"/>
      <c r="W90" s="315"/>
      <c r="X90" s="315"/>
      <c r="Y90" s="315"/>
      <c r="Z90" s="315"/>
      <c r="AA90" s="315"/>
      <c r="AB90" s="315"/>
      <c r="AC90" s="315"/>
      <c r="AD90" s="315"/>
      <c r="AE90" s="315"/>
    </row>
    <row r="91" spans="1:31" x14ac:dyDescent="0.25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15"/>
      <c r="Y91" s="315"/>
      <c r="Z91" s="315"/>
      <c r="AA91" s="315"/>
      <c r="AB91" s="315"/>
      <c r="AC91" s="315"/>
      <c r="AD91" s="315"/>
      <c r="AE91" s="315"/>
    </row>
    <row r="92" spans="1:31" x14ac:dyDescent="0.25">
      <c r="A92" s="315"/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15"/>
      <c r="Z92" s="315"/>
      <c r="AA92" s="315"/>
      <c r="AB92" s="315"/>
      <c r="AC92" s="315"/>
      <c r="AD92" s="315"/>
      <c r="AE92" s="315"/>
    </row>
    <row r="93" spans="1:31" x14ac:dyDescent="0.25">
      <c r="A93" s="315"/>
      <c r="B93" s="315"/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15"/>
      <c r="P93" s="315"/>
      <c r="Q93" s="315"/>
      <c r="R93" s="315"/>
      <c r="S93" s="315"/>
      <c r="T93" s="315"/>
      <c r="U93" s="315"/>
      <c r="V93" s="315"/>
      <c r="W93" s="315"/>
      <c r="X93" s="315"/>
      <c r="Y93" s="315"/>
      <c r="Z93" s="315"/>
      <c r="AA93" s="315"/>
      <c r="AB93" s="315"/>
      <c r="AC93" s="315"/>
      <c r="AD93" s="315"/>
      <c r="AE93" s="315"/>
    </row>
    <row r="94" spans="1:31" x14ac:dyDescent="0.25">
      <c r="A94" s="315"/>
      <c r="B94" s="315"/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15"/>
      <c r="P94" s="315"/>
      <c r="Q94" s="315"/>
      <c r="R94" s="315"/>
      <c r="S94" s="315"/>
      <c r="T94" s="315"/>
      <c r="U94" s="315"/>
      <c r="V94" s="315"/>
      <c r="W94" s="315"/>
      <c r="X94" s="315"/>
      <c r="Y94" s="315"/>
      <c r="Z94" s="315"/>
      <c r="AA94" s="315"/>
      <c r="AB94" s="315"/>
      <c r="AC94" s="315"/>
      <c r="AD94" s="315"/>
      <c r="AE94" s="315"/>
    </row>
  </sheetData>
  <sortState xmlns:xlrd2="http://schemas.microsoft.com/office/spreadsheetml/2017/richdata2" ref="A43:AC66">
    <sortCondition descending="1" ref="AB43:AB66"/>
  </sortState>
  <mergeCells count="1">
    <mergeCell ref="A79:Y79"/>
  </mergeCells>
  <conditionalFormatting sqref="A17:A18">
    <cfRule type="duplicateValues" dxfId="15" priority="4"/>
  </conditionalFormatting>
  <conditionalFormatting sqref="A17">
    <cfRule type="duplicateValues" dxfId="14" priority="3"/>
  </conditionalFormatting>
  <conditionalFormatting sqref="A39">
    <cfRule type="duplicateValues" dxfId="13" priority="2"/>
  </conditionalFormatting>
  <pageMargins left="0.31496062992125984" right="0.19685039370078741" top="0.27559055118110237" bottom="0.35433070866141736" header="0.19685039370078741" footer="0.23622047244094491"/>
  <pageSetup paperSize="9" scale="75" orientation="portrait" r:id="rId1"/>
  <headerFooter>
    <oddFooter>&amp;R&amp;"Arial,Normal"&amp;8&amp;A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42">
    <pageSetUpPr fitToPage="1"/>
  </sheetPr>
  <dimension ref="A1:AE109"/>
  <sheetViews>
    <sheetView showGridLines="0" zoomScaleNormal="100" workbookViewId="0"/>
  </sheetViews>
  <sheetFormatPr defaultColWidth="9.1796875" defaultRowHeight="12.5" x14ac:dyDescent="0.25"/>
  <cols>
    <col min="1" max="1" width="15.453125" style="254" customWidth="1"/>
    <col min="2" max="2" width="4.81640625" style="254" customWidth="1"/>
    <col min="3" max="3" width="4.6328125" style="254" customWidth="1"/>
    <col min="4" max="4" width="4.54296875" style="254" customWidth="1"/>
    <col min="5" max="5" width="4.7265625" style="254" customWidth="1"/>
    <col min="6" max="7" width="4.81640625" style="254" customWidth="1"/>
    <col min="8" max="8" width="5.453125" style="254" customWidth="1"/>
    <col min="9" max="9" width="4.7265625" style="254" customWidth="1"/>
    <col min="10" max="10" width="5.26953125" style="254" customWidth="1"/>
    <col min="11" max="11" width="4.7265625" style="254" customWidth="1"/>
    <col min="12" max="12" width="5.26953125" style="254" customWidth="1"/>
    <col min="13" max="13" width="4.6328125" style="254" customWidth="1"/>
    <col min="14" max="14" width="5.26953125" style="254" customWidth="1"/>
    <col min="15" max="15" width="4.7265625" style="254" customWidth="1"/>
    <col min="16" max="16" width="5.26953125" style="254" customWidth="1"/>
    <col min="17" max="17" width="4.7265625" style="254" customWidth="1"/>
    <col min="18" max="18" width="5.26953125" style="254" customWidth="1"/>
    <col min="19" max="19" width="5" style="254" customWidth="1"/>
    <col min="20" max="20" width="5.26953125" style="254" customWidth="1"/>
    <col min="21" max="21" width="4.81640625" style="254" customWidth="1"/>
    <col min="22" max="31" width="5.26953125" style="254" customWidth="1"/>
    <col min="32" max="16384" width="9.1796875" style="254"/>
  </cols>
  <sheetData>
    <row r="1" spans="1:31" s="231" customFormat="1" ht="21" customHeight="1" x14ac:dyDescent="0.25">
      <c r="A1" s="16" t="s">
        <v>329</v>
      </c>
      <c r="B1" s="17"/>
      <c r="C1" s="17"/>
      <c r="D1" s="18"/>
      <c r="E1" s="18"/>
      <c r="F1" s="18"/>
      <c r="G1" s="18"/>
      <c r="H1" s="18"/>
      <c r="I1" s="18"/>
      <c r="J1" s="18"/>
      <c r="K1" s="18"/>
      <c r="L1" s="18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19"/>
    </row>
    <row r="2" spans="1:31" s="231" customFormat="1" ht="17.149999999999999" customHeight="1" x14ac:dyDescent="0.25">
      <c r="A2" s="22" t="s">
        <v>297</v>
      </c>
      <c r="B2" s="20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29"/>
      <c r="AD2" s="21"/>
      <c r="AE2" s="230"/>
    </row>
    <row r="3" spans="1:31" s="231" customFormat="1" ht="12.75" customHeight="1" x14ac:dyDescent="0.25">
      <c r="A3" s="22"/>
      <c r="B3" s="20"/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29"/>
      <c r="AD3" s="21"/>
      <c r="AE3" s="230"/>
    </row>
    <row r="4" spans="1:31" s="231" customFormat="1" ht="12.75" customHeight="1" x14ac:dyDescent="0.25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96"/>
      <c r="AD4" s="24"/>
      <c r="AE4" s="25" t="s">
        <v>1</v>
      </c>
    </row>
    <row r="5" spans="1:31" s="231" customFormat="1" ht="12.75" customHeight="1" x14ac:dyDescent="0.25">
      <c r="A5" s="69" t="s">
        <v>2</v>
      </c>
      <c r="B5" s="27">
        <v>2007</v>
      </c>
      <c r="C5" s="28"/>
      <c r="D5" s="27">
        <v>2008</v>
      </c>
      <c r="E5" s="28"/>
      <c r="F5" s="27">
        <v>2009</v>
      </c>
      <c r="G5" s="28"/>
      <c r="H5" s="27">
        <v>2010</v>
      </c>
      <c r="I5" s="28"/>
      <c r="J5" s="27">
        <v>2011</v>
      </c>
      <c r="K5" s="28"/>
      <c r="L5" s="27">
        <v>2012</v>
      </c>
      <c r="M5" s="28"/>
      <c r="N5" s="27">
        <v>2013</v>
      </c>
      <c r="O5" s="28"/>
      <c r="P5" s="27">
        <v>2014</v>
      </c>
      <c r="Q5" s="28"/>
      <c r="R5" s="27">
        <v>2015</v>
      </c>
      <c r="S5" s="28"/>
      <c r="T5" s="27">
        <v>2016</v>
      </c>
      <c r="U5" s="28"/>
      <c r="V5" s="27">
        <v>2017</v>
      </c>
      <c r="W5" s="28"/>
      <c r="X5" s="27">
        <v>2018</v>
      </c>
      <c r="Y5" s="28"/>
      <c r="Z5" s="27">
        <v>2019</v>
      </c>
      <c r="AA5" s="28"/>
      <c r="AB5" s="27">
        <v>2020</v>
      </c>
      <c r="AC5" s="97"/>
      <c r="AD5" s="98">
        <v>2021</v>
      </c>
      <c r="AE5" s="29"/>
    </row>
    <row r="6" spans="1:31" s="231" customFormat="1" ht="12.75" customHeight="1" x14ac:dyDescent="0.25">
      <c r="A6" s="30"/>
      <c r="B6" s="33"/>
      <c r="C6" s="34"/>
      <c r="D6" s="33"/>
      <c r="E6" s="34"/>
      <c r="F6" s="33"/>
      <c r="G6" s="34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34"/>
      <c r="X6" s="33"/>
      <c r="Y6" s="34"/>
      <c r="Z6" s="33"/>
      <c r="AA6" s="34"/>
      <c r="AB6" s="33"/>
      <c r="AC6" s="34"/>
      <c r="AD6" s="99"/>
      <c r="AE6" s="35"/>
    </row>
    <row r="7" spans="1:31" s="231" customFormat="1" ht="12.75" customHeight="1" x14ac:dyDescent="0.25">
      <c r="A7" s="36"/>
      <c r="B7" s="37" t="s">
        <v>24</v>
      </c>
      <c r="C7" s="38" t="s">
        <v>25</v>
      </c>
      <c r="D7" s="37" t="s">
        <v>24</v>
      </c>
      <c r="E7" s="38" t="s">
        <v>25</v>
      </c>
      <c r="F7" s="37" t="s">
        <v>24</v>
      </c>
      <c r="G7" s="38" t="s">
        <v>25</v>
      </c>
      <c r="H7" s="37" t="s">
        <v>24</v>
      </c>
      <c r="I7" s="38" t="s">
        <v>25</v>
      </c>
      <c r="J7" s="37" t="s">
        <v>24</v>
      </c>
      <c r="K7" s="38" t="s">
        <v>25</v>
      </c>
      <c r="L7" s="37" t="s">
        <v>24</v>
      </c>
      <c r="M7" s="38" t="s">
        <v>25</v>
      </c>
      <c r="N7" s="38" t="s">
        <v>24</v>
      </c>
      <c r="O7" s="38" t="s">
        <v>25</v>
      </c>
      <c r="P7" s="38" t="s">
        <v>24</v>
      </c>
      <c r="Q7" s="38" t="s">
        <v>25</v>
      </c>
      <c r="R7" s="38" t="s">
        <v>24</v>
      </c>
      <c r="S7" s="38" t="s">
        <v>25</v>
      </c>
      <c r="T7" s="38" t="s">
        <v>24</v>
      </c>
      <c r="U7" s="38" t="s">
        <v>25</v>
      </c>
      <c r="V7" s="38" t="s">
        <v>24</v>
      </c>
      <c r="W7" s="38" t="s">
        <v>25</v>
      </c>
      <c r="X7" s="38" t="s">
        <v>24</v>
      </c>
      <c r="Y7" s="38" t="s">
        <v>25</v>
      </c>
      <c r="Z7" s="38" t="s">
        <v>24</v>
      </c>
      <c r="AA7" s="38" t="s">
        <v>25</v>
      </c>
      <c r="AB7" s="38" t="s">
        <v>24</v>
      </c>
      <c r="AC7" s="38" t="s">
        <v>25</v>
      </c>
      <c r="AD7" s="38" t="s">
        <v>24</v>
      </c>
      <c r="AE7" s="39" t="s">
        <v>25</v>
      </c>
    </row>
    <row r="8" spans="1:31" s="231" customFormat="1" ht="12.75" customHeight="1" x14ac:dyDescent="0.25">
      <c r="A8" s="70"/>
      <c r="B8" s="41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3"/>
    </row>
    <row r="9" spans="1:31" s="231" customFormat="1" ht="7.5" customHeight="1" x14ac:dyDescent="0.25">
      <c r="A9" s="23"/>
      <c r="B9" s="71"/>
      <c r="C9" s="72"/>
      <c r="D9" s="73"/>
      <c r="E9" s="72"/>
      <c r="F9" s="73"/>
      <c r="G9" s="44"/>
      <c r="H9" s="73"/>
      <c r="I9" s="73"/>
      <c r="J9" s="73"/>
      <c r="K9" s="73"/>
      <c r="L9" s="73"/>
      <c r="M9" s="73"/>
      <c r="N9" s="73"/>
      <c r="O9" s="73"/>
      <c r="P9" s="73"/>
      <c r="Q9" s="94"/>
      <c r="R9" s="73"/>
      <c r="S9" s="94"/>
      <c r="T9" s="73"/>
      <c r="U9" s="94"/>
      <c r="V9" s="73"/>
      <c r="W9" s="94"/>
      <c r="X9" s="73"/>
      <c r="Y9" s="94"/>
      <c r="Z9" s="73"/>
      <c r="AA9" s="94"/>
      <c r="AB9" s="73"/>
      <c r="AC9" s="433"/>
      <c r="AD9" s="309"/>
      <c r="AE9" s="74"/>
    </row>
    <row r="10" spans="1:31" s="231" customFormat="1" ht="12.75" customHeight="1" x14ac:dyDescent="0.25">
      <c r="A10" s="23" t="s">
        <v>3</v>
      </c>
      <c r="B10" s="65">
        <v>6548.2429547800029</v>
      </c>
      <c r="C10" s="66">
        <v>100.00000000000001</v>
      </c>
      <c r="D10" s="65">
        <v>4828.0449696600017</v>
      </c>
      <c r="E10" s="66">
        <v>100.00000000000001</v>
      </c>
      <c r="F10" s="65">
        <v>8641.3002031199976</v>
      </c>
      <c r="G10" s="66">
        <v>100.00000000000001</v>
      </c>
      <c r="H10" s="65">
        <v>14730.540154010001</v>
      </c>
      <c r="I10" s="66">
        <v>100.00000000000001</v>
      </c>
      <c r="J10" s="65">
        <v>16903.177732729997</v>
      </c>
      <c r="K10" s="66">
        <v>100.00000000000001</v>
      </c>
      <c r="L10" s="65">
        <v>13367.095989620007</v>
      </c>
      <c r="M10" s="66">
        <v>100.00000000000001</v>
      </c>
      <c r="N10" s="65">
        <v>16929.864201550001</v>
      </c>
      <c r="O10" s="66">
        <v>100.00000000000001</v>
      </c>
      <c r="P10" s="65">
        <v>22968.379641579995</v>
      </c>
      <c r="Q10" s="66">
        <v>100.00000000000001</v>
      </c>
      <c r="R10" s="65">
        <v>22856.768990099994</v>
      </c>
      <c r="S10" s="66">
        <v>100.00000000000001</v>
      </c>
      <c r="T10" s="65">
        <v>22522.685215989994</v>
      </c>
      <c r="U10" s="66">
        <v>100.00000000000001</v>
      </c>
      <c r="V10" s="65">
        <v>31113.669934830014</v>
      </c>
      <c r="W10" s="192">
        <v>100</v>
      </c>
      <c r="X10" s="65">
        <v>30727.196025440047</v>
      </c>
      <c r="Y10" s="192">
        <v>100</v>
      </c>
      <c r="Z10" s="65">
        <v>37239.377420830016</v>
      </c>
      <c r="AA10" s="192">
        <v>100</v>
      </c>
      <c r="AB10" s="65">
        <v>35236.139688250005</v>
      </c>
      <c r="AC10" s="66">
        <v>100</v>
      </c>
      <c r="AD10" s="95">
        <v>50444.949343339955</v>
      </c>
      <c r="AE10" s="67">
        <v>100</v>
      </c>
    </row>
    <row r="11" spans="1:31" s="231" customFormat="1" ht="12.75" customHeight="1" x14ac:dyDescent="0.25">
      <c r="A11" s="64" t="s">
        <v>40</v>
      </c>
      <c r="B11" s="65">
        <v>1273.2382007399999</v>
      </c>
      <c r="C11" s="66">
        <v>19.443967023407062</v>
      </c>
      <c r="D11" s="65">
        <v>1555.1634798399998</v>
      </c>
      <c r="E11" s="66">
        <v>32.211039657104038</v>
      </c>
      <c r="F11" s="65">
        <v>1965.0834801999997</v>
      </c>
      <c r="G11" s="66">
        <v>22.740599608962704</v>
      </c>
      <c r="H11" s="65">
        <v>3375.4125601599999</v>
      </c>
      <c r="I11" s="66">
        <v>22.914384162899367</v>
      </c>
      <c r="J11" s="65">
        <v>3858.0963219</v>
      </c>
      <c r="K11" s="66">
        <v>22.824680559499075</v>
      </c>
      <c r="L11" s="65">
        <v>4815.7158604599999</v>
      </c>
      <c r="M11" s="66">
        <v>36.026642317819537</v>
      </c>
      <c r="N11" s="65">
        <v>7105.7263692699999</v>
      </c>
      <c r="O11" s="66">
        <v>41.971549710478129</v>
      </c>
      <c r="P11" s="65">
        <v>9046.5450013199988</v>
      </c>
      <c r="Q11" s="66">
        <v>39.386953465985499</v>
      </c>
      <c r="R11" s="65">
        <v>8947.492274870001</v>
      </c>
      <c r="S11" s="66">
        <v>39.145918999948982</v>
      </c>
      <c r="T11" s="65">
        <v>8904.5600941600005</v>
      </c>
      <c r="U11" s="66">
        <v>39.535961226497996</v>
      </c>
      <c r="V11" s="65">
        <v>10364.561078970017</v>
      </c>
      <c r="W11" s="192">
        <v>33.311920775271417</v>
      </c>
      <c r="X11" s="65">
        <v>12123.685788380053</v>
      </c>
      <c r="Y11" s="192">
        <v>39.45588064183422</v>
      </c>
      <c r="Z11" s="65">
        <v>14819.623802309996</v>
      </c>
      <c r="AA11" s="192">
        <v>39.795573472773931</v>
      </c>
      <c r="AB11" s="65">
        <v>18594.194246639981</v>
      </c>
      <c r="AC11" s="66">
        <v>52.770236499092107</v>
      </c>
      <c r="AD11" s="95">
        <v>24892.431468319959</v>
      </c>
      <c r="AE11" s="67">
        <v>49.345735881101461</v>
      </c>
    </row>
    <row r="12" spans="1:31" s="231" customFormat="1" ht="12.75" customHeight="1" x14ac:dyDescent="0.25">
      <c r="A12" s="64" t="s">
        <v>33</v>
      </c>
      <c r="B12" s="65">
        <v>206.7721166</v>
      </c>
      <c r="C12" s="66">
        <v>3.1576732572065476</v>
      </c>
      <c r="D12" s="65">
        <v>538.85612235000008</v>
      </c>
      <c r="E12" s="66">
        <v>11.160959057677276</v>
      </c>
      <c r="F12" s="65">
        <v>850.46087814999998</v>
      </c>
      <c r="G12" s="66">
        <v>9.841816140618926</v>
      </c>
      <c r="H12" s="65">
        <v>1290.0800616099998</v>
      </c>
      <c r="I12" s="66">
        <v>8.7578598484646157</v>
      </c>
      <c r="J12" s="65">
        <v>3071.12486752</v>
      </c>
      <c r="K12" s="66">
        <v>18.168920164480749</v>
      </c>
      <c r="L12" s="65">
        <v>621.66898044000004</v>
      </c>
      <c r="M12" s="66">
        <v>4.6507407511904351</v>
      </c>
      <c r="N12" s="65">
        <v>1723.9965409599999</v>
      </c>
      <c r="O12" s="66">
        <v>10.18316816033386</v>
      </c>
      <c r="P12" s="65">
        <v>1722.0372960299999</v>
      </c>
      <c r="Q12" s="66">
        <v>7.4974261262756663</v>
      </c>
      <c r="R12" s="65">
        <v>2422.4288265099999</v>
      </c>
      <c r="S12" s="66">
        <v>10.59829946900733</v>
      </c>
      <c r="T12" s="65">
        <v>2762.2174512999995</v>
      </c>
      <c r="U12" s="66">
        <v>12.264156892531455</v>
      </c>
      <c r="V12" s="65">
        <v>3933.7402220499944</v>
      </c>
      <c r="W12" s="192">
        <v>12.643125128888741</v>
      </c>
      <c r="X12" s="65">
        <v>3387.8805331799931</v>
      </c>
      <c r="Y12" s="192">
        <v>11.025674228052102</v>
      </c>
      <c r="Z12" s="65">
        <v>5329.791751030004</v>
      </c>
      <c r="AA12" s="192">
        <v>14.31224719683085</v>
      </c>
      <c r="AB12" s="65">
        <v>5105.8886518800064</v>
      </c>
      <c r="AC12" s="66">
        <v>14.490488166564505</v>
      </c>
      <c r="AD12" s="95">
        <v>7127.3700482999975</v>
      </c>
      <c r="AE12" s="67">
        <v>14.129006255491456</v>
      </c>
    </row>
    <row r="13" spans="1:31" s="231" customFormat="1" ht="12.75" customHeight="1" x14ac:dyDescent="0.25">
      <c r="A13" s="64" t="s">
        <v>38</v>
      </c>
      <c r="B13" s="65">
        <v>126.43377131999999</v>
      </c>
      <c r="C13" s="66">
        <v>1.930804525627863</v>
      </c>
      <c r="D13" s="65">
        <v>123.60284001000001</v>
      </c>
      <c r="E13" s="66">
        <v>2.5601012581020823</v>
      </c>
      <c r="F13" s="65">
        <v>84.506479049999996</v>
      </c>
      <c r="G13" s="66">
        <v>0.97793708196236928</v>
      </c>
      <c r="H13" s="65">
        <v>110.54001322000001</v>
      </c>
      <c r="I13" s="66">
        <v>0.75041384812971978</v>
      </c>
      <c r="J13" s="65">
        <v>111.2731924</v>
      </c>
      <c r="K13" s="66">
        <v>0.65829747612804923</v>
      </c>
      <c r="L13" s="65">
        <v>126.98941101000001</v>
      </c>
      <c r="M13" s="66">
        <v>0.95001495544440995</v>
      </c>
      <c r="N13" s="65">
        <v>232.47075961999997</v>
      </c>
      <c r="O13" s="66">
        <v>1.3731401318547864</v>
      </c>
      <c r="P13" s="65">
        <v>1396.4113692000001</v>
      </c>
      <c r="Q13" s="66">
        <v>6.0797121564120093</v>
      </c>
      <c r="R13" s="65">
        <v>1499.24802559</v>
      </c>
      <c r="S13" s="66">
        <v>6.5593174006324899</v>
      </c>
      <c r="T13" s="65">
        <v>1223.6074613799999</v>
      </c>
      <c r="U13" s="66">
        <v>5.4327778843674421</v>
      </c>
      <c r="V13" s="65">
        <v>1685.7819851800011</v>
      </c>
      <c r="W13" s="192">
        <v>5.4181393217547198</v>
      </c>
      <c r="X13" s="65">
        <v>1514.5277958299989</v>
      </c>
      <c r="Y13" s="192">
        <v>4.9289489173567027</v>
      </c>
      <c r="Z13" s="65">
        <v>1892.0891683799991</v>
      </c>
      <c r="AA13" s="192">
        <v>5.0808829240030482</v>
      </c>
      <c r="AB13" s="65">
        <v>3966.7445626000003</v>
      </c>
      <c r="AC13" s="66">
        <v>11.257602557191497</v>
      </c>
      <c r="AD13" s="95">
        <v>7026.4538156799981</v>
      </c>
      <c r="AE13" s="67">
        <v>13.928954052181385</v>
      </c>
    </row>
    <row r="14" spans="1:31" s="231" customFormat="1" ht="12.75" customHeight="1" x14ac:dyDescent="0.25">
      <c r="A14" s="64" t="s">
        <v>84</v>
      </c>
      <c r="B14" s="65">
        <v>11.00078486</v>
      </c>
      <c r="C14" s="66">
        <v>0.16799597901250421</v>
      </c>
      <c r="D14" s="65">
        <v>5.5185430100000001</v>
      </c>
      <c r="E14" s="66">
        <v>0.11430181459947389</v>
      </c>
      <c r="F14" s="65">
        <v>112.51930496</v>
      </c>
      <c r="G14" s="66">
        <v>1.3021108203065803</v>
      </c>
      <c r="H14" s="65">
        <v>59.111156289999997</v>
      </c>
      <c r="I14" s="66">
        <v>0.40128301930536159</v>
      </c>
      <c r="J14" s="65">
        <v>63.810099340000001</v>
      </c>
      <c r="K14" s="66">
        <v>0.37750356973673116</v>
      </c>
      <c r="L14" s="65">
        <v>105.43741702</v>
      </c>
      <c r="M14" s="66">
        <v>0.78878327126457126</v>
      </c>
      <c r="N14" s="65">
        <v>134.38784206</v>
      </c>
      <c r="O14" s="66">
        <v>0.79379161262082776</v>
      </c>
      <c r="P14" s="65">
        <v>277.01741873000003</v>
      </c>
      <c r="Q14" s="66">
        <v>1.2060816786070157</v>
      </c>
      <c r="R14" s="65">
        <v>297.89424217999999</v>
      </c>
      <c r="S14" s="66">
        <v>1.303308627343732</v>
      </c>
      <c r="T14" s="65">
        <v>298.55676255000003</v>
      </c>
      <c r="U14" s="66">
        <v>1.325582450257927</v>
      </c>
      <c r="V14" s="65">
        <v>297.54933235999982</v>
      </c>
      <c r="W14" s="192">
        <v>0.95632991216799534</v>
      </c>
      <c r="X14" s="65">
        <v>438.57494534</v>
      </c>
      <c r="Y14" s="192">
        <v>1.4273184737614506</v>
      </c>
      <c r="Z14" s="65">
        <v>1576.9316085800006</v>
      </c>
      <c r="AA14" s="192">
        <v>4.2345810209435362</v>
      </c>
      <c r="AB14" s="65">
        <v>1922.2076153099981</v>
      </c>
      <c r="AC14" s="66">
        <v>5.4552162419511179</v>
      </c>
      <c r="AD14" s="95">
        <v>2785.6803012299988</v>
      </c>
      <c r="AE14" s="67">
        <v>5.5222184529714093</v>
      </c>
    </row>
    <row r="15" spans="1:31" s="231" customFormat="1" ht="12.75" customHeight="1" x14ac:dyDescent="0.25">
      <c r="A15" s="64" t="s">
        <v>61</v>
      </c>
      <c r="B15" s="65">
        <v>108.04871021</v>
      </c>
      <c r="C15" s="66">
        <v>1.6500412546716519</v>
      </c>
      <c r="D15" s="65">
        <v>142.46193586000001</v>
      </c>
      <c r="E15" s="66">
        <v>2.9507168378763549</v>
      </c>
      <c r="F15" s="65">
        <v>93.75617484</v>
      </c>
      <c r="G15" s="66">
        <v>1.0849776380428113</v>
      </c>
      <c r="H15" s="65">
        <v>641.92896126999995</v>
      </c>
      <c r="I15" s="66">
        <v>4.3578100637080288</v>
      </c>
      <c r="J15" s="65">
        <v>638.38847738999993</v>
      </c>
      <c r="K15" s="66">
        <v>3.7767364662673706</v>
      </c>
      <c r="L15" s="65">
        <v>658.41490811000006</v>
      </c>
      <c r="M15" s="66">
        <v>4.9256391113019689</v>
      </c>
      <c r="N15" s="65">
        <v>583.33666413000003</v>
      </c>
      <c r="O15" s="66">
        <v>3.4456074613793604</v>
      </c>
      <c r="P15" s="65">
        <v>2275.44794568</v>
      </c>
      <c r="Q15" s="66">
        <v>9.9068718872998911</v>
      </c>
      <c r="R15" s="65">
        <v>2090.76832298</v>
      </c>
      <c r="S15" s="66">
        <v>9.1472610318876626</v>
      </c>
      <c r="T15" s="65">
        <v>1471.6171469999999</v>
      </c>
      <c r="U15" s="66">
        <v>6.5339329342276846</v>
      </c>
      <c r="V15" s="65">
        <v>2009.5046928099989</v>
      </c>
      <c r="W15" s="192">
        <v>6.4585910213069102</v>
      </c>
      <c r="X15" s="65">
        <v>1181.6733316000011</v>
      </c>
      <c r="Y15" s="192">
        <v>3.8456920397866932</v>
      </c>
      <c r="Z15" s="65">
        <v>1440.041782400001</v>
      </c>
      <c r="AA15" s="192">
        <v>3.8669867278568062</v>
      </c>
      <c r="AB15" s="65">
        <v>1265.8905117100003</v>
      </c>
      <c r="AC15" s="66">
        <v>3.5925913647462622</v>
      </c>
      <c r="AD15" s="95">
        <v>1308.9998699799999</v>
      </c>
      <c r="AE15" s="67">
        <v>2.5949076905016697</v>
      </c>
    </row>
    <row r="16" spans="1:31" s="231" customFormat="1" ht="12.75" customHeight="1" x14ac:dyDescent="0.25">
      <c r="A16" s="64" t="s">
        <v>36</v>
      </c>
      <c r="B16" s="65">
        <v>215.37863467</v>
      </c>
      <c r="C16" s="66">
        <v>3.2891057365667935</v>
      </c>
      <c r="D16" s="65">
        <v>351.97668331</v>
      </c>
      <c r="E16" s="66">
        <v>7.2902527942855251</v>
      </c>
      <c r="F16" s="65">
        <v>328.29332762000001</v>
      </c>
      <c r="G16" s="66">
        <v>3.7991195757956375</v>
      </c>
      <c r="H16" s="65">
        <v>508.58763948000001</v>
      </c>
      <c r="I16" s="66">
        <v>3.4526068573361206</v>
      </c>
      <c r="J16" s="65">
        <v>537.96250993000001</v>
      </c>
      <c r="K16" s="66">
        <v>3.1826116866080825</v>
      </c>
      <c r="L16" s="65">
        <v>818.67622067999991</v>
      </c>
      <c r="M16" s="66">
        <v>6.1245630413347003</v>
      </c>
      <c r="N16" s="65">
        <v>455.56503247000001</v>
      </c>
      <c r="O16" s="66">
        <v>2.69089596376261</v>
      </c>
      <c r="P16" s="65">
        <v>750.06780505999996</v>
      </c>
      <c r="Q16" s="66">
        <v>3.2656539850209594</v>
      </c>
      <c r="R16" s="65">
        <v>850.07754676000002</v>
      </c>
      <c r="S16" s="66">
        <v>3.7191501000346814</v>
      </c>
      <c r="T16" s="65">
        <v>738.09156352000002</v>
      </c>
      <c r="U16" s="66">
        <v>3.2771028695814275</v>
      </c>
      <c r="V16" s="65">
        <v>437.10572155</v>
      </c>
      <c r="W16" s="192">
        <v>1.4048671290321961</v>
      </c>
      <c r="X16" s="65">
        <v>504.74109983999989</v>
      </c>
      <c r="Y16" s="192">
        <v>1.6426526501868515</v>
      </c>
      <c r="Z16" s="65">
        <v>559.96048981000035</v>
      </c>
      <c r="AA16" s="192">
        <v>1.5036784409204003</v>
      </c>
      <c r="AB16" s="65">
        <v>538.14644333999991</v>
      </c>
      <c r="AC16" s="66">
        <v>1.5272570948498441</v>
      </c>
      <c r="AD16" s="95">
        <v>1271.5702376699999</v>
      </c>
      <c r="AE16" s="67">
        <v>2.5207087215320603</v>
      </c>
    </row>
    <row r="17" spans="1:31" s="231" customFormat="1" ht="12.75" customHeight="1" x14ac:dyDescent="0.25">
      <c r="A17" s="64" t="s">
        <v>60</v>
      </c>
      <c r="B17" s="65">
        <v>66.8186824</v>
      </c>
      <c r="C17" s="66">
        <v>1.0204062809127226</v>
      </c>
      <c r="D17" s="65">
        <v>36.741215509999996</v>
      </c>
      <c r="E17" s="66">
        <v>0.76099571857524284</v>
      </c>
      <c r="F17" s="65">
        <v>59.203111440000001</v>
      </c>
      <c r="G17" s="66">
        <v>0.68511809621686715</v>
      </c>
      <c r="H17" s="65">
        <v>56.467025079999999</v>
      </c>
      <c r="I17" s="66">
        <v>0.38333302438083605</v>
      </c>
      <c r="J17" s="65">
        <v>35.189989070000003</v>
      </c>
      <c r="K17" s="66">
        <v>0.20818564193323749</v>
      </c>
      <c r="L17" s="65">
        <v>48.768842049999996</v>
      </c>
      <c r="M17" s="66">
        <v>0.36484246157782224</v>
      </c>
      <c r="N17" s="65">
        <v>37.002386280000003</v>
      </c>
      <c r="O17" s="66">
        <v>0.2185628061719023</v>
      </c>
      <c r="P17" s="65">
        <v>48.127245520000002</v>
      </c>
      <c r="Q17" s="66">
        <v>0.20953696460535051</v>
      </c>
      <c r="R17" s="65">
        <v>44.265849359999997</v>
      </c>
      <c r="S17" s="66">
        <v>0.19366625868762541</v>
      </c>
      <c r="T17" s="65">
        <v>53.501796950000006</v>
      </c>
      <c r="U17" s="66">
        <v>0.23754626252120406</v>
      </c>
      <c r="V17" s="65">
        <v>91.371746270000003</v>
      </c>
      <c r="W17" s="192">
        <v>0.29367074492139689</v>
      </c>
      <c r="X17" s="65">
        <v>93.673342380000093</v>
      </c>
      <c r="Y17" s="192">
        <v>0.30485483381706835</v>
      </c>
      <c r="Z17" s="65">
        <v>111.80108490999999</v>
      </c>
      <c r="AA17" s="192">
        <v>0.30022275519424646</v>
      </c>
      <c r="AB17" s="65">
        <v>98.972416070000008</v>
      </c>
      <c r="AC17" s="66">
        <v>0.28088325493556771</v>
      </c>
      <c r="AD17" s="95">
        <v>936.65320700000029</v>
      </c>
      <c r="AE17" s="234">
        <v>1.8567829271170888</v>
      </c>
    </row>
    <row r="18" spans="1:31" s="231" customFormat="1" ht="12.75" customHeight="1" x14ac:dyDescent="0.25">
      <c r="A18" s="64" t="s">
        <v>41</v>
      </c>
      <c r="B18" s="65">
        <v>210.46917805999999</v>
      </c>
      <c r="C18" s="66">
        <v>3.214132088766871</v>
      </c>
      <c r="D18" s="65">
        <v>100.39948825</v>
      </c>
      <c r="E18" s="66">
        <v>2.0795060709028625</v>
      </c>
      <c r="F18" s="65">
        <v>183.74174875</v>
      </c>
      <c r="G18" s="66">
        <v>2.1263206280422806</v>
      </c>
      <c r="H18" s="65">
        <v>162.02594825999998</v>
      </c>
      <c r="I18" s="66">
        <v>1.0999321584001296</v>
      </c>
      <c r="J18" s="65">
        <v>123.57856359</v>
      </c>
      <c r="K18" s="66">
        <v>0.73109663486950205</v>
      </c>
      <c r="L18" s="65">
        <v>180.09947558000002</v>
      </c>
      <c r="M18" s="66">
        <v>1.3473343478632398</v>
      </c>
      <c r="N18" s="65">
        <v>383.93323874999999</v>
      </c>
      <c r="O18" s="66">
        <v>2.2677868775512642</v>
      </c>
      <c r="P18" s="65">
        <v>432.55314653999994</v>
      </c>
      <c r="Q18" s="66">
        <v>1.8832549500224327</v>
      </c>
      <c r="R18" s="65">
        <v>419.43756031999999</v>
      </c>
      <c r="S18" s="66">
        <v>1.8350693420477409</v>
      </c>
      <c r="T18" s="65">
        <v>448.15944178999996</v>
      </c>
      <c r="U18" s="66">
        <v>1.9898135479504413</v>
      </c>
      <c r="V18" s="65">
        <v>386.09206958000004</v>
      </c>
      <c r="W18" s="192">
        <v>1.2409081615531041</v>
      </c>
      <c r="X18" s="65">
        <v>352.78872689999992</v>
      </c>
      <c r="Y18" s="192">
        <v>1.1481318588520562</v>
      </c>
      <c r="Z18" s="65">
        <v>36.338652939999989</v>
      </c>
      <c r="AA18" s="192">
        <v>9.7581257950015557E-2</v>
      </c>
      <c r="AB18" s="65">
        <v>74.134994739999996</v>
      </c>
      <c r="AC18" s="66">
        <v>0.21039476910894805</v>
      </c>
      <c r="AD18" s="95">
        <v>677.89388569000005</v>
      </c>
      <c r="AE18" s="67">
        <v>1.3438290542747857</v>
      </c>
    </row>
    <row r="19" spans="1:31" s="231" customFormat="1" ht="12.75" customHeight="1" x14ac:dyDescent="0.25">
      <c r="A19" s="64" t="s">
        <v>47</v>
      </c>
      <c r="B19" s="65">
        <v>44.165910670000002</v>
      </c>
      <c r="C19" s="66">
        <v>0.67446963979490615</v>
      </c>
      <c r="D19" s="65">
        <v>50.177403499999997</v>
      </c>
      <c r="E19" s="66">
        <v>1.0392903093347445</v>
      </c>
      <c r="F19" s="65">
        <v>47.120915680000003</v>
      </c>
      <c r="G19" s="66">
        <v>0.54529890840948558</v>
      </c>
      <c r="H19" s="65">
        <v>80.73938034999999</v>
      </c>
      <c r="I19" s="66">
        <v>0.54810875572692985</v>
      </c>
      <c r="J19" s="65">
        <v>77.245177510000005</v>
      </c>
      <c r="K19" s="66">
        <v>0.45698612847469777</v>
      </c>
      <c r="L19" s="65">
        <v>149.32246250999998</v>
      </c>
      <c r="M19" s="66">
        <v>1.1170897749664834</v>
      </c>
      <c r="N19" s="65">
        <v>189.97370414</v>
      </c>
      <c r="O19" s="66">
        <v>1.1221218426702271</v>
      </c>
      <c r="P19" s="65">
        <v>295.63850049000001</v>
      </c>
      <c r="Q19" s="66">
        <v>1.2871543622293724</v>
      </c>
      <c r="R19" s="65">
        <v>242.57468140999998</v>
      </c>
      <c r="S19" s="66">
        <v>1.0612815902154278</v>
      </c>
      <c r="T19" s="65">
        <v>183.45884771999999</v>
      </c>
      <c r="U19" s="66">
        <v>0.81455139989148939</v>
      </c>
      <c r="V19" s="65">
        <v>406.41755781000057</v>
      </c>
      <c r="W19" s="192">
        <v>1.3062347150344962</v>
      </c>
      <c r="X19" s="65">
        <v>342.9310514600005</v>
      </c>
      <c r="Y19" s="192">
        <v>1.1160505865099983</v>
      </c>
      <c r="Z19" s="65">
        <v>376.88693441000038</v>
      </c>
      <c r="AA19" s="192">
        <v>1.0120656157886974</v>
      </c>
      <c r="AB19" s="65">
        <v>680.78109856999981</v>
      </c>
      <c r="AC19" s="66">
        <v>1.9320535807644559</v>
      </c>
      <c r="AD19" s="95">
        <v>641.70828357999983</v>
      </c>
      <c r="AE19" s="67">
        <v>1.2720961997848095</v>
      </c>
    </row>
    <row r="20" spans="1:31" s="231" customFormat="1" ht="12.75" customHeight="1" x14ac:dyDescent="0.25">
      <c r="A20" s="64" t="s">
        <v>37</v>
      </c>
      <c r="B20" s="65">
        <v>133.27592046999999</v>
      </c>
      <c r="C20" s="66">
        <v>2.0352928471096652</v>
      </c>
      <c r="D20" s="65">
        <v>210.31508122</v>
      </c>
      <c r="E20" s="66">
        <v>4.3561127235070201</v>
      </c>
      <c r="F20" s="65">
        <v>845.92577067999991</v>
      </c>
      <c r="G20" s="66">
        <v>9.7893343686239831</v>
      </c>
      <c r="H20" s="65">
        <v>1271.7783736900001</v>
      </c>
      <c r="I20" s="66">
        <v>8.633616692893586</v>
      </c>
      <c r="J20" s="65">
        <v>1209.3436805199999</v>
      </c>
      <c r="K20" s="66">
        <v>7.15453448837801</v>
      </c>
      <c r="L20" s="65">
        <v>358.14661582999997</v>
      </c>
      <c r="M20" s="66">
        <v>2.6793150592178936</v>
      </c>
      <c r="N20" s="65">
        <v>293.77951301000002</v>
      </c>
      <c r="O20" s="66">
        <v>1.7352738894568527</v>
      </c>
      <c r="P20" s="65">
        <v>675.83791839999992</v>
      </c>
      <c r="Q20" s="66">
        <v>2.9424710360347781</v>
      </c>
      <c r="R20" s="65">
        <v>607.94066024999995</v>
      </c>
      <c r="S20" s="66">
        <v>2.6597838938360829</v>
      </c>
      <c r="T20" s="65">
        <v>915.97172082000009</v>
      </c>
      <c r="U20" s="66">
        <v>4.0668850629307087</v>
      </c>
      <c r="V20" s="65">
        <v>6761.8315030700032</v>
      </c>
      <c r="W20" s="192">
        <v>21.73267093606502</v>
      </c>
      <c r="X20" s="65">
        <v>6964.5291963499985</v>
      </c>
      <c r="Y20" s="192">
        <v>22.665684140472294</v>
      </c>
      <c r="Z20" s="65">
        <v>6599.8159080699979</v>
      </c>
      <c r="AA20" s="192">
        <v>17.722680574080599</v>
      </c>
      <c r="AB20" s="65">
        <v>493.8859659500003</v>
      </c>
      <c r="AC20" s="66">
        <v>1.4016460665658379</v>
      </c>
      <c r="AD20" s="95">
        <v>607.22457782999993</v>
      </c>
      <c r="AE20" s="67">
        <v>1.2037371148835723</v>
      </c>
    </row>
    <row r="21" spans="1:31" s="231" customFormat="1" ht="12.75" customHeight="1" x14ac:dyDescent="0.25">
      <c r="A21" s="64" t="s">
        <v>42</v>
      </c>
      <c r="B21" s="65">
        <v>96.249307879999989</v>
      </c>
      <c r="C21" s="66">
        <v>1.4698493709635674</v>
      </c>
      <c r="D21" s="65">
        <v>119.75319384999999</v>
      </c>
      <c r="E21" s="66">
        <v>2.4803661648253703</v>
      </c>
      <c r="F21" s="65">
        <v>158.58568678999998</v>
      </c>
      <c r="G21" s="66">
        <v>1.8352063122716371</v>
      </c>
      <c r="H21" s="65">
        <v>57.611993649999995</v>
      </c>
      <c r="I21" s="66">
        <v>0.39110577784424727</v>
      </c>
      <c r="J21" s="65">
        <v>828.58727887999999</v>
      </c>
      <c r="K21" s="66">
        <v>4.9019615836825059</v>
      </c>
      <c r="L21" s="65">
        <v>600.58551035000005</v>
      </c>
      <c r="M21" s="66">
        <v>4.4930141207662055</v>
      </c>
      <c r="N21" s="65">
        <v>634.58072475999995</v>
      </c>
      <c r="O21" s="66">
        <v>3.748291877627119</v>
      </c>
      <c r="P21" s="65">
        <v>360.72957330999998</v>
      </c>
      <c r="Q21" s="66">
        <v>1.5705486366002324</v>
      </c>
      <c r="R21" s="65">
        <v>271.40634038999997</v>
      </c>
      <c r="S21" s="66">
        <v>1.1874221614942813</v>
      </c>
      <c r="T21" s="65">
        <v>156.66103833000003</v>
      </c>
      <c r="U21" s="66">
        <v>0.69556998567283812</v>
      </c>
      <c r="V21" s="65">
        <v>241.11096263999994</v>
      </c>
      <c r="W21" s="192">
        <v>0.77493578592633239</v>
      </c>
      <c r="X21" s="65">
        <v>244.24136770999979</v>
      </c>
      <c r="Y21" s="192">
        <v>0.79487034061872885</v>
      </c>
      <c r="Z21" s="65">
        <v>277.74487624000005</v>
      </c>
      <c r="AA21" s="192">
        <v>0.74583651896565328</v>
      </c>
      <c r="AB21" s="65">
        <v>259.41399966000006</v>
      </c>
      <c r="AC21" s="66">
        <v>0.73621572043689387</v>
      </c>
      <c r="AD21" s="95">
        <v>345.34805286999989</v>
      </c>
      <c r="AE21" s="67">
        <v>0.68460382528978558</v>
      </c>
    </row>
    <row r="22" spans="1:31" s="231" customFormat="1" ht="12.75" customHeight="1" x14ac:dyDescent="0.25">
      <c r="A22" s="64" t="s">
        <v>62</v>
      </c>
      <c r="B22" s="65">
        <v>56.663936999999997</v>
      </c>
      <c r="C22" s="66">
        <v>0.86533040070905098</v>
      </c>
      <c r="D22" s="65">
        <v>66.001044050000004</v>
      </c>
      <c r="E22" s="66">
        <v>1.3670345753769542</v>
      </c>
      <c r="F22" s="65">
        <v>76.795467290000005</v>
      </c>
      <c r="G22" s="66">
        <v>0.88870268923503548</v>
      </c>
      <c r="H22" s="65">
        <v>70.242278639999995</v>
      </c>
      <c r="I22" s="66">
        <v>0.47684794926463298</v>
      </c>
      <c r="J22" s="65">
        <v>71.203482719999997</v>
      </c>
      <c r="K22" s="66">
        <v>0.42124317596286714</v>
      </c>
      <c r="L22" s="65">
        <v>99.966004420000004</v>
      </c>
      <c r="M22" s="66">
        <v>0.74785132460802939</v>
      </c>
      <c r="N22" s="65">
        <v>135.30724784999998</v>
      </c>
      <c r="O22" s="66">
        <v>0.79922228695497766</v>
      </c>
      <c r="P22" s="65">
        <v>193.66808397</v>
      </c>
      <c r="Q22" s="66">
        <v>0.84319436979089202</v>
      </c>
      <c r="R22" s="65">
        <v>161.26958418999999</v>
      </c>
      <c r="S22" s="66">
        <v>0.70556597155027057</v>
      </c>
      <c r="T22" s="65">
        <v>183.16400774000002</v>
      </c>
      <c r="U22" s="66">
        <v>0.81324231983654693</v>
      </c>
      <c r="V22" s="65">
        <v>206.22154696999988</v>
      </c>
      <c r="W22" s="192">
        <v>0.66280045845426416</v>
      </c>
      <c r="X22" s="65">
        <v>204.12144518999986</v>
      </c>
      <c r="Y22" s="192">
        <v>0.66430221950939172</v>
      </c>
      <c r="Z22" s="65">
        <v>213.4939134</v>
      </c>
      <c r="AA22" s="192">
        <v>0.57330151089094517</v>
      </c>
      <c r="AB22" s="65">
        <v>262.53199916</v>
      </c>
      <c r="AC22" s="66">
        <v>0.74506458846723511</v>
      </c>
      <c r="AD22" s="95">
        <v>294.06199455000007</v>
      </c>
      <c r="AE22" s="67">
        <v>0.58293644532884026</v>
      </c>
    </row>
    <row r="23" spans="1:31" s="231" customFormat="1" ht="12.75" customHeight="1" x14ac:dyDescent="0.25">
      <c r="A23" s="64" t="s">
        <v>56</v>
      </c>
      <c r="B23" s="65">
        <v>3175.1099495900003</v>
      </c>
      <c r="C23" s="66">
        <v>48.48796801701247</v>
      </c>
      <c r="D23" s="65">
        <v>801.39476819000004</v>
      </c>
      <c r="E23" s="66">
        <v>16.598742829158766</v>
      </c>
      <c r="F23" s="65">
        <v>2820.96960257</v>
      </c>
      <c r="G23" s="66">
        <v>32.645198480102231</v>
      </c>
      <c r="H23" s="65">
        <v>3110.3913168700001</v>
      </c>
      <c r="I23" s="66">
        <v>21.115256360937167</v>
      </c>
      <c r="J23" s="65">
        <v>2657.1437729900003</v>
      </c>
      <c r="K23" s="66">
        <v>15.71978840312916</v>
      </c>
      <c r="L23" s="65">
        <v>3091.1806423000003</v>
      </c>
      <c r="M23" s="66">
        <v>23.125296958295237</v>
      </c>
      <c r="N23" s="65">
        <v>2997.7976494300001</v>
      </c>
      <c r="O23" s="66">
        <v>17.707157090814345</v>
      </c>
      <c r="P23" s="65">
        <v>1561.20886823</v>
      </c>
      <c r="Q23" s="66">
        <v>6.7972094357223209</v>
      </c>
      <c r="R23" s="65">
        <v>1493.98677193</v>
      </c>
      <c r="S23" s="66">
        <v>6.5362990393659492</v>
      </c>
      <c r="T23" s="65">
        <v>1582.2954557400001</v>
      </c>
      <c r="U23" s="66">
        <v>7.0253410753023733</v>
      </c>
      <c r="V23" s="65">
        <v>980.71456834999981</v>
      </c>
      <c r="W23" s="192">
        <v>3.1520375783511954</v>
      </c>
      <c r="X23" s="65">
        <v>957.59096134999993</v>
      </c>
      <c r="Y23" s="192">
        <v>3.1164280676869414</v>
      </c>
      <c r="Z23" s="65">
        <v>965.48890806999987</v>
      </c>
      <c r="AA23" s="192">
        <v>2.5926558791768342</v>
      </c>
      <c r="AB23" s="65">
        <v>104.68218612999999</v>
      </c>
      <c r="AC23" s="66">
        <v>0.29708755572026457</v>
      </c>
      <c r="AD23" s="95">
        <v>188.18032657999996</v>
      </c>
      <c r="AE23" s="67">
        <v>0.373040966498353</v>
      </c>
    </row>
    <row r="24" spans="1:31" s="231" customFormat="1" ht="12.75" customHeight="1" x14ac:dyDescent="0.25">
      <c r="A24" s="64" t="s">
        <v>39</v>
      </c>
      <c r="B24" s="65">
        <v>108.35919694</v>
      </c>
      <c r="C24" s="66">
        <v>1.6547827820117964</v>
      </c>
      <c r="D24" s="65">
        <v>76.428876029999998</v>
      </c>
      <c r="E24" s="66">
        <v>1.5830191415011248</v>
      </c>
      <c r="F24" s="65">
        <v>214.04121850000001</v>
      </c>
      <c r="G24" s="66">
        <v>2.4769561694282887</v>
      </c>
      <c r="H24" s="65">
        <v>3078.6593062799998</v>
      </c>
      <c r="I24" s="66">
        <v>20.899839884295865</v>
      </c>
      <c r="J24" s="65">
        <v>2668.8928496500002</v>
      </c>
      <c r="K24" s="66">
        <v>15.789296497085065</v>
      </c>
      <c r="L24" s="65">
        <v>94.648104400000008</v>
      </c>
      <c r="M24" s="66">
        <v>0.70806781423203213</v>
      </c>
      <c r="N24" s="65">
        <v>196.35320313</v>
      </c>
      <c r="O24" s="66">
        <v>1.1598037691998913</v>
      </c>
      <c r="P24" s="65">
        <v>1083.3850555800002</v>
      </c>
      <c r="Q24" s="66">
        <v>4.7168545299500897</v>
      </c>
      <c r="R24" s="65">
        <v>979.73874594000006</v>
      </c>
      <c r="S24" s="66">
        <v>4.2864271252177266</v>
      </c>
      <c r="T24" s="65">
        <v>926.03114309</v>
      </c>
      <c r="U24" s="66">
        <v>4.1115485751786096</v>
      </c>
      <c r="V24" s="65">
        <v>1079.26468529</v>
      </c>
      <c r="W24" s="192">
        <v>3.4687797599916794</v>
      </c>
      <c r="X24" s="65">
        <v>148.15859975000009</v>
      </c>
      <c r="Y24" s="192">
        <v>0.4821741613759184</v>
      </c>
      <c r="Z24" s="65">
        <v>159.81625120000015</v>
      </c>
      <c r="AA24" s="192">
        <v>0.42915929929216862</v>
      </c>
      <c r="AB24" s="65">
        <v>126.18048777000004</v>
      </c>
      <c r="AC24" s="66">
        <v>0.35809963544921675</v>
      </c>
      <c r="AD24" s="95">
        <v>181.79343584999992</v>
      </c>
      <c r="AE24" s="67">
        <v>0.36037985609356427</v>
      </c>
    </row>
    <row r="25" spans="1:31" s="231" customFormat="1" ht="12.75" customHeight="1" x14ac:dyDescent="0.25">
      <c r="A25" s="64" t="s">
        <v>66</v>
      </c>
      <c r="B25" s="65">
        <v>52.784310340000005</v>
      </c>
      <c r="C25" s="66">
        <v>0.80608356630184563</v>
      </c>
      <c r="D25" s="65">
        <v>44.834122599999993</v>
      </c>
      <c r="E25" s="66">
        <v>0.92861857919184376</v>
      </c>
      <c r="F25" s="65">
        <v>44.810620660000005</v>
      </c>
      <c r="G25" s="66">
        <v>0.51856340604647488</v>
      </c>
      <c r="H25" s="65">
        <v>44.70688457</v>
      </c>
      <c r="I25" s="66">
        <v>0.30349793084695359</v>
      </c>
      <c r="J25" s="65">
        <v>153.02917890000001</v>
      </c>
      <c r="K25" s="66">
        <v>0.90532786982228919</v>
      </c>
      <c r="L25" s="65">
        <v>136.97884399</v>
      </c>
      <c r="M25" s="66">
        <v>1.0247464677172109</v>
      </c>
      <c r="N25" s="65">
        <v>173.76972235</v>
      </c>
      <c r="O25" s="66">
        <v>1.026409428222647</v>
      </c>
      <c r="P25" s="65">
        <v>242.09323644999998</v>
      </c>
      <c r="Q25" s="66">
        <v>1.0540283652040261</v>
      </c>
      <c r="R25" s="65">
        <v>220.61171813999999</v>
      </c>
      <c r="S25" s="66">
        <v>0.96519205420308551</v>
      </c>
      <c r="T25" s="65">
        <v>191.99458721000002</v>
      </c>
      <c r="U25" s="66">
        <v>0.85244980946451876</v>
      </c>
      <c r="V25" s="65">
        <v>220.89173998000004</v>
      </c>
      <c r="W25" s="192">
        <v>0.70995077225757952</v>
      </c>
      <c r="X25" s="65">
        <v>188.21316324</v>
      </c>
      <c r="Y25" s="192">
        <v>0.61252957505192529</v>
      </c>
      <c r="Z25" s="65">
        <v>186.61935449000012</v>
      </c>
      <c r="AA25" s="192">
        <v>0.50113446414819418</v>
      </c>
      <c r="AB25" s="65">
        <v>148.06044065000003</v>
      </c>
      <c r="AC25" s="66">
        <v>0.42019483961625037</v>
      </c>
      <c r="AD25" s="95">
        <v>158.95079124000003</v>
      </c>
      <c r="AE25" s="67">
        <v>0.31509753366614424</v>
      </c>
    </row>
    <row r="26" spans="1:31" s="231" customFormat="1" ht="12.75" customHeight="1" x14ac:dyDescent="0.25">
      <c r="A26" s="64" t="s">
        <v>49</v>
      </c>
      <c r="B26" s="65">
        <v>172.20809191999999</v>
      </c>
      <c r="C26" s="66">
        <v>2.6298366311270369</v>
      </c>
      <c r="D26" s="65">
        <v>96.895278419999997</v>
      </c>
      <c r="E26" s="66">
        <v>2.006925764546545</v>
      </c>
      <c r="F26" s="65">
        <v>165.82364787</v>
      </c>
      <c r="G26" s="66">
        <v>1.9189664051959252</v>
      </c>
      <c r="H26" s="65">
        <v>176.52033134000001</v>
      </c>
      <c r="I26" s="66">
        <v>1.1983289783976252</v>
      </c>
      <c r="J26" s="65">
        <v>105.38054533</v>
      </c>
      <c r="K26" s="66">
        <v>0.62343629698662706</v>
      </c>
      <c r="L26" s="65">
        <v>345.23100306999999</v>
      </c>
      <c r="M26" s="66">
        <v>2.5826926307560241</v>
      </c>
      <c r="N26" s="65">
        <v>452.72789322000006</v>
      </c>
      <c r="O26" s="66">
        <v>2.6741377711615129</v>
      </c>
      <c r="P26" s="65">
        <v>710.0591895</v>
      </c>
      <c r="Q26" s="66">
        <v>3.0914640065186374</v>
      </c>
      <c r="R26" s="65">
        <v>653.18432996000001</v>
      </c>
      <c r="S26" s="66">
        <v>2.8577281865294051</v>
      </c>
      <c r="T26" s="65">
        <v>694.7537014400001</v>
      </c>
      <c r="U26" s="66">
        <v>3.0846841519001442</v>
      </c>
      <c r="V26" s="65">
        <v>673.04303943000002</v>
      </c>
      <c r="W26" s="192">
        <v>2.1631747101506851</v>
      </c>
      <c r="X26" s="65">
        <v>358.37121861000003</v>
      </c>
      <c r="Y26" s="192">
        <v>1.166299776632052</v>
      </c>
      <c r="Z26" s="65">
        <v>368.52986966000003</v>
      </c>
      <c r="AA26" s="192">
        <v>0.98962414300154533</v>
      </c>
      <c r="AB26" s="65">
        <v>106.47334479999999</v>
      </c>
      <c r="AC26" s="66">
        <v>0.30217085566698743</v>
      </c>
      <c r="AD26" s="95">
        <v>148.21072324000002</v>
      </c>
      <c r="AE26" s="67">
        <v>0.29380686306421616</v>
      </c>
    </row>
    <row r="27" spans="1:31" s="231" customFormat="1" ht="12.75" customHeight="1" x14ac:dyDescent="0.25">
      <c r="A27" s="64" t="s">
        <v>65</v>
      </c>
      <c r="B27" s="65">
        <v>30.2818194</v>
      </c>
      <c r="C27" s="66">
        <v>0.4624419040209139</v>
      </c>
      <c r="D27" s="65">
        <v>32.523432159999999</v>
      </c>
      <c r="E27" s="66">
        <v>0.67363565095977862</v>
      </c>
      <c r="F27" s="65">
        <v>31.649791140000001</v>
      </c>
      <c r="G27" s="66">
        <v>0.36626190962064525</v>
      </c>
      <c r="H27" s="65">
        <v>42.625955130000001</v>
      </c>
      <c r="I27" s="66">
        <v>0.28937129721204563</v>
      </c>
      <c r="J27" s="65">
        <v>23.937175449999998</v>
      </c>
      <c r="K27" s="66">
        <v>0.14161346362494856</v>
      </c>
      <c r="L27" s="65">
        <v>34.655459450000002</v>
      </c>
      <c r="M27" s="66">
        <v>0.25925944929931766</v>
      </c>
      <c r="N27" s="65">
        <v>54.950538819999998</v>
      </c>
      <c r="O27" s="66">
        <v>0.32457755222259282</v>
      </c>
      <c r="P27" s="65">
        <v>53.940565490000004</v>
      </c>
      <c r="Q27" s="66">
        <v>0.23484706510314993</v>
      </c>
      <c r="R27" s="65">
        <v>66.389416909999994</v>
      </c>
      <c r="S27" s="66">
        <v>0.29045844991807634</v>
      </c>
      <c r="T27" s="65">
        <v>54.130608049999999</v>
      </c>
      <c r="U27" s="66">
        <v>0.24033816363765517</v>
      </c>
      <c r="V27" s="65">
        <v>69.267753800000008</v>
      </c>
      <c r="W27" s="192">
        <v>0.22262804080999338</v>
      </c>
      <c r="X27" s="65">
        <v>57.694169239999951</v>
      </c>
      <c r="Y27" s="192">
        <v>0.18776255793803337</v>
      </c>
      <c r="Z27" s="65">
        <v>71.302289490000035</v>
      </c>
      <c r="AA27" s="192">
        <v>0.1914701437788183</v>
      </c>
      <c r="AB27" s="65">
        <v>73.537793120000003</v>
      </c>
      <c r="AC27" s="66">
        <v>0.20869991369832785</v>
      </c>
      <c r="AD27" s="95">
        <v>143.67102036999992</v>
      </c>
      <c r="AE27" s="67">
        <v>0.28480754216272841</v>
      </c>
    </row>
    <row r="28" spans="1:31" s="231" customFormat="1" ht="12.75" customHeight="1" x14ac:dyDescent="0.25">
      <c r="A28" s="64" t="s">
        <v>57</v>
      </c>
      <c r="B28" s="65">
        <v>2.9099866200000002</v>
      </c>
      <c r="C28" s="66">
        <v>4.4439197508330155E-2</v>
      </c>
      <c r="D28" s="65">
        <v>5.97894915</v>
      </c>
      <c r="E28" s="66">
        <v>0.12383789271998115</v>
      </c>
      <c r="F28" s="65">
        <v>5.8750110800000002</v>
      </c>
      <c r="G28" s="66">
        <v>6.7987582214523556E-2</v>
      </c>
      <c r="H28" s="65">
        <v>6.23842125</v>
      </c>
      <c r="I28" s="66">
        <v>4.2350254537690896E-2</v>
      </c>
      <c r="J28" s="65">
        <v>10.587829039999999</v>
      </c>
      <c r="K28" s="66">
        <v>6.2638098039391438E-2</v>
      </c>
      <c r="L28" s="65">
        <v>12.88093583</v>
      </c>
      <c r="M28" s="66">
        <v>9.6363008390172963E-2</v>
      </c>
      <c r="N28" s="65">
        <v>5.5946419299999999</v>
      </c>
      <c r="O28" s="66">
        <v>3.3045994128457254E-2</v>
      </c>
      <c r="P28" s="65">
        <v>56.544949920000001</v>
      </c>
      <c r="Q28" s="66">
        <v>0.24618606450424496</v>
      </c>
      <c r="R28" s="65">
        <v>67.211541080000003</v>
      </c>
      <c r="S28" s="66">
        <v>0.29405530199439606</v>
      </c>
      <c r="T28" s="65">
        <v>23.530268510000003</v>
      </c>
      <c r="U28" s="66">
        <v>0.10447363750968146</v>
      </c>
      <c r="V28" s="65">
        <v>27.128273650000001</v>
      </c>
      <c r="W28" s="192">
        <v>8.719085118156189E-2</v>
      </c>
      <c r="X28" s="65">
        <v>20.408718409999999</v>
      </c>
      <c r="Y28" s="192">
        <v>6.6419071864230489E-2</v>
      </c>
      <c r="Z28" s="65">
        <v>22.329297009999991</v>
      </c>
      <c r="AA28" s="192">
        <v>5.996152072486044E-2</v>
      </c>
      <c r="AB28" s="65">
        <v>18.302927139999994</v>
      </c>
      <c r="AC28" s="66">
        <v>5.1943621809693773E-2</v>
      </c>
      <c r="AD28" s="95">
        <v>133.29337935000001</v>
      </c>
      <c r="AE28" s="67">
        <v>0.26423533195122179</v>
      </c>
    </row>
    <row r="29" spans="1:31" s="231" customFormat="1" ht="12.75" customHeight="1" x14ac:dyDescent="0.25">
      <c r="A29" s="64" t="s">
        <v>35</v>
      </c>
      <c r="B29" s="65">
        <v>101.54166170000001</v>
      </c>
      <c r="C29" s="66">
        <v>1.5506703462472773</v>
      </c>
      <c r="D29" s="65">
        <v>48.76315383</v>
      </c>
      <c r="E29" s="66">
        <v>1.0099979212379617</v>
      </c>
      <c r="F29" s="65">
        <v>27.10268855</v>
      </c>
      <c r="G29" s="66">
        <v>0.3136413261075503</v>
      </c>
      <c r="H29" s="65">
        <v>60.483127830000001</v>
      </c>
      <c r="I29" s="66">
        <v>0.41059680906226015</v>
      </c>
      <c r="J29" s="65">
        <v>150.71475996999999</v>
      </c>
      <c r="K29" s="66">
        <v>0.8916356578217105</v>
      </c>
      <c r="L29" s="65">
        <v>61.122394139999997</v>
      </c>
      <c r="M29" s="66">
        <v>0.45726008242525945</v>
      </c>
      <c r="N29" s="65">
        <v>95.394261970000002</v>
      </c>
      <c r="O29" s="66">
        <v>0.56346737832230365</v>
      </c>
      <c r="P29" s="65">
        <v>96.253091980000008</v>
      </c>
      <c r="Q29" s="66">
        <v>0.41906783796690483</v>
      </c>
      <c r="R29" s="65">
        <v>235.23704346</v>
      </c>
      <c r="S29" s="66">
        <v>1.0291788990906316</v>
      </c>
      <c r="T29" s="65">
        <v>136.00714915999998</v>
      </c>
      <c r="U29" s="66">
        <v>0.60386738018005781</v>
      </c>
      <c r="V29" s="65">
        <v>197.64798494000001</v>
      </c>
      <c r="W29" s="192">
        <v>0.6352448468920221</v>
      </c>
      <c r="X29" s="65">
        <v>208.08231915000002</v>
      </c>
      <c r="Y29" s="192">
        <v>0.67719266989972626</v>
      </c>
      <c r="Z29" s="65">
        <v>251.01644702000002</v>
      </c>
      <c r="AA29" s="192">
        <v>0.67406187859519051</v>
      </c>
      <c r="AB29" s="65">
        <v>174.75335158999999</v>
      </c>
      <c r="AC29" s="66">
        <v>0.49594919629710177</v>
      </c>
      <c r="AD29" s="95">
        <v>130.62704582000001</v>
      </c>
      <c r="AE29" s="67">
        <v>0.25894970164589165</v>
      </c>
    </row>
    <row r="30" spans="1:31" s="231" customFormat="1" ht="12.75" customHeight="1" x14ac:dyDescent="0.25">
      <c r="A30" s="64" t="s">
        <v>76</v>
      </c>
      <c r="B30" s="65">
        <v>0.44320719000000003</v>
      </c>
      <c r="C30" s="66">
        <v>6.7683375992711649E-3</v>
      </c>
      <c r="D30" s="65">
        <v>4.4598922300000003</v>
      </c>
      <c r="E30" s="66">
        <v>9.2374703591753676E-2</v>
      </c>
      <c r="F30" s="65">
        <v>6.9325411199999989</v>
      </c>
      <c r="G30" s="66">
        <v>8.0225671566148807E-2</v>
      </c>
      <c r="H30" s="65">
        <v>8.2036226699999997</v>
      </c>
      <c r="I30" s="66">
        <v>5.5691254931794068E-2</v>
      </c>
      <c r="J30" s="65">
        <v>13.716779750000001</v>
      </c>
      <c r="K30" s="66">
        <v>8.1149118626611241E-2</v>
      </c>
      <c r="L30" s="65">
        <v>6.0653664100000002</v>
      </c>
      <c r="M30" s="66">
        <v>4.537534865246691E-2</v>
      </c>
      <c r="N30" s="65">
        <v>11.438854359999999</v>
      </c>
      <c r="O30" s="66">
        <v>6.7566131800116405E-2</v>
      </c>
      <c r="P30" s="65">
        <v>13.199115300000001</v>
      </c>
      <c r="Q30" s="66">
        <v>5.7466462615000706E-2</v>
      </c>
      <c r="R30" s="65">
        <v>25.97399102</v>
      </c>
      <c r="S30" s="66">
        <v>0.11363806945439303</v>
      </c>
      <c r="T30" s="65">
        <v>37.294423350000002</v>
      </c>
      <c r="U30" s="66">
        <v>0.16558604354831902</v>
      </c>
      <c r="V30" s="65">
        <v>52.777488179999999</v>
      </c>
      <c r="W30" s="192">
        <v>0.16962797474726229</v>
      </c>
      <c r="X30" s="65">
        <v>59.455210399999999</v>
      </c>
      <c r="Y30" s="192">
        <v>0.19349377128578571</v>
      </c>
      <c r="Z30" s="65">
        <v>78.152358370000016</v>
      </c>
      <c r="AA30" s="192">
        <v>0.20986483604928671</v>
      </c>
      <c r="AB30" s="65">
        <v>95.273910110000017</v>
      </c>
      <c r="AC30" s="66">
        <v>0.27038691228077538</v>
      </c>
      <c r="AD30" s="95">
        <v>119.99321105</v>
      </c>
      <c r="AE30" s="67">
        <v>0.23786962344495294</v>
      </c>
    </row>
    <row r="31" spans="1:31" s="231" customFormat="1" ht="12.75" customHeight="1" x14ac:dyDescent="0.25">
      <c r="A31" s="64" t="s">
        <v>43</v>
      </c>
      <c r="B31" s="65">
        <v>39.871351329999996</v>
      </c>
      <c r="C31" s="66">
        <v>0.60888625552439557</v>
      </c>
      <c r="D31" s="65">
        <v>30.93829697</v>
      </c>
      <c r="E31" s="66">
        <v>0.64080382772778355</v>
      </c>
      <c r="F31" s="65">
        <v>53.438947130000003</v>
      </c>
      <c r="G31" s="66">
        <v>0.61841326969181698</v>
      </c>
      <c r="H31" s="65">
        <v>36.806863890000002</v>
      </c>
      <c r="I31" s="66">
        <v>0.24986771364239693</v>
      </c>
      <c r="J31" s="65">
        <v>65.22681643</v>
      </c>
      <c r="K31" s="66">
        <v>0.38588493513678124</v>
      </c>
      <c r="L31" s="65">
        <v>60.779715020000005</v>
      </c>
      <c r="M31" s="66">
        <v>0.45469648057586676</v>
      </c>
      <c r="N31" s="65">
        <v>68.922846620000001</v>
      </c>
      <c r="O31" s="66">
        <v>0.40710808899276241</v>
      </c>
      <c r="P31" s="65">
        <v>313.69230750999998</v>
      </c>
      <c r="Q31" s="66">
        <v>1.3657572384519376</v>
      </c>
      <c r="R31" s="65">
        <v>332.26472945999996</v>
      </c>
      <c r="S31" s="66">
        <v>1.4536819688028284</v>
      </c>
      <c r="T31" s="65">
        <v>226.93933604</v>
      </c>
      <c r="U31" s="66">
        <v>1.0076033735039918</v>
      </c>
      <c r="V31" s="65">
        <v>60.508631250000008</v>
      </c>
      <c r="W31" s="192">
        <v>0.19447603377145806</v>
      </c>
      <c r="X31" s="65">
        <v>60.30099799000002</v>
      </c>
      <c r="Y31" s="192">
        <v>0.19624634131951013</v>
      </c>
      <c r="Z31" s="65">
        <v>68.752929870000017</v>
      </c>
      <c r="AA31" s="192">
        <v>0.18462427309953564</v>
      </c>
      <c r="AB31" s="65">
        <v>69.216324060000005</v>
      </c>
      <c r="AC31" s="66">
        <v>0.1964356046728955</v>
      </c>
      <c r="AD31" s="95">
        <v>66.91972426000001</v>
      </c>
      <c r="AE31" s="67">
        <v>0.13265891854609457</v>
      </c>
    </row>
    <row r="32" spans="1:31" s="231" customFormat="1" ht="12.75" customHeight="1" x14ac:dyDescent="0.25">
      <c r="A32" s="64" t="s">
        <v>209</v>
      </c>
      <c r="B32" s="65" t="s">
        <v>59</v>
      </c>
      <c r="C32" s="66" t="s">
        <v>59</v>
      </c>
      <c r="D32" s="65" t="s">
        <v>59</v>
      </c>
      <c r="E32" s="66" t="s">
        <v>59</v>
      </c>
      <c r="F32" s="65" t="s">
        <v>59</v>
      </c>
      <c r="G32" s="66" t="s">
        <v>59</v>
      </c>
      <c r="H32" s="65">
        <v>0</v>
      </c>
      <c r="I32" s="66">
        <v>0</v>
      </c>
      <c r="J32" s="65">
        <v>0</v>
      </c>
      <c r="K32" s="66">
        <v>0</v>
      </c>
      <c r="L32" s="65">
        <v>0</v>
      </c>
      <c r="M32" s="66">
        <v>0</v>
      </c>
      <c r="N32" s="65">
        <v>0</v>
      </c>
      <c r="O32" s="66">
        <v>0</v>
      </c>
      <c r="P32" s="65">
        <v>13.561727279999999</v>
      </c>
      <c r="Q32" s="66">
        <v>5.9045206895870894E-2</v>
      </c>
      <c r="R32" s="65">
        <v>25.44301724</v>
      </c>
      <c r="S32" s="66">
        <v>0.11131502116952835</v>
      </c>
      <c r="T32" s="65">
        <v>25.935231630000001</v>
      </c>
      <c r="U32" s="66">
        <v>0.1151515966292832</v>
      </c>
      <c r="V32" s="65">
        <v>20.091864000000001</v>
      </c>
      <c r="W32" s="192">
        <v>6.4575680214143699E-2</v>
      </c>
      <c r="X32" s="65">
        <v>18.738882</v>
      </c>
      <c r="Y32" s="192">
        <v>6.0984679449714412E-2</v>
      </c>
      <c r="Z32" s="65">
        <v>22.544402000000002</v>
      </c>
      <c r="AA32" s="192">
        <v>6.0539148507326244E-2</v>
      </c>
      <c r="AB32" s="65">
        <v>28.509937000000001</v>
      </c>
      <c r="AC32" s="66">
        <v>8.0911068159679952E-2</v>
      </c>
      <c r="AD32" s="95">
        <v>55.013261159999999</v>
      </c>
      <c r="AE32" s="67">
        <v>0.10905603410475657</v>
      </c>
    </row>
    <row r="33" spans="1:31" ht="12.75" customHeight="1" x14ac:dyDescent="0.25">
      <c r="A33" s="64" t="s">
        <v>34</v>
      </c>
      <c r="B33" s="65">
        <v>1.15752283</v>
      </c>
      <c r="C33" s="66">
        <v>1.7676846109612444E-2</v>
      </c>
      <c r="D33" s="65">
        <v>1.01710228</v>
      </c>
      <c r="E33" s="66">
        <v>2.1066545286789778E-2</v>
      </c>
      <c r="F33" s="65">
        <v>0.30663129</v>
      </c>
      <c r="G33" s="66">
        <v>3.5484392717809845E-3</v>
      </c>
      <c r="H33" s="65">
        <v>1.0436618900000001</v>
      </c>
      <c r="I33" s="66">
        <v>7.0850211810860901E-3</v>
      </c>
      <c r="J33" s="65">
        <v>1.9662269099999998</v>
      </c>
      <c r="K33" s="66">
        <v>1.1632291519911971E-2</v>
      </c>
      <c r="L33" s="65">
        <v>4.3453678</v>
      </c>
      <c r="M33" s="66">
        <v>3.2507941914790783E-2</v>
      </c>
      <c r="N33" s="65">
        <v>4.3076914899999998</v>
      </c>
      <c r="O33" s="66">
        <v>2.5444335753181137E-2</v>
      </c>
      <c r="P33" s="65">
        <v>7.3162967099999996</v>
      </c>
      <c r="Q33" s="66">
        <v>3.1853778212352427E-2</v>
      </c>
      <c r="R33" s="65">
        <v>6.6779149999999996</v>
      </c>
      <c r="S33" s="66">
        <v>2.9216356007677288E-2</v>
      </c>
      <c r="T33" s="65">
        <v>6.3125321699999999</v>
      </c>
      <c r="U33" s="66">
        <v>2.8027440376063213E-2</v>
      </c>
      <c r="V33" s="65">
        <v>34.870558120000005</v>
      </c>
      <c r="W33" s="192">
        <v>0.11207471890342438</v>
      </c>
      <c r="X33" s="65">
        <v>55.573859699999993</v>
      </c>
      <c r="Y33" s="192">
        <v>0.18086212505035792</v>
      </c>
      <c r="Z33" s="65">
        <v>87.092202220000004</v>
      </c>
      <c r="AA33" s="192">
        <v>0.2338712627652163</v>
      </c>
      <c r="AB33" s="65">
        <v>53.961800359999998</v>
      </c>
      <c r="AC33" s="66">
        <v>0.15314333760004456</v>
      </c>
      <c r="AD33" s="95">
        <v>49.876321659999995</v>
      </c>
      <c r="AE33" s="67">
        <v>9.8872775786789394E-2</v>
      </c>
    </row>
    <row r="34" spans="1:31" ht="12.75" customHeight="1" x14ac:dyDescent="0.25">
      <c r="A34" s="64" t="s">
        <v>58</v>
      </c>
      <c r="B34" s="65" t="s">
        <v>59</v>
      </c>
      <c r="C34" s="66" t="s">
        <v>59</v>
      </c>
      <c r="D34" s="65" t="s">
        <v>59</v>
      </c>
      <c r="E34" s="66" t="s">
        <v>59</v>
      </c>
      <c r="F34" s="65" t="s">
        <v>59</v>
      </c>
      <c r="G34" s="66" t="s">
        <v>59</v>
      </c>
      <c r="H34" s="65" t="s">
        <v>59</v>
      </c>
      <c r="I34" s="66" t="s">
        <v>59</v>
      </c>
      <c r="J34" s="65" t="s">
        <v>59</v>
      </c>
      <c r="K34" s="66" t="s">
        <v>59</v>
      </c>
      <c r="L34" s="65">
        <v>0</v>
      </c>
      <c r="M34" s="66">
        <v>0</v>
      </c>
      <c r="N34" s="65" t="s">
        <v>59</v>
      </c>
      <c r="O34" s="66" t="s">
        <v>59</v>
      </c>
      <c r="P34" s="65" t="s">
        <v>59</v>
      </c>
      <c r="Q34" s="66" t="s">
        <v>59</v>
      </c>
      <c r="R34" s="65">
        <v>1.29642192</v>
      </c>
      <c r="S34" s="66">
        <v>5.6719386741035981E-3</v>
      </c>
      <c r="T34" s="65">
        <v>33.383190760000005</v>
      </c>
      <c r="U34" s="66">
        <v>0.14822029629175648</v>
      </c>
      <c r="V34" s="65">
        <v>36.415670899999995</v>
      </c>
      <c r="W34" s="192">
        <v>0.11704074439394463</v>
      </c>
      <c r="X34" s="65">
        <v>31.309124300000001</v>
      </c>
      <c r="Y34" s="192">
        <v>0.10189385414171262</v>
      </c>
      <c r="Z34" s="65" t="s">
        <v>59</v>
      </c>
      <c r="AA34" s="192" t="s">
        <v>59</v>
      </c>
      <c r="AB34" s="65">
        <v>41.517728509999991</v>
      </c>
      <c r="AC34" s="66">
        <v>0.11782711976205688</v>
      </c>
      <c r="AD34" s="95">
        <v>37.539962129999999</v>
      </c>
      <c r="AE34" s="67">
        <v>7.441768228270855E-2</v>
      </c>
    </row>
    <row r="35" spans="1:31" ht="12.75" customHeight="1" x14ac:dyDescent="0.25">
      <c r="A35" s="64" t="s">
        <v>50</v>
      </c>
      <c r="B35" s="65">
        <v>5.1178627800000003</v>
      </c>
      <c r="C35" s="66">
        <v>7.8156275131241543E-2</v>
      </c>
      <c r="D35" s="65">
        <v>56.354642609999999</v>
      </c>
      <c r="E35" s="66">
        <v>1.1672352466503346</v>
      </c>
      <c r="F35" s="65">
        <v>85.941800569999998</v>
      </c>
      <c r="G35" s="66">
        <v>0.99454709997194801</v>
      </c>
      <c r="H35" s="65">
        <v>78.437879019999997</v>
      </c>
      <c r="I35" s="66">
        <v>0.53248474393959921</v>
      </c>
      <c r="J35" s="65">
        <v>69.585893330000005</v>
      </c>
      <c r="K35" s="66">
        <v>0.41167344052272081</v>
      </c>
      <c r="L35" s="65">
        <v>325.29209323999999</v>
      </c>
      <c r="M35" s="66">
        <v>2.4335285202754591</v>
      </c>
      <c r="N35" s="65">
        <v>344.43223085</v>
      </c>
      <c r="O35" s="66">
        <v>2.0344654082840532</v>
      </c>
      <c r="P35" s="65">
        <v>338.47408449</v>
      </c>
      <c r="Q35" s="66">
        <v>1.4736524289996296</v>
      </c>
      <c r="R35" s="65">
        <v>331.74130945000007</v>
      </c>
      <c r="S35" s="66">
        <v>1.4513919688022747</v>
      </c>
      <c r="T35" s="65">
        <v>145.22680790999999</v>
      </c>
      <c r="U35" s="66">
        <v>0.64480236933248136</v>
      </c>
      <c r="V35" s="65">
        <v>115.54004739</v>
      </c>
      <c r="W35" s="192">
        <v>0.37134818114355378</v>
      </c>
      <c r="X35" s="65">
        <v>93.18810379</v>
      </c>
      <c r="Y35" s="192">
        <v>0.30327565103189541</v>
      </c>
      <c r="Z35" s="65">
        <v>83.126150450000011</v>
      </c>
      <c r="AA35" s="192">
        <v>0.22322110681555868</v>
      </c>
      <c r="AB35" s="65">
        <v>42.018633029999997</v>
      </c>
      <c r="AC35" s="66">
        <v>0.11924868445226341</v>
      </c>
      <c r="AD35" s="95">
        <v>28.978615059999999</v>
      </c>
      <c r="AE35" s="67">
        <v>5.7446018753562152E-2</v>
      </c>
    </row>
    <row r="36" spans="1:31" ht="12.75" customHeight="1" x14ac:dyDescent="0.25">
      <c r="A36" s="64" t="s">
        <v>70</v>
      </c>
      <c r="B36" s="65">
        <v>0.99775974000000001</v>
      </c>
      <c r="C36" s="66">
        <v>1.5237060489206011E-2</v>
      </c>
      <c r="D36" s="65">
        <v>7.1993735299999999</v>
      </c>
      <c r="E36" s="66">
        <v>0.14911570988343528</v>
      </c>
      <c r="F36" s="65">
        <v>1.4293861799999998</v>
      </c>
      <c r="G36" s="66">
        <v>1.6541332281036953E-2</v>
      </c>
      <c r="H36" s="65">
        <v>1.76251124</v>
      </c>
      <c r="I36" s="66">
        <v>1.1965014327870407E-2</v>
      </c>
      <c r="J36" s="65">
        <v>3.5755108099999999</v>
      </c>
      <c r="K36" s="66">
        <v>2.1152891287871033E-2</v>
      </c>
      <c r="L36" s="65">
        <v>17.426772239999998</v>
      </c>
      <c r="M36" s="66">
        <v>0.13037066729776209</v>
      </c>
      <c r="N36" s="65">
        <v>34.91254575</v>
      </c>
      <c r="O36" s="66">
        <v>0.20621869930181488</v>
      </c>
      <c r="P36" s="65">
        <v>40.453678189999998</v>
      </c>
      <c r="Q36" s="66">
        <v>0.17612769738778658</v>
      </c>
      <c r="R36" s="65">
        <v>25.07127741</v>
      </c>
      <c r="S36" s="66">
        <v>0.10968863281095934</v>
      </c>
      <c r="T36" s="65">
        <v>23.289441649999997</v>
      </c>
      <c r="U36" s="66">
        <v>0.10340437397520276</v>
      </c>
      <c r="V36" s="65">
        <v>47.212947130000011</v>
      </c>
      <c r="W36" s="192">
        <v>0.1517434209107803</v>
      </c>
      <c r="X36" s="65">
        <v>45.326324360000008</v>
      </c>
      <c r="Y36" s="192">
        <v>0.14751207471867223</v>
      </c>
      <c r="Z36" s="65">
        <v>53.139391990000007</v>
      </c>
      <c r="AA36" s="192">
        <v>0.14269677870682188</v>
      </c>
      <c r="AB36" s="65">
        <v>21.986097800000003</v>
      </c>
      <c r="AC36" s="66">
        <v>6.2396442954650855E-2</v>
      </c>
      <c r="AD36" s="95">
        <v>25.795238549999997</v>
      </c>
      <c r="AE36" s="67">
        <v>5.1135423636629415E-2</v>
      </c>
    </row>
    <row r="37" spans="1:31" ht="12.75" customHeight="1" x14ac:dyDescent="0.25">
      <c r="A37" s="64" t="s">
        <v>52</v>
      </c>
      <c r="B37" s="65">
        <v>3.5920667599999998</v>
      </c>
      <c r="C37" s="66">
        <v>5.4855428926593328E-2</v>
      </c>
      <c r="D37" s="65">
        <v>3.7756136300000001</v>
      </c>
      <c r="E37" s="66">
        <v>7.8201708014867241E-2</v>
      </c>
      <c r="F37" s="65">
        <v>4.3026689899999999</v>
      </c>
      <c r="G37" s="66">
        <v>4.9791916596607692E-2</v>
      </c>
      <c r="H37" s="65">
        <v>5.0342641099999996</v>
      </c>
      <c r="I37" s="66">
        <v>3.4175692522921866E-2</v>
      </c>
      <c r="J37" s="65">
        <v>10.371487929999999</v>
      </c>
      <c r="K37" s="66">
        <v>6.1358213786733472E-2</v>
      </c>
      <c r="L37" s="65">
        <v>19.093011609999998</v>
      </c>
      <c r="M37" s="66">
        <v>0.14283589812496561</v>
      </c>
      <c r="N37" s="65">
        <v>12.55115925</v>
      </c>
      <c r="O37" s="66">
        <v>7.4136207476790561E-2</v>
      </c>
      <c r="P37" s="65">
        <v>23.036760690000001</v>
      </c>
      <c r="Q37" s="66">
        <v>0.10029771820862894</v>
      </c>
      <c r="R37" s="65">
        <v>18.577507760000003</v>
      </c>
      <c r="S37" s="66">
        <v>8.1277925887278835E-2</v>
      </c>
      <c r="T37" s="65">
        <v>228.87863772</v>
      </c>
      <c r="U37" s="66">
        <v>1.0162138107649237</v>
      </c>
      <c r="V37" s="65">
        <v>249.27387484999997</v>
      </c>
      <c r="W37" s="192">
        <v>0.80117156019242786</v>
      </c>
      <c r="X37" s="65">
        <v>96.299128659999965</v>
      </c>
      <c r="Y37" s="192">
        <v>0.31340031345610181</v>
      </c>
      <c r="Z37" s="65">
        <v>111.96708140999996</v>
      </c>
      <c r="AA37" s="192">
        <v>0.30066851049816601</v>
      </c>
      <c r="AB37" s="65">
        <v>51.412737310000011</v>
      </c>
      <c r="AC37" s="66">
        <v>0.14590910855976749</v>
      </c>
      <c r="AD37" s="95">
        <v>20.754235540000007</v>
      </c>
      <c r="AE37" s="67">
        <v>4.1142345884306264E-2</v>
      </c>
    </row>
    <row r="38" spans="1:31" ht="12.75" customHeight="1" x14ac:dyDescent="0.25">
      <c r="A38" s="64" t="s">
        <v>88</v>
      </c>
      <c r="B38" s="65">
        <v>0</v>
      </c>
      <c r="C38" s="66">
        <v>0</v>
      </c>
      <c r="D38" s="65">
        <v>0</v>
      </c>
      <c r="E38" s="66">
        <v>0</v>
      </c>
      <c r="F38" s="65">
        <v>0</v>
      </c>
      <c r="G38" s="66">
        <v>0</v>
      </c>
      <c r="H38" s="65">
        <v>0</v>
      </c>
      <c r="I38" s="66">
        <v>0</v>
      </c>
      <c r="J38" s="65" t="s">
        <v>59</v>
      </c>
      <c r="K38" s="66" t="s">
        <v>59</v>
      </c>
      <c r="L38" s="65">
        <v>0</v>
      </c>
      <c r="M38" s="66">
        <v>0</v>
      </c>
      <c r="N38" s="65">
        <v>0.38770987000000001</v>
      </c>
      <c r="O38" s="66">
        <v>2.2900943881434296E-3</v>
      </c>
      <c r="P38" s="65">
        <v>103.45049758</v>
      </c>
      <c r="Q38" s="66">
        <v>0.45040398667358339</v>
      </c>
      <c r="R38" s="65">
        <v>6.9487201299999999</v>
      </c>
      <c r="S38" s="66">
        <v>3.040114783069171E-2</v>
      </c>
      <c r="T38" s="65">
        <v>9.7221074600000001</v>
      </c>
      <c r="U38" s="66">
        <v>4.3165845310033389E-2</v>
      </c>
      <c r="V38" s="65">
        <v>8.8699415399999975</v>
      </c>
      <c r="W38" s="192">
        <v>2.8508181640349003E-2</v>
      </c>
      <c r="X38" s="65">
        <v>3.3428006099999998</v>
      </c>
      <c r="Y38" s="192">
        <v>1.0878964052666524E-2</v>
      </c>
      <c r="Z38" s="65">
        <v>10.067746790000001</v>
      </c>
      <c r="AA38" s="192">
        <v>2.7035217791714642E-2</v>
      </c>
      <c r="AB38" s="65">
        <v>17.508452239999997</v>
      </c>
      <c r="AC38" s="66">
        <v>4.9688905751041852E-2</v>
      </c>
      <c r="AD38" s="95">
        <v>20.713912979999996</v>
      </c>
      <c r="AE38" s="67">
        <v>4.1062412094055895E-2</v>
      </c>
    </row>
    <row r="39" spans="1:31" ht="12.75" customHeight="1" x14ac:dyDescent="0.25">
      <c r="A39" s="64" t="s">
        <v>75</v>
      </c>
      <c r="B39" s="65">
        <v>4.6090180599999995</v>
      </c>
      <c r="C39" s="66">
        <v>7.0385568950760563E-2</v>
      </c>
      <c r="D39" s="65">
        <v>5.8474002</v>
      </c>
      <c r="E39" s="66">
        <v>0.12111320910939616</v>
      </c>
      <c r="F39" s="65">
        <v>5.1424092300000002</v>
      </c>
      <c r="G39" s="66">
        <v>5.9509669946928821E-2</v>
      </c>
      <c r="H39" s="65">
        <v>9.5196530799999994</v>
      </c>
      <c r="I39" s="66">
        <v>6.4625281764759485E-2</v>
      </c>
      <c r="J39" s="65">
        <v>12.29497319</v>
      </c>
      <c r="K39" s="66">
        <v>7.2737643681004258E-2</v>
      </c>
      <c r="L39" s="65">
        <v>12.68128926</v>
      </c>
      <c r="M39" s="66">
        <v>9.4869441125038978E-2</v>
      </c>
      <c r="N39" s="65">
        <v>12.506722910000001</v>
      </c>
      <c r="O39" s="66">
        <v>7.3873734373220534E-2</v>
      </c>
      <c r="P39" s="65">
        <v>16.458081789999998</v>
      </c>
      <c r="Q39" s="66">
        <v>7.1655389047147633E-2</v>
      </c>
      <c r="R39" s="65">
        <v>19.257123629999999</v>
      </c>
      <c r="S39" s="66">
        <v>8.425129395296807E-2</v>
      </c>
      <c r="T39" s="65">
        <v>20.122444160000001</v>
      </c>
      <c r="U39" s="66">
        <v>8.9343006693154245E-2</v>
      </c>
      <c r="V39" s="65">
        <v>22.48629969000001</v>
      </c>
      <c r="W39" s="192">
        <v>7.2271447685532758E-2</v>
      </c>
      <c r="X39" s="65">
        <v>23.265007779999998</v>
      </c>
      <c r="Y39" s="192">
        <v>7.5714711361030598E-2</v>
      </c>
      <c r="Z39" s="65">
        <v>23.756002309999989</v>
      </c>
      <c r="AA39" s="192">
        <v>6.3792694602654548E-2</v>
      </c>
      <c r="AB39" s="65">
        <v>14.12594208</v>
      </c>
      <c r="AC39" s="66">
        <v>4.0089357702003031E-2</v>
      </c>
      <c r="AD39" s="95">
        <v>19.16735572</v>
      </c>
      <c r="AE39" s="67">
        <v>3.799658037030141E-2</v>
      </c>
    </row>
    <row r="40" spans="1:31" ht="12.75" customHeight="1" x14ac:dyDescent="0.25">
      <c r="A40" s="64" t="s">
        <v>91</v>
      </c>
      <c r="B40" s="65">
        <v>3.5206040000000001</v>
      </c>
      <c r="C40" s="66">
        <v>5.3764101672954485E-2</v>
      </c>
      <c r="D40" s="65">
        <v>4.5045487199999998</v>
      </c>
      <c r="E40" s="66">
        <v>9.329964298814758E-2</v>
      </c>
      <c r="F40" s="65">
        <v>6.0569580700000003</v>
      </c>
      <c r="G40" s="66">
        <v>7.0093133297383842E-2</v>
      </c>
      <c r="H40" s="65">
        <v>9.1649915899999996</v>
      </c>
      <c r="I40" s="66">
        <v>6.2217620631549432E-2</v>
      </c>
      <c r="J40" s="65">
        <v>7.8905068800000002</v>
      </c>
      <c r="K40" s="66">
        <v>4.6680612395865885E-2</v>
      </c>
      <c r="L40" s="65">
        <v>7.7468985000000004</v>
      </c>
      <c r="M40" s="66">
        <v>5.7954985181640981E-2</v>
      </c>
      <c r="N40" s="65">
        <v>15.069860480000001</v>
      </c>
      <c r="O40" s="66">
        <v>8.9013475244652529E-2</v>
      </c>
      <c r="P40" s="65">
        <v>18.40505147</v>
      </c>
      <c r="Q40" s="66">
        <v>8.013212841832805E-2</v>
      </c>
      <c r="R40" s="65">
        <v>14.747377109999999</v>
      </c>
      <c r="S40" s="66">
        <v>6.4520830203024612E-2</v>
      </c>
      <c r="T40" s="65">
        <v>9.9160901400000014</v>
      </c>
      <c r="U40" s="66">
        <v>4.4027122187722388E-2</v>
      </c>
      <c r="V40" s="65">
        <v>61.510941769999988</v>
      </c>
      <c r="W40" s="192">
        <v>0.19769748119986943</v>
      </c>
      <c r="X40" s="65">
        <v>42.950107790000011</v>
      </c>
      <c r="Y40" s="192">
        <v>0.1397788062224754</v>
      </c>
      <c r="Z40" s="65">
        <v>42.642683340000012</v>
      </c>
      <c r="AA40" s="192">
        <v>0.11450965696367316</v>
      </c>
      <c r="AB40" s="65">
        <v>31.00805188</v>
      </c>
      <c r="AC40" s="66">
        <v>8.8000706531255121E-2</v>
      </c>
      <c r="AD40" s="95">
        <v>18.744358619999996</v>
      </c>
      <c r="AE40" s="67">
        <v>3.7158048256568897E-2</v>
      </c>
    </row>
    <row r="41" spans="1:31" ht="12.75" customHeight="1" x14ac:dyDescent="0.25">
      <c r="A41" s="64" t="s">
        <v>54</v>
      </c>
      <c r="B41" s="65">
        <v>16.240603289999999</v>
      </c>
      <c r="C41" s="66">
        <v>0.24801467206015762</v>
      </c>
      <c r="D41" s="65">
        <v>21.763730320000001</v>
      </c>
      <c r="E41" s="66">
        <v>0.45077729094832014</v>
      </c>
      <c r="F41" s="65">
        <v>45.795026440000001</v>
      </c>
      <c r="G41" s="66">
        <v>0.5299552771406485</v>
      </c>
      <c r="H41" s="65">
        <v>2.3396198199999998</v>
      </c>
      <c r="I41" s="66">
        <v>1.5882783628698775E-2</v>
      </c>
      <c r="J41" s="65">
        <v>5.0305737500000003</v>
      </c>
      <c r="K41" s="66">
        <v>2.9761112552577552E-2</v>
      </c>
      <c r="L41" s="65">
        <v>29.40305335</v>
      </c>
      <c r="M41" s="66">
        <v>0.21996590263758442</v>
      </c>
      <c r="N41" s="65">
        <v>38.515657700000006</v>
      </c>
      <c r="O41" s="66">
        <v>0.22750127964094205</v>
      </c>
      <c r="P41" s="65">
        <v>54.550243899999998</v>
      </c>
      <c r="Q41" s="66">
        <v>0.23750149009748556</v>
      </c>
      <c r="R41" s="65">
        <v>38.587835700000007</v>
      </c>
      <c r="S41" s="66">
        <v>0.16882454259704707</v>
      </c>
      <c r="T41" s="65">
        <v>43.95469473</v>
      </c>
      <c r="U41" s="66">
        <v>0.19515743486391374</v>
      </c>
      <c r="V41" s="65">
        <v>13.03871876</v>
      </c>
      <c r="W41" s="192">
        <v>4.1906720702863415E-2</v>
      </c>
      <c r="X41" s="65">
        <v>12.093052459999999</v>
      </c>
      <c r="Y41" s="192">
        <v>3.9356186129016674E-2</v>
      </c>
      <c r="Z41" s="65">
        <v>13.242672900000001</v>
      </c>
      <c r="AA41" s="192">
        <v>3.5560940641807426E-2</v>
      </c>
      <c r="AB41" s="65">
        <v>12.85183883</v>
      </c>
      <c r="AC41" s="66">
        <v>3.6473458624315849E-2</v>
      </c>
      <c r="AD41" s="95">
        <v>18.027408519999998</v>
      </c>
      <c r="AE41" s="67">
        <v>3.5736795763836142E-2</v>
      </c>
    </row>
    <row r="42" spans="1:31" ht="12.75" customHeight="1" x14ac:dyDescent="0.25">
      <c r="A42" s="64" t="s">
        <v>64</v>
      </c>
      <c r="B42" s="65">
        <v>14.29475264</v>
      </c>
      <c r="C42" s="66">
        <v>0.21829905730002425</v>
      </c>
      <c r="D42" s="65">
        <v>0.81571442000000005</v>
      </c>
      <c r="E42" s="66">
        <v>1.6895336003000069E-2</v>
      </c>
      <c r="F42" s="65">
        <v>0.94968764999999999</v>
      </c>
      <c r="G42" s="66">
        <v>1.0990101346752299E-2</v>
      </c>
      <c r="H42" s="65">
        <v>13.272216050000001</v>
      </c>
      <c r="I42" s="66">
        <v>9.009999573156853E-2</v>
      </c>
      <c r="J42" s="65">
        <v>0.13669469000000001</v>
      </c>
      <c r="K42" s="66">
        <v>8.0869225988977839E-4</v>
      </c>
      <c r="L42" s="65">
        <v>0.75742251999999999</v>
      </c>
      <c r="M42" s="66">
        <v>5.6663206472682146E-3</v>
      </c>
      <c r="N42" s="65">
        <v>0.69251154000000004</v>
      </c>
      <c r="O42" s="66">
        <v>4.0904730939105684E-3</v>
      </c>
      <c r="P42" s="65">
        <v>10.342571230000001</v>
      </c>
      <c r="Q42" s="66">
        <v>4.5029607623154631E-2</v>
      </c>
      <c r="R42" s="65">
        <v>11.14720522</v>
      </c>
      <c r="S42" s="66">
        <v>4.8769820550000814E-2</v>
      </c>
      <c r="T42" s="65">
        <v>7.2767735</v>
      </c>
      <c r="U42" s="66">
        <v>3.230864095562571E-2</v>
      </c>
      <c r="V42" s="65">
        <v>5.4780665099999988</v>
      </c>
      <c r="W42" s="192">
        <v>1.7606622817154749E-2</v>
      </c>
      <c r="X42" s="65">
        <v>5.1919819600000006</v>
      </c>
      <c r="Y42" s="192">
        <v>1.6897024888640633E-2</v>
      </c>
      <c r="Z42" s="65">
        <v>2.4005241799999997</v>
      </c>
      <c r="AA42" s="192">
        <v>6.4461984766084075E-3</v>
      </c>
      <c r="AB42" s="65">
        <v>47.655838919999994</v>
      </c>
      <c r="AC42" s="66">
        <v>0.13524704846113297</v>
      </c>
      <c r="AD42" s="95">
        <v>17.125621379999998</v>
      </c>
      <c r="AE42" s="67">
        <v>3.3949129898890512E-2</v>
      </c>
    </row>
    <row r="43" spans="1:31" ht="12.75" customHeight="1" x14ac:dyDescent="0.25">
      <c r="A43" s="64" t="s">
        <v>181</v>
      </c>
      <c r="B43" s="65" t="s">
        <v>59</v>
      </c>
      <c r="C43" s="66" t="s">
        <v>59</v>
      </c>
      <c r="D43" s="65" t="s">
        <v>59</v>
      </c>
      <c r="E43" s="66" t="s">
        <v>59</v>
      </c>
      <c r="F43" s="65" t="s">
        <v>59</v>
      </c>
      <c r="G43" s="66" t="s">
        <v>59</v>
      </c>
      <c r="H43" s="65">
        <v>3.01992328</v>
      </c>
      <c r="I43" s="66">
        <v>2.0501103479073073E-2</v>
      </c>
      <c r="J43" s="65">
        <v>1.33448013</v>
      </c>
      <c r="K43" s="66">
        <v>7.8948476499541061E-3</v>
      </c>
      <c r="L43" s="65">
        <v>1.0580348899999998</v>
      </c>
      <c r="M43" s="66">
        <v>7.9152187642072668E-3</v>
      </c>
      <c r="N43" s="65">
        <v>1.2353809599999999</v>
      </c>
      <c r="O43" s="66">
        <v>7.2970517973020444E-3</v>
      </c>
      <c r="P43" s="65">
        <v>44.718185299999995</v>
      </c>
      <c r="Q43" s="66">
        <v>0.19469455833552143</v>
      </c>
      <c r="R43" s="65">
        <v>21.87907045</v>
      </c>
      <c r="S43" s="66">
        <v>9.5722498921332819E-2</v>
      </c>
      <c r="T43" s="65">
        <v>5.9611309400000003</v>
      </c>
      <c r="U43" s="66">
        <v>2.6467230185181878E-2</v>
      </c>
      <c r="V43" s="65">
        <v>9.5870274999999996</v>
      </c>
      <c r="W43" s="192">
        <v>3.0812911238310262E-2</v>
      </c>
      <c r="X43" s="65">
        <v>12.291997080000003</v>
      </c>
      <c r="Y43" s="192">
        <v>4.0003640650526848E-2</v>
      </c>
      <c r="Z43" s="65">
        <v>14.155423579999999</v>
      </c>
      <c r="AA43" s="192">
        <v>3.8011976999599614E-2</v>
      </c>
      <c r="AB43" s="65">
        <v>14.773475080000001</v>
      </c>
      <c r="AC43" s="66">
        <v>4.1927053334183562E-2</v>
      </c>
      <c r="AD43" s="95">
        <v>16.583996679999998</v>
      </c>
      <c r="AE43" s="67">
        <v>3.2875435293086515E-2</v>
      </c>
    </row>
    <row r="44" spans="1:31" ht="12.75" customHeight="1" x14ac:dyDescent="0.25">
      <c r="A44" s="64" t="s">
        <v>81</v>
      </c>
      <c r="B44" s="65">
        <v>71.443679219999993</v>
      </c>
      <c r="C44" s="66">
        <v>1.0910358658554116</v>
      </c>
      <c r="D44" s="65">
        <v>64.094079820000005</v>
      </c>
      <c r="E44" s="66">
        <v>1.3275369269088149</v>
      </c>
      <c r="F44" s="65">
        <v>1.20230232</v>
      </c>
      <c r="G44" s="66">
        <v>1.3913442326258971E-2</v>
      </c>
      <c r="H44" s="65">
        <v>4.0234558300000005</v>
      </c>
      <c r="I44" s="66">
        <v>2.7313701927656201E-2</v>
      </c>
      <c r="J44" s="65">
        <v>6.5922910300000002</v>
      </c>
      <c r="K44" s="66">
        <v>3.9000305943865221E-2</v>
      </c>
      <c r="L44" s="65">
        <v>81.067426519999998</v>
      </c>
      <c r="M44" s="66">
        <v>0.60646999604814344</v>
      </c>
      <c r="N44" s="65">
        <v>61.881840650000001</v>
      </c>
      <c r="O44" s="66">
        <v>0.36551882468339264</v>
      </c>
      <c r="P44" s="65">
        <v>63.108439799999999</v>
      </c>
      <c r="Q44" s="66">
        <v>0.27476226353274774</v>
      </c>
      <c r="R44" s="65">
        <v>25.293817559999997</v>
      </c>
      <c r="S44" s="66">
        <v>0.1106622618925517</v>
      </c>
      <c r="T44" s="65">
        <v>30.779152620000001</v>
      </c>
      <c r="U44" s="66">
        <v>0.13665845046818983</v>
      </c>
      <c r="V44" s="65">
        <v>34.404459309999993</v>
      </c>
      <c r="W44" s="192">
        <v>0.11057666736859649</v>
      </c>
      <c r="X44" s="65">
        <v>26.216312270000003</v>
      </c>
      <c r="Y44" s="192">
        <v>8.531957243444753E-2</v>
      </c>
      <c r="Z44" s="65">
        <v>27.417890199999995</v>
      </c>
      <c r="AA44" s="192">
        <v>7.3626070302302296E-2</v>
      </c>
      <c r="AB44" s="65">
        <v>16.70589283</v>
      </c>
      <c r="AC44" s="66">
        <v>4.7411245890737627E-2</v>
      </c>
      <c r="AD44" s="95">
        <v>16.44378858</v>
      </c>
      <c r="AE44" s="67">
        <v>3.2597492502331175E-2</v>
      </c>
    </row>
    <row r="45" spans="1:31" ht="12.75" customHeight="1" x14ac:dyDescent="0.25">
      <c r="A45" s="64" t="s">
        <v>68</v>
      </c>
      <c r="B45" s="65">
        <v>1.0509818400000002</v>
      </c>
      <c r="C45" s="66">
        <v>1.6049829660532339E-2</v>
      </c>
      <c r="D45" s="65">
        <v>0.47722792999999997</v>
      </c>
      <c r="E45" s="66">
        <v>9.8844963748050407E-3</v>
      </c>
      <c r="F45" s="65">
        <v>2.3910298800000001</v>
      </c>
      <c r="G45" s="66">
        <v>2.7669793014906519E-2</v>
      </c>
      <c r="H45" s="65">
        <v>7.3171195899999999</v>
      </c>
      <c r="I45" s="66">
        <v>4.9673124770024862E-2</v>
      </c>
      <c r="J45" s="65">
        <v>5.2945081700000003</v>
      </c>
      <c r="K45" s="66">
        <v>3.132256108121094E-2</v>
      </c>
      <c r="L45" s="65">
        <v>8.412261449999999</v>
      </c>
      <c r="M45" s="66">
        <v>6.2932602986710037E-2</v>
      </c>
      <c r="N45" s="65">
        <v>7.6666355499999996</v>
      </c>
      <c r="O45" s="66">
        <v>4.5284684264024322E-2</v>
      </c>
      <c r="P45" s="65">
        <v>7.8441203799999997</v>
      </c>
      <c r="Q45" s="66">
        <v>3.415182308202392E-2</v>
      </c>
      <c r="R45" s="65">
        <v>10.98292665</v>
      </c>
      <c r="S45" s="66">
        <v>4.8051090050203769E-2</v>
      </c>
      <c r="T45" s="65">
        <v>12.11392461</v>
      </c>
      <c r="U45" s="66">
        <v>5.3785436744459368E-2</v>
      </c>
      <c r="V45" s="65">
        <v>17.401459160000002</v>
      </c>
      <c r="W45" s="192">
        <v>5.5928661570456666E-2</v>
      </c>
      <c r="X45" s="65">
        <v>14.128993809999995</v>
      </c>
      <c r="Y45" s="192">
        <v>4.5982047298758211E-2</v>
      </c>
      <c r="Z45" s="65">
        <v>17.841416329999998</v>
      </c>
      <c r="AA45" s="192">
        <v>4.7910082191707962E-2</v>
      </c>
      <c r="AB45" s="65">
        <v>19.253801650000003</v>
      </c>
      <c r="AC45" s="66">
        <v>5.4642199231661179E-2</v>
      </c>
      <c r="AD45" s="95">
        <v>16.133342520000003</v>
      </c>
      <c r="AE45" s="67">
        <v>3.1982076957185059E-2</v>
      </c>
    </row>
    <row r="46" spans="1:31" ht="12.75" customHeight="1" x14ac:dyDescent="0.25">
      <c r="A46" s="64" t="s">
        <v>78</v>
      </c>
      <c r="B46" s="65">
        <v>4.8464298600000006</v>
      </c>
      <c r="C46" s="66">
        <v>7.4011149150510144E-2</v>
      </c>
      <c r="D46" s="65">
        <v>1.79223825</v>
      </c>
      <c r="E46" s="66">
        <v>3.7121407552386819E-2</v>
      </c>
      <c r="F46" s="65">
        <v>3.04682465</v>
      </c>
      <c r="G46" s="66">
        <v>3.5258868207123782E-2</v>
      </c>
      <c r="H46" s="65">
        <v>2.9542815400000002</v>
      </c>
      <c r="I46" s="66">
        <v>2.0055486826094256E-2</v>
      </c>
      <c r="J46" s="65">
        <v>2.9026810899999997</v>
      </c>
      <c r="K46" s="66">
        <v>1.7172398799188356E-2</v>
      </c>
      <c r="L46" s="65">
        <v>2.6154180899999999</v>
      </c>
      <c r="M46" s="66">
        <v>1.9566090436030074E-2</v>
      </c>
      <c r="N46" s="65">
        <v>5.1508969900000006</v>
      </c>
      <c r="O46" s="66">
        <v>3.0424916163996247E-2</v>
      </c>
      <c r="P46" s="65">
        <v>9.4187620800000005</v>
      </c>
      <c r="Q46" s="66">
        <v>4.1007516537862672E-2</v>
      </c>
      <c r="R46" s="65">
        <v>8.4187647300000013</v>
      </c>
      <c r="S46" s="66">
        <v>3.6832698154522364E-2</v>
      </c>
      <c r="T46" s="65">
        <v>10.91288894</v>
      </c>
      <c r="U46" s="66">
        <v>4.8452876889885171E-2</v>
      </c>
      <c r="V46" s="65">
        <v>9.3886399699999998</v>
      </c>
      <c r="W46" s="192">
        <v>3.0175289477792983E-2</v>
      </c>
      <c r="X46" s="65">
        <v>7.7232198299999988</v>
      </c>
      <c r="Y46" s="192">
        <v>2.5134801833547368E-2</v>
      </c>
      <c r="Z46" s="65">
        <v>9.5182604000000026</v>
      </c>
      <c r="AA46" s="192">
        <v>2.5559665760351621E-2</v>
      </c>
      <c r="AB46" s="65">
        <v>17.797621629999998</v>
      </c>
      <c r="AC46" s="66">
        <v>5.050956713040524E-2</v>
      </c>
      <c r="AD46" s="95">
        <v>14.615588659999998</v>
      </c>
      <c r="AE46" s="67">
        <v>2.8973343913030684E-2</v>
      </c>
    </row>
    <row r="47" spans="1:31" ht="12.75" customHeight="1" x14ac:dyDescent="0.25">
      <c r="A47" s="64" t="s">
        <v>46</v>
      </c>
      <c r="B47" s="65">
        <v>0.18047727999999999</v>
      </c>
      <c r="C47" s="66">
        <v>2.7561176524193791E-3</v>
      </c>
      <c r="D47" s="65">
        <v>0.63442675000000004</v>
      </c>
      <c r="E47" s="66">
        <v>1.3140448234985627E-2</v>
      </c>
      <c r="F47" s="65">
        <v>0.59596373999999996</v>
      </c>
      <c r="G47" s="66">
        <v>6.8966906135817779E-3</v>
      </c>
      <c r="H47" s="65">
        <v>6.5461548700000005</v>
      </c>
      <c r="I47" s="66">
        <v>4.443934031989983E-2</v>
      </c>
      <c r="J47" s="65">
        <v>10.66821386</v>
      </c>
      <c r="K47" s="66">
        <v>6.3113658441530204E-2</v>
      </c>
      <c r="L47" s="65">
        <v>3.3730714400000004</v>
      </c>
      <c r="M47" s="66">
        <v>2.5234137935564331E-2</v>
      </c>
      <c r="N47" s="65">
        <v>2.7284864300000002</v>
      </c>
      <c r="O47" s="66">
        <v>1.6116410607417603E-2</v>
      </c>
      <c r="P47" s="65">
        <v>57.874911249999997</v>
      </c>
      <c r="Q47" s="66">
        <v>0.25197646570256177</v>
      </c>
      <c r="R47" s="65">
        <v>52.168864560000003</v>
      </c>
      <c r="S47" s="66">
        <v>0.22824251574050572</v>
      </c>
      <c r="T47" s="65">
        <v>39.121264590000003</v>
      </c>
      <c r="U47" s="66">
        <v>0.17369716006253924</v>
      </c>
      <c r="V47" s="65">
        <v>22.362069739999995</v>
      </c>
      <c r="W47" s="192">
        <v>7.1872169971716859E-2</v>
      </c>
      <c r="X47" s="65">
        <v>21.941253509999992</v>
      </c>
      <c r="Y47" s="192">
        <v>7.1406624580499026E-2</v>
      </c>
      <c r="Z47" s="65">
        <v>20.506297760000006</v>
      </c>
      <c r="AA47" s="192">
        <v>5.5066166999155348E-2</v>
      </c>
      <c r="AB47" s="65">
        <v>17.21701638</v>
      </c>
      <c r="AC47" s="66">
        <v>4.8861812140395339E-2</v>
      </c>
      <c r="AD47" s="95">
        <v>14.348060539999999</v>
      </c>
      <c r="AE47" s="67">
        <v>2.844300713307053E-2</v>
      </c>
    </row>
    <row r="48" spans="1:31" ht="12.75" customHeight="1" x14ac:dyDescent="0.25">
      <c r="A48" s="64" t="s">
        <v>167</v>
      </c>
      <c r="B48" s="65" t="s">
        <v>59</v>
      </c>
      <c r="C48" s="66" t="s">
        <v>59</v>
      </c>
      <c r="D48" s="65">
        <v>0.22945536</v>
      </c>
      <c r="E48" s="66">
        <v>4.7525522533846364E-3</v>
      </c>
      <c r="F48" s="65">
        <v>2.7646190699999997</v>
      </c>
      <c r="G48" s="66">
        <v>3.1993091375321227E-2</v>
      </c>
      <c r="H48" s="65">
        <v>3.95510618</v>
      </c>
      <c r="I48" s="66">
        <v>2.684970230995451E-2</v>
      </c>
      <c r="J48" s="65">
        <v>2.08016092</v>
      </c>
      <c r="K48" s="66">
        <v>1.2306330518977733E-2</v>
      </c>
      <c r="L48" s="65">
        <v>4.6525277200000001</v>
      </c>
      <c r="M48" s="66">
        <v>3.4805822623050223E-2</v>
      </c>
      <c r="N48" s="65">
        <v>6.5039370500000002</v>
      </c>
      <c r="O48" s="66">
        <v>3.8416947546481423E-2</v>
      </c>
      <c r="P48" s="65">
        <v>11.47728575</v>
      </c>
      <c r="Q48" s="66">
        <v>4.9969940975820949E-2</v>
      </c>
      <c r="R48" s="65">
        <v>26.913909019999998</v>
      </c>
      <c r="S48" s="66">
        <v>0.11775027796648461</v>
      </c>
      <c r="T48" s="65">
        <v>32.714369470000001</v>
      </c>
      <c r="U48" s="66">
        <v>0.14525075121493247</v>
      </c>
      <c r="V48" s="65">
        <v>30.779284900000007</v>
      </c>
      <c r="W48" s="192">
        <v>9.8925279352996928E-2</v>
      </c>
      <c r="X48" s="65">
        <v>21.479974220000003</v>
      </c>
      <c r="Y48" s="192">
        <v>6.990541604322123E-2</v>
      </c>
      <c r="Z48" s="65">
        <v>21.913201519999994</v>
      </c>
      <c r="AA48" s="192">
        <v>5.8844167216777217E-2</v>
      </c>
      <c r="AB48" s="65">
        <v>17.721983600000002</v>
      </c>
      <c r="AC48" s="66">
        <v>5.0294906754242578E-2</v>
      </c>
      <c r="AD48" s="95">
        <v>14.245419000000002</v>
      </c>
      <c r="AE48" s="67">
        <v>2.8239534751125225E-2</v>
      </c>
    </row>
    <row r="49" spans="1:31" ht="12.75" customHeight="1" x14ac:dyDescent="0.25">
      <c r="A49" s="64" t="s">
        <v>71</v>
      </c>
      <c r="B49" s="65">
        <v>2.6036775599999999</v>
      </c>
      <c r="C49" s="66">
        <v>3.9761468503538046E-2</v>
      </c>
      <c r="D49" s="65">
        <v>2.6484853900000003</v>
      </c>
      <c r="E49" s="66">
        <v>5.4856270118513635E-2</v>
      </c>
      <c r="F49" s="65">
        <v>1.9343201799999998</v>
      </c>
      <c r="G49" s="66">
        <v>2.2384596467341814E-2</v>
      </c>
      <c r="H49" s="65">
        <v>4.1198242399999998</v>
      </c>
      <c r="I49" s="66">
        <v>2.7967910184736076E-2</v>
      </c>
      <c r="J49" s="65">
        <v>2.90428971</v>
      </c>
      <c r="K49" s="66">
        <v>1.7181915471292476E-2</v>
      </c>
      <c r="L49" s="65">
        <v>7.4051860099999995</v>
      </c>
      <c r="M49" s="66">
        <v>5.5398614745868296E-2</v>
      </c>
      <c r="N49" s="65">
        <v>8.5917163500000004</v>
      </c>
      <c r="O49" s="66">
        <v>5.0748879304143464E-2</v>
      </c>
      <c r="P49" s="65">
        <v>8.1935767300000002</v>
      </c>
      <c r="Q49" s="66">
        <v>3.5673290227087019E-2</v>
      </c>
      <c r="R49" s="65">
        <v>8.1913385999999999</v>
      </c>
      <c r="S49" s="66">
        <v>3.5837692560781155E-2</v>
      </c>
      <c r="T49" s="65">
        <v>7.8279465099999994</v>
      </c>
      <c r="U49" s="66">
        <v>3.4755831442525087E-2</v>
      </c>
      <c r="V49" s="65">
        <v>12.813218390000005</v>
      </c>
      <c r="W49" s="192">
        <v>4.1181957695245471E-2</v>
      </c>
      <c r="X49" s="65">
        <v>12.90359911</v>
      </c>
      <c r="Y49" s="192">
        <v>4.1994066426746815E-2</v>
      </c>
      <c r="Z49" s="65">
        <v>12.861853799999999</v>
      </c>
      <c r="AA49" s="192">
        <v>3.4538315865629006E-2</v>
      </c>
      <c r="AB49" s="65">
        <v>13.50740972</v>
      </c>
      <c r="AC49" s="66">
        <v>3.8333965750806241E-2</v>
      </c>
      <c r="AD49" s="95">
        <v>12.441797239999998</v>
      </c>
      <c r="AE49" s="67">
        <v>2.466410889882802E-2</v>
      </c>
    </row>
    <row r="50" spans="1:31" ht="12.75" customHeight="1" x14ac:dyDescent="0.25">
      <c r="A50" s="64" t="s">
        <v>96</v>
      </c>
      <c r="B50" s="65">
        <v>4.6540943099999996</v>
      </c>
      <c r="C50" s="66">
        <v>7.1073940630175664E-2</v>
      </c>
      <c r="D50" s="65">
        <v>2.49781057</v>
      </c>
      <c r="E50" s="66">
        <v>5.1735445417276218E-2</v>
      </c>
      <c r="F50" s="65">
        <v>6.3907460700000005</v>
      </c>
      <c r="G50" s="66">
        <v>7.3955839049459016E-2</v>
      </c>
      <c r="H50" s="65">
        <v>11.031668099999999</v>
      </c>
      <c r="I50" s="66">
        <v>7.4889773115325436E-2</v>
      </c>
      <c r="J50" s="65">
        <v>7.1877662000000004</v>
      </c>
      <c r="K50" s="66">
        <v>4.2523165251242494E-2</v>
      </c>
      <c r="L50" s="65">
        <v>8.4610256699999997</v>
      </c>
      <c r="M50" s="66">
        <v>6.3297410870470791E-2</v>
      </c>
      <c r="N50" s="65">
        <v>14.71226835</v>
      </c>
      <c r="O50" s="66">
        <v>8.6901277971580121E-2</v>
      </c>
      <c r="P50" s="65">
        <v>7.8481403899999993</v>
      </c>
      <c r="Q50" s="66">
        <v>3.4169325448593663E-2</v>
      </c>
      <c r="R50" s="65">
        <v>5.4087248899999993</v>
      </c>
      <c r="S50" s="66">
        <v>2.3663558451077198E-2</v>
      </c>
      <c r="T50" s="65">
        <v>4.9795414200000003</v>
      </c>
      <c r="U50" s="66">
        <v>2.2109004198419342E-2</v>
      </c>
      <c r="V50" s="65">
        <v>5.89394449</v>
      </c>
      <c r="W50" s="192">
        <v>1.8943263531255947E-2</v>
      </c>
      <c r="X50" s="65">
        <v>7.8674515599999992</v>
      </c>
      <c r="Y50" s="192">
        <v>2.5604196209397957E-2</v>
      </c>
      <c r="Z50" s="65">
        <v>15.437186180000001</v>
      </c>
      <c r="AA50" s="192">
        <v>4.1453931964408032E-2</v>
      </c>
      <c r="AB50" s="65">
        <v>4.6761280100000011</v>
      </c>
      <c r="AC50" s="66">
        <v>1.327082947045792E-2</v>
      </c>
      <c r="AD50" s="95">
        <v>9.2789037599999951</v>
      </c>
      <c r="AE50" s="67">
        <v>1.8394118501032952E-2</v>
      </c>
    </row>
    <row r="51" spans="1:31" ht="12.75" customHeight="1" x14ac:dyDescent="0.25">
      <c r="A51" s="64" t="s">
        <v>183</v>
      </c>
      <c r="B51" s="65" t="s">
        <v>59</v>
      </c>
      <c r="C51" s="66" t="s">
        <v>59</v>
      </c>
      <c r="D51" s="65">
        <v>8.1698809600000004</v>
      </c>
      <c r="E51" s="66">
        <v>0.16921716784620869</v>
      </c>
      <c r="F51" s="65" t="s">
        <v>59</v>
      </c>
      <c r="G51" s="66" t="s">
        <v>59</v>
      </c>
      <c r="H51" s="65" t="s">
        <v>59</v>
      </c>
      <c r="I51" s="66" t="s">
        <v>59</v>
      </c>
      <c r="J51" s="65">
        <v>26.548757129999998</v>
      </c>
      <c r="K51" s="66">
        <v>0.15706370452813173</v>
      </c>
      <c r="L51" s="65" t="s">
        <v>59</v>
      </c>
      <c r="M51" s="66" t="s">
        <v>59</v>
      </c>
      <c r="N51" s="65" t="s">
        <v>59</v>
      </c>
      <c r="O51" s="66" t="s">
        <v>59</v>
      </c>
      <c r="P51" s="65">
        <v>9.7019999999999995E-2</v>
      </c>
      <c r="Q51" s="66">
        <v>4.224068110767521E-4</v>
      </c>
      <c r="R51" s="65">
        <v>0</v>
      </c>
      <c r="S51" s="66">
        <v>0</v>
      </c>
      <c r="T51" s="65">
        <v>2.077062E-2</v>
      </c>
      <c r="U51" s="66">
        <v>9.2220886634129608E-5</v>
      </c>
      <c r="V51" s="65">
        <v>8.4023459600000017</v>
      </c>
      <c r="W51" s="192">
        <v>2.7005319454758522E-2</v>
      </c>
      <c r="X51" s="65">
        <v>9.0849550500000014</v>
      </c>
      <c r="Y51" s="192">
        <v>2.95664955646401E-2</v>
      </c>
      <c r="Z51" s="65">
        <v>8.5027807299999996</v>
      </c>
      <c r="AA51" s="192">
        <v>2.2832768211758371E-2</v>
      </c>
      <c r="AB51" s="65">
        <v>0.19234176</v>
      </c>
      <c r="AC51" s="66">
        <v>5.458650172854749E-4</v>
      </c>
      <c r="AD51" s="95">
        <v>9.1537591200000019</v>
      </c>
      <c r="AE51" s="67">
        <v>1.814603689597824E-2</v>
      </c>
    </row>
    <row r="52" spans="1:31" ht="12.75" customHeight="1" x14ac:dyDescent="0.25">
      <c r="A52" s="64" t="s">
        <v>174</v>
      </c>
      <c r="B52" s="65">
        <v>1.0625650200000001</v>
      </c>
      <c r="C52" s="66">
        <v>1.6226719554202892E-2</v>
      </c>
      <c r="D52" s="65">
        <v>0.3328142</v>
      </c>
      <c r="E52" s="66">
        <v>6.8933533571340633E-3</v>
      </c>
      <c r="F52" s="65">
        <v>1.0473042100000001</v>
      </c>
      <c r="G52" s="66">
        <v>1.2119752645809761E-2</v>
      </c>
      <c r="H52" s="65">
        <v>2.2641862499999998</v>
      </c>
      <c r="I52" s="66">
        <v>1.5370693989002397E-2</v>
      </c>
      <c r="J52" s="65">
        <v>1.78478264</v>
      </c>
      <c r="K52" s="66">
        <v>1.05588586254056E-2</v>
      </c>
      <c r="L52" s="65">
        <v>2.97225954</v>
      </c>
      <c r="M52" s="66">
        <v>2.2235641475964997E-2</v>
      </c>
      <c r="N52" s="65">
        <v>3.26477635</v>
      </c>
      <c r="O52" s="66">
        <v>1.9284126033929413E-2</v>
      </c>
      <c r="P52" s="65">
        <v>2.4529327000000003</v>
      </c>
      <c r="Q52" s="66">
        <v>1.0679607087125207E-2</v>
      </c>
      <c r="R52" s="65">
        <v>4.1055026300000002</v>
      </c>
      <c r="S52" s="66">
        <v>1.7961867802829989E-2</v>
      </c>
      <c r="T52" s="65">
        <v>10.129144689999999</v>
      </c>
      <c r="U52" s="66">
        <v>4.4973077556528678E-2</v>
      </c>
      <c r="V52" s="65">
        <v>12.303896289999999</v>
      </c>
      <c r="W52" s="192">
        <v>3.9544985582772654E-2</v>
      </c>
      <c r="X52" s="65">
        <v>9.8814133300000009</v>
      </c>
      <c r="Y52" s="192">
        <v>3.2158526023067173E-2</v>
      </c>
      <c r="Z52" s="65">
        <v>5.9273967900000022</v>
      </c>
      <c r="AA52" s="192">
        <v>1.5917013657388606E-2</v>
      </c>
      <c r="AB52" s="65">
        <v>7.4522657399999996</v>
      </c>
      <c r="AC52" s="66">
        <v>2.1149495392893635E-2</v>
      </c>
      <c r="AD52" s="95">
        <v>8.1190018500000001</v>
      </c>
      <c r="AE52" s="67">
        <v>1.6094776495343868E-2</v>
      </c>
    </row>
    <row r="53" spans="1:31" ht="12.75" customHeight="1" x14ac:dyDescent="0.25">
      <c r="A53" s="64" t="s">
        <v>55</v>
      </c>
      <c r="B53" s="65">
        <v>0.97958681000000003</v>
      </c>
      <c r="C53" s="66">
        <v>1.4959536730153449E-2</v>
      </c>
      <c r="D53" s="65">
        <v>2.3012290499999999</v>
      </c>
      <c r="E53" s="66">
        <v>4.7663786573264991E-2</v>
      </c>
      <c r="F53" s="65">
        <v>9.3496733200000008</v>
      </c>
      <c r="G53" s="66">
        <v>0.10819752930958516</v>
      </c>
      <c r="H53" s="65">
        <v>9.4471427100000014</v>
      </c>
      <c r="I53" s="66">
        <v>6.4133036611208491E-2</v>
      </c>
      <c r="J53" s="65">
        <v>7.7186115900000001</v>
      </c>
      <c r="K53" s="66">
        <v>4.5663671719278452E-2</v>
      </c>
      <c r="L53" s="65">
        <v>1.5961746000000001</v>
      </c>
      <c r="M53" s="66">
        <v>1.1941072325952342E-2</v>
      </c>
      <c r="N53" s="65">
        <v>11.80589966</v>
      </c>
      <c r="O53" s="66">
        <v>6.9734166319651403E-2</v>
      </c>
      <c r="P53" s="65">
        <v>13.17027068</v>
      </c>
      <c r="Q53" s="66">
        <v>5.7340878570979664E-2</v>
      </c>
      <c r="R53" s="65">
        <v>10.20452633</v>
      </c>
      <c r="S53" s="66">
        <v>4.4645532946585367E-2</v>
      </c>
      <c r="T53" s="65">
        <v>9.0364471799999997</v>
      </c>
      <c r="U53" s="66">
        <v>4.0121535657678016E-2</v>
      </c>
      <c r="V53" s="65">
        <v>6.8110500700000003</v>
      </c>
      <c r="W53" s="192">
        <v>2.1890860461868597E-2</v>
      </c>
      <c r="X53" s="65">
        <v>7.221907960000002</v>
      </c>
      <c r="Y53" s="192">
        <v>2.3503309426674494E-2</v>
      </c>
      <c r="Z53" s="65">
        <v>9.3879146800000015</v>
      </c>
      <c r="AA53" s="192">
        <v>2.5209644548860873E-2</v>
      </c>
      <c r="AB53" s="65">
        <v>5.7348003200000006</v>
      </c>
      <c r="AC53" s="66">
        <v>1.6275336545769094E-2</v>
      </c>
      <c r="AD53" s="95">
        <v>7.096462230000002</v>
      </c>
      <c r="AE53" s="67">
        <v>1.4067735863306839E-2</v>
      </c>
    </row>
    <row r="54" spans="1:31" ht="12.75" customHeight="1" x14ac:dyDescent="0.25">
      <c r="A54" s="64" t="s">
        <v>86</v>
      </c>
      <c r="B54" s="65" t="s">
        <v>59</v>
      </c>
      <c r="C54" s="66" t="s">
        <v>59</v>
      </c>
      <c r="D54" s="65" t="s">
        <v>59</v>
      </c>
      <c r="E54" s="66" t="s">
        <v>59</v>
      </c>
      <c r="F54" s="65" t="s">
        <v>59</v>
      </c>
      <c r="G54" s="66" t="s">
        <v>59</v>
      </c>
      <c r="H54" s="65" t="s">
        <v>59</v>
      </c>
      <c r="I54" s="66" t="s">
        <v>59</v>
      </c>
      <c r="J54" s="65">
        <v>0</v>
      </c>
      <c r="K54" s="66">
        <v>0</v>
      </c>
      <c r="L54" s="65" t="s">
        <v>59</v>
      </c>
      <c r="M54" s="66" t="s">
        <v>59</v>
      </c>
      <c r="N54" s="65">
        <v>5.3584097000000002</v>
      </c>
      <c r="O54" s="66">
        <v>3.1650636037053474E-2</v>
      </c>
      <c r="P54" s="65">
        <v>17.139854809999999</v>
      </c>
      <c r="Q54" s="66">
        <v>7.4623700397965689E-2</v>
      </c>
      <c r="R54" s="65">
        <v>31.161218260000002</v>
      </c>
      <c r="S54" s="66">
        <v>0.13633255983598092</v>
      </c>
      <c r="T54" s="65">
        <v>12.596362939999999</v>
      </c>
      <c r="U54" s="66">
        <v>5.5927447456652304E-2</v>
      </c>
      <c r="V54" s="65">
        <v>8.0638499299999999</v>
      </c>
      <c r="W54" s="192">
        <v>2.5917385981436319E-2</v>
      </c>
      <c r="X54" s="65">
        <v>15.071046769999997</v>
      </c>
      <c r="Y54" s="192">
        <v>4.9047907780202876E-2</v>
      </c>
      <c r="Z54" s="65">
        <v>8.112054259999999</v>
      </c>
      <c r="AA54" s="192">
        <v>2.1783538882318917E-2</v>
      </c>
      <c r="AB54" s="65">
        <v>12.60485654</v>
      </c>
      <c r="AC54" s="66">
        <v>3.5772524037879408E-2</v>
      </c>
      <c r="AD54" s="95">
        <v>6.0418975299999991</v>
      </c>
      <c r="AE54" s="67">
        <v>1.19772100252841E-2</v>
      </c>
    </row>
    <row r="55" spans="1:31" ht="12.75" customHeight="1" x14ac:dyDescent="0.25">
      <c r="A55" s="64" t="s">
        <v>90</v>
      </c>
      <c r="B55" s="65">
        <v>0</v>
      </c>
      <c r="C55" s="66">
        <v>0</v>
      </c>
      <c r="D55" s="65">
        <v>0</v>
      </c>
      <c r="E55" s="66">
        <v>0</v>
      </c>
      <c r="F55" s="65">
        <v>0</v>
      </c>
      <c r="G55" s="66">
        <v>0</v>
      </c>
      <c r="H55" s="65">
        <v>0</v>
      </c>
      <c r="I55" s="66">
        <v>0</v>
      </c>
      <c r="J55" s="65">
        <v>0</v>
      </c>
      <c r="K55" s="66">
        <v>0</v>
      </c>
      <c r="L55" s="65" t="s">
        <v>59</v>
      </c>
      <c r="M55" s="66" t="s">
        <v>59</v>
      </c>
      <c r="N55" s="65" t="s">
        <v>59</v>
      </c>
      <c r="O55" s="66" t="s">
        <v>59</v>
      </c>
      <c r="P55" s="65">
        <v>8.0781064499999999</v>
      </c>
      <c r="Q55" s="66">
        <v>3.5170554371088875E-2</v>
      </c>
      <c r="R55" s="65">
        <v>6.9088325800000003</v>
      </c>
      <c r="S55" s="66">
        <v>3.022663694502245E-2</v>
      </c>
      <c r="T55" s="65">
        <v>29.304665589999999</v>
      </c>
      <c r="U55" s="66">
        <v>0.13011177534548649</v>
      </c>
      <c r="V55" s="65">
        <v>3.6752050500000006</v>
      </c>
      <c r="W55" s="192">
        <v>1.181218756160235E-2</v>
      </c>
      <c r="X55" s="65">
        <v>5.2127167600000002</v>
      </c>
      <c r="Y55" s="192">
        <v>1.696450517542903E-2</v>
      </c>
      <c r="Z55" s="65">
        <v>6.0328157500000001</v>
      </c>
      <c r="AA55" s="192">
        <v>1.6200098304075074E-2</v>
      </c>
      <c r="AB55" s="65">
        <v>6.7525470800000003</v>
      </c>
      <c r="AC55" s="66">
        <v>1.916369710116609E-2</v>
      </c>
      <c r="AD55" s="95">
        <v>5.5602145800000002</v>
      </c>
      <c r="AE55" s="67">
        <v>1.1022341487858175E-2</v>
      </c>
    </row>
    <row r="56" spans="1:31" ht="12.75" customHeight="1" x14ac:dyDescent="0.25">
      <c r="A56" s="64" t="s">
        <v>63</v>
      </c>
      <c r="B56" s="65">
        <v>3.0329999999999999</v>
      </c>
      <c r="C56" s="66">
        <v>4.6317768307390143E-2</v>
      </c>
      <c r="D56" s="65">
        <v>3.6473059900000004</v>
      </c>
      <c r="E56" s="66">
        <v>7.5544159445906103E-2</v>
      </c>
      <c r="F56" s="65">
        <v>12.92501626</v>
      </c>
      <c r="G56" s="66">
        <v>0.1495725869509005</v>
      </c>
      <c r="H56" s="65">
        <v>41.286314009999998</v>
      </c>
      <c r="I56" s="66">
        <v>0.28027698630427267</v>
      </c>
      <c r="J56" s="65">
        <v>18.29435277</v>
      </c>
      <c r="K56" s="66">
        <v>0.10823025740642979</v>
      </c>
      <c r="L56" s="65">
        <v>24.469845979999999</v>
      </c>
      <c r="M56" s="66">
        <v>0.18306029970160792</v>
      </c>
      <c r="N56" s="65">
        <v>9.8858866899999995</v>
      </c>
      <c r="O56" s="66">
        <v>5.8393183621017496E-2</v>
      </c>
      <c r="P56" s="65">
        <v>12.528583960000001</v>
      </c>
      <c r="Q56" s="66">
        <v>5.4547095422087681E-2</v>
      </c>
      <c r="R56" s="65">
        <v>24.899500960000001</v>
      </c>
      <c r="S56" s="66">
        <v>0.10893709854960157</v>
      </c>
      <c r="T56" s="65">
        <v>10.437435779999999</v>
      </c>
      <c r="U56" s="66">
        <v>4.6341880108460319E-2</v>
      </c>
      <c r="V56" s="65">
        <v>7.5145387799999996</v>
      </c>
      <c r="W56" s="192">
        <v>2.4151888207787065E-2</v>
      </c>
      <c r="X56" s="65">
        <v>6.7879700900000017</v>
      </c>
      <c r="Y56" s="192">
        <v>2.2091082064175396E-2</v>
      </c>
      <c r="Z56" s="65">
        <v>4.6932576799999994</v>
      </c>
      <c r="AA56" s="192">
        <v>1.2602943456768975E-2</v>
      </c>
      <c r="AB56" s="65" t="s">
        <v>59</v>
      </c>
      <c r="AC56" s="66" t="s">
        <v>59</v>
      </c>
      <c r="AD56" s="95">
        <v>3.9850392000000001</v>
      </c>
      <c r="AE56" s="67">
        <v>7.8997783759815181E-3</v>
      </c>
    </row>
    <row r="57" spans="1:31" s="231" customFormat="1" ht="12.75" customHeight="1" x14ac:dyDescent="0.25">
      <c r="A57" s="64" t="s">
        <v>74</v>
      </c>
      <c r="B57" s="65">
        <v>0.53990869999999991</v>
      </c>
      <c r="C57" s="66">
        <v>8.2450926718576345E-3</v>
      </c>
      <c r="D57" s="65">
        <v>19.234019230000001</v>
      </c>
      <c r="E57" s="66">
        <v>0.39838111183447594</v>
      </c>
      <c r="F57" s="65">
        <v>13.122374109999999</v>
      </c>
      <c r="G57" s="66">
        <v>0.15185647763124907</v>
      </c>
      <c r="H57" s="65">
        <v>0.70971329000000005</v>
      </c>
      <c r="I57" s="66">
        <v>4.8179719316456928E-3</v>
      </c>
      <c r="J57" s="65">
        <v>3.4515543599999998</v>
      </c>
      <c r="K57" s="66">
        <v>2.0419559059103302E-2</v>
      </c>
      <c r="L57" s="65">
        <v>3.8208937799999996</v>
      </c>
      <c r="M57" s="66">
        <v>2.8584322151700339E-2</v>
      </c>
      <c r="N57" s="65">
        <v>1.0020360400000001</v>
      </c>
      <c r="O57" s="66">
        <v>5.918748243168185E-3</v>
      </c>
      <c r="P57" s="65">
        <v>3.0400696000000003</v>
      </c>
      <c r="Q57" s="66">
        <v>1.3235890591500489E-2</v>
      </c>
      <c r="R57" s="65">
        <v>5.6678114600000002</v>
      </c>
      <c r="S57" s="66">
        <v>2.4797080735492024E-2</v>
      </c>
      <c r="T57" s="65">
        <v>5.8849719800000004</v>
      </c>
      <c r="U57" s="66">
        <v>2.6129086845390712E-2</v>
      </c>
      <c r="V57" s="65">
        <v>1.8219344199999998</v>
      </c>
      <c r="W57" s="192">
        <v>5.8557361565388533E-3</v>
      </c>
      <c r="X57" s="65">
        <v>0.80514490000000016</v>
      </c>
      <c r="Y57" s="192">
        <v>2.6203005940841281E-3</v>
      </c>
      <c r="Z57" s="65">
        <v>1.9174805100000003</v>
      </c>
      <c r="AA57" s="192">
        <v>5.149067043552261E-3</v>
      </c>
      <c r="AB57" s="65">
        <v>1.23271274</v>
      </c>
      <c r="AC57" s="66">
        <v>3.4984330034628216E-3</v>
      </c>
      <c r="AD57" s="95">
        <v>1.4293839399999999</v>
      </c>
      <c r="AE57" s="67">
        <v>2.8335521367486827E-3</v>
      </c>
    </row>
    <row r="58" spans="1:31" s="231" customFormat="1" ht="12.75" customHeight="1" x14ac:dyDescent="0.25">
      <c r="A58" s="64" t="s">
        <v>73</v>
      </c>
      <c r="B58" s="65">
        <v>1.2091500000000002E-3</v>
      </c>
      <c r="C58" s="66">
        <v>1.8465258670913553E-5</v>
      </c>
      <c r="D58" s="65">
        <v>5.3719070000000001E-2</v>
      </c>
      <c r="E58" s="66">
        <v>1.1126464301301439E-3</v>
      </c>
      <c r="F58" s="65">
        <v>0.16987517000000002</v>
      </c>
      <c r="G58" s="66">
        <v>1.9658519667985321E-3</v>
      </c>
      <c r="H58" s="65">
        <v>0.74097968999999997</v>
      </c>
      <c r="I58" s="66">
        <v>5.0302275561720511E-3</v>
      </c>
      <c r="J58" s="65">
        <v>0.60076821999999996</v>
      </c>
      <c r="K58" s="66">
        <v>3.5541732418556968E-3</v>
      </c>
      <c r="L58" s="65">
        <v>0.1121602</v>
      </c>
      <c r="M58" s="66">
        <v>8.3907679040455833E-4</v>
      </c>
      <c r="N58" s="65" t="s">
        <v>59</v>
      </c>
      <c r="O58" s="66" t="s">
        <v>59</v>
      </c>
      <c r="P58" s="65">
        <v>7.3398347699999995</v>
      </c>
      <c r="Q58" s="66">
        <v>3.1956258493361846E-2</v>
      </c>
      <c r="R58" s="65">
        <v>7.9560744000000003</v>
      </c>
      <c r="S58" s="66">
        <v>3.4808394849884655E-2</v>
      </c>
      <c r="T58" s="65">
        <v>28.2534147</v>
      </c>
      <c r="U58" s="66">
        <v>0.12544425511013876</v>
      </c>
      <c r="V58" s="65">
        <v>33.613259210000002</v>
      </c>
      <c r="W58" s="192">
        <v>0.10803373334102205</v>
      </c>
      <c r="X58" s="65">
        <v>0.52777951000000001</v>
      </c>
      <c r="Y58" s="192">
        <v>1.7176299118313112E-3</v>
      </c>
      <c r="Z58" s="65">
        <v>0.33164383000000003</v>
      </c>
      <c r="AA58" s="192">
        <v>8.9057297132602846E-4</v>
      </c>
      <c r="AB58" s="65">
        <v>0.32768460999999999</v>
      </c>
      <c r="AC58" s="66">
        <v>9.2996739398575794E-4</v>
      </c>
      <c r="AD58" s="95">
        <v>0.32614638000000001</v>
      </c>
      <c r="AE58" s="67">
        <v>6.4653921600787533E-4</v>
      </c>
    </row>
    <row r="59" spans="1:31" s="231" customFormat="1" ht="12.75" customHeight="1" x14ac:dyDescent="0.25">
      <c r="A59" s="64" t="s">
        <v>67</v>
      </c>
      <c r="B59" s="65" t="s">
        <v>59</v>
      </c>
      <c r="C59" s="66" t="s">
        <v>59</v>
      </c>
      <c r="D59" s="65" t="s">
        <v>59</v>
      </c>
      <c r="E59" s="66" t="s">
        <v>59</v>
      </c>
      <c r="F59" s="65" t="s">
        <v>59</v>
      </c>
      <c r="G59" s="66" t="s">
        <v>59</v>
      </c>
      <c r="H59" s="65" t="s">
        <v>59</v>
      </c>
      <c r="I59" s="66" t="s">
        <v>59</v>
      </c>
      <c r="J59" s="65" t="s">
        <v>59</v>
      </c>
      <c r="K59" s="66" t="s">
        <v>59</v>
      </c>
      <c r="L59" s="65">
        <v>3.09278823</v>
      </c>
      <c r="M59" s="66">
        <v>2.313732341266684E-2</v>
      </c>
      <c r="N59" s="65">
        <v>3.47153687</v>
      </c>
      <c r="O59" s="66">
        <v>2.0505402929824834E-2</v>
      </c>
      <c r="P59" s="65">
        <v>12.462760130000001</v>
      </c>
      <c r="Q59" s="66">
        <v>5.4260510860933718E-2</v>
      </c>
      <c r="R59" s="65">
        <v>11.984266890000001</v>
      </c>
      <c r="S59" s="66">
        <v>5.2432025257772762E-2</v>
      </c>
      <c r="T59" s="65">
        <v>12.896516980000001</v>
      </c>
      <c r="U59" s="66">
        <v>5.7260121767559541E-2</v>
      </c>
      <c r="V59" s="65">
        <v>7.5061534099999996</v>
      </c>
      <c r="W59" s="192">
        <v>2.4124937449430485E-2</v>
      </c>
      <c r="X59" s="65">
        <v>14.449841540000003</v>
      </c>
      <c r="Y59" s="192">
        <v>4.7026228908217033E-2</v>
      </c>
      <c r="Z59" s="65">
        <v>16.035162170000003</v>
      </c>
      <c r="AA59" s="192">
        <v>4.3059694550722165E-2</v>
      </c>
      <c r="AB59" s="65">
        <v>3.4220250800000005</v>
      </c>
      <c r="AC59" s="66">
        <v>9.7116912075959436E-3</v>
      </c>
      <c r="AD59" s="95">
        <v>0.18935759999999999</v>
      </c>
      <c r="AE59" s="67">
        <v>3.753747450734632E-4</v>
      </c>
    </row>
    <row r="60" spans="1:31" s="231" customFormat="1" ht="12.75" customHeight="1" x14ac:dyDescent="0.25">
      <c r="A60" s="64" t="s">
        <v>44</v>
      </c>
      <c r="B60" s="65">
        <v>129.16616561000001</v>
      </c>
      <c r="C60" s="66">
        <v>1.9725316623402454</v>
      </c>
      <c r="D60" s="65">
        <v>124.95346631</v>
      </c>
      <c r="E60" s="66">
        <v>2.5880758587631671</v>
      </c>
      <c r="F60" s="65">
        <v>124.33338612</v>
      </c>
      <c r="G60" s="66">
        <v>1.4388272967893028</v>
      </c>
      <c r="H60" s="65">
        <v>61.253481219999998</v>
      </c>
      <c r="I60" s="66">
        <v>0.41582644342695985</v>
      </c>
      <c r="J60" s="65">
        <v>119.21895845</v>
      </c>
      <c r="K60" s="66">
        <v>0.7053050043907052</v>
      </c>
      <c r="L60" s="65">
        <v>38.776700240000004</v>
      </c>
      <c r="M60" s="66">
        <v>0.29009068439481095</v>
      </c>
      <c r="N60" s="65">
        <v>32.518210329999995</v>
      </c>
      <c r="O60" s="66">
        <v>0.19207602579011127</v>
      </c>
      <c r="P60" s="65">
        <v>84.357518280000008</v>
      </c>
      <c r="Q60" s="66">
        <v>0.36727675002065169</v>
      </c>
      <c r="R60" s="65">
        <v>62.401514280000001</v>
      </c>
      <c r="S60" s="66">
        <v>0.2730110905308975</v>
      </c>
      <c r="T60" s="65">
        <v>381.07290472000005</v>
      </c>
      <c r="U60" s="66">
        <v>1.6919514749931202</v>
      </c>
      <c r="V60" s="65">
        <v>51.520646440000007</v>
      </c>
      <c r="W60" s="192">
        <v>0.16558845853900869</v>
      </c>
      <c r="X60" s="65">
        <v>67.991347759999996</v>
      </c>
      <c r="Y60" s="192">
        <v>0.22127416931798055</v>
      </c>
      <c r="Z60" s="65">
        <v>74.30135063000003</v>
      </c>
      <c r="AA60" s="192">
        <v>0.19952361123104931</v>
      </c>
      <c r="AB60" s="65">
        <v>67.602734690000034</v>
      </c>
      <c r="AC60" s="66">
        <v>0.1918562455709163</v>
      </c>
      <c r="AD60" s="95">
        <v>0</v>
      </c>
      <c r="AE60" s="67">
        <v>0</v>
      </c>
    </row>
    <row r="61" spans="1:31" s="231" customFormat="1" ht="12.75" customHeight="1" x14ac:dyDescent="0.25">
      <c r="A61" s="64" t="s">
        <v>53</v>
      </c>
      <c r="B61" s="65">
        <v>2.6664203999999998</v>
      </c>
      <c r="C61" s="66">
        <v>4.07196314860859E-2</v>
      </c>
      <c r="D61" s="65">
        <v>2.9102842400000002</v>
      </c>
      <c r="E61" s="66">
        <v>6.0278731003720262E-2</v>
      </c>
      <c r="F61" s="65">
        <v>8.2397467599999992</v>
      </c>
      <c r="G61" s="66">
        <v>9.5353090001722027E-2</v>
      </c>
      <c r="H61" s="65">
        <v>27.474510980000002</v>
      </c>
      <c r="I61" s="66">
        <v>0.18651394105545269</v>
      </c>
      <c r="J61" s="65">
        <v>22.88393881</v>
      </c>
      <c r="K61" s="66">
        <v>0.13538246578150406</v>
      </c>
      <c r="L61" s="65">
        <v>101.53202653</v>
      </c>
      <c r="M61" s="66">
        <v>0.75956682445344137</v>
      </c>
      <c r="N61" s="65">
        <v>89.905591430000001</v>
      </c>
      <c r="O61" s="66">
        <v>0.53104732772616547</v>
      </c>
      <c r="P61" s="65">
        <v>0</v>
      </c>
      <c r="Q61" s="66">
        <v>0</v>
      </c>
      <c r="R61" s="65">
        <v>0</v>
      </c>
      <c r="S61" s="66">
        <v>0</v>
      </c>
      <c r="T61" s="65">
        <v>0</v>
      </c>
      <c r="U61" s="66">
        <v>0</v>
      </c>
      <c r="V61" s="65">
        <v>0</v>
      </c>
      <c r="W61" s="192">
        <v>0</v>
      </c>
      <c r="X61" s="65">
        <v>0</v>
      </c>
      <c r="Y61" s="192">
        <v>0</v>
      </c>
      <c r="Z61" s="65">
        <v>0</v>
      </c>
      <c r="AA61" s="192">
        <v>0</v>
      </c>
      <c r="AB61" s="65">
        <v>0</v>
      </c>
      <c r="AC61" s="66">
        <v>0</v>
      </c>
      <c r="AD61" s="95">
        <v>0</v>
      </c>
      <c r="AE61" s="234">
        <v>0</v>
      </c>
    </row>
    <row r="62" spans="1:31" s="231" customFormat="1" ht="12.75" customHeight="1" x14ac:dyDescent="0.25">
      <c r="A62" s="64" t="s">
        <v>82</v>
      </c>
      <c r="B62" s="65">
        <v>0</v>
      </c>
      <c r="C62" s="66">
        <v>0</v>
      </c>
      <c r="D62" s="65" t="s">
        <v>59</v>
      </c>
      <c r="E62" s="66" t="s">
        <v>59</v>
      </c>
      <c r="F62" s="65" t="s">
        <v>59</v>
      </c>
      <c r="G62" s="66" t="s">
        <v>59</v>
      </c>
      <c r="H62" s="65" t="s">
        <v>59</v>
      </c>
      <c r="I62" s="66" t="s">
        <v>59</v>
      </c>
      <c r="J62" s="65" t="s">
        <v>59</v>
      </c>
      <c r="K62" s="66" t="s">
        <v>59</v>
      </c>
      <c r="L62" s="65">
        <v>0</v>
      </c>
      <c r="M62" s="66">
        <v>0</v>
      </c>
      <c r="N62" s="65" t="s">
        <v>59</v>
      </c>
      <c r="O62" s="66" t="s">
        <v>59</v>
      </c>
      <c r="P62" s="65">
        <v>11.08711666</v>
      </c>
      <c r="Q62" s="66">
        <v>4.8271218227030822E-2</v>
      </c>
      <c r="R62" s="65">
        <v>1.1978586100000002</v>
      </c>
      <c r="S62" s="66">
        <v>5.2407171394996E-3</v>
      </c>
      <c r="T62" s="65" t="s">
        <v>59</v>
      </c>
      <c r="U62" s="66" t="s">
        <v>59</v>
      </c>
      <c r="V62" s="65">
        <v>0</v>
      </c>
      <c r="W62" s="192">
        <v>0</v>
      </c>
      <c r="X62" s="65" t="s">
        <v>59</v>
      </c>
      <c r="Y62" s="192" t="s">
        <v>59</v>
      </c>
      <c r="Z62" s="65">
        <v>0</v>
      </c>
      <c r="AA62" s="192">
        <v>0</v>
      </c>
      <c r="AB62" s="65">
        <v>0</v>
      </c>
      <c r="AC62" s="66">
        <v>0</v>
      </c>
      <c r="AD62" s="95">
        <v>0</v>
      </c>
      <c r="AE62" s="67">
        <v>0</v>
      </c>
    </row>
    <row r="63" spans="1:31" ht="12.75" customHeight="1" x14ac:dyDescent="0.25">
      <c r="A63" s="64" t="s">
        <v>77</v>
      </c>
      <c r="B63" s="65" t="s">
        <v>59</v>
      </c>
      <c r="C63" s="66" t="s">
        <v>59</v>
      </c>
      <c r="D63" s="65">
        <v>1.04887128</v>
      </c>
      <c r="E63" s="66">
        <v>2.1724554899368784E-2</v>
      </c>
      <c r="F63" s="65">
        <v>76.182237220000005</v>
      </c>
      <c r="G63" s="66">
        <v>0.88160618690800618</v>
      </c>
      <c r="H63" s="65">
        <v>134.62819874000002</v>
      </c>
      <c r="I63" s="66">
        <v>0.91393932152142465</v>
      </c>
      <c r="J63" s="65">
        <v>55.881392950000006</v>
      </c>
      <c r="K63" s="66">
        <v>0.33059696723057952</v>
      </c>
      <c r="L63" s="65" t="s">
        <v>59</v>
      </c>
      <c r="M63" s="66" t="s">
        <v>59</v>
      </c>
      <c r="N63" s="65" t="s">
        <v>59</v>
      </c>
      <c r="O63" s="66" t="s">
        <v>59</v>
      </c>
      <c r="P63" s="65" t="s">
        <v>59</v>
      </c>
      <c r="Q63" s="66" t="s">
        <v>59</v>
      </c>
      <c r="R63" s="65">
        <v>0</v>
      </c>
      <c r="S63" s="66">
        <v>0</v>
      </c>
      <c r="T63" s="65">
        <v>0</v>
      </c>
      <c r="U63" s="66">
        <v>0</v>
      </c>
      <c r="V63" s="95">
        <v>0</v>
      </c>
      <c r="W63" s="192">
        <v>0</v>
      </c>
      <c r="X63" s="95">
        <v>0</v>
      </c>
      <c r="Y63" s="192">
        <v>0</v>
      </c>
      <c r="Z63" s="95">
        <v>0</v>
      </c>
      <c r="AA63" s="192">
        <v>0</v>
      </c>
      <c r="AB63" s="65">
        <v>0</v>
      </c>
      <c r="AC63" s="66">
        <v>0</v>
      </c>
      <c r="AD63" s="95">
        <v>0</v>
      </c>
      <c r="AE63" s="67">
        <v>0</v>
      </c>
    </row>
    <row r="64" spans="1:31" s="231" customFormat="1" ht="12.75" customHeight="1" x14ac:dyDescent="0.25">
      <c r="A64" s="64" t="s">
        <v>95</v>
      </c>
      <c r="B64" s="65">
        <v>0</v>
      </c>
      <c r="C64" s="66">
        <v>0</v>
      </c>
      <c r="D64" s="65" t="s">
        <v>59</v>
      </c>
      <c r="E64" s="66" t="s">
        <v>59</v>
      </c>
      <c r="F64" s="65" t="s">
        <v>59</v>
      </c>
      <c r="G64" s="66" t="s">
        <v>59</v>
      </c>
      <c r="H64" s="65">
        <v>0</v>
      </c>
      <c r="I64" s="66">
        <v>0</v>
      </c>
      <c r="J64" s="65" t="s">
        <v>59</v>
      </c>
      <c r="K64" s="66" t="s">
        <v>59</v>
      </c>
      <c r="L64" s="65">
        <v>0</v>
      </c>
      <c r="M64" s="66">
        <v>0</v>
      </c>
      <c r="N64" s="65" t="s">
        <v>59</v>
      </c>
      <c r="O64" s="66" t="s">
        <v>59</v>
      </c>
      <c r="P64" s="65">
        <v>0</v>
      </c>
      <c r="Q64" s="66">
        <v>0</v>
      </c>
      <c r="R64" s="65">
        <v>0</v>
      </c>
      <c r="S64" s="66">
        <v>0</v>
      </c>
      <c r="T64" s="65">
        <v>0</v>
      </c>
      <c r="U64" s="66">
        <v>0</v>
      </c>
      <c r="V64" s="65">
        <v>0</v>
      </c>
      <c r="W64" s="192">
        <v>0</v>
      </c>
      <c r="X64" s="65">
        <v>577.76770192999993</v>
      </c>
      <c r="Y64" s="192">
        <v>1.8803137827859306</v>
      </c>
      <c r="Z64" s="65">
        <v>1014.6830836299999</v>
      </c>
      <c r="AA64" s="192">
        <v>2.7247584516878423</v>
      </c>
      <c r="AB64" s="65">
        <v>397.82187525000001</v>
      </c>
      <c r="AC64" s="66">
        <v>1.1290166254581497</v>
      </c>
      <c r="AD64" s="95" t="s">
        <v>59</v>
      </c>
      <c r="AE64" s="431" t="s">
        <v>59</v>
      </c>
    </row>
    <row r="65" spans="1:31" s="231" customFormat="1" ht="12.75" customHeight="1" x14ac:dyDescent="0.25">
      <c r="A65" s="64" t="s">
        <v>45</v>
      </c>
      <c r="B65" s="65" t="s">
        <v>59</v>
      </c>
      <c r="C65" s="66" t="s">
        <v>59</v>
      </c>
      <c r="D65" s="65" t="s">
        <v>59</v>
      </c>
      <c r="E65" s="66" t="s">
        <v>59</v>
      </c>
      <c r="F65" s="65">
        <v>15.60710843</v>
      </c>
      <c r="G65" s="66">
        <v>0.1806106495914232</v>
      </c>
      <c r="H65" s="65">
        <v>15.624243939999999</v>
      </c>
      <c r="I65" s="66">
        <v>0.10606701299915816</v>
      </c>
      <c r="J65" s="65" t="s">
        <v>59</v>
      </c>
      <c r="K65" s="66" t="s">
        <v>59</v>
      </c>
      <c r="L65" s="65" t="s">
        <v>59</v>
      </c>
      <c r="M65" s="66" t="s">
        <v>59</v>
      </c>
      <c r="N65" s="65">
        <v>0</v>
      </c>
      <c r="O65" s="66">
        <v>0</v>
      </c>
      <c r="P65" s="65">
        <v>0</v>
      </c>
      <c r="Q65" s="66">
        <v>0</v>
      </c>
      <c r="R65" s="65" t="s">
        <v>59</v>
      </c>
      <c r="S65" s="66" t="s">
        <v>59</v>
      </c>
      <c r="T65" s="65" t="s">
        <v>59</v>
      </c>
      <c r="U65" s="66" t="s">
        <v>59</v>
      </c>
      <c r="V65" s="65" t="s">
        <v>59</v>
      </c>
      <c r="W65" s="192" t="s">
        <v>59</v>
      </c>
      <c r="X65" s="65" t="s">
        <v>59</v>
      </c>
      <c r="Y65" s="192" t="s">
        <v>59</v>
      </c>
      <c r="Z65" s="65" t="s">
        <v>59</v>
      </c>
      <c r="AA65" s="192" t="s">
        <v>59</v>
      </c>
      <c r="AB65" s="65" t="s">
        <v>59</v>
      </c>
      <c r="AC65" s="66" t="s">
        <v>59</v>
      </c>
      <c r="AD65" s="95" t="s">
        <v>59</v>
      </c>
      <c r="AE65" s="431" t="s">
        <v>59</v>
      </c>
    </row>
    <row r="66" spans="1:31" s="231" customFormat="1" ht="12.75" customHeight="1" x14ac:dyDescent="0.25">
      <c r="A66" s="64" t="s">
        <v>102</v>
      </c>
      <c r="B66" s="65">
        <v>44.459839010002725</v>
      </c>
      <c r="C66" s="66">
        <v>0.67895829945571118</v>
      </c>
      <c r="D66" s="65">
        <v>48.557729210001526</v>
      </c>
      <c r="E66" s="66">
        <v>1.0057431012996765</v>
      </c>
      <c r="F66" s="65">
        <v>35.436693119998381</v>
      </c>
      <c r="G66" s="66">
        <v>0.41008519883620909</v>
      </c>
      <c r="H66" s="65">
        <v>24.407831219999935</v>
      </c>
      <c r="I66" s="66">
        <v>0.16569542572650023</v>
      </c>
      <c r="J66" s="65">
        <v>22.545008929992036</v>
      </c>
      <c r="K66" s="66">
        <v>0.13337734055968445</v>
      </c>
      <c r="L66" s="65">
        <v>229.59810714000741</v>
      </c>
      <c r="M66" s="66">
        <v>1.717636405980012</v>
      </c>
      <c r="N66" s="65">
        <v>233.79496717999427</v>
      </c>
      <c r="O66" s="66">
        <v>1.3809618576774489</v>
      </c>
      <c r="P66" s="65">
        <v>355.63547431999541</v>
      </c>
      <c r="Q66" s="66">
        <v>1.5483698888195983</v>
      </c>
      <c r="R66" s="65">
        <v>102.12655395999536</v>
      </c>
      <c r="S66" s="66">
        <v>0.4468109819206279</v>
      </c>
      <c r="T66" s="65">
        <v>112.08040402999904</v>
      </c>
      <c r="U66" s="66">
        <v>0.49763339919357169</v>
      </c>
      <c r="V66" s="65">
        <v>32.485437020004611</v>
      </c>
      <c r="W66" s="192">
        <v>0.1044088887233421</v>
      </c>
      <c r="X66" s="65">
        <v>48.91904273999171</v>
      </c>
      <c r="Y66" s="192">
        <v>0.15920438265662132</v>
      </c>
      <c r="Z66" s="65">
        <v>93.294415149997803</v>
      </c>
      <c r="AA66" s="192">
        <v>0.25052624831964337</v>
      </c>
      <c r="AB66" s="65">
        <v>69.512186580031994</v>
      </c>
      <c r="AC66" s="66">
        <v>0.19727526112405502</v>
      </c>
      <c r="AD66" s="95">
        <v>790.18549215001258</v>
      </c>
      <c r="AE66" s="67">
        <v>1.5664313324448558</v>
      </c>
    </row>
    <row r="67" spans="1:31" ht="12.75" customHeight="1" x14ac:dyDescent="0.25">
      <c r="A67" s="47"/>
      <c r="B67" s="79"/>
      <c r="C67" s="80"/>
      <c r="D67" s="79"/>
      <c r="E67" s="80"/>
      <c r="F67" s="79"/>
      <c r="G67" s="80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9"/>
      <c r="S67" s="80"/>
      <c r="T67" s="79"/>
      <c r="U67" s="80"/>
      <c r="V67" s="79"/>
      <c r="W67" s="80"/>
      <c r="X67" s="79"/>
      <c r="Y67" s="80"/>
      <c r="Z67" s="79"/>
      <c r="AA67" s="80"/>
      <c r="AB67" s="79"/>
      <c r="AC67" s="80"/>
      <c r="AD67" s="432"/>
      <c r="AE67" s="49"/>
    </row>
    <row r="68" spans="1:31" ht="5.25" customHeight="1" x14ac:dyDescent="0.25">
      <c r="A68" s="50"/>
      <c r="B68" s="51"/>
      <c r="C68" s="50"/>
      <c r="D68" s="51"/>
      <c r="E68" s="51"/>
      <c r="F68" s="51"/>
      <c r="G68" s="50"/>
      <c r="H68" s="50"/>
      <c r="I68" s="50"/>
      <c r="J68" s="50"/>
      <c r="K68" s="50"/>
      <c r="L68" s="50"/>
      <c r="M68" s="50"/>
      <c r="N68" s="50"/>
      <c r="O68" s="50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 spans="1:31" s="50" customFormat="1" ht="9" customHeight="1" x14ac:dyDescent="0.25">
      <c r="A69" s="52" t="s">
        <v>100</v>
      </c>
      <c r="B69" s="51"/>
      <c r="D69" s="51"/>
      <c r="E69" s="51"/>
      <c r="F69" s="51"/>
    </row>
    <row r="70" spans="1:31" ht="9" customHeight="1" x14ac:dyDescent="0.25">
      <c r="A70" s="363" t="s">
        <v>395</v>
      </c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  <c r="AA70" s="184"/>
      <c r="AB70" s="184"/>
      <c r="AC70" s="184"/>
      <c r="AD70" s="184"/>
      <c r="AE70" s="184"/>
    </row>
    <row r="71" spans="1:31" ht="9" customHeight="1" x14ac:dyDescent="0.25">
      <c r="A71" s="368" t="s">
        <v>389</v>
      </c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  <c r="AD71" s="186"/>
      <c r="AE71" s="186"/>
    </row>
    <row r="72" spans="1:31" x14ac:dyDescent="0.25">
      <c r="A72" s="50"/>
      <c r="B72" s="51"/>
      <c r="C72" s="50"/>
      <c r="D72" s="51"/>
      <c r="E72" s="51"/>
      <c r="F72" s="51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</row>
    <row r="73" spans="1:31" x14ac:dyDescent="0.25">
      <c r="A73" s="50"/>
      <c r="B73" s="51"/>
      <c r="C73" s="50"/>
      <c r="D73" s="51"/>
      <c r="E73" s="51"/>
      <c r="F73" s="51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</row>
    <row r="74" spans="1:31" x14ac:dyDescent="0.25">
      <c r="A74" s="50"/>
      <c r="B74" s="51"/>
      <c r="C74" s="50"/>
      <c r="D74" s="51"/>
      <c r="E74" s="51"/>
      <c r="F74" s="51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</row>
    <row r="75" spans="1:31" x14ac:dyDescent="0.25">
      <c r="A75" s="50"/>
      <c r="B75" s="51"/>
      <c r="C75" s="50"/>
      <c r="D75" s="51"/>
      <c r="E75" s="51"/>
      <c r="F75" s="51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</row>
    <row r="76" spans="1:31" x14ac:dyDescent="0.25">
      <c r="A76" s="50"/>
      <c r="B76" s="51"/>
      <c r="C76" s="50"/>
      <c r="D76" s="51"/>
      <c r="E76" s="51"/>
      <c r="F76" s="51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</row>
    <row r="77" spans="1:31" x14ac:dyDescent="0.25">
      <c r="A77" s="50"/>
      <c r="B77" s="51"/>
      <c r="C77" s="50"/>
      <c r="D77" s="51"/>
      <c r="E77" s="51"/>
      <c r="F77" s="51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</row>
    <row r="78" spans="1:31" x14ac:dyDescent="0.25">
      <c r="A78" s="50"/>
      <c r="B78" s="51"/>
      <c r="C78" s="50"/>
      <c r="D78" s="51"/>
      <c r="E78" s="51"/>
      <c r="F78" s="51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</row>
    <row r="79" spans="1:31" x14ac:dyDescent="0.25">
      <c r="A79" s="50"/>
      <c r="B79" s="51"/>
      <c r="C79" s="50"/>
      <c r="D79" s="51"/>
      <c r="E79" s="51"/>
      <c r="F79" s="51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</row>
    <row r="80" spans="1:31" x14ac:dyDescent="0.25">
      <c r="A80" s="50"/>
      <c r="B80" s="51"/>
      <c r="C80" s="50"/>
      <c r="D80" s="51"/>
      <c r="E80" s="51"/>
      <c r="F80" s="51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</row>
    <row r="81" spans="1:31" x14ac:dyDescent="0.25">
      <c r="A81" s="50"/>
      <c r="B81" s="51"/>
      <c r="C81" s="50"/>
      <c r="D81" s="51"/>
      <c r="E81" s="51"/>
      <c r="F81" s="51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</row>
    <row r="82" spans="1:31" x14ac:dyDescent="0.25">
      <c r="A82" s="50"/>
      <c r="B82" s="51"/>
      <c r="C82" s="50"/>
      <c r="D82" s="51"/>
      <c r="E82" s="51"/>
      <c r="F82" s="51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</row>
    <row r="83" spans="1:31" x14ac:dyDescent="0.25">
      <c r="A83" s="50"/>
      <c r="B83" s="51"/>
      <c r="C83" s="50"/>
      <c r="D83" s="51"/>
      <c r="E83" s="51"/>
      <c r="F83" s="51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</row>
    <row r="84" spans="1:31" x14ac:dyDescent="0.25">
      <c r="A84" s="50"/>
      <c r="B84" s="51"/>
      <c r="C84" s="50"/>
      <c r="D84" s="51"/>
      <c r="E84" s="51"/>
      <c r="F84" s="51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pans="1:31" x14ac:dyDescent="0.25">
      <c r="A85" s="50"/>
      <c r="B85" s="51"/>
      <c r="C85" s="50"/>
      <c r="D85" s="51"/>
      <c r="E85" s="51"/>
      <c r="F85" s="51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pans="1:31" x14ac:dyDescent="0.25">
      <c r="A86" s="50"/>
      <c r="B86" s="51"/>
      <c r="C86" s="50"/>
      <c r="D86" s="51"/>
      <c r="E86" s="51"/>
      <c r="F86" s="51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pans="1:31" x14ac:dyDescent="0.25">
      <c r="A87" s="50"/>
      <c r="B87" s="51"/>
      <c r="C87" s="50"/>
      <c r="D87" s="51"/>
      <c r="E87" s="51"/>
      <c r="F87" s="51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pans="1:31" x14ac:dyDescent="0.25">
      <c r="A88" s="50"/>
      <c r="B88" s="51"/>
      <c r="C88" s="50"/>
      <c r="D88" s="51"/>
      <c r="E88" s="51"/>
      <c r="F88" s="51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pans="1:31" x14ac:dyDescent="0.25">
      <c r="A89" s="50"/>
      <c r="B89" s="51"/>
      <c r="C89" s="50"/>
      <c r="D89" s="51"/>
      <c r="E89" s="51"/>
      <c r="F89" s="51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pans="1:31" x14ac:dyDescent="0.25">
      <c r="A90" s="50"/>
      <c r="B90" s="51"/>
      <c r="C90" s="50"/>
      <c r="D90" s="51"/>
      <c r="E90" s="51"/>
      <c r="F90" s="51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  <row r="91" spans="1:31" x14ac:dyDescent="0.25">
      <c r="A91" s="50"/>
      <c r="B91" s="51"/>
      <c r="C91" s="50"/>
      <c r="D91" s="51"/>
      <c r="E91" s="51"/>
      <c r="F91" s="51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</row>
    <row r="92" spans="1:31" x14ac:dyDescent="0.25">
      <c r="A92" s="50"/>
      <c r="B92" s="51"/>
      <c r="C92" s="50"/>
      <c r="D92" s="51"/>
      <c r="E92" s="51"/>
      <c r="F92" s="51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</row>
    <row r="93" spans="1:31" x14ac:dyDescent="0.25">
      <c r="A93" s="50"/>
      <c r="B93" s="51"/>
      <c r="C93" s="50"/>
      <c r="D93" s="51"/>
      <c r="E93" s="51"/>
      <c r="F93" s="51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</row>
    <row r="94" spans="1:31" x14ac:dyDescent="0.25">
      <c r="A94" s="50"/>
      <c r="B94" s="51"/>
      <c r="C94" s="50"/>
      <c r="D94" s="51"/>
      <c r="E94" s="51"/>
      <c r="F94" s="51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</row>
    <row r="95" spans="1:31" x14ac:dyDescent="0.25">
      <c r="A95" s="50"/>
      <c r="B95" s="51"/>
      <c r="C95" s="50"/>
      <c r="D95" s="51"/>
      <c r="E95" s="51"/>
      <c r="F95" s="51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</row>
    <row r="96" spans="1:31" x14ac:dyDescent="0.25">
      <c r="A96" s="50"/>
      <c r="B96" s="51"/>
      <c r="C96" s="50"/>
      <c r="D96" s="51"/>
      <c r="E96" s="51"/>
      <c r="F96" s="51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</row>
    <row r="97" spans="1:31" x14ac:dyDescent="0.25">
      <c r="A97" s="50"/>
      <c r="B97" s="51"/>
      <c r="C97" s="50"/>
      <c r="D97" s="51"/>
      <c r="E97" s="51"/>
      <c r="F97" s="51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</row>
    <row r="98" spans="1:31" x14ac:dyDescent="0.25">
      <c r="A98" s="50"/>
      <c r="B98" s="51"/>
      <c r="C98" s="50"/>
      <c r="D98" s="51"/>
      <c r="E98" s="51"/>
      <c r="F98" s="51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</row>
    <row r="99" spans="1:31" x14ac:dyDescent="0.25">
      <c r="A99" s="50"/>
      <c r="B99" s="51"/>
      <c r="C99" s="50"/>
      <c r="D99" s="51"/>
      <c r="E99" s="51"/>
      <c r="F99" s="51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</row>
    <row r="100" spans="1:31" x14ac:dyDescent="0.25">
      <c r="A100" s="50"/>
      <c r="B100" s="51"/>
      <c r="C100" s="50"/>
      <c r="D100" s="51"/>
      <c r="E100" s="51"/>
      <c r="F100" s="51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</row>
    <row r="101" spans="1:31" x14ac:dyDescent="0.25">
      <c r="A101" s="50"/>
      <c r="B101" s="51"/>
      <c r="C101" s="50"/>
      <c r="D101" s="51"/>
      <c r="E101" s="51"/>
      <c r="F101" s="51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</row>
    <row r="102" spans="1:31" x14ac:dyDescent="0.25">
      <c r="A102" s="50"/>
      <c r="B102" s="51"/>
      <c r="C102" s="50"/>
      <c r="D102" s="51"/>
      <c r="E102" s="51"/>
      <c r="F102" s="51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</row>
    <row r="103" spans="1:31" x14ac:dyDescent="0.25">
      <c r="A103" s="50"/>
      <c r="B103" s="51"/>
      <c r="C103" s="50"/>
      <c r="D103" s="51"/>
      <c r="E103" s="51"/>
      <c r="F103" s="51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</row>
    <row r="104" spans="1:31" x14ac:dyDescent="0.25">
      <c r="A104" s="50"/>
      <c r="B104" s="51"/>
      <c r="C104" s="50"/>
      <c r="D104" s="51"/>
      <c r="E104" s="51"/>
      <c r="F104" s="51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</row>
    <row r="105" spans="1:31" x14ac:dyDescent="0.25">
      <c r="A105" s="50"/>
      <c r="B105" s="51"/>
      <c r="C105" s="50"/>
      <c r="D105" s="51"/>
      <c r="E105" s="51"/>
      <c r="F105" s="51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</row>
    <row r="106" spans="1:31" x14ac:dyDescent="0.25">
      <c r="A106" s="50"/>
      <c r="B106" s="51"/>
      <c r="C106" s="50"/>
      <c r="D106" s="51"/>
      <c r="E106" s="51"/>
      <c r="F106" s="51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</row>
    <row r="107" spans="1:31" x14ac:dyDescent="0.25">
      <c r="A107" s="50"/>
      <c r="B107" s="51"/>
      <c r="C107" s="50"/>
      <c r="D107" s="51"/>
      <c r="E107" s="51"/>
      <c r="F107" s="51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</row>
    <row r="108" spans="1:31" x14ac:dyDescent="0.25">
      <c r="A108" s="50"/>
      <c r="B108" s="51"/>
      <c r="C108" s="50"/>
      <c r="D108" s="51"/>
      <c r="E108" s="51"/>
      <c r="F108" s="51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</row>
    <row r="109" spans="1:31" x14ac:dyDescent="0.25">
      <c r="A109" s="50"/>
      <c r="B109" s="51"/>
      <c r="C109" s="50"/>
      <c r="D109" s="51"/>
      <c r="E109" s="51"/>
      <c r="F109" s="51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</row>
  </sheetData>
  <sortState xmlns:xlrd2="http://schemas.microsoft.com/office/spreadsheetml/2017/richdata2" ref="A11:AC60">
    <sortCondition descending="1" ref="AB11:AB60"/>
    <sortCondition ref="A11:A60"/>
  </sortState>
  <pageMargins left="0.47244094488188981" right="0.39370078740157483" top="0.98425196850393704" bottom="0.51" header="0.51181102362204722" footer="0.27559055118110237"/>
  <pageSetup paperSize="9" scale="93" orientation="portrait" r:id="rId1"/>
  <headerFooter>
    <oddFooter>&amp;R&amp;"Arial,Normal"&amp;8&amp;A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43">
    <pageSetUpPr fitToPage="1"/>
  </sheetPr>
  <dimension ref="A1:AE74"/>
  <sheetViews>
    <sheetView showGridLines="0" zoomScaleNormal="100" workbookViewId="0"/>
  </sheetViews>
  <sheetFormatPr defaultColWidth="9.1796875" defaultRowHeight="12.5" x14ac:dyDescent="0.25"/>
  <cols>
    <col min="1" max="1" width="11.1796875" style="254" customWidth="1"/>
    <col min="2" max="2" width="4.81640625" style="254" customWidth="1"/>
    <col min="3" max="3" width="5.08984375" style="254" customWidth="1"/>
    <col min="4" max="4" width="4.6328125" style="254" customWidth="1"/>
    <col min="5" max="5" width="4.7265625" style="254" customWidth="1"/>
    <col min="6" max="6" width="4.81640625" style="254" customWidth="1"/>
    <col min="7" max="31" width="5.26953125" style="254" customWidth="1"/>
    <col min="32" max="16384" width="9.1796875" style="254"/>
  </cols>
  <sheetData>
    <row r="1" spans="1:31" s="231" customFormat="1" ht="21" customHeight="1" x14ac:dyDescent="0.25">
      <c r="A1" s="77" t="s">
        <v>330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251"/>
      <c r="AC1" s="53"/>
      <c r="AD1" s="251"/>
      <c r="AE1" s="19"/>
    </row>
    <row r="2" spans="1:31" s="231" customFormat="1" ht="17.149999999999999" customHeight="1" x14ac:dyDescent="0.25">
      <c r="A2" s="22" t="s">
        <v>297</v>
      </c>
      <c r="B2" s="20"/>
      <c r="C2" s="78"/>
      <c r="D2" s="21"/>
      <c r="E2" s="78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29"/>
      <c r="AC2" s="229"/>
      <c r="AD2" s="229"/>
      <c r="AE2" s="230"/>
    </row>
    <row r="3" spans="1:31" s="231" customFormat="1" ht="12.75" customHeight="1" x14ac:dyDescent="0.25">
      <c r="A3" s="22"/>
      <c r="B3" s="20"/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29"/>
      <c r="AC3" s="229"/>
      <c r="AD3" s="229"/>
      <c r="AE3" s="230"/>
    </row>
    <row r="4" spans="1:31" s="231" customFormat="1" ht="12.75" customHeight="1" x14ac:dyDescent="0.25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29"/>
      <c r="AC4" s="96"/>
      <c r="AD4" s="229"/>
      <c r="AE4" s="25" t="s">
        <v>1</v>
      </c>
    </row>
    <row r="5" spans="1:31" s="231" customFormat="1" ht="12.75" customHeight="1" x14ac:dyDescent="0.25">
      <c r="A5" s="69" t="s">
        <v>2</v>
      </c>
      <c r="B5" s="27">
        <v>2007</v>
      </c>
      <c r="C5" s="28"/>
      <c r="D5" s="27">
        <v>2008</v>
      </c>
      <c r="E5" s="28"/>
      <c r="F5" s="27">
        <v>2009</v>
      </c>
      <c r="G5" s="28"/>
      <c r="H5" s="27">
        <v>2010</v>
      </c>
      <c r="I5" s="28"/>
      <c r="J5" s="27">
        <v>2011</v>
      </c>
      <c r="K5" s="28"/>
      <c r="L5" s="27">
        <v>2012</v>
      </c>
      <c r="M5" s="28"/>
      <c r="N5" s="27">
        <v>2013</v>
      </c>
      <c r="O5" s="28"/>
      <c r="P5" s="27">
        <v>2014</v>
      </c>
      <c r="Q5" s="28"/>
      <c r="R5" s="27">
        <v>2015</v>
      </c>
      <c r="S5" s="28"/>
      <c r="T5" s="27">
        <v>2016</v>
      </c>
      <c r="U5" s="28"/>
      <c r="V5" s="27">
        <v>2017</v>
      </c>
      <c r="W5" s="28"/>
      <c r="X5" s="27">
        <v>2018</v>
      </c>
      <c r="Y5" s="28"/>
      <c r="Z5" s="27">
        <v>2019</v>
      </c>
      <c r="AA5" s="28"/>
      <c r="AB5" s="27">
        <v>2020</v>
      </c>
      <c r="AC5" s="97"/>
      <c r="AD5" s="98">
        <v>2021</v>
      </c>
      <c r="AE5" s="29"/>
    </row>
    <row r="6" spans="1:31" s="231" customFormat="1" ht="12.75" customHeight="1" x14ac:dyDescent="0.25">
      <c r="A6" s="30"/>
      <c r="B6" s="33"/>
      <c r="C6" s="34"/>
      <c r="D6" s="33"/>
      <c r="E6" s="34"/>
      <c r="F6" s="33"/>
      <c r="G6" s="34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34"/>
      <c r="X6" s="33"/>
      <c r="Y6" s="34"/>
      <c r="Z6" s="33"/>
      <c r="AA6" s="34"/>
      <c r="AB6" s="33"/>
      <c r="AC6" s="34"/>
      <c r="AD6" s="99"/>
      <c r="AE6" s="35"/>
    </row>
    <row r="7" spans="1:31" s="231" customFormat="1" ht="12.75" customHeight="1" x14ac:dyDescent="0.25">
      <c r="A7" s="36"/>
      <c r="B7" s="37" t="s">
        <v>24</v>
      </c>
      <c r="C7" s="38" t="s">
        <v>25</v>
      </c>
      <c r="D7" s="37" t="s">
        <v>24</v>
      </c>
      <c r="E7" s="38" t="s">
        <v>25</v>
      </c>
      <c r="F7" s="37" t="s">
        <v>24</v>
      </c>
      <c r="G7" s="38" t="s">
        <v>25</v>
      </c>
      <c r="H7" s="37" t="s">
        <v>24</v>
      </c>
      <c r="I7" s="38" t="s">
        <v>25</v>
      </c>
      <c r="J7" s="37" t="s">
        <v>24</v>
      </c>
      <c r="K7" s="38" t="s">
        <v>25</v>
      </c>
      <c r="L7" s="37" t="s">
        <v>24</v>
      </c>
      <c r="M7" s="38" t="s">
        <v>25</v>
      </c>
      <c r="N7" s="38" t="s">
        <v>24</v>
      </c>
      <c r="O7" s="38" t="s">
        <v>25</v>
      </c>
      <c r="P7" s="38" t="s">
        <v>24</v>
      </c>
      <c r="Q7" s="38" t="s">
        <v>25</v>
      </c>
      <c r="R7" s="38" t="s">
        <v>24</v>
      </c>
      <c r="S7" s="38" t="s">
        <v>25</v>
      </c>
      <c r="T7" s="38" t="s">
        <v>24</v>
      </c>
      <c r="U7" s="38" t="s">
        <v>25</v>
      </c>
      <c r="V7" s="38" t="s">
        <v>24</v>
      </c>
      <c r="W7" s="38" t="s">
        <v>25</v>
      </c>
      <c r="X7" s="38" t="s">
        <v>24</v>
      </c>
      <c r="Y7" s="38" t="s">
        <v>25</v>
      </c>
      <c r="Z7" s="38" t="s">
        <v>24</v>
      </c>
      <c r="AA7" s="38" t="s">
        <v>25</v>
      </c>
      <c r="AB7" s="37" t="s">
        <v>24</v>
      </c>
      <c r="AC7" s="38" t="s">
        <v>25</v>
      </c>
      <c r="AD7" s="100" t="s">
        <v>24</v>
      </c>
      <c r="AE7" s="39" t="s">
        <v>25</v>
      </c>
    </row>
    <row r="8" spans="1:31" s="231" customFormat="1" ht="12.75" customHeight="1" x14ac:dyDescent="0.25">
      <c r="A8" s="70"/>
      <c r="B8" s="41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1"/>
      <c r="AC8" s="42"/>
      <c r="AD8" s="42"/>
      <c r="AE8" s="43"/>
    </row>
    <row r="9" spans="1:31" s="231" customFormat="1" ht="7.5" customHeight="1" x14ac:dyDescent="0.25">
      <c r="A9" s="23"/>
      <c r="B9" s="71"/>
      <c r="C9" s="72"/>
      <c r="D9" s="73"/>
      <c r="E9" s="72"/>
      <c r="F9" s="73"/>
      <c r="G9" s="44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433"/>
      <c r="AD9" s="309"/>
      <c r="AE9" s="74"/>
    </row>
    <row r="10" spans="1:31" s="231" customFormat="1" ht="12.75" customHeight="1" x14ac:dyDescent="0.25">
      <c r="A10" s="23" t="s">
        <v>3</v>
      </c>
      <c r="B10" s="65">
        <v>7599.9452709100024</v>
      </c>
      <c r="C10" s="66">
        <v>100.00000000000001</v>
      </c>
      <c r="D10" s="65">
        <v>4441.3039354900011</v>
      </c>
      <c r="E10" s="66">
        <v>100.00000000000001</v>
      </c>
      <c r="F10" s="65">
        <v>2550.9347276500002</v>
      </c>
      <c r="G10" s="66">
        <v>100.00000000000001</v>
      </c>
      <c r="H10" s="65">
        <v>14852.541781890008</v>
      </c>
      <c r="I10" s="66">
        <v>100.00000000000001</v>
      </c>
      <c r="J10" s="65">
        <v>5545.1173120500007</v>
      </c>
      <c r="K10" s="66">
        <v>100.00000000000001</v>
      </c>
      <c r="L10" s="65">
        <v>5932.246612320002</v>
      </c>
      <c r="M10" s="66">
        <v>100.00000000000001</v>
      </c>
      <c r="N10" s="65">
        <v>4223.4590893100003</v>
      </c>
      <c r="O10" s="66">
        <v>100.00000000000001</v>
      </c>
      <c r="P10" s="65">
        <v>6676.6926437100019</v>
      </c>
      <c r="Q10" s="66">
        <v>100.00000000000001</v>
      </c>
      <c r="R10" s="65">
        <v>4286.4720079399995</v>
      </c>
      <c r="S10" s="66">
        <v>100.00000000000001</v>
      </c>
      <c r="T10" s="65">
        <v>6008.94122178</v>
      </c>
      <c r="U10" s="66">
        <v>100.00000000000001</v>
      </c>
      <c r="V10" s="65">
        <v>2371.7519924499998</v>
      </c>
      <c r="W10" s="192">
        <v>100</v>
      </c>
      <c r="X10" s="65">
        <v>4988.8165360099993</v>
      </c>
      <c r="Y10" s="192">
        <v>100</v>
      </c>
      <c r="Z10" s="65">
        <v>4476.6718654199985</v>
      </c>
      <c r="AA10" s="192">
        <v>100</v>
      </c>
      <c r="AB10" s="65">
        <v>4287.2626301700002</v>
      </c>
      <c r="AC10" s="66">
        <v>100</v>
      </c>
      <c r="AD10" s="95">
        <v>6870.5943327799978</v>
      </c>
      <c r="AE10" s="67">
        <v>100</v>
      </c>
    </row>
    <row r="11" spans="1:31" s="231" customFormat="1" ht="12.75" customHeight="1" x14ac:dyDescent="0.25">
      <c r="A11" s="64" t="s">
        <v>39</v>
      </c>
      <c r="B11" s="65">
        <v>1435.3046565100001</v>
      </c>
      <c r="C11" s="66">
        <v>18.885723585456024</v>
      </c>
      <c r="D11" s="65">
        <v>294.52822542000001</v>
      </c>
      <c r="E11" s="66">
        <v>6.6315710362998441</v>
      </c>
      <c r="F11" s="65">
        <v>103.23820518000001</v>
      </c>
      <c r="G11" s="66">
        <v>4.0470735711495935</v>
      </c>
      <c r="H11" s="65">
        <v>3.0090198799999999</v>
      </c>
      <c r="I11" s="66">
        <v>2.0259292477930992E-2</v>
      </c>
      <c r="J11" s="65">
        <v>3.49682592</v>
      </c>
      <c r="K11" s="66">
        <v>6.3061351513720124E-2</v>
      </c>
      <c r="L11" s="65">
        <v>4.0065673100000003</v>
      </c>
      <c r="M11" s="66">
        <v>6.7538785418651007E-2</v>
      </c>
      <c r="N11" s="65">
        <v>245.03750037</v>
      </c>
      <c r="O11" s="66">
        <v>5.8018201476182067</v>
      </c>
      <c r="P11" s="65">
        <v>436.83164470999998</v>
      </c>
      <c r="Q11" s="66">
        <v>6.542635224066089</v>
      </c>
      <c r="R11" s="65">
        <v>602.19079592999992</v>
      </c>
      <c r="S11" s="66">
        <v>14.048634747049284</v>
      </c>
      <c r="T11" s="65">
        <v>1313.36099795</v>
      </c>
      <c r="U11" s="66">
        <v>21.856778914554756</v>
      </c>
      <c r="V11" s="65">
        <v>960.80344327</v>
      </c>
      <c r="W11" s="192">
        <v>40.510282960803934</v>
      </c>
      <c r="X11" s="65" t="s">
        <v>59</v>
      </c>
      <c r="Y11" s="192" t="s">
        <v>59</v>
      </c>
      <c r="Z11" s="65" t="s">
        <v>59</v>
      </c>
      <c r="AA11" s="192" t="s">
        <v>59</v>
      </c>
      <c r="AB11" s="65" t="s">
        <v>59</v>
      </c>
      <c r="AC11" s="66" t="s">
        <v>59</v>
      </c>
      <c r="AD11" s="95">
        <v>3428.6742119899995</v>
      </c>
      <c r="AE11" s="67">
        <v>49.903604345137929</v>
      </c>
    </row>
    <row r="12" spans="1:31" s="231" customFormat="1" ht="12.75" customHeight="1" x14ac:dyDescent="0.25">
      <c r="A12" s="64" t="s">
        <v>52</v>
      </c>
      <c r="B12" s="65">
        <v>2.2888779999999997E-2</v>
      </c>
      <c r="C12" s="66">
        <v>3.0117032668130437E-4</v>
      </c>
      <c r="D12" s="65">
        <v>0</v>
      </c>
      <c r="E12" s="66">
        <v>0</v>
      </c>
      <c r="F12" s="65" t="s">
        <v>59</v>
      </c>
      <c r="G12" s="66" t="s">
        <v>59</v>
      </c>
      <c r="H12" s="65" t="s">
        <v>59</v>
      </c>
      <c r="I12" s="66" t="s">
        <v>59</v>
      </c>
      <c r="J12" s="65" t="s">
        <v>59</v>
      </c>
      <c r="K12" s="66" t="s">
        <v>59</v>
      </c>
      <c r="L12" s="65">
        <v>198.80976568</v>
      </c>
      <c r="M12" s="66">
        <v>3.3513402033407518</v>
      </c>
      <c r="N12" s="65">
        <v>613.02117398999997</v>
      </c>
      <c r="O12" s="66">
        <v>14.514670582263204</v>
      </c>
      <c r="P12" s="65">
        <v>1.22020046</v>
      </c>
      <c r="Q12" s="66">
        <v>1.8275522404787196E-2</v>
      </c>
      <c r="R12" s="65">
        <v>0.90071508999999994</v>
      </c>
      <c r="S12" s="66">
        <v>2.1012970301254045E-2</v>
      </c>
      <c r="T12" s="65">
        <v>0.83151554000000005</v>
      </c>
      <c r="U12" s="66">
        <v>1.3837970938808487E-2</v>
      </c>
      <c r="V12" s="65">
        <v>269.17012455000003</v>
      </c>
      <c r="W12" s="192">
        <v>11.348999617449444</v>
      </c>
      <c r="X12" s="65">
        <v>772.12610598000003</v>
      </c>
      <c r="Y12" s="192">
        <v>15.47713972656004</v>
      </c>
      <c r="Z12" s="65">
        <v>1862.0274469799997</v>
      </c>
      <c r="AA12" s="192">
        <v>41.594012314443006</v>
      </c>
      <c r="AB12" s="65">
        <v>1682.0639948099999</v>
      </c>
      <c r="AC12" s="66">
        <v>39.233985410016793</v>
      </c>
      <c r="AD12" s="95">
        <v>2282.4421971399997</v>
      </c>
      <c r="AE12" s="67">
        <v>33.220447702032672</v>
      </c>
    </row>
    <row r="13" spans="1:31" s="231" customFormat="1" ht="12.75" customHeight="1" x14ac:dyDescent="0.25">
      <c r="A13" s="64" t="s">
        <v>168</v>
      </c>
      <c r="B13" s="65">
        <v>3374.1600905300002</v>
      </c>
      <c r="C13" s="66">
        <v>44.397163009122366</v>
      </c>
      <c r="D13" s="65" t="s">
        <v>59</v>
      </c>
      <c r="E13" s="66" t="s">
        <v>59</v>
      </c>
      <c r="F13" s="65">
        <v>0</v>
      </c>
      <c r="G13" s="66">
        <v>0</v>
      </c>
      <c r="H13" s="65" t="s">
        <v>59</v>
      </c>
      <c r="I13" s="66" t="s">
        <v>59</v>
      </c>
      <c r="J13" s="65">
        <v>0</v>
      </c>
      <c r="K13" s="66">
        <v>0</v>
      </c>
      <c r="L13" s="65" t="s">
        <v>59</v>
      </c>
      <c r="M13" s="66" t="s">
        <v>59</v>
      </c>
      <c r="N13" s="65">
        <v>0</v>
      </c>
      <c r="O13" s="66">
        <v>0</v>
      </c>
      <c r="P13" s="65">
        <v>500.24804948000002</v>
      </c>
      <c r="Q13" s="66">
        <v>7.4924528681318758</v>
      </c>
      <c r="R13" s="65" t="s">
        <v>59</v>
      </c>
      <c r="S13" s="66" t="s">
        <v>59</v>
      </c>
      <c r="T13" s="65" t="s">
        <v>59</v>
      </c>
      <c r="U13" s="66" t="s">
        <v>59</v>
      </c>
      <c r="V13" s="65" t="s">
        <v>59</v>
      </c>
      <c r="W13" s="192" t="s">
        <v>59</v>
      </c>
      <c r="X13" s="65" t="s">
        <v>59</v>
      </c>
      <c r="Y13" s="192" t="s">
        <v>59</v>
      </c>
      <c r="Z13" s="65" t="s">
        <v>59</v>
      </c>
      <c r="AA13" s="192" t="s">
        <v>59</v>
      </c>
      <c r="AB13" s="65">
        <v>353.41803125999996</v>
      </c>
      <c r="AC13" s="66">
        <v>8.2434425354060039</v>
      </c>
      <c r="AD13" s="95">
        <v>661.97231938000016</v>
      </c>
      <c r="AE13" s="67">
        <v>9.6348625361519673</v>
      </c>
    </row>
    <row r="14" spans="1:31" s="231" customFormat="1" ht="12.75" customHeight="1" x14ac:dyDescent="0.25">
      <c r="A14" s="64" t="s">
        <v>40</v>
      </c>
      <c r="B14" s="65">
        <v>436.34112008</v>
      </c>
      <c r="C14" s="66">
        <v>5.7413718721128815</v>
      </c>
      <c r="D14" s="65">
        <v>702.37478498000007</v>
      </c>
      <c r="E14" s="66">
        <v>15.814607493249802</v>
      </c>
      <c r="F14" s="65">
        <v>704.83328284000004</v>
      </c>
      <c r="G14" s="66">
        <v>27.630392702729566</v>
      </c>
      <c r="H14" s="65">
        <v>12814.24628994</v>
      </c>
      <c r="I14" s="66">
        <v>86.276453405198694</v>
      </c>
      <c r="J14" s="65">
        <v>3321.7445925300003</v>
      </c>
      <c r="K14" s="66">
        <v>59.903955238450465</v>
      </c>
      <c r="L14" s="65">
        <v>3200.0017031500001</v>
      </c>
      <c r="M14" s="66">
        <v>53.942492823954488</v>
      </c>
      <c r="N14" s="65">
        <v>2366.4507546700002</v>
      </c>
      <c r="O14" s="66">
        <v>56.031103998609225</v>
      </c>
      <c r="P14" s="65">
        <v>2815.59445332</v>
      </c>
      <c r="Q14" s="66">
        <v>42.170496734974364</v>
      </c>
      <c r="R14" s="65">
        <v>2682.0411927199998</v>
      </c>
      <c r="S14" s="66">
        <v>62.569898689457204</v>
      </c>
      <c r="T14" s="65">
        <v>3233.3631391700001</v>
      </c>
      <c r="U14" s="66">
        <v>53.80919898917228</v>
      </c>
      <c r="V14" s="65">
        <v>383.39535947999991</v>
      </c>
      <c r="W14" s="192">
        <v>16.165069564628286</v>
      </c>
      <c r="X14" s="65">
        <v>2462.32322905</v>
      </c>
      <c r="Y14" s="192">
        <v>49.356860715895138</v>
      </c>
      <c r="Z14" s="65">
        <v>2448.8926857399993</v>
      </c>
      <c r="AA14" s="192">
        <v>54.703421634639859</v>
      </c>
      <c r="AB14" s="65">
        <v>1881.6403530100008</v>
      </c>
      <c r="AC14" s="66">
        <v>43.889085305123686</v>
      </c>
      <c r="AD14" s="95">
        <v>306.23947048999997</v>
      </c>
      <c r="AE14" s="67">
        <v>4.4572486113597769</v>
      </c>
    </row>
    <row r="15" spans="1:31" s="231" customFormat="1" ht="12.75" customHeight="1" x14ac:dyDescent="0.25">
      <c r="A15" s="64" t="s">
        <v>33</v>
      </c>
      <c r="B15" s="65">
        <v>445.16876260000004</v>
      </c>
      <c r="C15" s="66">
        <v>5.8575258996134378</v>
      </c>
      <c r="D15" s="65">
        <v>323.79056649</v>
      </c>
      <c r="E15" s="66">
        <v>7.2904392762364907</v>
      </c>
      <c r="F15" s="65">
        <v>872.94858326999997</v>
      </c>
      <c r="G15" s="66">
        <v>34.220733827799158</v>
      </c>
      <c r="H15" s="65">
        <v>571.86617346000003</v>
      </c>
      <c r="I15" s="66">
        <v>3.8502916326233634</v>
      </c>
      <c r="J15" s="65">
        <v>1135.6359944200001</v>
      </c>
      <c r="K15" s="66">
        <v>20.479927303831222</v>
      </c>
      <c r="L15" s="65">
        <v>137.01110254</v>
      </c>
      <c r="M15" s="66">
        <v>2.3095989006164608</v>
      </c>
      <c r="N15" s="65">
        <v>13.48141966</v>
      </c>
      <c r="O15" s="66">
        <v>0.31920327331032589</v>
      </c>
      <c r="P15" s="65">
        <v>46.97105286</v>
      </c>
      <c r="Q15" s="66">
        <v>0.70350778995721219</v>
      </c>
      <c r="R15" s="65">
        <v>168.16558359000001</v>
      </c>
      <c r="S15" s="66">
        <v>3.9231699933768454</v>
      </c>
      <c r="T15" s="65">
        <v>67.360978319999987</v>
      </c>
      <c r="U15" s="66">
        <v>1.1210124351997899</v>
      </c>
      <c r="V15" s="65">
        <v>27.356823289999998</v>
      </c>
      <c r="W15" s="192">
        <v>1.153443672740025</v>
      </c>
      <c r="X15" s="65">
        <v>456.15650737999999</v>
      </c>
      <c r="Y15" s="192">
        <v>9.1435815305573254</v>
      </c>
      <c r="Z15" s="65">
        <v>17.027489470000003</v>
      </c>
      <c r="AA15" s="192">
        <v>0.3803604548622081</v>
      </c>
      <c r="AB15" s="65">
        <v>5.5048242700000003</v>
      </c>
      <c r="AC15" s="66">
        <v>0.12839951140995814</v>
      </c>
      <c r="AD15" s="95">
        <v>40.091927089999999</v>
      </c>
      <c r="AE15" s="67">
        <v>0.58352924285922581</v>
      </c>
    </row>
    <row r="16" spans="1:31" s="231" customFormat="1" ht="12.75" customHeight="1" x14ac:dyDescent="0.25">
      <c r="A16" s="64" t="s">
        <v>61</v>
      </c>
      <c r="B16" s="65">
        <v>38.639241810000001</v>
      </c>
      <c r="C16" s="66">
        <v>0.50841473764157008</v>
      </c>
      <c r="D16" s="65">
        <v>20.387435989999997</v>
      </c>
      <c r="E16" s="66">
        <v>0.45904167528563178</v>
      </c>
      <c r="F16" s="65">
        <v>57.037316310000001</v>
      </c>
      <c r="G16" s="66">
        <v>2.2359378972642134</v>
      </c>
      <c r="H16" s="65">
        <v>17.865986589999999</v>
      </c>
      <c r="I16" s="66">
        <v>0.12028908487424249</v>
      </c>
      <c r="J16" s="65">
        <v>8.2129339100000003</v>
      </c>
      <c r="K16" s="66">
        <v>0.14811109391955718</v>
      </c>
      <c r="L16" s="65">
        <v>7.1296222599999997</v>
      </c>
      <c r="M16" s="66">
        <v>0.12018418528308154</v>
      </c>
      <c r="N16" s="65">
        <v>22.153516739999997</v>
      </c>
      <c r="O16" s="66">
        <v>0.52453489595939917</v>
      </c>
      <c r="P16" s="65">
        <v>148.39491202000002</v>
      </c>
      <c r="Q16" s="66">
        <v>2.2225811481647328</v>
      </c>
      <c r="R16" s="65">
        <v>143.14128755999999</v>
      </c>
      <c r="S16" s="66">
        <v>3.3393729690723233</v>
      </c>
      <c r="T16" s="65">
        <v>111.78443920000001</v>
      </c>
      <c r="U16" s="66">
        <v>1.8603017582336516</v>
      </c>
      <c r="V16" s="65">
        <v>29.783822830000002</v>
      </c>
      <c r="W16" s="192">
        <v>1.2557730709117509</v>
      </c>
      <c r="X16" s="65">
        <v>19.32156389</v>
      </c>
      <c r="Y16" s="192">
        <v>0.38729754342606426</v>
      </c>
      <c r="Z16" s="65">
        <v>21.484702200000005</v>
      </c>
      <c r="AA16" s="192">
        <v>0.47992577624369448</v>
      </c>
      <c r="AB16" s="65">
        <v>19.9802164</v>
      </c>
      <c r="AC16" s="66">
        <v>0.4660366794279579</v>
      </c>
      <c r="AD16" s="95">
        <v>8.0516127500000003</v>
      </c>
      <c r="AE16" s="234">
        <v>0.11718946513237284</v>
      </c>
    </row>
    <row r="17" spans="1:31" s="231" customFormat="1" ht="12.75" customHeight="1" x14ac:dyDescent="0.25">
      <c r="A17" s="64" t="s">
        <v>37</v>
      </c>
      <c r="B17" s="65">
        <v>185.07467700000001</v>
      </c>
      <c r="C17" s="66">
        <v>2.4352106548504069</v>
      </c>
      <c r="D17" s="65">
        <v>748.34052808000001</v>
      </c>
      <c r="E17" s="66">
        <v>16.849568031138066</v>
      </c>
      <c r="F17" s="65">
        <v>43.548001999999997</v>
      </c>
      <c r="G17" s="66">
        <v>1.7071390156704545</v>
      </c>
      <c r="H17" s="65">
        <v>242.72580461000001</v>
      </c>
      <c r="I17" s="66">
        <v>1.6342374805230999</v>
      </c>
      <c r="J17" s="65">
        <v>345.52843123000002</v>
      </c>
      <c r="K17" s="66">
        <v>6.231219499705408</v>
      </c>
      <c r="L17" s="65">
        <v>708.65410826999994</v>
      </c>
      <c r="M17" s="66">
        <v>11.945796501417821</v>
      </c>
      <c r="N17" s="65">
        <v>129.41575251</v>
      </c>
      <c r="O17" s="66">
        <v>3.0642122907633769</v>
      </c>
      <c r="P17" s="65">
        <v>1110.66921892</v>
      </c>
      <c r="Q17" s="66">
        <v>16.635020933101398</v>
      </c>
      <c r="R17" s="65">
        <v>14.04118193</v>
      </c>
      <c r="S17" s="66">
        <v>0.32756966344329252</v>
      </c>
      <c r="T17" s="65">
        <v>7.5008270999999995</v>
      </c>
      <c r="U17" s="66">
        <v>0.12482776620966955</v>
      </c>
      <c r="V17" s="65">
        <v>5.3984546099999999</v>
      </c>
      <c r="W17" s="192">
        <v>0.22761463370474252</v>
      </c>
      <c r="X17" s="65">
        <v>48.063793710000006</v>
      </c>
      <c r="Y17" s="192">
        <v>0.96343077287105261</v>
      </c>
      <c r="Z17" s="65">
        <v>26.264929779999999</v>
      </c>
      <c r="AA17" s="192">
        <v>0.58670661083925213</v>
      </c>
      <c r="AB17" s="65">
        <v>5.89694772</v>
      </c>
      <c r="AC17" s="66">
        <v>0.13754575421861134</v>
      </c>
      <c r="AD17" s="95">
        <v>4.3791653400000001</v>
      </c>
      <c r="AE17" s="67">
        <v>6.3737795129407554E-2</v>
      </c>
    </row>
    <row r="18" spans="1:31" s="231" customFormat="1" ht="12.75" customHeight="1" x14ac:dyDescent="0.25">
      <c r="A18" s="64" t="s">
        <v>62</v>
      </c>
      <c r="B18" s="65">
        <v>9.7849758500000004</v>
      </c>
      <c r="C18" s="66">
        <v>0.12875060939522223</v>
      </c>
      <c r="D18" s="65">
        <v>9.9668357299999997</v>
      </c>
      <c r="E18" s="66">
        <v>0.22441237696785499</v>
      </c>
      <c r="F18" s="65">
        <v>13.195990369999999</v>
      </c>
      <c r="G18" s="66">
        <v>0.51730019694218332</v>
      </c>
      <c r="H18" s="65">
        <v>15.69485128</v>
      </c>
      <c r="I18" s="66">
        <v>0.10567114713750234</v>
      </c>
      <c r="J18" s="65">
        <v>10.903446279999999</v>
      </c>
      <c r="K18" s="66">
        <v>0.19663148074984643</v>
      </c>
      <c r="L18" s="65">
        <v>15.58043436</v>
      </c>
      <c r="M18" s="66">
        <v>0.26263969416987459</v>
      </c>
      <c r="N18" s="65">
        <v>5.6054464199999998</v>
      </c>
      <c r="O18" s="66">
        <v>0.13272169331977071</v>
      </c>
      <c r="P18" s="65">
        <v>9.5877336900000003</v>
      </c>
      <c r="Q18" s="66">
        <v>0.14360004573570478</v>
      </c>
      <c r="R18" s="65">
        <v>10.319377660000001</v>
      </c>
      <c r="S18" s="66">
        <v>0.24074291493995562</v>
      </c>
      <c r="T18" s="65">
        <v>2.1737789700000003</v>
      </c>
      <c r="U18" s="66">
        <v>3.6175740280516039E-2</v>
      </c>
      <c r="V18" s="65">
        <v>0.11859288</v>
      </c>
      <c r="W18" s="192">
        <v>5.0002226361574404E-3</v>
      </c>
      <c r="X18" s="65">
        <v>0.29698785</v>
      </c>
      <c r="Y18" s="192">
        <v>5.953072193701627E-3</v>
      </c>
      <c r="Z18" s="65">
        <v>0.15988516</v>
      </c>
      <c r="AA18" s="192">
        <v>3.5715184138250364E-3</v>
      </c>
      <c r="AB18" s="65" t="s">
        <v>59</v>
      </c>
      <c r="AC18" s="66" t="s">
        <v>59</v>
      </c>
      <c r="AD18" s="95">
        <v>2.9311939500000004</v>
      </c>
      <c r="AE18" s="67">
        <v>4.2662887779811226E-2</v>
      </c>
    </row>
    <row r="19" spans="1:31" s="231" customFormat="1" ht="12.75" customHeight="1" x14ac:dyDescent="0.25">
      <c r="A19" s="64" t="s">
        <v>66</v>
      </c>
      <c r="B19" s="65">
        <v>2.40877483</v>
      </c>
      <c r="C19" s="66">
        <v>3.1694633897167236E-2</v>
      </c>
      <c r="D19" s="65">
        <v>5.1137368800000003</v>
      </c>
      <c r="E19" s="66">
        <v>0.11514043970593088</v>
      </c>
      <c r="F19" s="65">
        <v>0.55468718000000006</v>
      </c>
      <c r="G19" s="66">
        <v>2.1744467782246823E-2</v>
      </c>
      <c r="H19" s="65">
        <v>5.0541513700000005</v>
      </c>
      <c r="I19" s="66">
        <v>3.4028864851689059E-2</v>
      </c>
      <c r="J19" s="65">
        <v>55.083024600000002</v>
      </c>
      <c r="K19" s="66">
        <v>0.9933608524440054</v>
      </c>
      <c r="L19" s="65">
        <v>5.8698254400000005</v>
      </c>
      <c r="M19" s="66">
        <v>9.8947765047556091E-2</v>
      </c>
      <c r="N19" s="65">
        <v>1.77250722</v>
      </c>
      <c r="O19" s="66">
        <v>4.1968139918447278E-2</v>
      </c>
      <c r="P19" s="65">
        <v>2.9246954399999998</v>
      </c>
      <c r="Q19" s="66">
        <v>4.380455408195711E-2</v>
      </c>
      <c r="R19" s="65">
        <v>1.8989947700000001</v>
      </c>
      <c r="S19" s="66">
        <v>4.4302045282983718E-2</v>
      </c>
      <c r="T19" s="65">
        <v>2.0344418799999997</v>
      </c>
      <c r="U19" s="66">
        <v>3.3856910975031081E-2</v>
      </c>
      <c r="V19" s="65">
        <v>1.0350284600000002</v>
      </c>
      <c r="W19" s="192">
        <v>4.3639826731243704E-2</v>
      </c>
      <c r="X19" s="65">
        <v>1.1249210000000001</v>
      </c>
      <c r="Y19" s="192">
        <v>2.254885486127136E-2</v>
      </c>
      <c r="Z19" s="65">
        <v>1.5490946600000002</v>
      </c>
      <c r="AA19" s="192">
        <v>3.4603712458041974E-2</v>
      </c>
      <c r="AB19" s="65" t="s">
        <v>59</v>
      </c>
      <c r="AC19" s="66" t="s">
        <v>59</v>
      </c>
      <c r="AD19" s="95">
        <v>2.8893343799999998</v>
      </c>
      <c r="AE19" s="234">
        <v>4.2053630880443935E-2</v>
      </c>
    </row>
    <row r="20" spans="1:31" s="231" customFormat="1" ht="12.75" customHeight="1" x14ac:dyDescent="0.25">
      <c r="A20" s="64" t="s">
        <v>38</v>
      </c>
      <c r="B20" s="65">
        <v>16.882092989999997</v>
      </c>
      <c r="C20" s="66">
        <v>0.22213440213337968</v>
      </c>
      <c r="D20" s="65">
        <v>13.60547491</v>
      </c>
      <c r="E20" s="66">
        <v>0.30633964951779263</v>
      </c>
      <c r="F20" s="65">
        <v>17.7021993</v>
      </c>
      <c r="G20" s="66">
        <v>0.69394952007681554</v>
      </c>
      <c r="H20" s="65">
        <v>17.503500760000001</v>
      </c>
      <c r="I20" s="66">
        <v>0.11784852059020874</v>
      </c>
      <c r="J20" s="65">
        <v>76.149928119999998</v>
      </c>
      <c r="K20" s="66">
        <v>1.3732789377515942</v>
      </c>
      <c r="L20" s="65">
        <v>10.73179008</v>
      </c>
      <c r="M20" s="66">
        <v>0.18090600039641602</v>
      </c>
      <c r="N20" s="65">
        <v>10.950341380000001</v>
      </c>
      <c r="O20" s="66">
        <v>0.25927423821190587</v>
      </c>
      <c r="P20" s="65">
        <v>46.562302520000003</v>
      </c>
      <c r="Q20" s="66">
        <v>0.69738574178437818</v>
      </c>
      <c r="R20" s="65">
        <v>31.82748724</v>
      </c>
      <c r="S20" s="66">
        <v>0.74251009177348415</v>
      </c>
      <c r="T20" s="65">
        <v>19.727523160000001</v>
      </c>
      <c r="U20" s="66">
        <v>0.32830281462057986</v>
      </c>
      <c r="V20" s="65">
        <v>7.5566752200000007</v>
      </c>
      <c r="W20" s="192">
        <v>0.318611526165264</v>
      </c>
      <c r="X20" s="65">
        <v>15.870551799999999</v>
      </c>
      <c r="Y20" s="192">
        <v>0.31812257848016784</v>
      </c>
      <c r="Z20" s="65">
        <v>6.0213190800000005</v>
      </c>
      <c r="AA20" s="192">
        <v>0.13450436531905793</v>
      </c>
      <c r="AB20" s="65">
        <v>1.1395190800000001</v>
      </c>
      <c r="AC20" s="66">
        <v>2.6579175998714486E-2</v>
      </c>
      <c r="AD20" s="65">
        <v>2.1386589200000001</v>
      </c>
      <c r="AE20" s="67">
        <v>3.1127713505021481E-2</v>
      </c>
    </row>
    <row r="21" spans="1:31" s="231" customFormat="1" ht="12.75" customHeight="1" x14ac:dyDescent="0.25">
      <c r="A21" s="64" t="s">
        <v>41</v>
      </c>
      <c r="B21" s="65">
        <v>0.78761974999999995</v>
      </c>
      <c r="C21" s="66">
        <v>1.0363492392698402E-2</v>
      </c>
      <c r="D21" s="65">
        <v>1.2058830199999999</v>
      </c>
      <c r="E21" s="66">
        <v>2.7151553631894299E-2</v>
      </c>
      <c r="F21" s="65">
        <v>0.1436702</v>
      </c>
      <c r="G21" s="66">
        <v>5.6320610026879608E-3</v>
      </c>
      <c r="H21" s="65">
        <v>0.41343067</v>
      </c>
      <c r="I21" s="66">
        <v>2.7835684697692892E-3</v>
      </c>
      <c r="J21" s="65">
        <v>7.3325452000000002</v>
      </c>
      <c r="K21" s="66">
        <v>0.13223426642509023</v>
      </c>
      <c r="L21" s="65">
        <v>13.365017009999999</v>
      </c>
      <c r="M21" s="66">
        <v>0.22529435951370819</v>
      </c>
      <c r="N21" s="65">
        <v>14.962071</v>
      </c>
      <c r="O21" s="66">
        <v>0.35426106145719527</v>
      </c>
      <c r="P21" s="65">
        <v>32.62671572</v>
      </c>
      <c r="Q21" s="66">
        <v>0.4886658329365674</v>
      </c>
      <c r="R21" s="65">
        <v>20.978117609999998</v>
      </c>
      <c r="S21" s="66">
        <v>0.48940288356348555</v>
      </c>
      <c r="T21" s="65">
        <v>47.690305670000001</v>
      </c>
      <c r="U21" s="66">
        <v>0.79365571919961186</v>
      </c>
      <c r="V21" s="65">
        <v>0.21177947</v>
      </c>
      <c r="W21" s="192">
        <v>8.929241787259283E-3</v>
      </c>
      <c r="X21" s="65">
        <v>0.32500992000000006</v>
      </c>
      <c r="Y21" s="192">
        <v>6.5147699390031974E-3</v>
      </c>
      <c r="Z21" s="65">
        <v>0.6203754199999999</v>
      </c>
      <c r="AA21" s="192">
        <v>1.3857960526257975E-2</v>
      </c>
      <c r="AB21" s="65">
        <v>9.4086281400000011</v>
      </c>
      <c r="AC21" s="66">
        <v>0.21945537168146209</v>
      </c>
      <c r="AD21" s="65">
        <v>2.1073029000000001</v>
      </c>
      <c r="AE21" s="67">
        <v>3.0671333481965855E-2</v>
      </c>
    </row>
    <row r="22" spans="1:31" s="231" customFormat="1" ht="12.75" customHeight="1" x14ac:dyDescent="0.25">
      <c r="A22" s="64" t="s">
        <v>42</v>
      </c>
      <c r="B22" s="65">
        <v>5.9632869199999998</v>
      </c>
      <c r="C22" s="66">
        <v>7.8464866619835108E-2</v>
      </c>
      <c r="D22" s="65">
        <v>6.1257401799999993</v>
      </c>
      <c r="E22" s="66">
        <v>0.13792661499812797</v>
      </c>
      <c r="F22" s="65">
        <v>40.578252579999997</v>
      </c>
      <c r="G22" s="66">
        <v>1.5907209282999542</v>
      </c>
      <c r="H22" s="65">
        <v>93.311623730000008</v>
      </c>
      <c r="I22" s="66">
        <v>0.62825356831365176</v>
      </c>
      <c r="J22" s="65">
        <v>1.7391987799999999</v>
      </c>
      <c r="K22" s="66">
        <v>3.1364508307526268E-2</v>
      </c>
      <c r="L22" s="65">
        <v>5.4898291399999994</v>
      </c>
      <c r="M22" s="66">
        <v>9.2542159805002105E-2</v>
      </c>
      <c r="N22" s="65">
        <v>2.7520939200000001</v>
      </c>
      <c r="O22" s="66">
        <v>6.5162083065178178E-2</v>
      </c>
      <c r="P22" s="65">
        <v>16.958693350000001</v>
      </c>
      <c r="Q22" s="66">
        <v>0.25399841291146597</v>
      </c>
      <c r="R22" s="65">
        <v>10.72489356</v>
      </c>
      <c r="S22" s="66">
        <v>0.25020327999655334</v>
      </c>
      <c r="T22" s="65">
        <v>20.06546861</v>
      </c>
      <c r="U22" s="66">
        <v>0.33392685781765896</v>
      </c>
      <c r="V22" s="65">
        <v>3.8704087199999999</v>
      </c>
      <c r="W22" s="192">
        <v>0.1631877503348021</v>
      </c>
      <c r="X22" s="65">
        <v>4.3909502399999996</v>
      </c>
      <c r="Y22" s="192">
        <v>8.8015869260885532E-2</v>
      </c>
      <c r="Z22" s="65">
        <v>3.1061606300000002</v>
      </c>
      <c r="AA22" s="192">
        <v>6.938548822381875E-2</v>
      </c>
      <c r="AB22" s="65">
        <v>3.5444311899999996</v>
      </c>
      <c r="AC22" s="66">
        <v>8.267352611098272E-2</v>
      </c>
      <c r="AD22" s="95">
        <v>1.55592927</v>
      </c>
      <c r="AE22" s="67">
        <v>2.2646210715375419E-2</v>
      </c>
    </row>
    <row r="23" spans="1:31" s="231" customFormat="1" ht="12.75" customHeight="1" x14ac:dyDescent="0.25">
      <c r="A23" s="64" t="s">
        <v>35</v>
      </c>
      <c r="B23" s="65">
        <v>39.369183140000004</v>
      </c>
      <c r="C23" s="66">
        <v>0.51801929799010271</v>
      </c>
      <c r="D23" s="65">
        <v>40.014273159999995</v>
      </c>
      <c r="E23" s="66">
        <v>0.90095777594165694</v>
      </c>
      <c r="F23" s="65" t="s">
        <v>59</v>
      </c>
      <c r="G23" s="66" t="s">
        <v>59</v>
      </c>
      <c r="H23" s="65">
        <v>6.1611370399999998</v>
      </c>
      <c r="I23" s="66">
        <v>4.1482038094734691E-2</v>
      </c>
      <c r="J23" s="65">
        <v>3.2107808100000002</v>
      </c>
      <c r="K23" s="66">
        <v>5.7902847303567526E-2</v>
      </c>
      <c r="L23" s="65">
        <v>3.0129005000000002</v>
      </c>
      <c r="M23" s="66">
        <v>5.0788524093770028E-2</v>
      </c>
      <c r="N23" s="65" t="s">
        <v>59</v>
      </c>
      <c r="O23" s="66" t="s">
        <v>59</v>
      </c>
      <c r="P23" s="65">
        <v>0.92200554000000001</v>
      </c>
      <c r="Q23" s="66">
        <v>1.3809315318245264E-2</v>
      </c>
      <c r="R23" s="65">
        <v>2.6698041699999999</v>
      </c>
      <c r="S23" s="66">
        <v>6.228441863272681E-2</v>
      </c>
      <c r="T23" s="65">
        <v>2.7879457599999999</v>
      </c>
      <c r="U23" s="66">
        <v>4.6396622251767348E-2</v>
      </c>
      <c r="V23" s="65">
        <v>0.76011428999999997</v>
      </c>
      <c r="W23" s="192">
        <v>3.2048641359622439E-2</v>
      </c>
      <c r="X23" s="65">
        <v>1.2896744899999999</v>
      </c>
      <c r="Y23" s="192">
        <v>2.5851311241673107E-2</v>
      </c>
      <c r="Z23" s="65">
        <v>0.26153105999999998</v>
      </c>
      <c r="AA23" s="192">
        <v>5.842086886470141E-3</v>
      </c>
      <c r="AB23" s="65">
        <v>1.3888543100000001</v>
      </c>
      <c r="AC23" s="66">
        <v>3.2394896926221869E-2</v>
      </c>
      <c r="AD23" s="95">
        <v>0.76547140000000002</v>
      </c>
      <c r="AE23" s="67">
        <v>1.1141269050741247E-2</v>
      </c>
    </row>
    <row r="24" spans="1:31" s="231" customFormat="1" ht="12.75" customHeight="1" x14ac:dyDescent="0.25">
      <c r="A24" s="64" t="s">
        <v>96</v>
      </c>
      <c r="B24" s="65" t="s">
        <v>59</v>
      </c>
      <c r="C24" s="66" t="s">
        <v>59</v>
      </c>
      <c r="D24" s="65">
        <v>360.81147887000003</v>
      </c>
      <c r="E24" s="66">
        <v>8.123998810051992</v>
      </c>
      <c r="F24" s="65" t="s">
        <v>59</v>
      </c>
      <c r="G24" s="66" t="s">
        <v>59</v>
      </c>
      <c r="H24" s="65" t="s">
        <v>59</v>
      </c>
      <c r="I24" s="66" t="s">
        <v>59</v>
      </c>
      <c r="J24" s="65" t="s">
        <v>59</v>
      </c>
      <c r="K24" s="66" t="s">
        <v>59</v>
      </c>
      <c r="L24" s="65" t="s">
        <v>59</v>
      </c>
      <c r="M24" s="66" t="s">
        <v>59</v>
      </c>
      <c r="N24" s="65" t="s">
        <v>59</v>
      </c>
      <c r="O24" s="66" t="s">
        <v>59</v>
      </c>
      <c r="P24" s="65" t="s">
        <v>59</v>
      </c>
      <c r="Q24" s="66" t="s">
        <v>59</v>
      </c>
      <c r="R24" s="65">
        <v>0</v>
      </c>
      <c r="S24" s="66">
        <v>0</v>
      </c>
      <c r="T24" s="65">
        <v>0</v>
      </c>
      <c r="U24" s="66">
        <v>0</v>
      </c>
      <c r="V24" s="65">
        <v>0</v>
      </c>
      <c r="W24" s="192">
        <v>0</v>
      </c>
      <c r="X24" s="65">
        <v>0</v>
      </c>
      <c r="Y24" s="192">
        <v>0</v>
      </c>
      <c r="Z24" s="65">
        <v>0.70166799000000002</v>
      </c>
      <c r="AA24" s="192">
        <v>1.5673875841113717E-2</v>
      </c>
      <c r="AB24" s="65">
        <v>0.70549799999999996</v>
      </c>
      <c r="AC24" s="66">
        <v>1.6455674887638626E-2</v>
      </c>
      <c r="AD24" s="95">
        <v>0.50829698999999995</v>
      </c>
      <c r="AE24" s="67">
        <v>7.3981516791769529E-3</v>
      </c>
    </row>
    <row r="25" spans="1:31" s="231" customFormat="1" ht="12.75" customHeight="1" x14ac:dyDescent="0.25">
      <c r="A25" s="64" t="s">
        <v>47</v>
      </c>
      <c r="B25" s="65">
        <v>2.1094527699999999</v>
      </c>
      <c r="C25" s="66">
        <v>2.7756157377530934E-2</v>
      </c>
      <c r="D25" s="65">
        <v>3.5091720099999999</v>
      </c>
      <c r="E25" s="66">
        <v>7.9012201393346873E-2</v>
      </c>
      <c r="F25" s="65">
        <v>8.1856153799999998</v>
      </c>
      <c r="G25" s="66">
        <v>0.32088690044769752</v>
      </c>
      <c r="H25" s="65">
        <v>155.72673718000001</v>
      </c>
      <c r="I25" s="66">
        <v>1.048485434121994</v>
      </c>
      <c r="J25" s="65">
        <v>59.575612270000001</v>
      </c>
      <c r="K25" s="66">
        <v>1.0743796554229295</v>
      </c>
      <c r="L25" s="65">
        <v>3.4716183100000002</v>
      </c>
      <c r="M25" s="66">
        <v>5.8521139407626696E-2</v>
      </c>
      <c r="N25" s="65">
        <v>4.1081856500000002</v>
      </c>
      <c r="O25" s="66">
        <v>9.7270639140277962E-2</v>
      </c>
      <c r="P25" s="65">
        <v>17.529817820000002</v>
      </c>
      <c r="Q25" s="66">
        <v>0.26255241562623888</v>
      </c>
      <c r="R25" s="65">
        <v>5.0149294000000006</v>
      </c>
      <c r="S25" s="66">
        <v>0.11699433451823904</v>
      </c>
      <c r="T25" s="65">
        <v>2.6894849399999998</v>
      </c>
      <c r="U25" s="66">
        <v>4.475805039083585E-2</v>
      </c>
      <c r="V25" s="65">
        <v>3.8822756200000001</v>
      </c>
      <c r="W25" s="192">
        <v>0.16368809354259856</v>
      </c>
      <c r="X25" s="65">
        <v>2.01444205</v>
      </c>
      <c r="Y25" s="192">
        <v>4.0379156769134845E-2</v>
      </c>
      <c r="Z25" s="65">
        <v>12.564662519999997</v>
      </c>
      <c r="AA25" s="192">
        <v>0.28066972290409736</v>
      </c>
      <c r="AB25" s="65">
        <v>4.2462040500000002</v>
      </c>
      <c r="AC25" s="66">
        <v>9.904231245641297E-2</v>
      </c>
      <c r="AD25" s="95">
        <v>0.49262845</v>
      </c>
      <c r="AE25" s="234">
        <v>7.1700995014309247E-3</v>
      </c>
    </row>
    <row r="26" spans="1:31" s="231" customFormat="1" ht="12.75" customHeight="1" x14ac:dyDescent="0.25">
      <c r="A26" s="64" t="s">
        <v>34</v>
      </c>
      <c r="B26" s="65">
        <v>937.26690933999998</v>
      </c>
      <c r="C26" s="66">
        <v>12.332548142518052</v>
      </c>
      <c r="D26" s="65">
        <v>1010.57492638</v>
      </c>
      <c r="E26" s="66">
        <v>22.754014160224433</v>
      </c>
      <c r="F26" s="65" t="s">
        <v>59</v>
      </c>
      <c r="G26" s="66" t="s">
        <v>59</v>
      </c>
      <c r="H26" s="65">
        <v>193.24845961000003</v>
      </c>
      <c r="I26" s="66">
        <v>1.3011137248281073</v>
      </c>
      <c r="J26" s="65" t="s">
        <v>59</v>
      </c>
      <c r="K26" s="66" t="s">
        <v>59</v>
      </c>
      <c r="L26" s="65" t="s">
        <v>59</v>
      </c>
      <c r="M26" s="66" t="s">
        <v>59</v>
      </c>
      <c r="N26" s="65" t="s">
        <v>59</v>
      </c>
      <c r="O26" s="66" t="s">
        <v>59</v>
      </c>
      <c r="P26" s="65">
        <v>0.1333868</v>
      </c>
      <c r="Q26" s="66">
        <v>1.9977975191903048E-3</v>
      </c>
      <c r="R26" s="65" t="s">
        <v>59</v>
      </c>
      <c r="S26" s="66" t="s">
        <v>59</v>
      </c>
      <c r="T26" s="65">
        <v>0.25404567</v>
      </c>
      <c r="U26" s="66">
        <v>4.2277942256979716E-3</v>
      </c>
      <c r="V26" s="65">
        <v>0.12334150000000001</v>
      </c>
      <c r="W26" s="192">
        <v>5.200438342315432E-3</v>
      </c>
      <c r="X26" s="65" t="s">
        <v>59</v>
      </c>
      <c r="Y26" s="192" t="s">
        <v>59</v>
      </c>
      <c r="Z26" s="65" t="s">
        <v>59</v>
      </c>
      <c r="AA26" s="192" t="s">
        <v>59</v>
      </c>
      <c r="AB26" s="65">
        <v>1.26811702</v>
      </c>
      <c r="AC26" s="66">
        <v>2.9578710925617268E-2</v>
      </c>
      <c r="AD26" s="95" t="s">
        <v>59</v>
      </c>
      <c r="AE26" s="431" t="s">
        <v>59</v>
      </c>
    </row>
    <row r="27" spans="1:31" s="231" customFormat="1" ht="12.75" customHeight="1" x14ac:dyDescent="0.25">
      <c r="A27" s="64" t="s">
        <v>84</v>
      </c>
      <c r="B27" s="65">
        <v>2.36701256</v>
      </c>
      <c r="C27" s="66">
        <v>3.1145126387424348E-2</v>
      </c>
      <c r="D27" s="65">
        <v>2.42266987</v>
      </c>
      <c r="E27" s="66">
        <v>5.4548616919474824E-2</v>
      </c>
      <c r="F27" s="65">
        <v>2.0105416200000001</v>
      </c>
      <c r="G27" s="66">
        <v>7.8815878674095799E-2</v>
      </c>
      <c r="H27" s="65">
        <v>38.175559560000004</v>
      </c>
      <c r="I27" s="66">
        <v>0.257030480847044</v>
      </c>
      <c r="J27" s="65">
        <v>1.91014404</v>
      </c>
      <c r="K27" s="66">
        <v>3.4447315223594968E-2</v>
      </c>
      <c r="L27" s="65">
        <v>2.1489513799999997</v>
      </c>
      <c r="M27" s="66">
        <v>3.6224916468190808E-2</v>
      </c>
      <c r="N27" s="65">
        <v>2.1469478199999998</v>
      </c>
      <c r="O27" s="66">
        <v>5.0833872771116465E-2</v>
      </c>
      <c r="P27" s="65">
        <v>3.0557253900000001</v>
      </c>
      <c r="Q27" s="66">
        <v>4.5767051938188988E-2</v>
      </c>
      <c r="R27" s="65">
        <v>4.6253107400000006</v>
      </c>
      <c r="S27" s="66">
        <v>0.10790483949113296</v>
      </c>
      <c r="T27" s="65">
        <v>5.5227596399999994</v>
      </c>
      <c r="U27" s="66">
        <v>9.190903082862939E-2</v>
      </c>
      <c r="V27" s="65">
        <v>1.3168324199999999</v>
      </c>
      <c r="W27" s="192">
        <v>5.5521505797902722E-2</v>
      </c>
      <c r="X27" s="65">
        <v>0.54398632999999996</v>
      </c>
      <c r="Y27" s="192">
        <v>1.0904115757182649E-2</v>
      </c>
      <c r="Z27" s="65">
        <v>0.85052676999999999</v>
      </c>
      <c r="AA27" s="192">
        <v>1.8999086722658511E-2</v>
      </c>
      <c r="AB27" s="65">
        <v>0.43201569000000001</v>
      </c>
      <c r="AC27" s="66">
        <v>1.0076725576824985E-2</v>
      </c>
      <c r="AD27" s="95" t="s">
        <v>59</v>
      </c>
      <c r="AE27" s="431" t="s">
        <v>59</v>
      </c>
    </row>
    <row r="28" spans="1:31" s="231" customFormat="1" ht="12.75" customHeight="1" x14ac:dyDescent="0.25">
      <c r="A28" s="64" t="s">
        <v>75</v>
      </c>
      <c r="B28" s="65">
        <v>0</v>
      </c>
      <c r="C28" s="66">
        <v>0</v>
      </c>
      <c r="D28" s="65" t="s">
        <v>59</v>
      </c>
      <c r="E28" s="66" t="s">
        <v>59</v>
      </c>
      <c r="F28" s="65" t="s">
        <v>59</v>
      </c>
      <c r="G28" s="66" t="s">
        <v>59</v>
      </c>
      <c r="H28" s="65">
        <v>13.68652926</v>
      </c>
      <c r="I28" s="66">
        <v>9.2149407562604882E-2</v>
      </c>
      <c r="J28" s="65" t="s">
        <v>59</v>
      </c>
      <c r="K28" s="66" t="s">
        <v>59</v>
      </c>
      <c r="L28" s="65" t="s">
        <v>59</v>
      </c>
      <c r="M28" s="66" t="s">
        <v>59</v>
      </c>
      <c r="N28" s="65" t="s">
        <v>59</v>
      </c>
      <c r="O28" s="66" t="s">
        <v>59</v>
      </c>
      <c r="P28" s="65">
        <v>0.20456020000000003</v>
      </c>
      <c r="Q28" s="66">
        <v>3.0637953686951979E-3</v>
      </c>
      <c r="R28" s="65">
        <v>0</v>
      </c>
      <c r="S28" s="66">
        <v>0</v>
      </c>
      <c r="T28" s="65" t="s">
        <v>59</v>
      </c>
      <c r="U28" s="66" t="s">
        <v>59</v>
      </c>
      <c r="V28" s="65" t="s">
        <v>59</v>
      </c>
      <c r="W28" s="192" t="s">
        <v>59</v>
      </c>
      <c r="X28" s="65">
        <v>0</v>
      </c>
      <c r="Y28" s="192">
        <v>0</v>
      </c>
      <c r="Z28" s="65">
        <v>0.80348326000000003</v>
      </c>
      <c r="AA28" s="192">
        <v>1.7948227704748642E-2</v>
      </c>
      <c r="AB28" s="65" t="s">
        <v>59</v>
      </c>
      <c r="AC28" s="66" t="s">
        <v>59</v>
      </c>
      <c r="AD28" s="95" t="s">
        <v>59</v>
      </c>
      <c r="AE28" s="431" t="s">
        <v>59</v>
      </c>
    </row>
    <row r="29" spans="1:31" s="231" customFormat="1" ht="12.75" customHeight="1" x14ac:dyDescent="0.25">
      <c r="A29" s="64" t="s">
        <v>43</v>
      </c>
      <c r="B29" s="65">
        <v>0</v>
      </c>
      <c r="C29" s="66">
        <v>0</v>
      </c>
      <c r="D29" s="65">
        <v>0</v>
      </c>
      <c r="E29" s="66">
        <v>0</v>
      </c>
      <c r="F29" s="65" t="s">
        <v>59</v>
      </c>
      <c r="G29" s="66" t="s">
        <v>59</v>
      </c>
      <c r="H29" s="65">
        <v>11.331491609999999</v>
      </c>
      <c r="I29" s="66">
        <v>7.629328216276561E-2</v>
      </c>
      <c r="J29" s="65">
        <v>2.95623843</v>
      </c>
      <c r="K29" s="66">
        <v>5.3312459658443077E-2</v>
      </c>
      <c r="L29" s="65">
        <v>32.707038429999997</v>
      </c>
      <c r="M29" s="66">
        <v>0.55134320211965737</v>
      </c>
      <c r="N29" s="65">
        <v>2.4459816600000002</v>
      </c>
      <c r="O29" s="66">
        <v>5.7914179071629358E-2</v>
      </c>
      <c r="P29" s="65">
        <v>8.6256342300000011</v>
      </c>
      <c r="Q29" s="66">
        <v>0.12919022471591624</v>
      </c>
      <c r="R29" s="65">
        <v>8.9502230199999993</v>
      </c>
      <c r="S29" s="66">
        <v>0.2088016206199679</v>
      </c>
      <c r="T29" s="65">
        <v>8.2643623300000009</v>
      </c>
      <c r="U29" s="66">
        <v>0.13753441787789511</v>
      </c>
      <c r="V29" s="65">
        <v>7.0743154100000014</v>
      </c>
      <c r="W29" s="192">
        <v>0.29827382595312141</v>
      </c>
      <c r="X29" s="65">
        <v>1.6262292399999998</v>
      </c>
      <c r="Y29" s="192">
        <v>3.2597495383156344E-2</v>
      </c>
      <c r="Z29" s="65">
        <v>0.21191608000000001</v>
      </c>
      <c r="AA29" s="192">
        <v>4.733786312035586E-3</v>
      </c>
      <c r="AB29" s="65" t="s">
        <v>59</v>
      </c>
      <c r="AC29" s="66" t="s">
        <v>59</v>
      </c>
      <c r="AD29" s="95" t="s">
        <v>59</v>
      </c>
      <c r="AE29" s="431" t="s">
        <v>59</v>
      </c>
    </row>
    <row r="30" spans="1:31" s="231" customFormat="1" ht="12.75" customHeight="1" x14ac:dyDescent="0.25">
      <c r="A30" s="64" t="s">
        <v>55</v>
      </c>
      <c r="B30" s="65" t="s">
        <v>59</v>
      </c>
      <c r="C30" s="66" t="s">
        <v>59</v>
      </c>
      <c r="D30" s="65" t="s">
        <v>59</v>
      </c>
      <c r="E30" s="66" t="s">
        <v>59</v>
      </c>
      <c r="F30" s="65" t="s">
        <v>59</v>
      </c>
      <c r="G30" s="66" t="s">
        <v>59</v>
      </c>
      <c r="H30" s="65">
        <v>0</v>
      </c>
      <c r="I30" s="66">
        <v>0</v>
      </c>
      <c r="J30" s="65">
        <v>0</v>
      </c>
      <c r="K30" s="66">
        <v>0</v>
      </c>
      <c r="L30" s="65" t="s">
        <v>59</v>
      </c>
      <c r="M30" s="66" t="s">
        <v>59</v>
      </c>
      <c r="N30" s="65" t="s">
        <v>59</v>
      </c>
      <c r="O30" s="66" t="s">
        <v>59</v>
      </c>
      <c r="P30" s="65">
        <v>1448.06041824</v>
      </c>
      <c r="Q30" s="66">
        <v>21.688289329960291</v>
      </c>
      <c r="R30" s="65">
        <v>347.36793262999998</v>
      </c>
      <c r="S30" s="66">
        <v>8.1038189911553555</v>
      </c>
      <c r="T30" s="65">
        <v>510.89124780000003</v>
      </c>
      <c r="U30" s="66">
        <v>8.5021841443251986</v>
      </c>
      <c r="V30" s="65" t="s">
        <v>59</v>
      </c>
      <c r="W30" s="192" t="s">
        <v>59</v>
      </c>
      <c r="X30" s="65">
        <v>0</v>
      </c>
      <c r="Y30" s="192">
        <v>0</v>
      </c>
      <c r="Z30" s="65" t="s">
        <v>59</v>
      </c>
      <c r="AA30" s="192" t="s">
        <v>59</v>
      </c>
      <c r="AB30" s="65">
        <v>0</v>
      </c>
      <c r="AC30" s="66">
        <v>0</v>
      </c>
      <c r="AD30" s="234">
        <v>0</v>
      </c>
      <c r="AE30" s="234">
        <v>0</v>
      </c>
    </row>
    <row r="31" spans="1:31" s="231" customFormat="1" ht="12.75" customHeight="1" x14ac:dyDescent="0.25">
      <c r="A31" s="64" t="s">
        <v>181</v>
      </c>
      <c r="B31" s="65">
        <v>0</v>
      </c>
      <c r="C31" s="66">
        <v>0</v>
      </c>
      <c r="D31" s="65">
        <v>0</v>
      </c>
      <c r="E31" s="66">
        <v>0</v>
      </c>
      <c r="F31" s="65">
        <v>0</v>
      </c>
      <c r="G31" s="66">
        <v>0</v>
      </c>
      <c r="H31" s="65">
        <v>0</v>
      </c>
      <c r="I31" s="66">
        <v>0</v>
      </c>
      <c r="J31" s="65">
        <v>0</v>
      </c>
      <c r="K31" s="66">
        <v>0</v>
      </c>
      <c r="L31" s="65">
        <v>0</v>
      </c>
      <c r="M31" s="66">
        <v>0</v>
      </c>
      <c r="N31" s="65">
        <v>0</v>
      </c>
      <c r="O31" s="66">
        <v>0</v>
      </c>
      <c r="P31" s="65">
        <v>8.4788898200000009</v>
      </c>
      <c r="Q31" s="66">
        <v>0.12699236392119709</v>
      </c>
      <c r="R31" s="65">
        <v>5.9946253399999998</v>
      </c>
      <c r="S31" s="66">
        <v>0.13984986555134202</v>
      </c>
      <c r="T31" s="65">
        <v>14.58269716</v>
      </c>
      <c r="U31" s="66">
        <v>0.24268330512442984</v>
      </c>
      <c r="V31" s="95">
        <v>0.23489051999999999</v>
      </c>
      <c r="W31" s="192">
        <v>9.903671241669753E-3</v>
      </c>
      <c r="X31" s="95">
        <v>0</v>
      </c>
      <c r="Y31" s="192">
        <v>0</v>
      </c>
      <c r="Z31" s="95">
        <v>0</v>
      </c>
      <c r="AA31" s="192">
        <v>0</v>
      </c>
      <c r="AB31" s="65">
        <v>0</v>
      </c>
      <c r="AC31" s="66">
        <v>0</v>
      </c>
      <c r="AD31" s="234">
        <v>0</v>
      </c>
      <c r="AE31" s="67">
        <v>0</v>
      </c>
    </row>
    <row r="32" spans="1:31" s="231" customFormat="1" ht="12.75" customHeight="1" x14ac:dyDescent="0.25">
      <c r="A32" s="64" t="s">
        <v>99</v>
      </c>
      <c r="B32" s="65">
        <v>668.29452545000186</v>
      </c>
      <c r="C32" s="66">
        <v>8.7934123421652153</v>
      </c>
      <c r="D32" s="65">
        <v>898.53220352000108</v>
      </c>
      <c r="E32" s="66">
        <v>20.23127028843766</v>
      </c>
      <c r="F32" s="65">
        <v>686.95838142000025</v>
      </c>
      <c r="G32" s="66">
        <v>26.929673032161332</v>
      </c>
      <c r="H32" s="65">
        <v>652.52103534000344</v>
      </c>
      <c r="I32" s="66">
        <v>4.3933290673225711</v>
      </c>
      <c r="J32" s="65">
        <v>511.6376155099997</v>
      </c>
      <c r="K32" s="66">
        <v>9.2268131892930132</v>
      </c>
      <c r="L32" s="65">
        <v>1584.2563384600026</v>
      </c>
      <c r="M32" s="66">
        <v>26.705840838946958</v>
      </c>
      <c r="N32" s="65">
        <v>789.15539629999967</v>
      </c>
      <c r="O32" s="66">
        <v>18.685048904520734</v>
      </c>
      <c r="P32" s="65">
        <v>21.092533179999919</v>
      </c>
      <c r="Q32" s="66">
        <v>0.31591289738147277</v>
      </c>
      <c r="R32" s="65">
        <v>225.61955497999907</v>
      </c>
      <c r="S32" s="66">
        <v>5.2635256817745493</v>
      </c>
      <c r="T32" s="65">
        <v>638.05526291000206</v>
      </c>
      <c r="U32" s="66">
        <v>10.618430757773229</v>
      </c>
      <c r="V32" s="65">
        <v>669.65970990999972</v>
      </c>
      <c r="W32" s="192">
        <v>28.234811735869858</v>
      </c>
      <c r="X32" s="65">
        <v>1203.3425830799988</v>
      </c>
      <c r="Y32" s="192">
        <v>24.120802486804198</v>
      </c>
      <c r="Z32" s="65">
        <v>74.123988620000091</v>
      </c>
      <c r="AA32" s="192">
        <v>1.6557833776598641</v>
      </c>
      <c r="AB32" s="65">
        <v>316.62499522000007</v>
      </c>
      <c r="AC32" s="66">
        <v>7.3852484098331326</v>
      </c>
      <c r="AD32" s="95">
        <v>125.35461233999831</v>
      </c>
      <c r="AE32" s="67">
        <v>1.8245090056026783</v>
      </c>
    </row>
    <row r="33" spans="1:31" ht="12.75" customHeight="1" x14ac:dyDescent="0.25">
      <c r="A33" s="47"/>
      <c r="B33" s="79"/>
      <c r="C33" s="80"/>
      <c r="D33" s="79"/>
      <c r="E33" s="80"/>
      <c r="F33" s="79"/>
      <c r="G33" s="80"/>
      <c r="H33" s="79"/>
      <c r="I33" s="80"/>
      <c r="J33" s="79"/>
      <c r="K33" s="80"/>
      <c r="L33" s="79"/>
      <c r="M33" s="80"/>
      <c r="N33" s="79"/>
      <c r="O33" s="80"/>
      <c r="P33" s="79"/>
      <c r="Q33" s="80"/>
      <c r="R33" s="79"/>
      <c r="S33" s="80"/>
      <c r="T33" s="79"/>
      <c r="U33" s="80"/>
      <c r="V33" s="79"/>
      <c r="W33" s="80"/>
      <c r="X33" s="79"/>
      <c r="Y33" s="80"/>
      <c r="Z33" s="79"/>
      <c r="AA33" s="80"/>
      <c r="AB33" s="79"/>
      <c r="AC33" s="80"/>
      <c r="AD33" s="432"/>
      <c r="AE33" s="49"/>
    </row>
    <row r="34" spans="1:31" ht="5.25" customHeight="1" x14ac:dyDescent="0.25">
      <c r="A34" s="50"/>
      <c r="B34" s="51"/>
      <c r="C34" s="50"/>
      <c r="D34" s="51"/>
      <c r="E34" s="51"/>
      <c r="F34" s="51"/>
      <c r="G34" s="50"/>
      <c r="H34" s="50"/>
      <c r="I34" s="50"/>
      <c r="J34" s="50"/>
      <c r="K34" s="50"/>
      <c r="L34" s="50"/>
      <c r="M34" s="50"/>
      <c r="N34" s="50"/>
      <c r="O34" s="50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 spans="1:31" s="50" customFormat="1" ht="9" customHeight="1" x14ac:dyDescent="0.25">
      <c r="A35" s="52" t="s">
        <v>100</v>
      </c>
      <c r="B35" s="51"/>
      <c r="D35" s="51"/>
      <c r="E35" s="51"/>
      <c r="F35" s="51"/>
    </row>
    <row r="36" spans="1:31" ht="9" customHeight="1" x14ac:dyDescent="0.25">
      <c r="A36" s="351" t="s">
        <v>396</v>
      </c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</row>
    <row r="37" spans="1:31" x14ac:dyDescent="0.25">
      <c r="A37" s="50"/>
      <c r="B37" s="51"/>
      <c r="C37" s="50"/>
      <c r="D37" s="51"/>
      <c r="E37" s="51"/>
      <c r="F37" s="51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</row>
    <row r="38" spans="1:31" x14ac:dyDescent="0.25">
      <c r="A38" s="50"/>
      <c r="B38" s="51"/>
      <c r="C38" s="50"/>
      <c r="D38" s="51"/>
      <c r="E38" s="51"/>
      <c r="F38" s="51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 x14ac:dyDescent="0.25">
      <c r="A39" s="50"/>
      <c r="B39" s="51"/>
      <c r="C39" s="50"/>
      <c r="D39" s="51"/>
      <c r="E39" s="51"/>
      <c r="F39" s="51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 x14ac:dyDescent="0.25">
      <c r="A40" s="50"/>
      <c r="B40" s="51"/>
      <c r="C40" s="50"/>
      <c r="D40" s="51"/>
      <c r="E40" s="51"/>
      <c r="F40" s="51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 x14ac:dyDescent="0.25">
      <c r="A41" s="50"/>
      <c r="B41" s="51"/>
      <c r="C41" s="50"/>
      <c r="D41" s="51"/>
      <c r="E41" s="51"/>
      <c r="F41" s="51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 x14ac:dyDescent="0.25">
      <c r="A42" s="50"/>
      <c r="B42" s="51"/>
      <c r="C42" s="50"/>
      <c r="D42" s="51"/>
      <c r="E42" s="51"/>
      <c r="F42" s="51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x14ac:dyDescent="0.25">
      <c r="A43" s="50"/>
      <c r="B43" s="51"/>
      <c r="C43" s="50"/>
      <c r="D43" s="51"/>
      <c r="E43" s="51"/>
      <c r="F43" s="51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x14ac:dyDescent="0.25">
      <c r="A44" s="50"/>
      <c r="B44" s="51"/>
      <c r="C44" s="50"/>
      <c r="D44" s="51"/>
      <c r="E44" s="51"/>
      <c r="F44" s="51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x14ac:dyDescent="0.25">
      <c r="A45" s="50"/>
      <c r="B45" s="51"/>
      <c r="C45" s="50"/>
      <c r="D45" s="51"/>
      <c r="E45" s="51"/>
      <c r="F45" s="51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 x14ac:dyDescent="0.25">
      <c r="A46" s="50"/>
      <c r="B46" s="51"/>
      <c r="C46" s="50"/>
      <c r="D46" s="51"/>
      <c r="E46" s="51"/>
      <c r="F46" s="51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x14ac:dyDescent="0.25">
      <c r="A47" s="50"/>
      <c r="B47" s="51"/>
      <c r="C47" s="50"/>
      <c r="D47" s="51"/>
      <c r="E47" s="51"/>
      <c r="F47" s="51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x14ac:dyDescent="0.25">
      <c r="A48" s="50"/>
      <c r="B48" s="51"/>
      <c r="C48" s="50"/>
      <c r="D48" s="51"/>
      <c r="E48" s="51"/>
      <c r="F48" s="51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</row>
    <row r="49" spans="1:31" x14ac:dyDescent="0.25">
      <c r="A49" s="50"/>
      <c r="B49" s="51"/>
      <c r="C49" s="50"/>
      <c r="D49" s="51"/>
      <c r="E49" s="51"/>
      <c r="F49" s="51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</row>
    <row r="50" spans="1:31" x14ac:dyDescent="0.25">
      <c r="A50" s="50"/>
      <c r="B50" s="51"/>
      <c r="C50" s="50"/>
      <c r="D50" s="51"/>
      <c r="E50" s="51"/>
      <c r="F50" s="51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</row>
    <row r="51" spans="1:31" x14ac:dyDescent="0.25">
      <c r="A51" s="50"/>
      <c r="B51" s="51"/>
      <c r="C51" s="50"/>
      <c r="D51" s="51"/>
      <c r="E51" s="51"/>
      <c r="F51" s="51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</row>
    <row r="52" spans="1:31" x14ac:dyDescent="0.25">
      <c r="A52" s="50"/>
      <c r="B52" s="51"/>
      <c r="C52" s="50"/>
      <c r="D52" s="51"/>
      <c r="E52" s="51"/>
      <c r="F52" s="51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</row>
    <row r="53" spans="1:31" x14ac:dyDescent="0.25">
      <c r="A53" s="50"/>
      <c r="B53" s="51"/>
      <c r="C53" s="50"/>
      <c r="D53" s="51"/>
      <c r="E53" s="51"/>
      <c r="F53" s="51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</row>
    <row r="54" spans="1:31" x14ac:dyDescent="0.25">
      <c r="A54" s="50"/>
      <c r="B54" s="51"/>
      <c r="C54" s="50"/>
      <c r="D54" s="51"/>
      <c r="E54" s="51"/>
      <c r="F54" s="51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</row>
    <row r="55" spans="1:31" x14ac:dyDescent="0.25">
      <c r="A55" s="50"/>
      <c r="B55" s="51"/>
      <c r="C55" s="50"/>
      <c r="D55" s="51"/>
      <c r="E55" s="51"/>
      <c r="F55" s="51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</row>
    <row r="56" spans="1:31" x14ac:dyDescent="0.25">
      <c r="A56" s="50"/>
      <c r="B56" s="51"/>
      <c r="C56" s="50"/>
      <c r="D56" s="51"/>
      <c r="E56" s="51"/>
      <c r="F56" s="51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</row>
    <row r="57" spans="1:31" x14ac:dyDescent="0.25">
      <c r="A57" s="50"/>
      <c r="B57" s="51"/>
      <c r="C57" s="50"/>
      <c r="D57" s="51"/>
      <c r="E57" s="51"/>
      <c r="F57" s="51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</row>
    <row r="58" spans="1:31" x14ac:dyDescent="0.25">
      <c r="A58" s="50"/>
      <c r="B58" s="51"/>
      <c r="C58" s="50"/>
      <c r="D58" s="51"/>
      <c r="E58" s="51"/>
      <c r="F58" s="51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</row>
    <row r="59" spans="1:31" x14ac:dyDescent="0.25">
      <c r="A59" s="50"/>
      <c r="B59" s="51"/>
      <c r="C59" s="50"/>
      <c r="D59" s="51"/>
      <c r="E59" s="51"/>
      <c r="F59" s="51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</row>
    <row r="60" spans="1:31" x14ac:dyDescent="0.25">
      <c r="A60" s="50"/>
      <c r="B60" s="51"/>
      <c r="C60" s="50"/>
      <c r="D60" s="51"/>
      <c r="E60" s="51"/>
      <c r="F60" s="51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</row>
    <row r="61" spans="1:31" x14ac:dyDescent="0.25">
      <c r="A61" s="50"/>
      <c r="B61" s="51"/>
      <c r="C61" s="50"/>
      <c r="D61" s="51"/>
      <c r="E61" s="51"/>
      <c r="F61" s="51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</row>
    <row r="62" spans="1:31" x14ac:dyDescent="0.25">
      <c r="A62" s="50"/>
      <c r="B62" s="51"/>
      <c r="C62" s="50"/>
      <c r="D62" s="51"/>
      <c r="E62" s="51"/>
      <c r="F62" s="51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</row>
    <row r="63" spans="1:31" x14ac:dyDescent="0.25">
      <c r="A63" s="50"/>
      <c r="B63" s="51"/>
      <c r="C63" s="50"/>
      <c r="D63" s="51"/>
      <c r="E63" s="51"/>
      <c r="F63" s="51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</row>
    <row r="64" spans="1:31" x14ac:dyDescent="0.25">
      <c r="A64" s="50"/>
      <c r="B64" s="51"/>
      <c r="C64" s="50"/>
      <c r="D64" s="51"/>
      <c r="E64" s="51"/>
      <c r="F64" s="51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</row>
    <row r="65" spans="1:31" x14ac:dyDescent="0.25">
      <c r="A65" s="50"/>
      <c r="B65" s="51"/>
      <c r="C65" s="50"/>
      <c r="D65" s="51"/>
      <c r="E65" s="51"/>
      <c r="F65" s="51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</row>
    <row r="66" spans="1:31" x14ac:dyDescent="0.25">
      <c r="A66" s="50"/>
      <c r="B66" s="51"/>
      <c r="C66" s="50"/>
      <c r="D66" s="51"/>
      <c r="E66" s="51"/>
      <c r="F66" s="51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</row>
    <row r="67" spans="1:31" x14ac:dyDescent="0.25">
      <c r="A67" s="50"/>
      <c r="B67" s="51"/>
      <c r="C67" s="50"/>
      <c r="D67" s="51"/>
      <c r="E67" s="51"/>
      <c r="F67" s="51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</row>
    <row r="68" spans="1:31" x14ac:dyDescent="0.25">
      <c r="A68" s="50"/>
      <c r="B68" s="51"/>
      <c r="C68" s="50"/>
      <c r="D68" s="51"/>
      <c r="E68" s="51"/>
      <c r="F68" s="51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</row>
    <row r="69" spans="1:31" x14ac:dyDescent="0.25">
      <c r="A69" s="50"/>
      <c r="B69" s="51"/>
      <c r="C69" s="50"/>
      <c r="D69" s="51"/>
      <c r="E69" s="51"/>
      <c r="F69" s="51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</row>
    <row r="70" spans="1:31" x14ac:dyDescent="0.25">
      <c r="A70" s="50"/>
      <c r="B70" s="51"/>
      <c r="C70" s="50"/>
      <c r="D70" s="51"/>
      <c r="E70" s="51"/>
      <c r="F70" s="51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</row>
    <row r="71" spans="1:31" x14ac:dyDescent="0.25">
      <c r="A71" s="50"/>
      <c r="B71" s="51"/>
      <c r="C71" s="50"/>
      <c r="D71" s="51"/>
      <c r="E71" s="51"/>
      <c r="F71" s="51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</row>
    <row r="72" spans="1:31" x14ac:dyDescent="0.25">
      <c r="A72" s="50"/>
      <c r="B72" s="51"/>
      <c r="C72" s="50"/>
      <c r="D72" s="51"/>
      <c r="E72" s="51"/>
      <c r="F72" s="51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</row>
    <row r="73" spans="1:31" x14ac:dyDescent="0.25">
      <c r="A73" s="50"/>
      <c r="B73" s="51"/>
      <c r="C73" s="50"/>
      <c r="D73" s="51"/>
      <c r="E73" s="51"/>
      <c r="F73" s="51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</row>
    <row r="74" spans="1:31" x14ac:dyDescent="0.25">
      <c r="A74" s="50"/>
      <c r="B74" s="51"/>
      <c r="C74" s="50"/>
      <c r="D74" s="51"/>
      <c r="E74" s="51"/>
      <c r="F74" s="51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</row>
  </sheetData>
  <sortState xmlns:xlrd2="http://schemas.microsoft.com/office/spreadsheetml/2017/richdata2" ref="A11:AC21">
    <sortCondition descending="1" ref="AB11:AB21"/>
    <sortCondition ref="A11:A21"/>
  </sortState>
  <pageMargins left="0.47244094488188981" right="0.39370078740157483" top="0.98425196850393704" bottom="0.51" header="0.51181102362204722" footer="0.27559055118110237"/>
  <pageSetup paperSize="9" scale="94" orientation="portrait" r:id="rId1"/>
  <headerFooter>
    <oddFooter>&amp;R&amp;"Arial,Normal"&amp;8&amp;A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44">
    <pageSetUpPr fitToPage="1"/>
  </sheetPr>
  <dimension ref="A1:AE79"/>
  <sheetViews>
    <sheetView showGridLines="0" zoomScaleNormal="100" workbookViewId="0"/>
  </sheetViews>
  <sheetFormatPr defaultColWidth="9.1796875" defaultRowHeight="12.5" x14ac:dyDescent="0.25"/>
  <cols>
    <col min="1" max="1" width="12.26953125" style="254" customWidth="1"/>
    <col min="2" max="2" width="4.90625" style="254" customWidth="1"/>
    <col min="3" max="3" width="5.08984375" style="254" customWidth="1"/>
    <col min="4" max="4" width="4.54296875" style="254" customWidth="1"/>
    <col min="5" max="6" width="5" style="254" customWidth="1"/>
    <col min="7" max="8" width="4.7265625" style="254" customWidth="1"/>
    <col min="9" max="9" width="4.81640625" style="254" customWidth="1"/>
    <col min="10" max="31" width="5.26953125" style="254" customWidth="1"/>
    <col min="32" max="16384" width="9.1796875" style="254"/>
  </cols>
  <sheetData>
    <row r="1" spans="1:31" s="231" customFormat="1" ht="21" customHeight="1" x14ac:dyDescent="0.25">
      <c r="A1" s="77" t="s">
        <v>331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251"/>
      <c r="AC1" s="53"/>
      <c r="AD1" s="251"/>
      <c r="AE1" s="19"/>
    </row>
    <row r="2" spans="1:31" s="231" customFormat="1" ht="17.149999999999999" customHeight="1" x14ac:dyDescent="0.25">
      <c r="A2" s="22" t="s">
        <v>297</v>
      </c>
      <c r="B2" s="20"/>
      <c r="C2" s="7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29"/>
      <c r="AC2" s="229"/>
      <c r="AD2" s="229"/>
      <c r="AE2" s="230"/>
    </row>
    <row r="3" spans="1:31" s="231" customFormat="1" ht="12.75" customHeight="1" x14ac:dyDescent="0.25">
      <c r="A3" s="22"/>
      <c r="B3" s="20"/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29"/>
      <c r="AC3" s="229"/>
      <c r="AD3" s="229"/>
      <c r="AE3" s="230"/>
    </row>
    <row r="4" spans="1:31" s="231" customFormat="1" ht="12.75" customHeight="1" x14ac:dyDescent="0.25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29"/>
      <c r="AC4" s="96"/>
      <c r="AD4" s="229"/>
      <c r="AE4" s="25" t="s">
        <v>1</v>
      </c>
    </row>
    <row r="5" spans="1:31" s="231" customFormat="1" ht="12.75" customHeight="1" x14ac:dyDescent="0.25">
      <c r="A5" s="69" t="s">
        <v>2</v>
      </c>
      <c r="B5" s="27">
        <v>2007</v>
      </c>
      <c r="C5" s="28"/>
      <c r="D5" s="27">
        <v>2008</v>
      </c>
      <c r="E5" s="28"/>
      <c r="F5" s="27">
        <v>2009</v>
      </c>
      <c r="G5" s="28"/>
      <c r="H5" s="27">
        <v>2010</v>
      </c>
      <c r="I5" s="28"/>
      <c r="J5" s="27">
        <v>2011</v>
      </c>
      <c r="K5" s="28"/>
      <c r="L5" s="27">
        <v>2012</v>
      </c>
      <c r="M5" s="28"/>
      <c r="N5" s="27">
        <v>2013</v>
      </c>
      <c r="O5" s="28"/>
      <c r="P5" s="27">
        <v>2014</v>
      </c>
      <c r="Q5" s="28"/>
      <c r="R5" s="27">
        <v>2015</v>
      </c>
      <c r="S5" s="28"/>
      <c r="T5" s="27">
        <v>2016</v>
      </c>
      <c r="U5" s="28"/>
      <c r="V5" s="27">
        <v>2017</v>
      </c>
      <c r="W5" s="28"/>
      <c r="X5" s="27">
        <v>2018</v>
      </c>
      <c r="Y5" s="28"/>
      <c r="Z5" s="27">
        <v>2019</v>
      </c>
      <c r="AA5" s="28"/>
      <c r="AB5" s="27">
        <v>2020</v>
      </c>
      <c r="AC5" s="97"/>
      <c r="AD5" s="98">
        <v>2021</v>
      </c>
      <c r="AE5" s="29"/>
    </row>
    <row r="6" spans="1:31" s="231" customFormat="1" ht="12.75" customHeight="1" x14ac:dyDescent="0.25">
      <c r="A6" s="30"/>
      <c r="B6" s="33"/>
      <c r="C6" s="34"/>
      <c r="D6" s="33"/>
      <c r="E6" s="34"/>
      <c r="F6" s="33"/>
      <c r="G6" s="34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34"/>
      <c r="X6" s="33"/>
      <c r="Y6" s="34"/>
      <c r="Z6" s="33"/>
      <c r="AA6" s="34"/>
      <c r="AB6" s="33"/>
      <c r="AC6" s="34"/>
      <c r="AD6" s="99"/>
      <c r="AE6" s="35"/>
    </row>
    <row r="7" spans="1:31" s="231" customFormat="1" ht="12.75" customHeight="1" x14ac:dyDescent="0.25">
      <c r="A7" s="36"/>
      <c r="B7" s="37" t="s">
        <v>24</v>
      </c>
      <c r="C7" s="38" t="s">
        <v>25</v>
      </c>
      <c r="D7" s="37" t="s">
        <v>24</v>
      </c>
      <c r="E7" s="38" t="s">
        <v>25</v>
      </c>
      <c r="F7" s="37" t="s">
        <v>24</v>
      </c>
      <c r="G7" s="38" t="s">
        <v>25</v>
      </c>
      <c r="H7" s="37" t="s">
        <v>24</v>
      </c>
      <c r="I7" s="38" t="s">
        <v>25</v>
      </c>
      <c r="J7" s="37" t="s">
        <v>24</v>
      </c>
      <c r="K7" s="38" t="s">
        <v>25</v>
      </c>
      <c r="L7" s="37" t="s">
        <v>24</v>
      </c>
      <c r="M7" s="38" t="s">
        <v>25</v>
      </c>
      <c r="N7" s="38" t="s">
        <v>24</v>
      </c>
      <c r="O7" s="38" t="s">
        <v>25</v>
      </c>
      <c r="P7" s="38" t="s">
        <v>24</v>
      </c>
      <c r="Q7" s="38" t="s">
        <v>25</v>
      </c>
      <c r="R7" s="38" t="s">
        <v>24</v>
      </c>
      <c r="S7" s="38" t="s">
        <v>25</v>
      </c>
      <c r="T7" s="38" t="s">
        <v>24</v>
      </c>
      <c r="U7" s="38" t="s">
        <v>25</v>
      </c>
      <c r="V7" s="38" t="s">
        <v>24</v>
      </c>
      <c r="W7" s="38" t="s">
        <v>25</v>
      </c>
      <c r="X7" s="38" t="s">
        <v>24</v>
      </c>
      <c r="Y7" s="38" t="s">
        <v>25</v>
      </c>
      <c r="Z7" s="38" t="s">
        <v>24</v>
      </c>
      <c r="AA7" s="38" t="s">
        <v>25</v>
      </c>
      <c r="AB7" s="37" t="s">
        <v>24</v>
      </c>
      <c r="AC7" s="38" t="s">
        <v>25</v>
      </c>
      <c r="AD7" s="100" t="s">
        <v>24</v>
      </c>
      <c r="AE7" s="39" t="s">
        <v>25</v>
      </c>
    </row>
    <row r="8" spans="1:31" s="231" customFormat="1" ht="12.75" customHeight="1" x14ac:dyDescent="0.25">
      <c r="A8" s="70"/>
      <c r="B8" s="41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1"/>
      <c r="AC8" s="42"/>
      <c r="AD8" s="42"/>
      <c r="AE8" s="43"/>
    </row>
    <row r="9" spans="1:31" s="231" customFormat="1" ht="7.5" customHeight="1" x14ac:dyDescent="0.25">
      <c r="A9" s="23"/>
      <c r="B9" s="71"/>
      <c r="C9" s="72"/>
      <c r="D9" s="73"/>
      <c r="E9" s="72"/>
      <c r="F9" s="73"/>
      <c r="G9" s="44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433"/>
      <c r="AD9" s="309"/>
      <c r="AE9" s="74"/>
    </row>
    <row r="10" spans="1:31" s="231" customFormat="1" ht="12.75" customHeight="1" x14ac:dyDescent="0.25">
      <c r="A10" s="23" t="s">
        <v>3</v>
      </c>
      <c r="B10" s="65">
        <v>4067.6009624799985</v>
      </c>
      <c r="C10" s="66">
        <v>100.00000000000001</v>
      </c>
      <c r="D10" s="65">
        <v>4329.2940595400005</v>
      </c>
      <c r="E10" s="66">
        <v>100.00000000000001</v>
      </c>
      <c r="F10" s="65">
        <v>5326.3993328399974</v>
      </c>
      <c r="G10" s="66">
        <v>100.00000000000001</v>
      </c>
      <c r="H10" s="65">
        <v>8619.7401046399973</v>
      </c>
      <c r="I10" s="66">
        <v>100.00000000000001</v>
      </c>
      <c r="J10" s="65">
        <v>6036.334544870002</v>
      </c>
      <c r="K10" s="66">
        <v>100.00000000000001</v>
      </c>
      <c r="L10" s="65">
        <v>2825.0719717200004</v>
      </c>
      <c r="M10" s="66">
        <v>100.00000000000001</v>
      </c>
      <c r="N10" s="65">
        <v>4283.3901702600006</v>
      </c>
      <c r="O10" s="66">
        <v>100.00000000000001</v>
      </c>
      <c r="P10" s="65">
        <v>5364.0719122600003</v>
      </c>
      <c r="Q10" s="66">
        <v>100.00000000000001</v>
      </c>
      <c r="R10" s="65">
        <v>3772.7857506100008</v>
      </c>
      <c r="S10" s="66">
        <v>100.00000000000001</v>
      </c>
      <c r="T10" s="65">
        <v>3065.1689224600013</v>
      </c>
      <c r="U10" s="66">
        <v>100.00000000000001</v>
      </c>
      <c r="V10" s="65">
        <v>6689.9737473600035</v>
      </c>
      <c r="W10" s="192">
        <v>100</v>
      </c>
      <c r="X10" s="65">
        <v>5173.2052430600033</v>
      </c>
      <c r="Y10" s="192">
        <v>100</v>
      </c>
      <c r="Z10" s="65">
        <v>5536.7528939199974</v>
      </c>
      <c r="AA10" s="192">
        <v>100</v>
      </c>
      <c r="AB10" s="65">
        <v>3243.3940114499983</v>
      </c>
      <c r="AC10" s="66">
        <v>100</v>
      </c>
      <c r="AD10" s="95">
        <v>4062.2240396100015</v>
      </c>
      <c r="AE10" s="67">
        <v>100</v>
      </c>
    </row>
    <row r="11" spans="1:31" s="231" customFormat="1" ht="12.75" customHeight="1" x14ac:dyDescent="0.25">
      <c r="A11" s="64" t="s">
        <v>40</v>
      </c>
      <c r="B11" s="65">
        <v>309.03804897000003</v>
      </c>
      <c r="C11" s="66">
        <v>7.5975507878132884</v>
      </c>
      <c r="D11" s="65">
        <v>243.06845783</v>
      </c>
      <c r="E11" s="66">
        <v>5.614505609624187</v>
      </c>
      <c r="F11" s="65">
        <v>745.80896971000004</v>
      </c>
      <c r="G11" s="66">
        <v>14.002122693124102</v>
      </c>
      <c r="H11" s="65">
        <v>2687.6163016400001</v>
      </c>
      <c r="I11" s="66">
        <v>31.17978348550508</v>
      </c>
      <c r="J11" s="65">
        <v>1243.68676306</v>
      </c>
      <c r="K11" s="66">
        <v>20.603343863983667</v>
      </c>
      <c r="L11" s="65">
        <v>1419.8367418599998</v>
      </c>
      <c r="M11" s="66">
        <v>50.258427256830373</v>
      </c>
      <c r="N11" s="65">
        <v>1284.9818788499999</v>
      </c>
      <c r="O11" s="66">
        <v>29.99917886938611</v>
      </c>
      <c r="P11" s="65">
        <v>2264.0521130700004</v>
      </c>
      <c r="Q11" s="66">
        <v>42.207713656771354</v>
      </c>
      <c r="R11" s="65">
        <v>1502.02698508</v>
      </c>
      <c r="S11" s="66">
        <v>39.812146365246043</v>
      </c>
      <c r="T11" s="65">
        <v>1069.42317542</v>
      </c>
      <c r="U11" s="66">
        <v>34.889534719728168</v>
      </c>
      <c r="V11" s="65">
        <v>3103.1359244200025</v>
      </c>
      <c r="W11" s="192">
        <v>46.384874464485925</v>
      </c>
      <c r="X11" s="65">
        <v>1835.1301769100005</v>
      </c>
      <c r="Y11" s="192">
        <v>35.473755451165943</v>
      </c>
      <c r="Z11" s="65">
        <v>1488.2058253199975</v>
      </c>
      <c r="AA11" s="192">
        <v>26.878675169957862</v>
      </c>
      <c r="AB11" s="65">
        <v>1208.6002515599992</v>
      </c>
      <c r="AC11" s="66">
        <v>37.263442162541324</v>
      </c>
      <c r="AD11" s="95">
        <v>1681.4618208600002</v>
      </c>
      <c r="AE11" s="67">
        <v>41.392641185330362</v>
      </c>
    </row>
    <row r="12" spans="1:31" s="231" customFormat="1" ht="12.75" customHeight="1" x14ac:dyDescent="0.25">
      <c r="A12" s="64" t="s">
        <v>168</v>
      </c>
      <c r="B12" s="65">
        <v>651.89592284000003</v>
      </c>
      <c r="C12" s="66">
        <v>16.026545594151447</v>
      </c>
      <c r="D12" s="65">
        <v>954.63003276999996</v>
      </c>
      <c r="E12" s="66">
        <v>22.050477968027703</v>
      </c>
      <c r="F12" s="65">
        <v>915.57449399999996</v>
      </c>
      <c r="G12" s="66">
        <v>17.189370093883337</v>
      </c>
      <c r="H12" s="65" t="s">
        <v>59</v>
      </c>
      <c r="I12" s="66" t="s">
        <v>59</v>
      </c>
      <c r="J12" s="65">
        <v>167.45411569999999</v>
      </c>
      <c r="K12" s="66">
        <v>2.7741026355524214</v>
      </c>
      <c r="L12" s="65">
        <v>482.52135627999996</v>
      </c>
      <c r="M12" s="66">
        <v>17.079966850763963</v>
      </c>
      <c r="N12" s="65">
        <v>1099.2208735199999</v>
      </c>
      <c r="O12" s="66">
        <v>25.662403606190225</v>
      </c>
      <c r="P12" s="65">
        <v>178.06461127</v>
      </c>
      <c r="Q12" s="66">
        <v>3.3195791216560613</v>
      </c>
      <c r="R12" s="65">
        <v>6.9213691600000002</v>
      </c>
      <c r="S12" s="66">
        <v>0.18345513415069814</v>
      </c>
      <c r="T12" s="65">
        <v>305.80749575999999</v>
      </c>
      <c r="U12" s="66">
        <v>9.97685620257983</v>
      </c>
      <c r="V12" s="65">
        <v>212.30552858999999</v>
      </c>
      <c r="W12" s="192">
        <v>3.1734882169572036</v>
      </c>
      <c r="X12" s="65">
        <v>1219.99530278</v>
      </c>
      <c r="Y12" s="192">
        <v>23.582967337641534</v>
      </c>
      <c r="Z12" s="65">
        <v>1122.2911935999998</v>
      </c>
      <c r="AA12" s="192">
        <v>20.269844349246775</v>
      </c>
      <c r="AB12" s="65" t="s">
        <v>59</v>
      </c>
      <c r="AC12" s="66" t="s">
        <v>59</v>
      </c>
      <c r="AD12" s="95">
        <v>885.71569195000006</v>
      </c>
      <c r="AE12" s="67">
        <v>21.803713515393262</v>
      </c>
    </row>
    <row r="13" spans="1:31" s="231" customFormat="1" ht="12.75" customHeight="1" x14ac:dyDescent="0.25">
      <c r="A13" s="64" t="s">
        <v>33</v>
      </c>
      <c r="B13" s="65">
        <v>84.227017349999997</v>
      </c>
      <c r="C13" s="66">
        <v>2.0706804361322395</v>
      </c>
      <c r="D13" s="65">
        <v>97.811544040000001</v>
      </c>
      <c r="E13" s="66">
        <v>2.2592954577539777</v>
      </c>
      <c r="F13" s="65">
        <v>100.79290456</v>
      </c>
      <c r="G13" s="66">
        <v>1.8923272226053309</v>
      </c>
      <c r="H13" s="65">
        <v>235.96614460000001</v>
      </c>
      <c r="I13" s="66">
        <v>2.7375088081017624</v>
      </c>
      <c r="J13" s="65">
        <v>82.58631785</v>
      </c>
      <c r="K13" s="66">
        <v>1.368153425495382</v>
      </c>
      <c r="L13" s="65">
        <v>133.96285470000001</v>
      </c>
      <c r="M13" s="66">
        <v>4.7419271452556604</v>
      </c>
      <c r="N13" s="65">
        <v>108.43302211</v>
      </c>
      <c r="O13" s="66">
        <v>2.5314766528359041</v>
      </c>
      <c r="P13" s="65">
        <v>394.21639679000003</v>
      </c>
      <c r="Q13" s="66">
        <v>7.3492004439572867</v>
      </c>
      <c r="R13" s="65">
        <v>371.78652775</v>
      </c>
      <c r="S13" s="66">
        <v>9.8544299179959509</v>
      </c>
      <c r="T13" s="65">
        <v>298.56110274000002</v>
      </c>
      <c r="U13" s="66">
        <v>9.7404453161552009</v>
      </c>
      <c r="V13" s="65">
        <v>303.07258564000023</v>
      </c>
      <c r="W13" s="192">
        <v>4.5302507466430448</v>
      </c>
      <c r="X13" s="65">
        <v>303.01924436000007</v>
      </c>
      <c r="Y13" s="192">
        <v>5.8574757838287725</v>
      </c>
      <c r="Z13" s="65">
        <v>332.15720978000013</v>
      </c>
      <c r="AA13" s="192">
        <v>5.9991337186954405</v>
      </c>
      <c r="AB13" s="65">
        <v>275.98542444999993</v>
      </c>
      <c r="AC13" s="66">
        <v>8.5091550232781401</v>
      </c>
      <c r="AD13" s="95">
        <v>360.23498742000021</v>
      </c>
      <c r="AE13" s="67">
        <v>8.8679251539899049</v>
      </c>
    </row>
    <row r="14" spans="1:31" s="231" customFormat="1" ht="12.75" customHeight="1" x14ac:dyDescent="0.25">
      <c r="A14" s="64" t="s">
        <v>39</v>
      </c>
      <c r="B14" s="65">
        <v>613.61345875999996</v>
      </c>
      <c r="C14" s="66">
        <v>15.085389752338992</v>
      </c>
      <c r="D14" s="65">
        <v>1100.84562944</v>
      </c>
      <c r="E14" s="66">
        <v>25.427832212371548</v>
      </c>
      <c r="F14" s="65">
        <v>908.71855053999991</v>
      </c>
      <c r="G14" s="66">
        <v>17.060653806733598</v>
      </c>
      <c r="H14" s="65">
        <v>633.39125540999999</v>
      </c>
      <c r="I14" s="66">
        <v>7.3481479455400995</v>
      </c>
      <c r="J14" s="65">
        <v>226.76271696000001</v>
      </c>
      <c r="K14" s="66">
        <v>3.7566293795415135</v>
      </c>
      <c r="L14" s="65">
        <v>5.0283273200000007</v>
      </c>
      <c r="M14" s="66">
        <v>0.17798935284960488</v>
      </c>
      <c r="N14" s="65">
        <v>77.645236459999992</v>
      </c>
      <c r="O14" s="66">
        <v>1.8127052025075492</v>
      </c>
      <c r="P14" s="65">
        <v>501.99796149000002</v>
      </c>
      <c r="Q14" s="66">
        <v>9.3585240783712269</v>
      </c>
      <c r="R14" s="65">
        <v>349.63277793000003</v>
      </c>
      <c r="S14" s="66">
        <v>9.2672311931169116</v>
      </c>
      <c r="T14" s="65">
        <v>169.10827740000002</v>
      </c>
      <c r="U14" s="66">
        <v>5.5170948707218201</v>
      </c>
      <c r="V14" s="65">
        <v>1678.3377436300002</v>
      </c>
      <c r="W14" s="192">
        <v>25.087359188700937</v>
      </c>
      <c r="X14" s="65">
        <v>387.06269790999994</v>
      </c>
      <c r="Y14" s="192">
        <v>7.4820673011041876</v>
      </c>
      <c r="Z14" s="65">
        <v>1142.4238937500002</v>
      </c>
      <c r="AA14" s="192">
        <v>20.633463613745796</v>
      </c>
      <c r="AB14" s="65">
        <v>162.92968931999999</v>
      </c>
      <c r="AC14" s="66">
        <v>5.0234318971058443</v>
      </c>
      <c r="AD14" s="95">
        <v>359.89986941000001</v>
      </c>
      <c r="AE14" s="67">
        <v>8.8596755348962155</v>
      </c>
    </row>
    <row r="15" spans="1:31" s="231" customFormat="1" ht="12.75" customHeight="1" x14ac:dyDescent="0.25">
      <c r="A15" s="64" t="s">
        <v>61</v>
      </c>
      <c r="B15" s="65">
        <v>311.23739410000002</v>
      </c>
      <c r="C15" s="66">
        <v>7.6516206228410351</v>
      </c>
      <c r="D15" s="65">
        <v>31.919978050000001</v>
      </c>
      <c r="E15" s="66">
        <v>0.73730214697847496</v>
      </c>
      <c r="F15" s="65">
        <v>48.739863569999997</v>
      </c>
      <c r="G15" s="66">
        <v>0.91506213718324891</v>
      </c>
      <c r="H15" s="65">
        <v>30.637639420000003</v>
      </c>
      <c r="I15" s="66">
        <v>0.35543576776181213</v>
      </c>
      <c r="J15" s="65">
        <v>26.14022486</v>
      </c>
      <c r="K15" s="66">
        <v>0.433047980785216</v>
      </c>
      <c r="L15" s="65">
        <v>76.873343430000006</v>
      </c>
      <c r="M15" s="66">
        <v>2.7211109734382051</v>
      </c>
      <c r="N15" s="65">
        <v>61.019793579999998</v>
      </c>
      <c r="O15" s="66">
        <v>1.4245677174978462</v>
      </c>
      <c r="P15" s="65">
        <v>690.00580712999999</v>
      </c>
      <c r="Q15" s="66">
        <v>12.863470483177872</v>
      </c>
      <c r="R15" s="65">
        <v>604.39948111000001</v>
      </c>
      <c r="S15" s="66">
        <v>16.01997889788144</v>
      </c>
      <c r="T15" s="65">
        <v>494.90930957999996</v>
      </c>
      <c r="U15" s="66">
        <v>16.146232788462516</v>
      </c>
      <c r="V15" s="65">
        <v>378.5074619400001</v>
      </c>
      <c r="W15" s="192">
        <v>5.6578317977610402</v>
      </c>
      <c r="X15" s="65">
        <v>259.67669586</v>
      </c>
      <c r="Y15" s="192">
        <v>5.0196480452493821</v>
      </c>
      <c r="Z15" s="65">
        <v>258.99337249000001</v>
      </c>
      <c r="AA15" s="192">
        <v>4.6777123243915222</v>
      </c>
      <c r="AB15" s="65">
        <v>205.62278658000002</v>
      </c>
      <c r="AC15" s="66">
        <v>6.3397412048644037</v>
      </c>
      <c r="AD15" s="95">
        <v>172.63007821000002</v>
      </c>
      <c r="AE15" s="67">
        <v>4.2496444441940131</v>
      </c>
    </row>
    <row r="16" spans="1:31" s="231" customFormat="1" ht="12.75" customHeight="1" x14ac:dyDescent="0.25">
      <c r="A16" s="64" t="s">
        <v>38</v>
      </c>
      <c r="B16" s="65">
        <v>49.885652490000005</v>
      </c>
      <c r="C16" s="66">
        <v>1.2264146102371098</v>
      </c>
      <c r="D16" s="65">
        <v>55.66386782</v>
      </c>
      <c r="E16" s="66">
        <v>1.2857492943298576</v>
      </c>
      <c r="F16" s="65">
        <v>181.41446830000001</v>
      </c>
      <c r="G16" s="66">
        <v>3.4059494409569764</v>
      </c>
      <c r="H16" s="65">
        <v>108.96916175</v>
      </c>
      <c r="I16" s="66">
        <v>1.2641815231916564</v>
      </c>
      <c r="J16" s="65">
        <v>81.465617040000012</v>
      </c>
      <c r="K16" s="66">
        <v>1.3495875093476029</v>
      </c>
      <c r="L16" s="65">
        <v>45.842516840000002</v>
      </c>
      <c r="M16" s="66">
        <v>1.6227026178058577</v>
      </c>
      <c r="N16" s="65">
        <v>14.901132329999999</v>
      </c>
      <c r="O16" s="66">
        <v>0.34788174174419195</v>
      </c>
      <c r="P16" s="65">
        <v>234.22777431</v>
      </c>
      <c r="Q16" s="66">
        <v>4.3666039184645218</v>
      </c>
      <c r="R16" s="65">
        <v>176.40838812000001</v>
      </c>
      <c r="S16" s="66">
        <v>4.6758125104633228</v>
      </c>
      <c r="T16" s="65">
        <v>133.72801390000001</v>
      </c>
      <c r="U16" s="66">
        <v>4.3628268876181355</v>
      </c>
      <c r="V16" s="65">
        <v>189.01420477999991</v>
      </c>
      <c r="W16" s="192">
        <v>2.8253355232460917</v>
      </c>
      <c r="X16" s="65">
        <v>176.28443120000003</v>
      </c>
      <c r="Y16" s="192">
        <v>3.4076442537533267</v>
      </c>
      <c r="Z16" s="65">
        <v>179.26951109999993</v>
      </c>
      <c r="AA16" s="192">
        <v>3.2378094983588457</v>
      </c>
      <c r="AB16" s="65">
        <v>119.64812945999998</v>
      </c>
      <c r="AC16" s="66">
        <v>3.6889791692779825</v>
      </c>
      <c r="AD16" s="95">
        <v>150.38843585999996</v>
      </c>
      <c r="AE16" s="67">
        <v>3.7021206706865475</v>
      </c>
    </row>
    <row r="17" spans="1:31" s="231" customFormat="1" ht="12.75" customHeight="1" x14ac:dyDescent="0.25">
      <c r="A17" s="64" t="s">
        <v>42</v>
      </c>
      <c r="B17" s="65">
        <v>4.0908774399999999</v>
      </c>
      <c r="C17" s="66">
        <v>0.10057224092861386</v>
      </c>
      <c r="D17" s="65">
        <v>17.475751899999999</v>
      </c>
      <c r="E17" s="66">
        <v>0.40366285264200436</v>
      </c>
      <c r="F17" s="65">
        <v>2.18626129</v>
      </c>
      <c r="G17" s="66">
        <v>4.1045763814976703E-2</v>
      </c>
      <c r="H17" s="65">
        <v>65.573187130000008</v>
      </c>
      <c r="I17" s="66">
        <v>0.76073276379530308</v>
      </c>
      <c r="J17" s="65">
        <v>84.419157330000004</v>
      </c>
      <c r="K17" s="66">
        <v>1.3985168764667606</v>
      </c>
      <c r="L17" s="65">
        <v>87.628815920000008</v>
      </c>
      <c r="M17" s="66">
        <v>3.1018259639823826</v>
      </c>
      <c r="N17" s="65">
        <v>34.013426799999998</v>
      </c>
      <c r="O17" s="66">
        <v>0.79407724834778226</v>
      </c>
      <c r="P17" s="65">
        <v>58.302989579999995</v>
      </c>
      <c r="Q17" s="66">
        <v>1.0869166285176752</v>
      </c>
      <c r="R17" s="65">
        <v>55.911163330000001</v>
      </c>
      <c r="S17" s="66">
        <v>1.4819596718674002</v>
      </c>
      <c r="T17" s="65">
        <v>19.867273879999999</v>
      </c>
      <c r="U17" s="66">
        <v>0.64816244659218303</v>
      </c>
      <c r="V17" s="65">
        <v>52.607823079999996</v>
      </c>
      <c r="W17" s="192">
        <v>0.78636815429597307</v>
      </c>
      <c r="X17" s="65">
        <v>96.758110730000027</v>
      </c>
      <c r="Y17" s="192">
        <v>1.87037061519652</v>
      </c>
      <c r="Z17" s="65">
        <v>172.56269631000001</v>
      </c>
      <c r="AA17" s="192">
        <v>3.1166768612609395</v>
      </c>
      <c r="AB17" s="65">
        <v>147.5145585299999</v>
      </c>
      <c r="AC17" s="66">
        <v>4.5481541252538653</v>
      </c>
      <c r="AD17" s="95">
        <v>140.8276726</v>
      </c>
      <c r="AE17" s="67">
        <v>3.4667628182693817</v>
      </c>
    </row>
    <row r="18" spans="1:31" s="231" customFormat="1" ht="12.75" customHeight="1" x14ac:dyDescent="0.25">
      <c r="A18" s="64" t="s">
        <v>35</v>
      </c>
      <c r="B18" s="65">
        <v>4.5035255699999999</v>
      </c>
      <c r="C18" s="66">
        <v>0.11071699538723238</v>
      </c>
      <c r="D18" s="65">
        <v>5.0940943000000001</v>
      </c>
      <c r="E18" s="66">
        <v>0.11766570322879065</v>
      </c>
      <c r="F18" s="65">
        <v>15.68709606</v>
      </c>
      <c r="G18" s="66">
        <v>0.29451595871306468</v>
      </c>
      <c r="H18" s="65">
        <v>17.230380190000002</v>
      </c>
      <c r="I18" s="66">
        <v>0.19989442814783831</v>
      </c>
      <c r="J18" s="65">
        <v>17.160521639999999</v>
      </c>
      <c r="K18" s="66">
        <v>0.28428712014618079</v>
      </c>
      <c r="L18" s="65">
        <v>16.624485440000001</v>
      </c>
      <c r="M18" s="66">
        <v>0.58846236861988499</v>
      </c>
      <c r="N18" s="65">
        <v>18.438232190000001</v>
      </c>
      <c r="O18" s="66">
        <v>0.4304588528502134</v>
      </c>
      <c r="P18" s="65">
        <v>71.311541840000004</v>
      </c>
      <c r="Q18" s="66">
        <v>1.3294292657973501</v>
      </c>
      <c r="R18" s="65">
        <v>60.94398511</v>
      </c>
      <c r="S18" s="66">
        <v>1.6153576995498964</v>
      </c>
      <c r="T18" s="65">
        <v>52.075313919999999</v>
      </c>
      <c r="U18" s="66">
        <v>1.6989378150880541</v>
      </c>
      <c r="V18" s="65">
        <v>164.10284660999997</v>
      </c>
      <c r="W18" s="192">
        <v>2.4529669742688931</v>
      </c>
      <c r="X18" s="65">
        <v>167.67933688999992</v>
      </c>
      <c r="Y18" s="192">
        <v>3.2413045493400121</v>
      </c>
      <c r="Z18" s="65">
        <v>115.10780873000003</v>
      </c>
      <c r="AA18" s="192">
        <v>2.0789768106935362</v>
      </c>
      <c r="AB18" s="65">
        <v>62.10519107999999</v>
      </c>
      <c r="AC18" s="66">
        <v>1.91482104427501</v>
      </c>
      <c r="AD18" s="95">
        <v>57.594068490000012</v>
      </c>
      <c r="AE18" s="67">
        <v>1.4177964565324517</v>
      </c>
    </row>
    <row r="19" spans="1:31" s="231" customFormat="1" ht="12.75" customHeight="1" x14ac:dyDescent="0.25">
      <c r="A19" s="64" t="s">
        <v>52</v>
      </c>
      <c r="B19" s="65">
        <v>0.85610600000000003</v>
      </c>
      <c r="C19" s="66">
        <v>2.1046951456074884E-2</v>
      </c>
      <c r="D19" s="65" t="s">
        <v>59</v>
      </c>
      <c r="E19" s="66" t="s">
        <v>59</v>
      </c>
      <c r="F19" s="65">
        <v>1.1073761100000001</v>
      </c>
      <c r="G19" s="66">
        <v>2.0790332094938049E-2</v>
      </c>
      <c r="H19" s="65" t="s">
        <v>59</v>
      </c>
      <c r="I19" s="66" t="s">
        <v>59</v>
      </c>
      <c r="J19" s="65">
        <v>0.97187849000000004</v>
      </c>
      <c r="K19" s="66">
        <v>1.6100474265892936E-2</v>
      </c>
      <c r="L19" s="65">
        <v>1.9200960499999999</v>
      </c>
      <c r="M19" s="66">
        <v>6.7966270212612673E-2</v>
      </c>
      <c r="N19" s="65">
        <v>3.1495639</v>
      </c>
      <c r="O19" s="66">
        <v>7.3529699018962405E-2</v>
      </c>
      <c r="P19" s="65">
        <v>16.757985940000001</v>
      </c>
      <c r="Q19" s="66">
        <v>0.31241165692984707</v>
      </c>
      <c r="R19" s="65">
        <v>14.990341320000001</v>
      </c>
      <c r="S19" s="66">
        <v>0.39732818958978244</v>
      </c>
      <c r="T19" s="65">
        <v>8.8311477499999995</v>
      </c>
      <c r="U19" s="66">
        <v>0.28811292210650558</v>
      </c>
      <c r="V19" s="65">
        <v>103.94903142</v>
      </c>
      <c r="W19" s="192">
        <v>1.5538032785408216</v>
      </c>
      <c r="X19" s="65">
        <v>279.14840498000001</v>
      </c>
      <c r="Y19" s="192">
        <v>5.3960434945913898</v>
      </c>
      <c r="Z19" s="65">
        <v>210.11581564999997</v>
      </c>
      <c r="AA19" s="192">
        <v>3.7949285380016096</v>
      </c>
      <c r="AB19" s="65">
        <v>290.79093612000003</v>
      </c>
      <c r="AC19" s="66">
        <v>8.9656370793506657</v>
      </c>
      <c r="AD19" s="95">
        <v>22.471960190000004</v>
      </c>
      <c r="AE19" s="67">
        <v>0.55319352086147988</v>
      </c>
    </row>
    <row r="20" spans="1:31" s="231" customFormat="1" ht="12.75" customHeight="1" x14ac:dyDescent="0.25">
      <c r="A20" s="64" t="s">
        <v>181</v>
      </c>
      <c r="B20" s="65">
        <v>0</v>
      </c>
      <c r="C20" s="66">
        <v>0</v>
      </c>
      <c r="D20" s="65" t="s">
        <v>59</v>
      </c>
      <c r="E20" s="66" t="s">
        <v>59</v>
      </c>
      <c r="F20" s="65">
        <v>1.4746339399999999</v>
      </c>
      <c r="G20" s="66">
        <v>2.7685380833316828E-2</v>
      </c>
      <c r="H20" s="65">
        <v>1.1175756200000002</v>
      </c>
      <c r="I20" s="66">
        <v>1.296530529265506E-2</v>
      </c>
      <c r="J20" s="65">
        <v>1.55945427</v>
      </c>
      <c r="K20" s="66">
        <v>2.5834457292054948E-2</v>
      </c>
      <c r="L20" s="65">
        <v>1.8597318899999999</v>
      </c>
      <c r="M20" s="66">
        <v>6.5829540224694935E-2</v>
      </c>
      <c r="N20" s="65">
        <v>1.31070584</v>
      </c>
      <c r="O20" s="66">
        <v>3.0599730304756254E-2</v>
      </c>
      <c r="P20" s="65">
        <v>24.547512809999997</v>
      </c>
      <c r="Q20" s="66">
        <v>0.45762833182558127</v>
      </c>
      <c r="R20" s="65">
        <v>21.860763540000001</v>
      </c>
      <c r="S20" s="66">
        <v>0.57943294385231003</v>
      </c>
      <c r="T20" s="65">
        <v>19.898899910000001</v>
      </c>
      <c r="U20" s="66">
        <v>0.64919423409884425</v>
      </c>
      <c r="V20" s="65">
        <v>24.259007069999996</v>
      </c>
      <c r="W20" s="192">
        <v>0.36261737319332654</v>
      </c>
      <c r="X20" s="65">
        <v>24.223352229999993</v>
      </c>
      <c r="Y20" s="192">
        <v>0.46824649500416171</v>
      </c>
      <c r="Z20" s="65">
        <v>26.942221710000009</v>
      </c>
      <c r="AA20" s="192">
        <v>0.48660690166587928</v>
      </c>
      <c r="AB20" s="65">
        <v>22.874442449999993</v>
      </c>
      <c r="AC20" s="66">
        <v>0.70526252343216544</v>
      </c>
      <c r="AD20" s="95">
        <v>19.549418189999997</v>
      </c>
      <c r="AE20" s="67">
        <v>0.48124913838767153</v>
      </c>
    </row>
    <row r="21" spans="1:31" s="231" customFormat="1" ht="12.75" customHeight="1" x14ac:dyDescent="0.25">
      <c r="A21" s="64" t="s">
        <v>34</v>
      </c>
      <c r="B21" s="65">
        <v>1880.8544540099999</v>
      </c>
      <c r="C21" s="66">
        <v>46.239895981911936</v>
      </c>
      <c r="D21" s="65">
        <v>1106.7018198199999</v>
      </c>
      <c r="E21" s="66">
        <v>25.563101156902935</v>
      </c>
      <c r="F21" s="65">
        <v>144.75704519999999</v>
      </c>
      <c r="G21" s="66">
        <v>2.7177279838463893</v>
      </c>
      <c r="H21" s="65">
        <v>21.94905807</v>
      </c>
      <c r="I21" s="66">
        <v>0.25463712134644112</v>
      </c>
      <c r="J21" s="65">
        <v>23.583564640000002</v>
      </c>
      <c r="K21" s="66">
        <v>0.39069346578947606</v>
      </c>
      <c r="L21" s="65">
        <v>2.6485245900000001</v>
      </c>
      <c r="M21" s="66">
        <v>9.3750694372132667E-2</v>
      </c>
      <c r="N21" s="65">
        <v>1.3194649599999999</v>
      </c>
      <c r="O21" s="66">
        <v>3.08042206652379E-2</v>
      </c>
      <c r="P21" s="65">
        <v>4.3808214300000001</v>
      </c>
      <c r="Q21" s="66">
        <v>8.1669699841034837E-2</v>
      </c>
      <c r="R21" s="65">
        <v>2.4497335200000001</v>
      </c>
      <c r="S21" s="66">
        <v>6.4931689259161249E-2</v>
      </c>
      <c r="T21" s="65">
        <v>2.79240668</v>
      </c>
      <c r="U21" s="66">
        <v>9.1101232938213025E-2</v>
      </c>
      <c r="V21" s="65">
        <v>4.6067704200000001</v>
      </c>
      <c r="W21" s="192">
        <v>6.8860814615571905E-2</v>
      </c>
      <c r="X21" s="65">
        <v>7.0616538700000007</v>
      </c>
      <c r="Y21" s="192">
        <v>0.13650442111248925</v>
      </c>
      <c r="Z21" s="65">
        <v>10.599710829999999</v>
      </c>
      <c r="AA21" s="192">
        <v>0.19144272885357991</v>
      </c>
      <c r="AB21" s="65">
        <v>23.375204130000007</v>
      </c>
      <c r="AC21" s="66">
        <v>0.72070195750129784</v>
      </c>
      <c r="AD21" s="95">
        <v>17.97952536</v>
      </c>
      <c r="AE21" s="67">
        <v>0.44260299738972908</v>
      </c>
    </row>
    <row r="22" spans="1:31" s="231" customFormat="1" ht="12.75" customHeight="1" x14ac:dyDescent="0.25">
      <c r="A22" s="64" t="s">
        <v>37</v>
      </c>
      <c r="B22" s="65">
        <v>54.362788999999999</v>
      </c>
      <c r="C22" s="66">
        <v>1.3364828433626696</v>
      </c>
      <c r="D22" s="65">
        <v>53.237774100000003</v>
      </c>
      <c r="E22" s="66">
        <v>1.2297102799632109</v>
      </c>
      <c r="F22" s="65">
        <v>51.143202860000002</v>
      </c>
      <c r="G22" s="66">
        <v>0.96018341217256831</v>
      </c>
      <c r="H22" s="65">
        <v>351.95376149999998</v>
      </c>
      <c r="I22" s="66">
        <v>4.083113379608089</v>
      </c>
      <c r="J22" s="65">
        <v>954.29333395000003</v>
      </c>
      <c r="K22" s="66">
        <v>15.809152505654433</v>
      </c>
      <c r="L22" s="65">
        <v>14.230610560000001</v>
      </c>
      <c r="M22" s="66">
        <v>0.50372559362924541</v>
      </c>
      <c r="N22" s="65">
        <v>490.65305217000002</v>
      </c>
      <c r="O22" s="66">
        <v>11.454783072918561</v>
      </c>
      <c r="P22" s="65">
        <v>30.616557749999998</v>
      </c>
      <c r="Q22" s="66">
        <v>0.570770829526418</v>
      </c>
      <c r="R22" s="65">
        <v>36.134260049999995</v>
      </c>
      <c r="S22" s="66">
        <v>0.95776072214431074</v>
      </c>
      <c r="T22" s="65">
        <v>18.313486059999999</v>
      </c>
      <c r="U22" s="66">
        <v>0.59747069487127025</v>
      </c>
      <c r="V22" s="65">
        <v>32.982543030000002</v>
      </c>
      <c r="W22" s="192">
        <v>0.49301453601392037</v>
      </c>
      <c r="X22" s="65">
        <v>47.566794430000016</v>
      </c>
      <c r="Y22" s="192">
        <v>0.91948399870297393</v>
      </c>
      <c r="Z22" s="65">
        <v>31.962139119999993</v>
      </c>
      <c r="AA22" s="192">
        <v>0.57727227008989623</v>
      </c>
      <c r="AB22" s="65">
        <v>127.28959522</v>
      </c>
      <c r="AC22" s="66">
        <v>3.9245800778639794</v>
      </c>
      <c r="AD22" s="95">
        <v>17.542061599999997</v>
      </c>
      <c r="AE22" s="67">
        <v>0.43183392715297264</v>
      </c>
    </row>
    <row r="23" spans="1:31" s="231" customFormat="1" ht="12.75" customHeight="1" x14ac:dyDescent="0.25">
      <c r="A23" s="64" t="s">
        <v>66</v>
      </c>
      <c r="B23" s="65">
        <v>7.9815817500000001</v>
      </c>
      <c r="C23" s="66">
        <v>0.19622332238641385</v>
      </c>
      <c r="D23" s="65">
        <v>17.359941170000003</v>
      </c>
      <c r="E23" s="66">
        <v>0.40098780381401355</v>
      </c>
      <c r="F23" s="65">
        <v>8.2110722599999999</v>
      </c>
      <c r="G23" s="66">
        <v>0.15415802959749014</v>
      </c>
      <c r="H23" s="65">
        <v>7.9406091100000005</v>
      </c>
      <c r="I23" s="66">
        <v>9.2121212630594029E-2</v>
      </c>
      <c r="J23" s="65">
        <v>6.93912891</v>
      </c>
      <c r="K23" s="66">
        <v>0.11495600282620586</v>
      </c>
      <c r="L23" s="65">
        <v>10.23608254</v>
      </c>
      <c r="M23" s="66">
        <v>0.36232997397825312</v>
      </c>
      <c r="N23" s="65">
        <v>10.95827383</v>
      </c>
      <c r="O23" s="66">
        <v>0.25583179197833467</v>
      </c>
      <c r="P23" s="65">
        <v>56.957419170000001</v>
      </c>
      <c r="Q23" s="66">
        <v>1.0618317595597373</v>
      </c>
      <c r="R23" s="65">
        <v>41.619965229999998</v>
      </c>
      <c r="S23" s="66">
        <v>1.1031627020768593</v>
      </c>
      <c r="T23" s="65">
        <v>34.769592880000005</v>
      </c>
      <c r="U23" s="66">
        <v>1.1343450804693367</v>
      </c>
      <c r="V23" s="65">
        <v>37.129731550000002</v>
      </c>
      <c r="W23" s="192">
        <v>0.55500563906774869</v>
      </c>
      <c r="X23" s="65">
        <v>31.836228570000003</v>
      </c>
      <c r="Y23" s="192">
        <v>0.61540625345783795</v>
      </c>
      <c r="Z23" s="65">
        <v>23.480999040000004</v>
      </c>
      <c r="AA23" s="192">
        <v>0.4240933176877893</v>
      </c>
      <c r="AB23" s="65">
        <v>16.13622359</v>
      </c>
      <c r="AC23" s="66">
        <v>0.49751043299195424</v>
      </c>
      <c r="AD23" s="95">
        <v>15.179568789999999</v>
      </c>
      <c r="AE23" s="67">
        <v>0.37367630741157576</v>
      </c>
    </row>
    <row r="24" spans="1:31" s="231" customFormat="1" ht="12.75" customHeight="1" x14ac:dyDescent="0.25">
      <c r="A24" s="64" t="s">
        <v>36</v>
      </c>
      <c r="B24" s="65">
        <v>34.789869889999999</v>
      </c>
      <c r="C24" s="66">
        <v>0.85529210487718943</v>
      </c>
      <c r="D24" s="65">
        <v>13.294805500000001</v>
      </c>
      <c r="E24" s="66">
        <v>0.30708945424263029</v>
      </c>
      <c r="F24" s="65">
        <v>38.019104420000005</v>
      </c>
      <c r="G24" s="66">
        <v>0.71378621924932717</v>
      </c>
      <c r="H24" s="65">
        <v>2.2307825800000001</v>
      </c>
      <c r="I24" s="66">
        <v>2.5879928546791942E-2</v>
      </c>
      <c r="J24" s="65">
        <v>3.4131801899999998</v>
      </c>
      <c r="K24" s="66">
        <v>5.6543920232199556E-2</v>
      </c>
      <c r="L24" s="65">
        <v>1.94584176</v>
      </c>
      <c r="M24" s="66">
        <v>6.8877599561306221E-2</v>
      </c>
      <c r="N24" s="65">
        <v>5.4200917799999999</v>
      </c>
      <c r="O24" s="66">
        <v>0.12653742863847028</v>
      </c>
      <c r="P24" s="65">
        <v>32.264057149999999</v>
      </c>
      <c r="Q24" s="66">
        <v>0.60148442596860052</v>
      </c>
      <c r="R24" s="65">
        <v>27.950379229999999</v>
      </c>
      <c r="S24" s="66">
        <v>0.74084194220360533</v>
      </c>
      <c r="T24" s="65">
        <v>15.68259331</v>
      </c>
      <c r="U24" s="66">
        <v>0.51163879403467516</v>
      </c>
      <c r="V24" s="65">
        <v>22.999726239999998</v>
      </c>
      <c r="W24" s="192">
        <v>0.3437939685350207</v>
      </c>
      <c r="X24" s="65">
        <v>11.318245959999999</v>
      </c>
      <c r="Y24" s="192">
        <v>0.21878594465556409</v>
      </c>
      <c r="Z24" s="65">
        <v>27.797183779999997</v>
      </c>
      <c r="AA24" s="192">
        <v>0.50204848062705776</v>
      </c>
      <c r="AB24" s="65">
        <v>12.527686259999998</v>
      </c>
      <c r="AC24" s="66">
        <v>0.3862523706886708</v>
      </c>
      <c r="AD24" s="95">
        <v>14.27273886</v>
      </c>
      <c r="AE24" s="67">
        <v>0.35135282349838765</v>
      </c>
    </row>
    <row r="25" spans="1:31" s="231" customFormat="1" ht="12.75" customHeight="1" x14ac:dyDescent="0.25">
      <c r="A25" s="64" t="s">
        <v>47</v>
      </c>
      <c r="B25" s="65">
        <v>13.67669849</v>
      </c>
      <c r="C25" s="66">
        <v>0.33623500968151449</v>
      </c>
      <c r="D25" s="65">
        <v>38.243982280000004</v>
      </c>
      <c r="E25" s="66">
        <v>0.88337686823850292</v>
      </c>
      <c r="F25" s="65">
        <v>21.380080199999998</v>
      </c>
      <c r="G25" s="66">
        <v>0.4013983718453249</v>
      </c>
      <c r="H25" s="65">
        <v>17.516396069999999</v>
      </c>
      <c r="I25" s="66">
        <v>0.2032125778429322</v>
      </c>
      <c r="J25" s="65">
        <v>61.796498390000004</v>
      </c>
      <c r="K25" s="66">
        <v>1.0237421059195262</v>
      </c>
      <c r="L25" s="65">
        <v>12.41201566</v>
      </c>
      <c r="M25" s="66">
        <v>0.43935219294406652</v>
      </c>
      <c r="N25" s="65">
        <v>15.098468349999999</v>
      </c>
      <c r="O25" s="66">
        <v>0.35248874722714152</v>
      </c>
      <c r="P25" s="65">
        <v>81.729907420000004</v>
      </c>
      <c r="Q25" s="66">
        <v>1.523654208162273</v>
      </c>
      <c r="R25" s="65">
        <v>71.636941309999997</v>
      </c>
      <c r="S25" s="66">
        <v>1.898781061140761</v>
      </c>
      <c r="T25" s="65">
        <v>204.45155767</v>
      </c>
      <c r="U25" s="66">
        <v>6.6701562896544715</v>
      </c>
      <c r="V25" s="65">
        <v>181.80267238999997</v>
      </c>
      <c r="W25" s="192">
        <v>2.7175393993398389</v>
      </c>
      <c r="X25" s="65">
        <v>173.38682189000002</v>
      </c>
      <c r="Y25" s="192">
        <v>3.3516323776753918</v>
      </c>
      <c r="Z25" s="65">
        <v>239.37998379999999</v>
      </c>
      <c r="AA25" s="192">
        <v>4.3234724103881756</v>
      </c>
      <c r="AB25" s="65">
        <v>82.951331369999991</v>
      </c>
      <c r="AC25" s="66">
        <v>2.5575471582287226</v>
      </c>
      <c r="AD25" s="95">
        <v>13.735296020000003</v>
      </c>
      <c r="AE25" s="234">
        <v>0.33812256256842688</v>
      </c>
    </row>
    <row r="26" spans="1:31" s="231" customFormat="1" ht="12.75" customHeight="1" x14ac:dyDescent="0.25">
      <c r="A26" s="64" t="s">
        <v>41</v>
      </c>
      <c r="B26" s="65">
        <v>1.1064276399999999</v>
      </c>
      <c r="C26" s="66">
        <v>2.7200987761725179E-2</v>
      </c>
      <c r="D26" s="65">
        <v>4.8821307699999998</v>
      </c>
      <c r="E26" s="66">
        <v>0.1127696733660716</v>
      </c>
      <c r="F26" s="65">
        <v>2.0566109199999998</v>
      </c>
      <c r="G26" s="66">
        <v>3.8611654731178967E-2</v>
      </c>
      <c r="H26" s="65">
        <v>1.6350491299999999</v>
      </c>
      <c r="I26" s="66">
        <v>1.8968659265258526E-2</v>
      </c>
      <c r="J26" s="65">
        <v>1.11777679</v>
      </c>
      <c r="K26" s="66">
        <v>1.8517475823965825E-2</v>
      </c>
      <c r="L26" s="65">
        <v>2.4147190099999998</v>
      </c>
      <c r="M26" s="66">
        <v>8.5474601502978226E-2</v>
      </c>
      <c r="N26" s="65">
        <v>10.26828675</v>
      </c>
      <c r="O26" s="66">
        <v>0.23972335794422198</v>
      </c>
      <c r="P26" s="65">
        <v>3.6938679700000003</v>
      </c>
      <c r="Q26" s="66">
        <v>6.8863132903893037E-2</v>
      </c>
      <c r="R26" s="65">
        <v>22.859245960000003</v>
      </c>
      <c r="S26" s="66">
        <v>0.60589833271884097</v>
      </c>
      <c r="T26" s="65">
        <v>4.0764962499999999</v>
      </c>
      <c r="U26" s="66">
        <v>0.13299417921568712</v>
      </c>
      <c r="V26" s="65">
        <v>7.6333518700000003</v>
      </c>
      <c r="W26" s="192">
        <v>0.11410137256535979</v>
      </c>
      <c r="X26" s="65">
        <v>11.055356950000002</v>
      </c>
      <c r="Y26" s="192">
        <v>0.21370420137169438</v>
      </c>
      <c r="Z26" s="65">
        <v>22.285348679999995</v>
      </c>
      <c r="AA26" s="192">
        <v>0.40249852408027664</v>
      </c>
      <c r="AB26" s="65">
        <v>4.5487053700000004</v>
      </c>
      <c r="AC26" s="66">
        <v>0.14024522934746514</v>
      </c>
      <c r="AD26" s="95">
        <v>11.64219286</v>
      </c>
      <c r="AE26" s="67">
        <v>0.28659652314788925</v>
      </c>
    </row>
    <row r="27" spans="1:31" s="231" customFormat="1" ht="12.75" customHeight="1" x14ac:dyDescent="0.25">
      <c r="A27" s="64" t="s">
        <v>60</v>
      </c>
      <c r="B27" s="65">
        <v>5.1278536100000007</v>
      </c>
      <c r="C27" s="66">
        <v>0.12606579793101363</v>
      </c>
      <c r="D27" s="65">
        <v>6.3598334999999997</v>
      </c>
      <c r="E27" s="66">
        <v>0.14690232200756881</v>
      </c>
      <c r="F27" s="65">
        <v>1.5247868200000001</v>
      </c>
      <c r="G27" s="66">
        <v>2.862697151899414E-2</v>
      </c>
      <c r="H27" s="65">
        <v>1.6234638300000002</v>
      </c>
      <c r="I27" s="66">
        <v>1.8834254980913998E-2</v>
      </c>
      <c r="J27" s="65">
        <v>1.6220758799999999</v>
      </c>
      <c r="K27" s="66">
        <v>2.6871868481486434E-2</v>
      </c>
      <c r="L27" s="65">
        <v>1.1283724499999999</v>
      </c>
      <c r="M27" s="66">
        <v>3.9941370035716579E-2</v>
      </c>
      <c r="N27" s="65">
        <v>2.4662437599999998</v>
      </c>
      <c r="O27" s="66">
        <v>5.7576911324197663E-2</v>
      </c>
      <c r="P27" s="65">
        <v>27.770346460000003</v>
      </c>
      <c r="Q27" s="66">
        <v>0.51771018200797669</v>
      </c>
      <c r="R27" s="65">
        <v>44.472009749999998</v>
      </c>
      <c r="S27" s="66">
        <v>1.1787578911102907</v>
      </c>
      <c r="T27" s="65">
        <v>29.007984199999999</v>
      </c>
      <c r="U27" s="66">
        <v>0.94637473280654205</v>
      </c>
      <c r="V27" s="65">
        <v>27.110981550000009</v>
      </c>
      <c r="W27" s="192">
        <v>0.40524795124492891</v>
      </c>
      <c r="X27" s="65">
        <v>25.908597540000009</v>
      </c>
      <c r="Y27" s="192">
        <v>0.50082291969291381</v>
      </c>
      <c r="Z27" s="65">
        <v>23.279797650000006</v>
      </c>
      <c r="AA27" s="192">
        <v>0.42045939372811725</v>
      </c>
      <c r="AB27" s="65">
        <v>10.49202453</v>
      </c>
      <c r="AC27" s="66">
        <v>0.32348905168352998</v>
      </c>
      <c r="AD27" s="95">
        <v>8.9191785800000005</v>
      </c>
      <c r="AE27" s="67">
        <v>0.21956392589455248</v>
      </c>
    </row>
    <row r="28" spans="1:31" s="231" customFormat="1" ht="12.75" customHeight="1" x14ac:dyDescent="0.25">
      <c r="A28" s="64" t="s">
        <v>62</v>
      </c>
      <c r="B28" s="65">
        <v>12.80712215</v>
      </c>
      <c r="C28" s="66">
        <v>0.31485689643930936</v>
      </c>
      <c r="D28" s="65">
        <v>14.262382329999999</v>
      </c>
      <c r="E28" s="66">
        <v>0.32943898321185922</v>
      </c>
      <c r="F28" s="65">
        <v>11.00563726</v>
      </c>
      <c r="G28" s="66">
        <v>0.20662433610909667</v>
      </c>
      <c r="H28" s="65">
        <v>15.31012789</v>
      </c>
      <c r="I28" s="66">
        <v>0.17761704766201214</v>
      </c>
      <c r="J28" s="65">
        <v>25.673171309999997</v>
      </c>
      <c r="K28" s="66">
        <v>0.42531061058930908</v>
      </c>
      <c r="L28" s="65">
        <v>9.9297801500000009</v>
      </c>
      <c r="M28" s="66">
        <v>0.3514876877262143</v>
      </c>
      <c r="N28" s="65">
        <v>12.26614771</v>
      </c>
      <c r="O28" s="66">
        <v>0.2863654073627257</v>
      </c>
      <c r="P28" s="65">
        <v>42.369966679999997</v>
      </c>
      <c r="Q28" s="66">
        <v>0.7898843895653257</v>
      </c>
      <c r="R28" s="65">
        <v>36.031254830000002</v>
      </c>
      <c r="S28" s="66">
        <v>0.9550305056197349</v>
      </c>
      <c r="T28" s="65">
        <v>24.020830920000002</v>
      </c>
      <c r="U28" s="66">
        <v>0.78367070551927986</v>
      </c>
      <c r="V28" s="65">
        <v>19.589984210000004</v>
      </c>
      <c r="W28" s="192">
        <v>0.2928260251803021</v>
      </c>
      <c r="X28" s="65">
        <v>15.645988360000006</v>
      </c>
      <c r="Y28" s="192">
        <v>0.30244283040943576</v>
      </c>
      <c r="Z28" s="65">
        <v>10.675290689999997</v>
      </c>
      <c r="AA28" s="192">
        <v>0.19280778634211246</v>
      </c>
      <c r="AB28" s="65">
        <v>10.236788610000001</v>
      </c>
      <c r="AC28" s="66">
        <v>0.31561964330764491</v>
      </c>
      <c r="AD28" s="95">
        <v>8.3729862600000029</v>
      </c>
      <c r="AE28" s="67">
        <v>0.20611827851828332</v>
      </c>
    </row>
    <row r="29" spans="1:31" s="231" customFormat="1" ht="12.75" customHeight="1" x14ac:dyDescent="0.25">
      <c r="A29" s="64" t="s">
        <v>84</v>
      </c>
      <c r="B29" s="65">
        <v>4.4009574999999996</v>
      </c>
      <c r="C29" s="66">
        <v>0.10819540905302458</v>
      </c>
      <c r="D29" s="65">
        <v>23.773497819999999</v>
      </c>
      <c r="E29" s="66">
        <v>0.54913104753447961</v>
      </c>
      <c r="F29" s="65">
        <v>4.9095406200000005</v>
      </c>
      <c r="G29" s="66">
        <v>9.2173723996436988E-2</v>
      </c>
      <c r="H29" s="65">
        <v>3.4025147900000001</v>
      </c>
      <c r="I29" s="66">
        <v>3.9473519487767735E-2</v>
      </c>
      <c r="J29" s="65">
        <v>4.0273747499999999</v>
      </c>
      <c r="K29" s="66">
        <v>6.6718879148649518E-2</v>
      </c>
      <c r="L29" s="65">
        <v>5.1508495199999995</v>
      </c>
      <c r="M29" s="66">
        <v>0.18232631138469674</v>
      </c>
      <c r="N29" s="65">
        <v>2.1378383400000001</v>
      </c>
      <c r="O29" s="66">
        <v>4.9909960452429056E-2</v>
      </c>
      <c r="P29" s="65">
        <v>44.92245526</v>
      </c>
      <c r="Q29" s="66">
        <v>0.83746929561712735</v>
      </c>
      <c r="R29" s="65">
        <v>29.32136801</v>
      </c>
      <c r="S29" s="66">
        <v>0.77718084058335912</v>
      </c>
      <c r="T29" s="65">
        <v>22.134063519999998</v>
      </c>
      <c r="U29" s="66">
        <v>0.72211561841870509</v>
      </c>
      <c r="V29" s="65">
        <v>11.21359502</v>
      </c>
      <c r="W29" s="192">
        <v>0.16761792263273242</v>
      </c>
      <c r="X29" s="65">
        <v>10.4770088</v>
      </c>
      <c r="Y29" s="192">
        <v>0.20252451444982192</v>
      </c>
      <c r="Z29" s="65">
        <v>8.326718259999998</v>
      </c>
      <c r="AA29" s="192">
        <v>0.15038992022099648</v>
      </c>
      <c r="AB29" s="65">
        <v>5.7720963900000006</v>
      </c>
      <c r="AC29" s="66">
        <v>0.17796469900428519</v>
      </c>
      <c r="AD29" s="95">
        <v>7.3716537999999989</v>
      </c>
      <c r="AE29" s="67">
        <v>0.18146842045441991</v>
      </c>
    </row>
    <row r="30" spans="1:31" s="231" customFormat="1" ht="12.75" customHeight="1" x14ac:dyDescent="0.25">
      <c r="A30" s="64" t="s">
        <v>65</v>
      </c>
      <c r="B30" s="65">
        <v>5.1568434500000002</v>
      </c>
      <c r="C30" s="66">
        <v>0.12677849910960529</v>
      </c>
      <c r="D30" s="65">
        <v>2.9606727099999999</v>
      </c>
      <c r="E30" s="66">
        <v>6.8386962615207061E-2</v>
      </c>
      <c r="F30" s="65">
        <v>3.7982389799999998</v>
      </c>
      <c r="G30" s="66">
        <v>7.1309692395421787E-2</v>
      </c>
      <c r="H30" s="65">
        <v>4.0722603500000005</v>
      </c>
      <c r="I30" s="66">
        <v>4.724342382211625E-2</v>
      </c>
      <c r="J30" s="65">
        <v>5.3922302100000001</v>
      </c>
      <c r="K30" s="66">
        <v>8.9329545437182648E-2</v>
      </c>
      <c r="L30" s="65">
        <v>4.1674769500000002</v>
      </c>
      <c r="M30" s="66">
        <v>0.14751754970202396</v>
      </c>
      <c r="N30" s="65">
        <v>3.5428987999999997</v>
      </c>
      <c r="O30" s="66">
        <v>8.2712493122823472E-2</v>
      </c>
      <c r="P30" s="65">
        <v>12.401948019999999</v>
      </c>
      <c r="Q30" s="66">
        <v>0.23120398501098371</v>
      </c>
      <c r="R30" s="65">
        <v>8.3352427099999993</v>
      </c>
      <c r="S30" s="66">
        <v>0.22093071965860558</v>
      </c>
      <c r="T30" s="65">
        <v>6.8254032999999996</v>
      </c>
      <c r="U30" s="66">
        <v>0.22267625284815171</v>
      </c>
      <c r="V30" s="65">
        <v>4.9433649700000011</v>
      </c>
      <c r="W30" s="192">
        <v>7.389214302897304E-2</v>
      </c>
      <c r="X30" s="65">
        <v>7.0237662700000012</v>
      </c>
      <c r="Y30" s="192">
        <v>0.13577203957686729</v>
      </c>
      <c r="Z30" s="65">
        <v>5.7045926899999984</v>
      </c>
      <c r="AA30" s="192">
        <v>0.10303137595799713</v>
      </c>
      <c r="AB30" s="65">
        <v>5.1179786900000002</v>
      </c>
      <c r="AC30" s="66">
        <v>0.15779700745368108</v>
      </c>
      <c r="AD30" s="95">
        <v>4.4115485999999997</v>
      </c>
      <c r="AE30" s="234">
        <v>0.10859934255185826</v>
      </c>
    </row>
    <row r="31" spans="1:31" s="231" customFormat="1" ht="12.75" customHeight="1" x14ac:dyDescent="0.25">
      <c r="A31" s="64" t="s">
        <v>78</v>
      </c>
      <c r="B31" s="65" t="s">
        <v>59</v>
      </c>
      <c r="C31" s="66" t="s">
        <v>59</v>
      </c>
      <c r="D31" s="65" t="s">
        <v>59</v>
      </c>
      <c r="E31" s="66" t="s">
        <v>59</v>
      </c>
      <c r="F31" s="65">
        <v>0.41055794000000001</v>
      </c>
      <c r="G31" s="66">
        <v>7.7079827167425971E-3</v>
      </c>
      <c r="H31" s="65">
        <v>2.55188164</v>
      </c>
      <c r="I31" s="66">
        <v>2.9605087961136145E-2</v>
      </c>
      <c r="J31" s="65">
        <v>5.63984971</v>
      </c>
      <c r="K31" s="66">
        <v>9.3431695478061988E-2</v>
      </c>
      <c r="L31" s="65">
        <v>2.5904861000000001</v>
      </c>
      <c r="M31" s="66">
        <v>9.1696286888677869E-2</v>
      </c>
      <c r="N31" s="65">
        <v>1.4782766999999999</v>
      </c>
      <c r="O31" s="66">
        <v>3.4511838549376624E-2</v>
      </c>
      <c r="P31" s="65">
        <v>15.031095839999999</v>
      </c>
      <c r="Q31" s="66">
        <v>0.28021801508002286</v>
      </c>
      <c r="R31" s="65">
        <v>12.138202489999999</v>
      </c>
      <c r="S31" s="66">
        <v>0.32173050081196475</v>
      </c>
      <c r="T31" s="65">
        <v>7.5924300700000007</v>
      </c>
      <c r="U31" s="66">
        <v>0.24770021692333263</v>
      </c>
      <c r="V31" s="65">
        <v>3.5218741600000008</v>
      </c>
      <c r="W31" s="192">
        <v>5.2644065477682966E-2</v>
      </c>
      <c r="X31" s="65">
        <v>3.0055708299999995</v>
      </c>
      <c r="Y31" s="192">
        <v>5.8098812801445583E-2</v>
      </c>
      <c r="Z31" s="65">
        <v>1.9173285900000001</v>
      </c>
      <c r="AA31" s="192">
        <v>3.4629116139632155E-2</v>
      </c>
      <c r="AB31" s="65">
        <v>0.96957466000000003</v>
      </c>
      <c r="AC31" s="66">
        <v>2.9893829012977057E-2</v>
      </c>
      <c r="AD31" s="95">
        <v>2.7903356499999998</v>
      </c>
      <c r="AE31" s="67">
        <v>6.8689851243849395E-2</v>
      </c>
    </row>
    <row r="32" spans="1:31" s="231" customFormat="1" ht="12.75" customHeight="1" x14ac:dyDescent="0.25">
      <c r="A32" s="64" t="s">
        <v>57</v>
      </c>
      <c r="B32" s="65">
        <v>0</v>
      </c>
      <c r="C32" s="66">
        <v>0</v>
      </c>
      <c r="D32" s="65" t="s">
        <v>59</v>
      </c>
      <c r="E32" s="66" t="s">
        <v>59</v>
      </c>
      <c r="F32" s="65">
        <v>0.40044109999999999</v>
      </c>
      <c r="G32" s="66">
        <v>7.5180450239822278E-3</v>
      </c>
      <c r="H32" s="65">
        <v>17.064139559999997</v>
      </c>
      <c r="I32" s="66">
        <v>0.19796582440826013</v>
      </c>
      <c r="J32" s="65">
        <v>0.24035999999999999</v>
      </c>
      <c r="K32" s="66">
        <v>3.9818866600803407E-3</v>
      </c>
      <c r="L32" s="65" t="s">
        <v>59</v>
      </c>
      <c r="M32" s="66" t="s">
        <v>59</v>
      </c>
      <c r="N32" s="65">
        <v>0.70022952999999999</v>
      </c>
      <c r="O32" s="66">
        <v>1.634755420745377E-2</v>
      </c>
      <c r="P32" s="65">
        <v>6.4151930099999994</v>
      </c>
      <c r="Q32" s="66">
        <v>0.11959558176946845</v>
      </c>
      <c r="R32" s="65">
        <v>7.3326010899999998</v>
      </c>
      <c r="S32" s="66">
        <v>0.1943550886454242</v>
      </c>
      <c r="T32" s="65">
        <v>5.5482083800000002</v>
      </c>
      <c r="U32" s="66">
        <v>0.18100824197144721</v>
      </c>
      <c r="V32" s="65">
        <v>3.6545175800000003</v>
      </c>
      <c r="W32" s="192">
        <v>5.4626785066864358E-2</v>
      </c>
      <c r="X32" s="65">
        <v>3.8229545899999993</v>
      </c>
      <c r="Y32" s="192">
        <v>7.3899147827714701E-2</v>
      </c>
      <c r="Z32" s="65">
        <v>2.6833532299999998</v>
      </c>
      <c r="AA32" s="192">
        <v>4.8464384837304836E-2</v>
      </c>
      <c r="AB32" s="65">
        <v>3.0987587400000001</v>
      </c>
      <c r="AC32" s="66">
        <v>9.5540619766226381E-2</v>
      </c>
      <c r="AD32" s="95">
        <v>2.2217180199999995</v>
      </c>
      <c r="AE32" s="234">
        <v>5.469215873709659E-2</v>
      </c>
    </row>
    <row r="33" spans="1:31" s="231" customFormat="1" ht="12.75" customHeight="1" x14ac:dyDescent="0.25">
      <c r="A33" s="64" t="s">
        <v>44</v>
      </c>
      <c r="B33" s="65">
        <v>0.99414712000000005</v>
      </c>
      <c r="C33" s="66">
        <v>2.4440625547346537E-2</v>
      </c>
      <c r="D33" s="65">
        <v>1.0684543100000001</v>
      </c>
      <c r="E33" s="66">
        <v>2.4679642807943759E-2</v>
      </c>
      <c r="F33" s="65">
        <v>0.91212108999999997</v>
      </c>
      <c r="G33" s="66">
        <v>1.7124534474467646E-2</v>
      </c>
      <c r="H33" s="65">
        <v>0.61642495999999991</v>
      </c>
      <c r="I33" s="66">
        <v>7.1513172383025677E-3</v>
      </c>
      <c r="J33" s="65">
        <v>0.85093664000000002</v>
      </c>
      <c r="K33" s="66">
        <v>1.4096909865990962E-2</v>
      </c>
      <c r="L33" s="65">
        <v>13.09736307</v>
      </c>
      <c r="M33" s="66">
        <v>0.46361166020226652</v>
      </c>
      <c r="N33" s="65">
        <v>10.800812050000001</v>
      </c>
      <c r="O33" s="66">
        <v>0.25215569025187345</v>
      </c>
      <c r="P33" s="65">
        <v>11.816267439999999</v>
      </c>
      <c r="Q33" s="66">
        <v>0.22028540320261195</v>
      </c>
      <c r="R33" s="65">
        <v>11.82589175</v>
      </c>
      <c r="S33" s="66">
        <v>0.31345251312211242</v>
      </c>
      <c r="T33" s="65">
        <v>15.800226279999999</v>
      </c>
      <c r="U33" s="66">
        <v>0.51547652608063343</v>
      </c>
      <c r="V33" s="65">
        <v>12.814829879999998</v>
      </c>
      <c r="W33" s="192">
        <v>0.1915527678274819</v>
      </c>
      <c r="X33" s="65">
        <v>12.188048940000003</v>
      </c>
      <c r="Y33" s="192">
        <v>0.23559956288899622</v>
      </c>
      <c r="Z33" s="65">
        <v>12.54882711</v>
      </c>
      <c r="AA33" s="192">
        <v>0.2266459665155019</v>
      </c>
      <c r="AB33" s="65">
        <v>21.161926870000002</v>
      </c>
      <c r="AC33" s="66">
        <v>0.65246241422698159</v>
      </c>
      <c r="AD33" s="95">
        <v>0</v>
      </c>
      <c r="AE33" s="67">
        <v>0</v>
      </c>
    </row>
    <row r="34" spans="1:31" s="231" customFormat="1" ht="12.75" customHeight="1" x14ac:dyDescent="0.25">
      <c r="A34" s="64" t="s">
        <v>43</v>
      </c>
      <c r="B34" s="65">
        <v>0</v>
      </c>
      <c r="C34" s="66">
        <v>0</v>
      </c>
      <c r="D34" s="65">
        <v>0</v>
      </c>
      <c r="E34" s="66">
        <v>0</v>
      </c>
      <c r="F34" s="65" t="s">
        <v>59</v>
      </c>
      <c r="G34" s="66" t="s">
        <v>59</v>
      </c>
      <c r="H34" s="65">
        <v>31.59438514</v>
      </c>
      <c r="I34" s="66">
        <v>0.36653524069702259</v>
      </c>
      <c r="J34" s="65">
        <v>40.327032500000001</v>
      </c>
      <c r="K34" s="66">
        <v>0.66807152917447321</v>
      </c>
      <c r="L34" s="65">
        <v>4.0154864999999997</v>
      </c>
      <c r="M34" s="66">
        <v>0.1421374938478199</v>
      </c>
      <c r="N34" s="65" t="s">
        <v>59</v>
      </c>
      <c r="O34" s="66" t="s">
        <v>59</v>
      </c>
      <c r="P34" s="65">
        <v>16.07568101</v>
      </c>
      <c r="Q34" s="66">
        <v>0.29969175046400459</v>
      </c>
      <c r="R34" s="65">
        <v>21.37416807</v>
      </c>
      <c r="S34" s="66">
        <v>0.56653543251280913</v>
      </c>
      <c r="T34" s="65">
        <v>18.496322750000001</v>
      </c>
      <c r="U34" s="66">
        <v>0.60343567411467403</v>
      </c>
      <c r="V34" s="65">
        <v>19.963730819999999</v>
      </c>
      <c r="W34" s="192">
        <v>0.29841269299267553</v>
      </c>
      <c r="X34" s="65">
        <v>11.911410290000003</v>
      </c>
      <c r="Y34" s="192">
        <v>0.23025203390063609</v>
      </c>
      <c r="Z34" s="65">
        <v>5.3595601500000001</v>
      </c>
      <c r="AA34" s="192">
        <v>9.6799699258484598E-2</v>
      </c>
      <c r="AB34" s="65">
        <v>5.3765040199999996</v>
      </c>
      <c r="AC34" s="66">
        <v>0.16576783458992603</v>
      </c>
      <c r="AD34" s="95" t="s">
        <v>59</v>
      </c>
      <c r="AE34" s="431" t="s">
        <v>59</v>
      </c>
    </row>
    <row r="35" spans="1:31" s="231" customFormat="1" ht="12.75" customHeight="1" x14ac:dyDescent="0.25">
      <c r="A35" s="64" t="s">
        <v>55</v>
      </c>
      <c r="B35" s="65" t="s">
        <v>59</v>
      </c>
      <c r="C35" s="66" t="s">
        <v>59</v>
      </c>
      <c r="D35" s="65">
        <v>438.84966811000004</v>
      </c>
      <c r="E35" s="66">
        <v>10.136748903506662</v>
      </c>
      <c r="F35" s="65">
        <v>1577.7949827999998</v>
      </c>
      <c r="G35" s="66">
        <v>29.622168451998714</v>
      </c>
      <c r="H35" s="65" t="s">
        <v>59</v>
      </c>
      <c r="I35" s="66" t="s">
        <v>59</v>
      </c>
      <c r="J35" s="65">
        <v>1839.38441302</v>
      </c>
      <c r="K35" s="66">
        <v>30.471876589133164</v>
      </c>
      <c r="L35" s="65">
        <v>351.30493355999999</v>
      </c>
      <c r="M35" s="66">
        <v>12.43525605990539</v>
      </c>
      <c r="N35" s="65">
        <v>904.45853922000003</v>
      </c>
      <c r="O35" s="66">
        <v>21.115483373421004</v>
      </c>
      <c r="P35" s="65">
        <v>409.98299381999999</v>
      </c>
      <c r="Q35" s="66">
        <v>7.6431300796499801</v>
      </c>
      <c r="R35" s="65">
        <v>131.05488295999999</v>
      </c>
      <c r="S35" s="66">
        <v>3.4736900429294311</v>
      </c>
      <c r="T35" s="65">
        <v>0.15681928000000001</v>
      </c>
      <c r="U35" s="66">
        <v>5.1161708854252034E-3</v>
      </c>
      <c r="V35" s="65" t="s">
        <v>59</v>
      </c>
      <c r="W35" s="192" t="s">
        <v>59</v>
      </c>
      <c r="X35" s="65">
        <v>0.12966991999999999</v>
      </c>
      <c r="Y35" s="192">
        <v>2.5065682474894216E-3</v>
      </c>
      <c r="Z35" s="65">
        <v>0.55975600000000003</v>
      </c>
      <c r="AA35" s="192">
        <v>1.0109824489633221E-2</v>
      </c>
      <c r="AB35" s="65">
        <v>0.85919358999999995</v>
      </c>
      <c r="AC35" s="66">
        <v>2.64905708947735E-2</v>
      </c>
      <c r="AD35" s="95" t="s">
        <v>59</v>
      </c>
      <c r="AE35" s="431" t="s">
        <v>59</v>
      </c>
    </row>
    <row r="36" spans="1:31" s="231" customFormat="1" ht="12.75" customHeight="1" x14ac:dyDescent="0.25">
      <c r="A36" s="64" t="s">
        <v>175</v>
      </c>
      <c r="B36" s="65">
        <v>0.3464216</v>
      </c>
      <c r="C36" s="66">
        <v>8.5166072875739567E-3</v>
      </c>
      <c r="D36" s="65">
        <v>2.4031319999999998</v>
      </c>
      <c r="E36" s="66">
        <v>5.5508634131804367E-2</v>
      </c>
      <c r="F36" s="65">
        <v>4.0116269999999998</v>
      </c>
      <c r="G36" s="66">
        <v>7.5315926375746023E-2</v>
      </c>
      <c r="H36" s="65" t="s">
        <v>59</v>
      </c>
      <c r="I36" s="66" t="s">
        <v>59</v>
      </c>
      <c r="J36" s="65">
        <v>9.9870667599999994</v>
      </c>
      <c r="K36" s="66">
        <v>0.16544919248200946</v>
      </c>
      <c r="L36" s="65">
        <v>2.7644911599999999</v>
      </c>
      <c r="M36" s="66">
        <v>9.7855601120026794E-2</v>
      </c>
      <c r="N36" s="65">
        <v>0.48408298999999999</v>
      </c>
      <c r="O36" s="66">
        <v>1.1301398442781043E-2</v>
      </c>
      <c r="P36" s="65">
        <v>15.573948</v>
      </c>
      <c r="Q36" s="66">
        <v>0.29033816575807903</v>
      </c>
      <c r="R36" s="65">
        <v>12.66738851</v>
      </c>
      <c r="S36" s="66">
        <v>0.33575690079808745</v>
      </c>
      <c r="T36" s="65">
        <v>7.7164999000000005</v>
      </c>
      <c r="U36" s="66">
        <v>0.25174794914098886</v>
      </c>
      <c r="V36" s="65">
        <v>1.1857787399999999</v>
      </c>
      <c r="W36" s="192">
        <v>1.7724714397690002E-2</v>
      </c>
      <c r="X36" s="65">
        <v>0.33178236999999999</v>
      </c>
      <c r="Y36" s="192">
        <v>6.4134778036323836E-3</v>
      </c>
      <c r="Z36" s="65">
        <v>0.63520578000000005</v>
      </c>
      <c r="AA36" s="192">
        <v>1.1472532586699514E-2</v>
      </c>
      <c r="AB36" s="65" t="s">
        <v>59</v>
      </c>
      <c r="AC36" s="66" t="s">
        <v>59</v>
      </c>
      <c r="AD36" s="95" t="s">
        <v>59</v>
      </c>
      <c r="AE36" s="431" t="s">
        <v>59</v>
      </c>
    </row>
    <row r="37" spans="1:31" s="231" customFormat="1" ht="12.75" customHeight="1" x14ac:dyDescent="0.25">
      <c r="A37" s="64" t="s">
        <v>99</v>
      </c>
      <c r="B37" s="65">
        <v>16.647792749998644</v>
      </c>
      <c r="C37" s="66">
        <v>0.40927792336464974</v>
      </c>
      <c r="D37" s="65">
        <v>99.386608969999543</v>
      </c>
      <c r="E37" s="66">
        <v>2.2956770227005472</v>
      </c>
      <c r="F37" s="65">
        <v>534.55966528999761</v>
      </c>
      <c r="G37" s="66">
        <v>10.03604183400523</v>
      </c>
      <c r="H37" s="65">
        <v>4359.777604259998</v>
      </c>
      <c r="I37" s="66">
        <v>50.578991377166162</v>
      </c>
      <c r="J37" s="65">
        <v>1119.8397840200032</v>
      </c>
      <c r="K37" s="66">
        <v>18.551652094427116</v>
      </c>
      <c r="L37" s="65">
        <v>114.93666841000004</v>
      </c>
      <c r="M37" s="66">
        <v>4.0684509832159303</v>
      </c>
      <c r="N37" s="65">
        <v>108.22359774000142</v>
      </c>
      <c r="O37" s="66">
        <v>2.5265874328098454</v>
      </c>
      <c r="P37" s="65">
        <v>118.58469160000004</v>
      </c>
      <c r="Q37" s="66">
        <v>2.2107215104436908</v>
      </c>
      <c r="R37" s="65">
        <v>90.700432690001435</v>
      </c>
      <c r="S37" s="66">
        <v>2.4040705909509064</v>
      </c>
      <c r="T37" s="65">
        <v>75.573990750000576</v>
      </c>
      <c r="U37" s="66">
        <v>2.4655734369558804</v>
      </c>
      <c r="V37" s="65">
        <v>89.528137749998677</v>
      </c>
      <c r="W37" s="192">
        <v>1.338243483919922</v>
      </c>
      <c r="X37" s="65">
        <v>51.55758963000244</v>
      </c>
      <c r="Y37" s="192">
        <v>0.99662756854985335</v>
      </c>
      <c r="Z37" s="65">
        <v>61.487550079998982</v>
      </c>
      <c r="AA37" s="192">
        <v>1.1105344821785257</v>
      </c>
      <c r="AB37" s="65">
        <v>417.40900985999906</v>
      </c>
      <c r="AC37" s="66">
        <v>12.869512874058472</v>
      </c>
      <c r="AD37" s="95">
        <v>87.011232030001338</v>
      </c>
      <c r="AE37" s="67">
        <v>2.1419604428896775</v>
      </c>
    </row>
    <row r="38" spans="1:31" ht="12.75" customHeight="1" x14ac:dyDescent="0.25">
      <c r="A38" s="350"/>
      <c r="B38" s="79"/>
      <c r="C38" s="80"/>
      <c r="D38" s="79"/>
      <c r="E38" s="80"/>
      <c r="F38" s="79"/>
      <c r="G38" s="80"/>
      <c r="H38" s="79"/>
      <c r="I38" s="80"/>
      <c r="J38" s="79"/>
      <c r="K38" s="80"/>
      <c r="L38" s="79"/>
      <c r="M38" s="80"/>
      <c r="N38" s="79"/>
      <c r="O38" s="80"/>
      <c r="P38" s="79"/>
      <c r="Q38" s="80"/>
      <c r="R38" s="79"/>
      <c r="S38" s="80"/>
      <c r="T38" s="79"/>
      <c r="U38" s="80"/>
      <c r="V38" s="79"/>
      <c r="W38" s="80"/>
      <c r="X38" s="79"/>
      <c r="Y38" s="80"/>
      <c r="Z38" s="79"/>
      <c r="AA38" s="80"/>
      <c r="AB38" s="79"/>
      <c r="AC38" s="80"/>
      <c r="AD38" s="432"/>
      <c r="AE38" s="49"/>
    </row>
    <row r="39" spans="1:31" ht="5.25" customHeight="1" x14ac:dyDescent="0.25">
      <c r="A39" s="50"/>
      <c r="B39" s="51"/>
      <c r="C39" s="50"/>
      <c r="D39" s="51"/>
      <c r="E39" s="51"/>
      <c r="F39" s="51"/>
      <c r="G39" s="50"/>
      <c r="H39" s="50"/>
      <c r="I39" s="50"/>
      <c r="J39" s="50"/>
      <c r="K39" s="50"/>
      <c r="L39" s="50"/>
      <c r="M39" s="50"/>
      <c r="N39" s="50"/>
      <c r="O39" s="50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s="50" customFormat="1" ht="9" customHeight="1" x14ac:dyDescent="0.25">
      <c r="A40" s="52" t="s">
        <v>100</v>
      </c>
      <c r="B40" s="51"/>
      <c r="D40" s="51"/>
      <c r="E40" s="51"/>
      <c r="F40" s="51"/>
    </row>
    <row r="41" spans="1:31" ht="9" customHeight="1" x14ac:dyDescent="0.25">
      <c r="A41" s="351" t="s">
        <v>397</v>
      </c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</row>
    <row r="42" spans="1:31" x14ac:dyDescent="0.25">
      <c r="A42" s="50"/>
      <c r="B42" s="51"/>
      <c r="C42" s="50"/>
      <c r="D42" s="51"/>
      <c r="E42" s="51"/>
      <c r="F42" s="51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x14ac:dyDescent="0.25">
      <c r="A43" s="50"/>
      <c r="B43" s="51"/>
      <c r="C43" s="50"/>
      <c r="D43" s="51"/>
      <c r="E43" s="51"/>
      <c r="F43" s="51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x14ac:dyDescent="0.25">
      <c r="A44" s="50"/>
      <c r="B44" s="51"/>
      <c r="C44" s="50"/>
      <c r="D44" s="51"/>
      <c r="E44" s="51"/>
      <c r="F44" s="51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x14ac:dyDescent="0.25">
      <c r="A45" s="50"/>
      <c r="B45" s="51"/>
      <c r="C45" s="50"/>
      <c r="D45" s="51"/>
      <c r="E45" s="51"/>
      <c r="F45" s="51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 x14ac:dyDescent="0.25">
      <c r="A46" s="50"/>
      <c r="B46" s="51"/>
      <c r="C46" s="50"/>
      <c r="D46" s="51"/>
      <c r="E46" s="51"/>
      <c r="F46" s="51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x14ac:dyDescent="0.25">
      <c r="A47" s="50"/>
      <c r="B47" s="51"/>
      <c r="C47" s="50"/>
      <c r="D47" s="51"/>
      <c r="E47" s="51"/>
      <c r="F47" s="51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x14ac:dyDescent="0.25">
      <c r="A48" s="50"/>
      <c r="B48" s="51"/>
      <c r="C48" s="50"/>
      <c r="D48" s="51"/>
      <c r="E48" s="51"/>
      <c r="F48" s="51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</row>
    <row r="49" spans="1:31" x14ac:dyDescent="0.25">
      <c r="A49" s="50"/>
      <c r="B49" s="51"/>
      <c r="C49" s="50"/>
      <c r="D49" s="51"/>
      <c r="E49" s="51"/>
      <c r="F49" s="51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</row>
    <row r="50" spans="1:31" x14ac:dyDescent="0.25">
      <c r="A50" s="50"/>
      <c r="B50" s="51"/>
      <c r="C50" s="50"/>
      <c r="D50" s="51"/>
      <c r="E50" s="51"/>
      <c r="F50" s="51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</row>
    <row r="51" spans="1:31" x14ac:dyDescent="0.25">
      <c r="A51" s="50"/>
      <c r="B51" s="51"/>
      <c r="C51" s="50"/>
      <c r="D51" s="51"/>
      <c r="E51" s="51"/>
      <c r="F51" s="51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</row>
    <row r="52" spans="1:31" x14ac:dyDescent="0.25">
      <c r="A52" s="50"/>
      <c r="B52" s="51"/>
      <c r="C52" s="50"/>
      <c r="D52" s="51"/>
      <c r="E52" s="51"/>
      <c r="F52" s="51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</row>
    <row r="53" spans="1:31" x14ac:dyDescent="0.25">
      <c r="A53" s="50"/>
      <c r="B53" s="51"/>
      <c r="C53" s="50"/>
      <c r="D53" s="51"/>
      <c r="E53" s="51"/>
      <c r="F53" s="51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</row>
    <row r="54" spans="1:31" x14ac:dyDescent="0.25">
      <c r="A54" s="50"/>
      <c r="B54" s="51"/>
      <c r="C54" s="50"/>
      <c r="D54" s="51"/>
      <c r="E54" s="51"/>
      <c r="F54" s="51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</row>
    <row r="55" spans="1:31" x14ac:dyDescent="0.25">
      <c r="A55" s="50"/>
      <c r="B55" s="51"/>
      <c r="C55" s="50"/>
      <c r="D55" s="51"/>
      <c r="E55" s="51"/>
      <c r="F55" s="51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</row>
    <row r="56" spans="1:31" x14ac:dyDescent="0.25">
      <c r="A56" s="50"/>
      <c r="B56" s="51"/>
      <c r="C56" s="50"/>
      <c r="D56" s="51"/>
      <c r="E56" s="51"/>
      <c r="F56" s="51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</row>
    <row r="57" spans="1:31" x14ac:dyDescent="0.25">
      <c r="A57" s="50"/>
      <c r="B57" s="51"/>
      <c r="C57" s="50"/>
      <c r="D57" s="51"/>
      <c r="E57" s="51"/>
      <c r="F57" s="51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</row>
    <row r="58" spans="1:31" x14ac:dyDescent="0.25">
      <c r="A58" s="50"/>
      <c r="B58" s="51"/>
      <c r="C58" s="50"/>
      <c r="D58" s="51"/>
      <c r="E58" s="51"/>
      <c r="F58" s="51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</row>
    <row r="59" spans="1:31" x14ac:dyDescent="0.25">
      <c r="A59" s="50"/>
      <c r="B59" s="51"/>
      <c r="C59" s="50"/>
      <c r="D59" s="51"/>
      <c r="E59" s="51"/>
      <c r="F59" s="51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</row>
    <row r="60" spans="1:31" x14ac:dyDescent="0.25">
      <c r="A60" s="50"/>
      <c r="B60" s="51"/>
      <c r="C60" s="50"/>
      <c r="D60" s="51"/>
      <c r="E60" s="51"/>
      <c r="F60" s="51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</row>
    <row r="61" spans="1:31" x14ac:dyDescent="0.25">
      <c r="A61" s="50"/>
      <c r="B61" s="51"/>
      <c r="C61" s="50"/>
      <c r="D61" s="51"/>
      <c r="E61" s="51"/>
      <c r="F61" s="51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</row>
    <row r="62" spans="1:31" x14ac:dyDescent="0.25">
      <c r="A62" s="50"/>
      <c r="B62" s="51"/>
      <c r="C62" s="50"/>
      <c r="D62" s="51"/>
      <c r="E62" s="51"/>
      <c r="F62" s="51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</row>
    <row r="63" spans="1:31" x14ac:dyDescent="0.25">
      <c r="A63" s="50"/>
      <c r="B63" s="51"/>
      <c r="C63" s="50"/>
      <c r="D63" s="51"/>
      <c r="E63" s="51"/>
      <c r="F63" s="51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</row>
    <row r="64" spans="1:31" x14ac:dyDescent="0.25">
      <c r="A64" s="50"/>
      <c r="B64" s="51"/>
      <c r="C64" s="50"/>
      <c r="D64" s="51"/>
      <c r="E64" s="51"/>
      <c r="F64" s="51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</row>
    <row r="65" spans="1:31" x14ac:dyDescent="0.25">
      <c r="A65" s="50"/>
      <c r="B65" s="51"/>
      <c r="C65" s="50"/>
      <c r="D65" s="51"/>
      <c r="E65" s="51"/>
      <c r="F65" s="51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</row>
    <row r="66" spans="1:31" x14ac:dyDescent="0.25">
      <c r="A66" s="50"/>
      <c r="B66" s="51"/>
      <c r="C66" s="50"/>
      <c r="D66" s="51"/>
      <c r="E66" s="51"/>
      <c r="F66" s="51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</row>
    <row r="67" spans="1:31" x14ac:dyDescent="0.25">
      <c r="A67" s="50"/>
      <c r="B67" s="51"/>
      <c r="C67" s="50"/>
      <c r="D67" s="51"/>
      <c r="E67" s="51"/>
      <c r="F67" s="51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</row>
    <row r="68" spans="1:31" x14ac:dyDescent="0.25">
      <c r="A68" s="50"/>
      <c r="B68" s="51"/>
      <c r="C68" s="50"/>
      <c r="D68" s="51"/>
      <c r="E68" s="51"/>
      <c r="F68" s="51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</row>
    <row r="69" spans="1:31" x14ac:dyDescent="0.25">
      <c r="A69" s="50"/>
      <c r="B69" s="51"/>
      <c r="C69" s="50"/>
      <c r="D69" s="51"/>
      <c r="E69" s="51"/>
      <c r="F69" s="51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</row>
    <row r="70" spans="1:31" x14ac:dyDescent="0.25">
      <c r="A70" s="50"/>
      <c r="B70" s="51"/>
      <c r="C70" s="50"/>
      <c r="D70" s="51"/>
      <c r="E70" s="51"/>
      <c r="F70" s="51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</row>
    <row r="71" spans="1:31" x14ac:dyDescent="0.25">
      <c r="A71" s="50"/>
      <c r="B71" s="51"/>
      <c r="C71" s="50"/>
      <c r="D71" s="51"/>
      <c r="E71" s="51"/>
      <c r="F71" s="51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</row>
    <row r="72" spans="1:31" x14ac:dyDescent="0.25">
      <c r="A72" s="50"/>
      <c r="B72" s="51"/>
      <c r="C72" s="50"/>
      <c r="D72" s="51"/>
      <c r="E72" s="51"/>
      <c r="F72" s="51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</row>
    <row r="73" spans="1:31" x14ac:dyDescent="0.25">
      <c r="A73" s="50"/>
      <c r="B73" s="51"/>
      <c r="C73" s="50"/>
      <c r="D73" s="51"/>
      <c r="E73" s="51"/>
      <c r="F73" s="51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</row>
    <row r="74" spans="1:31" x14ac:dyDescent="0.25">
      <c r="A74" s="50"/>
      <c r="B74" s="51"/>
      <c r="C74" s="50"/>
      <c r="D74" s="51"/>
      <c r="E74" s="51"/>
      <c r="F74" s="51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</row>
    <row r="75" spans="1:31" x14ac:dyDescent="0.25">
      <c r="A75" s="50"/>
      <c r="B75" s="51"/>
      <c r="C75" s="50"/>
      <c r="D75" s="51"/>
      <c r="E75" s="51"/>
      <c r="F75" s="51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</row>
    <row r="76" spans="1:31" x14ac:dyDescent="0.25">
      <c r="A76" s="50"/>
      <c r="B76" s="51"/>
      <c r="C76" s="50"/>
      <c r="D76" s="51"/>
      <c r="E76" s="51"/>
      <c r="F76" s="51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</row>
    <row r="77" spans="1:31" x14ac:dyDescent="0.25">
      <c r="A77" s="50"/>
      <c r="B77" s="51"/>
      <c r="C77" s="50"/>
      <c r="D77" s="51"/>
      <c r="E77" s="51"/>
      <c r="F77" s="51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</row>
    <row r="78" spans="1:31" x14ac:dyDescent="0.25">
      <c r="A78" s="50"/>
      <c r="B78" s="51"/>
      <c r="C78" s="50"/>
      <c r="D78" s="51"/>
      <c r="E78" s="51"/>
      <c r="F78" s="51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</row>
    <row r="79" spans="1:31" x14ac:dyDescent="0.25">
      <c r="A79" s="50"/>
      <c r="B79" s="51"/>
      <c r="C79" s="50"/>
      <c r="D79" s="51"/>
      <c r="E79" s="51"/>
      <c r="F79" s="51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</row>
  </sheetData>
  <sortState xmlns:xlrd2="http://schemas.microsoft.com/office/spreadsheetml/2017/richdata2" ref="A11:AC30">
    <sortCondition descending="1" ref="AB11:AB30"/>
  </sortState>
  <pageMargins left="0.47244094488188981" right="0.39370078740157483" top="0.98425196850393704" bottom="0.51" header="0.51181102362204722" footer="0.27559055118110237"/>
  <pageSetup paperSize="9" scale="94" orientation="portrait" r:id="rId1"/>
  <headerFooter>
    <oddFooter>&amp;R&amp;"Arial,Normal"&amp;8&amp;A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45">
    <pageSetUpPr fitToPage="1"/>
  </sheetPr>
  <dimension ref="A1:AA112"/>
  <sheetViews>
    <sheetView showGridLines="0" zoomScaleNormal="100" workbookViewId="0"/>
  </sheetViews>
  <sheetFormatPr defaultColWidth="9.1796875" defaultRowHeight="12.5" x14ac:dyDescent="0.25"/>
  <cols>
    <col min="1" max="1" width="18.7265625" style="254" customWidth="1"/>
    <col min="2" max="27" width="5.26953125" style="254" customWidth="1"/>
    <col min="28" max="16384" width="9.1796875" style="254"/>
  </cols>
  <sheetData>
    <row r="1" spans="1:27" s="231" customFormat="1" ht="21" customHeight="1" x14ac:dyDescent="0.25">
      <c r="A1" s="249" t="s">
        <v>332</v>
      </c>
      <c r="B1" s="17"/>
      <c r="C1" s="17"/>
      <c r="D1" s="18"/>
      <c r="E1" s="18"/>
      <c r="F1" s="18"/>
      <c r="G1" s="18"/>
      <c r="H1" s="18"/>
      <c r="I1" s="18"/>
      <c r="J1" s="18"/>
      <c r="K1" s="18"/>
      <c r="L1" s="18"/>
      <c r="M1" s="53"/>
      <c r="N1" s="53"/>
      <c r="O1" s="21"/>
      <c r="P1" s="53"/>
      <c r="Q1" s="53"/>
      <c r="R1" s="53"/>
      <c r="S1" s="53"/>
      <c r="T1" s="53"/>
      <c r="U1" s="53"/>
      <c r="V1" s="53"/>
      <c r="W1" s="53"/>
      <c r="X1" s="53"/>
      <c r="Y1" s="53"/>
      <c r="Z1" s="251"/>
      <c r="AA1" s="19"/>
    </row>
    <row r="2" spans="1:27" s="231" customFormat="1" ht="17.149999999999999" customHeight="1" x14ac:dyDescent="0.25">
      <c r="A2" s="22" t="s">
        <v>339</v>
      </c>
      <c r="B2" s="20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29"/>
      <c r="AA2" s="230"/>
    </row>
    <row r="3" spans="1:27" s="231" customFormat="1" ht="12.75" customHeight="1" x14ac:dyDescent="0.25">
      <c r="A3" s="22"/>
      <c r="B3" s="20"/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29"/>
      <c r="AA3" s="230"/>
    </row>
    <row r="4" spans="1:27" s="231" customFormat="1" ht="12.75" customHeight="1" x14ac:dyDescent="0.25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29"/>
      <c r="AA4" s="25" t="s">
        <v>1</v>
      </c>
    </row>
    <row r="5" spans="1:27" s="231" customFormat="1" ht="12.75" customHeight="1" x14ac:dyDescent="0.25">
      <c r="A5" s="69" t="s">
        <v>2</v>
      </c>
      <c r="B5" s="27">
        <v>2007</v>
      </c>
      <c r="C5" s="28"/>
      <c r="D5" s="27">
        <v>2008</v>
      </c>
      <c r="E5" s="28"/>
      <c r="F5" s="27">
        <v>2009</v>
      </c>
      <c r="G5" s="28"/>
      <c r="H5" s="27">
        <v>2010</v>
      </c>
      <c r="I5" s="28"/>
      <c r="J5" s="27">
        <v>2011</v>
      </c>
      <c r="K5" s="28"/>
      <c r="L5" s="27">
        <v>2012</v>
      </c>
      <c r="M5" s="28"/>
      <c r="N5" s="27">
        <v>2013</v>
      </c>
      <c r="O5" s="28"/>
      <c r="P5" s="27">
        <v>2014</v>
      </c>
      <c r="Q5" s="28"/>
      <c r="R5" s="27">
        <v>2015</v>
      </c>
      <c r="S5" s="28"/>
      <c r="T5" s="27">
        <v>2016</v>
      </c>
      <c r="U5" s="28"/>
      <c r="V5" s="27">
        <v>2017</v>
      </c>
      <c r="W5" s="28"/>
      <c r="X5" s="27">
        <v>2018</v>
      </c>
      <c r="Y5" s="28"/>
      <c r="Z5" s="27">
        <v>2019</v>
      </c>
      <c r="AA5" s="29"/>
    </row>
    <row r="6" spans="1:27" s="231" customFormat="1" ht="12.75" customHeight="1" x14ac:dyDescent="0.25">
      <c r="A6" s="30"/>
      <c r="B6" s="33"/>
      <c r="C6" s="34"/>
      <c r="D6" s="33"/>
      <c r="E6" s="34"/>
      <c r="F6" s="33"/>
      <c r="G6" s="34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34"/>
      <c r="X6" s="33"/>
      <c r="Y6" s="34"/>
      <c r="Z6" s="33"/>
      <c r="AA6" s="35"/>
    </row>
    <row r="7" spans="1:27" s="231" customFormat="1" ht="12.75" customHeight="1" x14ac:dyDescent="0.25">
      <c r="A7" s="36"/>
      <c r="B7" s="37" t="s">
        <v>24</v>
      </c>
      <c r="C7" s="38" t="s">
        <v>25</v>
      </c>
      <c r="D7" s="37" t="s">
        <v>24</v>
      </c>
      <c r="E7" s="38" t="s">
        <v>25</v>
      </c>
      <c r="F7" s="37" t="s">
        <v>24</v>
      </c>
      <c r="G7" s="38" t="s">
        <v>25</v>
      </c>
      <c r="H7" s="37" t="s">
        <v>24</v>
      </c>
      <c r="I7" s="38" t="s">
        <v>25</v>
      </c>
      <c r="J7" s="37" t="s">
        <v>24</v>
      </c>
      <c r="K7" s="38" t="s">
        <v>25</v>
      </c>
      <c r="L7" s="37" t="s">
        <v>24</v>
      </c>
      <c r="M7" s="38" t="s">
        <v>25</v>
      </c>
      <c r="N7" s="38" t="s">
        <v>24</v>
      </c>
      <c r="O7" s="38" t="s">
        <v>25</v>
      </c>
      <c r="P7" s="38" t="s">
        <v>24</v>
      </c>
      <c r="Q7" s="38" t="s">
        <v>25</v>
      </c>
      <c r="R7" s="38" t="s">
        <v>24</v>
      </c>
      <c r="S7" s="38" t="s">
        <v>25</v>
      </c>
      <c r="T7" s="38" t="s">
        <v>24</v>
      </c>
      <c r="U7" s="38" t="s">
        <v>25</v>
      </c>
      <c r="V7" s="38" t="s">
        <v>24</v>
      </c>
      <c r="W7" s="38" t="s">
        <v>25</v>
      </c>
      <c r="X7" s="38" t="s">
        <v>24</v>
      </c>
      <c r="Y7" s="38" t="s">
        <v>25</v>
      </c>
      <c r="Z7" s="37" t="s">
        <v>24</v>
      </c>
      <c r="AA7" s="39" t="s">
        <v>25</v>
      </c>
    </row>
    <row r="8" spans="1:27" s="231" customFormat="1" ht="12.75" customHeight="1" x14ac:dyDescent="0.25">
      <c r="A8" s="70"/>
      <c r="B8" s="41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1"/>
      <c r="AA8" s="43"/>
    </row>
    <row r="9" spans="1:27" s="231" customFormat="1" ht="7.5" customHeight="1" x14ac:dyDescent="0.25">
      <c r="A9" s="23"/>
      <c r="B9" s="71"/>
      <c r="C9" s="72"/>
      <c r="D9" s="73"/>
      <c r="E9" s="72"/>
      <c r="F9" s="73"/>
      <c r="G9" s="44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4"/>
    </row>
    <row r="10" spans="1:27" s="231" customFormat="1" ht="12.75" customHeight="1" x14ac:dyDescent="0.25">
      <c r="A10" s="23" t="s">
        <v>3</v>
      </c>
      <c r="B10" s="65">
        <v>23250.597330340006</v>
      </c>
      <c r="C10" s="66">
        <v>100.00000000000001</v>
      </c>
      <c r="D10" s="65">
        <v>24367.774950030005</v>
      </c>
      <c r="E10" s="66">
        <v>100.00000000000001</v>
      </c>
      <c r="F10" s="65">
        <v>23423.964606060013</v>
      </c>
      <c r="G10" s="66">
        <v>100.00000000000001</v>
      </c>
      <c r="H10" s="65">
        <v>27342.319822700003</v>
      </c>
      <c r="I10" s="66">
        <v>100.00000000000001</v>
      </c>
      <c r="J10" s="65">
        <v>26376.343540699989</v>
      </c>
      <c r="K10" s="66">
        <v>100.00000000000001</v>
      </c>
      <c r="L10" s="65">
        <v>30779.953753850023</v>
      </c>
      <c r="M10" s="66">
        <v>100.00000000000001</v>
      </c>
      <c r="N10" s="65">
        <v>35997.543700420014</v>
      </c>
      <c r="O10" s="66">
        <v>100.00000000000001</v>
      </c>
      <c r="P10" s="65">
        <v>43861.009940379976</v>
      </c>
      <c r="Q10" s="66">
        <v>100.00000000000001</v>
      </c>
      <c r="R10" s="65">
        <v>51755.834732609983</v>
      </c>
      <c r="S10" s="66">
        <v>100.00000000000001</v>
      </c>
      <c r="T10" s="65">
        <v>45034.747284169993</v>
      </c>
      <c r="U10" s="66">
        <v>100.00000000000001</v>
      </c>
      <c r="V10" s="65">
        <v>32329.860115060052</v>
      </c>
      <c r="W10" s="192">
        <v>100</v>
      </c>
      <c r="X10" s="65">
        <v>32927.709295220011</v>
      </c>
      <c r="Y10" s="192">
        <v>100</v>
      </c>
      <c r="Z10" s="65">
        <v>29530.218803350032</v>
      </c>
      <c r="AA10" s="67">
        <v>100</v>
      </c>
    </row>
    <row r="11" spans="1:27" s="231" customFormat="1" ht="12.75" customHeight="1" x14ac:dyDescent="0.25">
      <c r="A11" s="64" t="s">
        <v>40</v>
      </c>
      <c r="B11" s="65">
        <v>9332.6189981200005</v>
      </c>
      <c r="C11" s="66">
        <v>40.139265523048493</v>
      </c>
      <c r="D11" s="65">
        <v>14540.61466152</v>
      </c>
      <c r="E11" s="66">
        <v>59.671491103877315</v>
      </c>
      <c r="F11" s="65">
        <v>10767.74277011</v>
      </c>
      <c r="G11" s="66">
        <v>45.968916668036108</v>
      </c>
      <c r="H11" s="65">
        <v>11629.721468540001</v>
      </c>
      <c r="I11" s="66">
        <v>42.533777470062475</v>
      </c>
      <c r="J11" s="65">
        <v>12012.990416979999</v>
      </c>
      <c r="K11" s="66">
        <v>45.544563060620462</v>
      </c>
      <c r="L11" s="65">
        <v>12096.619521729999</v>
      </c>
      <c r="M11" s="66">
        <v>39.300317402903595</v>
      </c>
      <c r="N11" s="65">
        <v>19433.076120990001</v>
      </c>
      <c r="O11" s="66">
        <v>53.984450391161708</v>
      </c>
      <c r="P11" s="65">
        <v>21769.75734498</v>
      </c>
      <c r="Q11" s="66">
        <v>49.633506785574497</v>
      </c>
      <c r="R11" s="65">
        <v>25117.8381118</v>
      </c>
      <c r="S11" s="66">
        <v>48.531413398253846</v>
      </c>
      <c r="T11" s="65">
        <v>24994.4498632</v>
      </c>
      <c r="U11" s="66">
        <v>55.500366651298414</v>
      </c>
      <c r="V11" s="65">
        <v>16857.808574340052</v>
      </c>
      <c r="W11" s="192">
        <v>52.14315346352911</v>
      </c>
      <c r="X11" s="65">
        <v>17134.226084459999</v>
      </c>
      <c r="Y11" s="192">
        <v>52.035888469615799</v>
      </c>
      <c r="Z11" s="65">
        <v>15889.53066005003</v>
      </c>
      <c r="AA11" s="67">
        <v>53.80769700984218</v>
      </c>
    </row>
    <row r="12" spans="1:27" s="231" customFormat="1" ht="12.75" customHeight="1" x14ac:dyDescent="0.25">
      <c r="A12" s="64" t="s">
        <v>33</v>
      </c>
      <c r="B12" s="65">
        <v>4082.0757894799999</v>
      </c>
      <c r="C12" s="66">
        <v>17.556864159155371</v>
      </c>
      <c r="D12" s="65">
        <v>4066.3248823399999</v>
      </c>
      <c r="E12" s="66">
        <v>16.687304814159869</v>
      </c>
      <c r="F12" s="65">
        <v>3287.3037278400002</v>
      </c>
      <c r="G12" s="66">
        <v>14.033933977980576</v>
      </c>
      <c r="H12" s="65">
        <v>3749.21595815</v>
      </c>
      <c r="I12" s="66">
        <v>13.712135555657367</v>
      </c>
      <c r="J12" s="65">
        <v>5701.2643234200004</v>
      </c>
      <c r="K12" s="66">
        <v>21.615066980844674</v>
      </c>
      <c r="L12" s="65">
        <v>10796.763330579999</v>
      </c>
      <c r="M12" s="66">
        <v>35.077256505720115</v>
      </c>
      <c r="N12" s="65">
        <v>7058.5368390699996</v>
      </c>
      <c r="O12" s="66">
        <v>19.608384665944975</v>
      </c>
      <c r="P12" s="65">
        <v>6877.2474382700002</v>
      </c>
      <c r="Q12" s="66">
        <v>15.679637672771795</v>
      </c>
      <c r="R12" s="65">
        <v>10944.0854344</v>
      </c>
      <c r="S12" s="66">
        <v>21.14560704303436</v>
      </c>
      <c r="T12" s="65">
        <v>8181.8530728599999</v>
      </c>
      <c r="U12" s="66">
        <v>18.167867183160531</v>
      </c>
      <c r="V12" s="65">
        <v>5196.8106929400074</v>
      </c>
      <c r="W12" s="192">
        <v>16.074337081709807</v>
      </c>
      <c r="X12" s="65">
        <v>5186.9929238100003</v>
      </c>
      <c r="Y12" s="192">
        <v>15.752668602923361</v>
      </c>
      <c r="Z12" s="65">
        <v>4598.3353084200016</v>
      </c>
      <c r="AA12" s="67">
        <v>15.57162626881162</v>
      </c>
    </row>
    <row r="13" spans="1:27" s="231" customFormat="1" ht="12.75" customHeight="1" x14ac:dyDescent="0.25">
      <c r="A13" s="64" t="s">
        <v>61</v>
      </c>
      <c r="B13" s="65">
        <v>1063.64170975</v>
      </c>
      <c r="C13" s="66">
        <v>4.5746855215716984</v>
      </c>
      <c r="D13" s="65">
        <v>958.1422463099999</v>
      </c>
      <c r="E13" s="66">
        <v>3.9320054796747868</v>
      </c>
      <c r="F13" s="65">
        <v>728.13887254999997</v>
      </c>
      <c r="G13" s="66">
        <v>3.1085210586495813</v>
      </c>
      <c r="H13" s="65">
        <v>779.77100965</v>
      </c>
      <c r="I13" s="66">
        <v>2.8518831419805957</v>
      </c>
      <c r="J13" s="65">
        <v>794.00984046999997</v>
      </c>
      <c r="K13" s="66">
        <v>3.0103105051115366</v>
      </c>
      <c r="L13" s="65">
        <v>754.40631438000003</v>
      </c>
      <c r="M13" s="66">
        <v>2.4509663673085837</v>
      </c>
      <c r="N13" s="65">
        <v>1178.9304454000001</v>
      </c>
      <c r="O13" s="66">
        <v>3.275030249872978</v>
      </c>
      <c r="P13" s="65">
        <v>4965.2458794899994</v>
      </c>
      <c r="Q13" s="66">
        <v>11.320409370963484</v>
      </c>
      <c r="R13" s="65">
        <v>4555.4037166499993</v>
      </c>
      <c r="S13" s="66">
        <v>8.8017201155868126</v>
      </c>
      <c r="T13" s="65">
        <v>3599.5998079000001</v>
      </c>
      <c r="U13" s="66">
        <v>7.992938841615933</v>
      </c>
      <c r="V13" s="65">
        <v>2316.0040142699959</v>
      </c>
      <c r="W13" s="192">
        <v>7.1636685281887242</v>
      </c>
      <c r="X13" s="65">
        <v>1962.3826298800045</v>
      </c>
      <c r="Y13" s="192">
        <v>5.9596694452258054</v>
      </c>
      <c r="Z13" s="65">
        <v>1903.7954844999983</v>
      </c>
      <c r="AA13" s="67">
        <v>6.4469399877390128</v>
      </c>
    </row>
    <row r="14" spans="1:27" s="231" customFormat="1" ht="12.75" customHeight="1" x14ac:dyDescent="0.25">
      <c r="A14" s="64" t="s">
        <v>37</v>
      </c>
      <c r="B14" s="65">
        <v>1902.4288317099999</v>
      </c>
      <c r="C14" s="66">
        <v>8.1822793826784643</v>
      </c>
      <c r="D14" s="65">
        <v>470.16226795</v>
      </c>
      <c r="E14" s="66">
        <v>1.9294427534485297</v>
      </c>
      <c r="F14" s="65">
        <v>1033.0559814000001</v>
      </c>
      <c r="G14" s="66">
        <v>4.4102524861770762</v>
      </c>
      <c r="H14" s="65">
        <v>1420.2072524600001</v>
      </c>
      <c r="I14" s="66">
        <v>5.1941724830565503</v>
      </c>
      <c r="J14" s="65">
        <v>574.24974915999996</v>
      </c>
      <c r="K14" s="66">
        <v>2.1771393304530799</v>
      </c>
      <c r="L14" s="65">
        <v>2254.8240197499999</v>
      </c>
      <c r="M14" s="66">
        <v>7.325625105814078</v>
      </c>
      <c r="N14" s="65">
        <v>2259.00360658</v>
      </c>
      <c r="O14" s="66">
        <v>6.2754381948389506</v>
      </c>
      <c r="P14" s="65">
        <v>1516.0150557100001</v>
      </c>
      <c r="Q14" s="66">
        <v>3.4564070863181464</v>
      </c>
      <c r="R14" s="65">
        <v>2001.4925237</v>
      </c>
      <c r="S14" s="66">
        <v>3.8671823844412123</v>
      </c>
      <c r="T14" s="65">
        <v>1755.6111196400002</v>
      </c>
      <c r="U14" s="66">
        <v>3.8983478880475673</v>
      </c>
      <c r="V14" s="65">
        <v>891.97759555999937</v>
      </c>
      <c r="W14" s="192">
        <v>2.7589899627944696</v>
      </c>
      <c r="X14" s="65">
        <v>1234.8268596899998</v>
      </c>
      <c r="Y14" s="192">
        <v>3.7501146788527278</v>
      </c>
      <c r="Z14" s="65">
        <v>972.78121972000008</v>
      </c>
      <c r="AA14" s="67">
        <v>3.2941890007589238</v>
      </c>
    </row>
    <row r="15" spans="1:27" s="231" customFormat="1" ht="12.75" customHeight="1" x14ac:dyDescent="0.25">
      <c r="A15" s="64" t="s">
        <v>42</v>
      </c>
      <c r="B15" s="65">
        <v>88.741047069999993</v>
      </c>
      <c r="C15" s="66">
        <v>0.38167211710385029</v>
      </c>
      <c r="D15" s="65">
        <v>143.53368512</v>
      </c>
      <c r="E15" s="66">
        <v>0.58903074004228384</v>
      </c>
      <c r="F15" s="65">
        <v>464.04884376000001</v>
      </c>
      <c r="G15" s="66">
        <v>1.9810858305341954</v>
      </c>
      <c r="H15" s="65">
        <v>110.72931028999999</v>
      </c>
      <c r="I15" s="66">
        <v>0.40497408781705074</v>
      </c>
      <c r="J15" s="65">
        <v>121.96745251</v>
      </c>
      <c r="K15" s="66">
        <v>0.46241228365030296</v>
      </c>
      <c r="L15" s="65">
        <v>150.40383683000002</v>
      </c>
      <c r="M15" s="66">
        <v>0.48864217936385684</v>
      </c>
      <c r="N15" s="65">
        <v>176.31868913999998</v>
      </c>
      <c r="O15" s="66">
        <v>0.4898075563359694</v>
      </c>
      <c r="P15" s="65">
        <v>562.24271155999998</v>
      </c>
      <c r="Q15" s="66">
        <v>1.2818736101249226</v>
      </c>
      <c r="R15" s="65">
        <v>604.64631852000002</v>
      </c>
      <c r="S15" s="66">
        <v>1.1682669628339091</v>
      </c>
      <c r="T15" s="65">
        <v>653.53074457000002</v>
      </c>
      <c r="U15" s="66">
        <v>1.4511700053432304</v>
      </c>
      <c r="V15" s="65">
        <v>772.04787145999978</v>
      </c>
      <c r="W15" s="192">
        <v>2.3880334424965874</v>
      </c>
      <c r="X15" s="65">
        <v>899.67769714000042</v>
      </c>
      <c r="Y15" s="192">
        <v>2.7322814626239524</v>
      </c>
      <c r="Z15" s="65">
        <v>924.0525203099993</v>
      </c>
      <c r="AA15" s="67">
        <v>3.1291760026010063</v>
      </c>
    </row>
    <row r="16" spans="1:27" s="231" customFormat="1" ht="12.75" customHeight="1" x14ac:dyDescent="0.25">
      <c r="A16" s="64" t="s">
        <v>66</v>
      </c>
      <c r="B16" s="65">
        <v>490.63556583999997</v>
      </c>
      <c r="C16" s="66">
        <v>2.1102062836027153</v>
      </c>
      <c r="D16" s="65">
        <v>803.37743753999996</v>
      </c>
      <c r="E16" s="66">
        <v>3.2968846732516739</v>
      </c>
      <c r="F16" s="65">
        <v>1275.9183710899999</v>
      </c>
      <c r="G16" s="66">
        <v>5.4470641180865993</v>
      </c>
      <c r="H16" s="65">
        <v>1104.9308276400002</v>
      </c>
      <c r="I16" s="66">
        <v>4.0411012481928115</v>
      </c>
      <c r="J16" s="65">
        <v>770.62467961000004</v>
      </c>
      <c r="K16" s="66">
        <v>2.9216509044208059</v>
      </c>
      <c r="L16" s="65">
        <v>891.56098397000005</v>
      </c>
      <c r="M16" s="66">
        <v>2.8965637541235152</v>
      </c>
      <c r="N16" s="65">
        <v>688.59632862000001</v>
      </c>
      <c r="O16" s="66">
        <v>1.9128980975776009</v>
      </c>
      <c r="P16" s="65">
        <v>943.12298153999996</v>
      </c>
      <c r="Q16" s="66">
        <v>2.1502536827628496</v>
      </c>
      <c r="R16" s="65">
        <v>767.40528393</v>
      </c>
      <c r="S16" s="66">
        <v>1.4827415843927607</v>
      </c>
      <c r="T16" s="65">
        <v>643.19734521000009</v>
      </c>
      <c r="U16" s="66">
        <v>1.4282246132112484</v>
      </c>
      <c r="V16" s="65">
        <v>785.84069042999943</v>
      </c>
      <c r="W16" s="192">
        <v>2.4306962282955729</v>
      </c>
      <c r="X16" s="65">
        <v>718.05906093999977</v>
      </c>
      <c r="Y16" s="192">
        <v>2.1807136794791786</v>
      </c>
      <c r="Z16" s="65">
        <v>711.00398497999913</v>
      </c>
      <c r="AA16" s="67">
        <v>2.4077166163744774</v>
      </c>
    </row>
    <row r="17" spans="1:27" s="231" customFormat="1" ht="12.75" customHeight="1" x14ac:dyDescent="0.25">
      <c r="A17" s="64" t="s">
        <v>38</v>
      </c>
      <c r="B17" s="65">
        <v>310.24787875999999</v>
      </c>
      <c r="C17" s="66">
        <v>1.3343651965240202</v>
      </c>
      <c r="D17" s="65">
        <v>210.17096619999998</v>
      </c>
      <c r="E17" s="66">
        <v>0.8624955156184303</v>
      </c>
      <c r="F17" s="65">
        <v>137.35477718999999</v>
      </c>
      <c r="G17" s="66">
        <v>0.58638569302851884</v>
      </c>
      <c r="H17" s="65">
        <v>187.71608544999998</v>
      </c>
      <c r="I17" s="66">
        <v>0.68654044962986382</v>
      </c>
      <c r="J17" s="65">
        <v>247.92269616999999</v>
      </c>
      <c r="K17" s="66">
        <v>0.93994338444767045</v>
      </c>
      <c r="L17" s="65">
        <v>121.88715243</v>
      </c>
      <c r="M17" s="66">
        <v>0.39599524224351407</v>
      </c>
      <c r="N17" s="65">
        <v>189.32605358000001</v>
      </c>
      <c r="O17" s="66">
        <v>0.52594158966960569</v>
      </c>
      <c r="P17" s="65">
        <v>524.97485326999993</v>
      </c>
      <c r="Q17" s="66">
        <v>1.1969055294978281</v>
      </c>
      <c r="R17" s="65">
        <v>499.40581006999997</v>
      </c>
      <c r="S17" s="66">
        <v>0.96492658779462714</v>
      </c>
      <c r="T17" s="65">
        <v>688.05958735000002</v>
      </c>
      <c r="U17" s="66">
        <v>1.5278415642222498</v>
      </c>
      <c r="V17" s="65">
        <v>344.33137951000009</v>
      </c>
      <c r="W17" s="192">
        <v>1.0650568183238194</v>
      </c>
      <c r="X17" s="65">
        <v>465.9469004799999</v>
      </c>
      <c r="Y17" s="192">
        <v>1.4150601740997502</v>
      </c>
      <c r="Z17" s="65">
        <v>608.09020422000037</v>
      </c>
      <c r="AA17" s="67">
        <v>2.0592133375964559</v>
      </c>
    </row>
    <row r="18" spans="1:27" s="231" customFormat="1" ht="12.75" customHeight="1" x14ac:dyDescent="0.25">
      <c r="A18" s="64" t="s">
        <v>47</v>
      </c>
      <c r="B18" s="65">
        <v>2597.6546598899999</v>
      </c>
      <c r="C18" s="66">
        <v>11.172421176897192</v>
      </c>
      <c r="D18" s="65">
        <v>800.55816641999991</v>
      </c>
      <c r="E18" s="66">
        <v>3.2853150033668301</v>
      </c>
      <c r="F18" s="65">
        <v>1415.30756621</v>
      </c>
      <c r="G18" s="66">
        <v>6.0421350100735971</v>
      </c>
      <c r="H18" s="65">
        <v>4325.8091733199999</v>
      </c>
      <c r="I18" s="66">
        <v>15.820929611571028</v>
      </c>
      <c r="J18" s="65">
        <v>3195.4977459199999</v>
      </c>
      <c r="K18" s="66">
        <v>12.115014126158883</v>
      </c>
      <c r="L18" s="65">
        <v>1555.0130032</v>
      </c>
      <c r="M18" s="66">
        <v>5.0520316425280383</v>
      </c>
      <c r="N18" s="65">
        <v>1761.5551871800001</v>
      </c>
      <c r="O18" s="66">
        <v>4.8935427423606308</v>
      </c>
      <c r="P18" s="65">
        <v>2249.3902340700001</v>
      </c>
      <c r="Q18" s="66">
        <v>5.1284506150852058</v>
      </c>
      <c r="R18" s="65">
        <v>2656.5619664599999</v>
      </c>
      <c r="S18" s="66">
        <v>5.1328743516258477</v>
      </c>
      <c r="T18" s="65">
        <v>712.15137341999991</v>
      </c>
      <c r="U18" s="66">
        <v>1.5813375590326133</v>
      </c>
      <c r="V18" s="65">
        <v>766.17702703000043</v>
      </c>
      <c r="W18" s="192">
        <v>2.3698742410366824</v>
      </c>
      <c r="X18" s="65">
        <v>700.80253495999898</v>
      </c>
      <c r="Y18" s="192">
        <v>2.1283063716240105</v>
      </c>
      <c r="Z18" s="65">
        <v>559.33020868999984</v>
      </c>
      <c r="AA18" s="67">
        <v>1.8940943594584783</v>
      </c>
    </row>
    <row r="19" spans="1:27" s="231" customFormat="1" ht="12.75" customHeight="1" x14ac:dyDescent="0.25">
      <c r="A19" s="64" t="s">
        <v>39</v>
      </c>
      <c r="B19" s="65">
        <v>241.14119427</v>
      </c>
      <c r="C19" s="66">
        <v>1.0371397811587908</v>
      </c>
      <c r="D19" s="65">
        <v>437.63066426</v>
      </c>
      <c r="E19" s="66">
        <v>1.7959401921489804</v>
      </c>
      <c r="F19" s="65">
        <v>152.78465241999999</v>
      </c>
      <c r="G19" s="66">
        <v>0.65225786919295925</v>
      </c>
      <c r="H19" s="65">
        <v>422.28346626000001</v>
      </c>
      <c r="I19" s="66">
        <v>1.5444317417039866</v>
      </c>
      <c r="J19" s="65">
        <v>168.33484228999998</v>
      </c>
      <c r="K19" s="66">
        <v>0.63820385881102548</v>
      </c>
      <c r="L19" s="65">
        <v>263.92191312</v>
      </c>
      <c r="M19" s="66">
        <v>0.85744739979340645</v>
      </c>
      <c r="N19" s="65">
        <v>492.62458493999998</v>
      </c>
      <c r="O19" s="66">
        <v>1.368494997991355</v>
      </c>
      <c r="P19" s="65">
        <v>359.53505942999999</v>
      </c>
      <c r="Q19" s="66">
        <v>0.81971450251308398</v>
      </c>
      <c r="R19" s="65">
        <v>283.43066650999998</v>
      </c>
      <c r="S19" s="66">
        <v>0.54763036471985993</v>
      </c>
      <c r="T19" s="65">
        <v>312.70332162</v>
      </c>
      <c r="U19" s="66">
        <v>0.69436011186392788</v>
      </c>
      <c r="V19" s="65">
        <v>636.7153867299993</v>
      </c>
      <c r="W19" s="192">
        <v>1.9694344004705469</v>
      </c>
      <c r="X19" s="65">
        <v>547.18913543999997</v>
      </c>
      <c r="Y19" s="192">
        <v>1.6617892563799856</v>
      </c>
      <c r="Z19" s="65">
        <v>382.8054204099999</v>
      </c>
      <c r="AA19" s="67">
        <v>1.2963175889728689</v>
      </c>
    </row>
    <row r="20" spans="1:27" s="231" customFormat="1" ht="12.75" customHeight="1" x14ac:dyDescent="0.25">
      <c r="A20" s="64" t="s">
        <v>62</v>
      </c>
      <c r="B20" s="65">
        <v>459.590509</v>
      </c>
      <c r="C20" s="66">
        <v>1.9766825878502241</v>
      </c>
      <c r="D20" s="65">
        <v>156.75898783000002</v>
      </c>
      <c r="E20" s="66">
        <v>0.64330447959019332</v>
      </c>
      <c r="F20" s="65">
        <v>226.32241375000001</v>
      </c>
      <c r="G20" s="66">
        <v>0.96620028913230238</v>
      </c>
      <c r="H20" s="65">
        <v>660.58972208</v>
      </c>
      <c r="I20" s="66">
        <v>2.4159973490309645</v>
      </c>
      <c r="J20" s="65">
        <v>442.68782567</v>
      </c>
      <c r="K20" s="66">
        <v>1.6783517586010777</v>
      </c>
      <c r="L20" s="65">
        <v>308.25267525999999</v>
      </c>
      <c r="M20" s="66">
        <v>1.0014721845429775</v>
      </c>
      <c r="N20" s="65">
        <v>291.02380485000003</v>
      </c>
      <c r="O20" s="66">
        <v>0.80845461921504502</v>
      </c>
      <c r="P20" s="65">
        <v>296.19927306</v>
      </c>
      <c r="Q20" s="66">
        <v>0.67531338987091727</v>
      </c>
      <c r="R20" s="65">
        <v>421.75698031999997</v>
      </c>
      <c r="S20" s="66">
        <v>0.81489745552159376</v>
      </c>
      <c r="T20" s="65">
        <v>277.15665561000003</v>
      </c>
      <c r="U20" s="66">
        <v>0.61542846873578971</v>
      </c>
      <c r="V20" s="65">
        <v>367.15288618999966</v>
      </c>
      <c r="W20" s="192">
        <v>1.1356463804152706</v>
      </c>
      <c r="X20" s="65">
        <v>893.18977049999933</v>
      </c>
      <c r="Y20" s="192">
        <v>2.7125779157363379</v>
      </c>
      <c r="Z20" s="65">
        <v>382.14670089999925</v>
      </c>
      <c r="AA20" s="67">
        <v>1.2940869264966195</v>
      </c>
    </row>
    <row r="21" spans="1:27" s="231" customFormat="1" ht="12.75" customHeight="1" x14ac:dyDescent="0.25">
      <c r="A21" s="64" t="s">
        <v>35</v>
      </c>
      <c r="B21" s="65">
        <v>532.11024931999998</v>
      </c>
      <c r="C21" s="66">
        <v>2.2885874360984371</v>
      </c>
      <c r="D21" s="65">
        <v>134.85936085</v>
      </c>
      <c r="E21" s="66">
        <v>0.55343321713431182</v>
      </c>
      <c r="F21" s="65">
        <v>304.50072831</v>
      </c>
      <c r="G21" s="66">
        <v>1.2999538439843039</v>
      </c>
      <c r="H21" s="65">
        <v>548.60496974</v>
      </c>
      <c r="I21" s="66">
        <v>2.0064316901323784</v>
      </c>
      <c r="J21" s="65">
        <v>455.95923472000004</v>
      </c>
      <c r="K21" s="66">
        <v>1.7286673341072942</v>
      </c>
      <c r="L21" s="65">
        <v>126.64648864</v>
      </c>
      <c r="M21" s="66">
        <v>0.41145769630715834</v>
      </c>
      <c r="N21" s="65">
        <v>259.22936718</v>
      </c>
      <c r="O21" s="66">
        <v>0.72013071041004206</v>
      </c>
      <c r="P21" s="65">
        <v>257.00768419000002</v>
      </c>
      <c r="Q21" s="66">
        <v>0.5859593396033268</v>
      </c>
      <c r="R21" s="65">
        <v>184.69554031999999</v>
      </c>
      <c r="S21" s="66">
        <v>0.35685935947938291</v>
      </c>
      <c r="T21" s="65">
        <v>246.03584963</v>
      </c>
      <c r="U21" s="66">
        <v>0.54632448157754676</v>
      </c>
      <c r="V21" s="65">
        <v>513.26205676999996</v>
      </c>
      <c r="W21" s="192">
        <v>1.5875789593376859</v>
      </c>
      <c r="X21" s="65">
        <v>316.11039403000029</v>
      </c>
      <c r="Y21" s="192">
        <v>0.96001331643160748</v>
      </c>
      <c r="Z21" s="65">
        <v>322.13525319000024</v>
      </c>
      <c r="AA21" s="67">
        <v>1.0908664623692388</v>
      </c>
    </row>
    <row r="22" spans="1:27" s="231" customFormat="1" ht="12.75" customHeight="1" x14ac:dyDescent="0.25">
      <c r="A22" s="64" t="s">
        <v>75</v>
      </c>
      <c r="B22" s="65">
        <v>111.37400112</v>
      </c>
      <c r="C22" s="66">
        <v>0.47901565511466077</v>
      </c>
      <c r="D22" s="65">
        <v>433.16102922000005</v>
      </c>
      <c r="E22" s="66">
        <v>1.7775977909688743</v>
      </c>
      <c r="F22" s="65">
        <v>172.17827074000002</v>
      </c>
      <c r="G22" s="66">
        <v>0.73505178835292373</v>
      </c>
      <c r="H22" s="65">
        <v>185.32526213999998</v>
      </c>
      <c r="I22" s="66">
        <v>0.67779640989401413</v>
      </c>
      <c r="J22" s="65">
        <v>192.23005225999998</v>
      </c>
      <c r="K22" s="66">
        <v>0.72879719648547803</v>
      </c>
      <c r="L22" s="65">
        <v>253.62017987999999</v>
      </c>
      <c r="M22" s="66">
        <v>0.82397843059876796</v>
      </c>
      <c r="N22" s="65">
        <v>241.81181826</v>
      </c>
      <c r="O22" s="66">
        <v>0.67174532871579951</v>
      </c>
      <c r="P22" s="65">
        <v>343.91521452999996</v>
      </c>
      <c r="Q22" s="66">
        <v>0.78410236106619979</v>
      </c>
      <c r="R22" s="65">
        <v>222.46146759999999</v>
      </c>
      <c r="S22" s="66">
        <v>0.42982876954708438</v>
      </c>
      <c r="T22" s="65">
        <v>340.01544100000001</v>
      </c>
      <c r="U22" s="66">
        <v>0.75500688136317717</v>
      </c>
      <c r="V22" s="65">
        <v>237.31825990999971</v>
      </c>
      <c r="W22" s="192">
        <v>0.73405285103430118</v>
      </c>
      <c r="X22" s="65">
        <v>327.30029325000004</v>
      </c>
      <c r="Y22" s="192">
        <v>0.99399654654237657</v>
      </c>
      <c r="Z22" s="65">
        <v>292.99421157999967</v>
      </c>
      <c r="AA22" s="67">
        <v>0.99218435708563457</v>
      </c>
    </row>
    <row r="23" spans="1:27" s="231" customFormat="1" ht="12.75" customHeight="1" x14ac:dyDescent="0.25">
      <c r="A23" s="64" t="s">
        <v>64</v>
      </c>
      <c r="B23" s="65">
        <v>18.26139079</v>
      </c>
      <c r="C23" s="66">
        <v>7.8541598439582763E-2</v>
      </c>
      <c r="D23" s="65">
        <v>19.60920861</v>
      </c>
      <c r="E23" s="66">
        <v>8.0471888181057966E-2</v>
      </c>
      <c r="F23" s="65">
        <v>23.315947100000002</v>
      </c>
      <c r="G23" s="66">
        <v>9.9538858993869606E-2</v>
      </c>
      <c r="H23" s="65">
        <v>27.5641383</v>
      </c>
      <c r="I23" s="66">
        <v>0.1008112642919049</v>
      </c>
      <c r="J23" s="65">
        <v>22.111454510000002</v>
      </c>
      <c r="K23" s="66">
        <v>8.3830628289629852E-2</v>
      </c>
      <c r="L23" s="65">
        <v>20.38686246</v>
      </c>
      <c r="M23" s="66">
        <v>6.6234220567826449E-2</v>
      </c>
      <c r="N23" s="65">
        <v>25.927874879999997</v>
      </c>
      <c r="O23" s="66">
        <v>7.2026789093661059E-2</v>
      </c>
      <c r="P23" s="65">
        <v>59.225865299999995</v>
      </c>
      <c r="Q23" s="66">
        <v>0.13503078333240703</v>
      </c>
      <c r="R23" s="65">
        <v>19.57916964</v>
      </c>
      <c r="S23" s="66">
        <v>3.7829878971430607E-2</v>
      </c>
      <c r="T23" s="65">
        <v>42.774423899999995</v>
      </c>
      <c r="U23" s="66">
        <v>9.4980934677156459E-2</v>
      </c>
      <c r="V23" s="65">
        <v>108.78350257</v>
      </c>
      <c r="W23" s="192">
        <v>0.33647996676399455</v>
      </c>
      <c r="X23" s="65">
        <v>180.68561313999999</v>
      </c>
      <c r="Y23" s="192">
        <v>0.54873423328670312</v>
      </c>
      <c r="Z23" s="65">
        <v>140.96391071000005</v>
      </c>
      <c r="AA23" s="67">
        <v>0.47735477901033541</v>
      </c>
    </row>
    <row r="24" spans="1:27" s="231" customFormat="1" ht="12.75" customHeight="1" x14ac:dyDescent="0.25">
      <c r="A24" s="64" t="s">
        <v>65</v>
      </c>
      <c r="B24" s="65">
        <v>79.164625879999988</v>
      </c>
      <c r="C24" s="66">
        <v>0.3404842669426692</v>
      </c>
      <c r="D24" s="65">
        <v>171.16157058000002</v>
      </c>
      <c r="E24" s="66">
        <v>0.70240951802531837</v>
      </c>
      <c r="F24" s="65">
        <v>426.9119915</v>
      </c>
      <c r="G24" s="66">
        <v>1.8225437012039953</v>
      </c>
      <c r="H24" s="65">
        <v>445.92754262</v>
      </c>
      <c r="I24" s="66">
        <v>1.6309060295965974</v>
      </c>
      <c r="J24" s="65">
        <v>278.72293127</v>
      </c>
      <c r="K24" s="66">
        <v>1.0567155786393094</v>
      </c>
      <c r="L24" s="65">
        <v>129.29614615</v>
      </c>
      <c r="M24" s="66">
        <v>0.42006608321764405</v>
      </c>
      <c r="N24" s="65">
        <v>114.25361129000001</v>
      </c>
      <c r="O24" s="66">
        <v>0.31739279835548034</v>
      </c>
      <c r="P24" s="65">
        <v>158.69853232</v>
      </c>
      <c r="Q24" s="66">
        <v>0.36182142758618191</v>
      </c>
      <c r="R24" s="65">
        <v>154.78638128999998</v>
      </c>
      <c r="S24" s="66">
        <v>0.29907039870902358</v>
      </c>
      <c r="T24" s="65">
        <v>156.86022858999999</v>
      </c>
      <c r="U24" s="66">
        <v>0.34830933456828211</v>
      </c>
      <c r="V24" s="65">
        <v>156.95611707000012</v>
      </c>
      <c r="W24" s="192">
        <v>0.48548344011202843</v>
      </c>
      <c r="X24" s="65">
        <v>128.31015067000001</v>
      </c>
      <c r="Y24" s="192">
        <v>0.38967226514182784</v>
      </c>
      <c r="Z24" s="65">
        <v>126.02770511000003</v>
      </c>
      <c r="AA24" s="67">
        <v>0.42677538540860027</v>
      </c>
    </row>
    <row r="25" spans="1:27" s="231" customFormat="1" ht="12.75" customHeight="1" x14ac:dyDescent="0.25">
      <c r="A25" s="64" t="s">
        <v>44</v>
      </c>
      <c r="B25" s="65">
        <v>169.41389531000002</v>
      </c>
      <c r="C25" s="66">
        <v>0.72864319528225463</v>
      </c>
      <c r="D25" s="65">
        <v>53.621446290000002</v>
      </c>
      <c r="E25" s="66">
        <v>0.22005064639655977</v>
      </c>
      <c r="F25" s="65">
        <v>1479.24686167</v>
      </c>
      <c r="G25" s="66">
        <v>6.3151003109324382</v>
      </c>
      <c r="H25" s="65">
        <v>95.207934640000005</v>
      </c>
      <c r="I25" s="66">
        <v>0.34820723061309872</v>
      </c>
      <c r="J25" s="65">
        <v>93.560923689999996</v>
      </c>
      <c r="K25" s="66">
        <v>0.35471529078938069</v>
      </c>
      <c r="L25" s="65">
        <v>112.02859122</v>
      </c>
      <c r="M25" s="66">
        <v>0.36396608037784078</v>
      </c>
      <c r="N25" s="65">
        <v>102.65831962</v>
      </c>
      <c r="O25" s="66">
        <v>0.28518145703036452</v>
      </c>
      <c r="P25" s="65">
        <v>141.12185777000002</v>
      </c>
      <c r="Q25" s="66">
        <v>0.321747852960582</v>
      </c>
      <c r="R25" s="65">
        <v>191.09485209000002</v>
      </c>
      <c r="S25" s="66">
        <v>0.36922378525487526</v>
      </c>
      <c r="T25" s="65">
        <v>206.33230274000002</v>
      </c>
      <c r="U25" s="66">
        <v>0.45816245273464018</v>
      </c>
      <c r="V25" s="65">
        <v>151.59588322999994</v>
      </c>
      <c r="W25" s="192">
        <v>0.46890361631779165</v>
      </c>
      <c r="X25" s="65">
        <v>104.59263334999991</v>
      </c>
      <c r="Y25" s="192">
        <v>0.31764321171647136</v>
      </c>
      <c r="Z25" s="65">
        <v>100.41596194000012</v>
      </c>
      <c r="AA25" s="67">
        <v>0.34004476095723513</v>
      </c>
    </row>
    <row r="26" spans="1:27" s="231" customFormat="1" ht="12.75" customHeight="1" x14ac:dyDescent="0.25">
      <c r="A26" s="64" t="s">
        <v>60</v>
      </c>
      <c r="B26" s="65">
        <v>63.99925708</v>
      </c>
      <c r="C26" s="66">
        <v>0.27525855000932187</v>
      </c>
      <c r="D26" s="65">
        <v>105.15700395</v>
      </c>
      <c r="E26" s="66">
        <v>0.43154126367976209</v>
      </c>
      <c r="F26" s="65">
        <v>68.571611419999996</v>
      </c>
      <c r="G26" s="66">
        <v>0.29274126977744763</v>
      </c>
      <c r="H26" s="65">
        <v>66.852863429999999</v>
      </c>
      <c r="I26" s="66">
        <v>0.24450326037989559</v>
      </c>
      <c r="J26" s="65">
        <v>77.087284699999998</v>
      </c>
      <c r="K26" s="66">
        <v>0.29225917755071146</v>
      </c>
      <c r="L26" s="65">
        <v>72.413508700000008</v>
      </c>
      <c r="M26" s="66">
        <v>0.23526191520330783</v>
      </c>
      <c r="N26" s="65">
        <v>88.08242138</v>
      </c>
      <c r="O26" s="66">
        <v>0.24469008806001469</v>
      </c>
      <c r="P26" s="65">
        <v>175.79193419999999</v>
      </c>
      <c r="Q26" s="66">
        <v>0.40079317471018788</v>
      </c>
      <c r="R26" s="65">
        <v>116.10615815999999</v>
      </c>
      <c r="S26" s="66">
        <v>0.22433443255209362</v>
      </c>
      <c r="T26" s="65">
        <v>110.30514776000001</v>
      </c>
      <c r="U26" s="66">
        <v>0.24493342232825849</v>
      </c>
      <c r="V26" s="65">
        <v>130.76724383999999</v>
      </c>
      <c r="W26" s="192">
        <v>0.40447822345845957</v>
      </c>
      <c r="X26" s="65">
        <v>162.83558731000002</v>
      </c>
      <c r="Y26" s="192">
        <v>0.4945244925787724</v>
      </c>
      <c r="Z26" s="65">
        <v>94.915747429999968</v>
      </c>
      <c r="AA26" s="67">
        <v>0.32141904556166828</v>
      </c>
    </row>
    <row r="27" spans="1:27" s="231" customFormat="1" ht="12.75" customHeight="1" x14ac:dyDescent="0.25">
      <c r="A27" s="64" t="s">
        <v>43</v>
      </c>
      <c r="B27" s="65">
        <v>9.2182649899999998</v>
      </c>
      <c r="C27" s="66">
        <v>3.9647432962812389E-2</v>
      </c>
      <c r="D27" s="65">
        <v>16.453244170000001</v>
      </c>
      <c r="E27" s="66">
        <v>6.7520502810535607E-2</v>
      </c>
      <c r="F27" s="65">
        <v>28.765441769999999</v>
      </c>
      <c r="G27" s="66">
        <v>0.12280347180236982</v>
      </c>
      <c r="H27" s="65">
        <v>37.913039009999999</v>
      </c>
      <c r="I27" s="66">
        <v>0.13866065226303156</v>
      </c>
      <c r="J27" s="65">
        <v>62.515636499999999</v>
      </c>
      <c r="K27" s="66">
        <v>0.23701403647376412</v>
      </c>
      <c r="L27" s="65">
        <v>66.834770180000007</v>
      </c>
      <c r="M27" s="66">
        <v>0.21713733137640004</v>
      </c>
      <c r="N27" s="65">
        <v>42.107678560000004</v>
      </c>
      <c r="O27" s="66">
        <v>0.11697375496069944</v>
      </c>
      <c r="P27" s="65">
        <v>84.202427529999994</v>
      </c>
      <c r="Q27" s="66">
        <v>0.19197557841111249</v>
      </c>
      <c r="R27" s="65">
        <v>99.115946879999996</v>
      </c>
      <c r="S27" s="66">
        <v>0.19150680767119319</v>
      </c>
      <c r="T27" s="65">
        <v>68.980862500000001</v>
      </c>
      <c r="U27" s="66">
        <v>0.15317253156708002</v>
      </c>
      <c r="V27" s="65">
        <v>99.630370009999979</v>
      </c>
      <c r="W27" s="192">
        <v>0.30816826814412873</v>
      </c>
      <c r="X27" s="65">
        <v>74.419576759999984</v>
      </c>
      <c r="Y27" s="192">
        <v>0.22600897041691018</v>
      </c>
      <c r="Z27" s="65">
        <v>83.317936889999984</v>
      </c>
      <c r="AA27" s="67">
        <v>0.28214466491033263</v>
      </c>
    </row>
    <row r="28" spans="1:27" s="231" customFormat="1" ht="12.75" customHeight="1" x14ac:dyDescent="0.25">
      <c r="A28" s="64" t="s">
        <v>36</v>
      </c>
      <c r="B28" s="65">
        <v>680.70100464999996</v>
      </c>
      <c r="C28" s="66">
        <v>2.9276710399252597</v>
      </c>
      <c r="D28" s="65">
        <v>81.602941040000005</v>
      </c>
      <c r="E28" s="66">
        <v>0.33488055929332816</v>
      </c>
      <c r="F28" s="65">
        <v>258.60513028999998</v>
      </c>
      <c r="G28" s="66">
        <v>1.1040194716785741</v>
      </c>
      <c r="H28" s="65">
        <v>211.81057336000001</v>
      </c>
      <c r="I28" s="66">
        <v>0.77466204306538655</v>
      </c>
      <c r="J28" s="65">
        <v>223.26418652999999</v>
      </c>
      <c r="K28" s="66">
        <v>0.84645616700242177</v>
      </c>
      <c r="L28" s="65">
        <v>42.356839909999998</v>
      </c>
      <c r="M28" s="66">
        <v>0.13761177241763048</v>
      </c>
      <c r="N28" s="65">
        <v>42.561850790000001</v>
      </c>
      <c r="O28" s="66">
        <v>0.11823543057329047</v>
      </c>
      <c r="P28" s="65">
        <v>171.36588052000002</v>
      </c>
      <c r="Q28" s="66">
        <v>0.39070208541238949</v>
      </c>
      <c r="R28" s="65">
        <v>176.16736215</v>
      </c>
      <c r="S28" s="66">
        <v>0.34038164597314785</v>
      </c>
      <c r="T28" s="65">
        <v>153.15288340000001</v>
      </c>
      <c r="U28" s="66">
        <v>0.34007714628351926</v>
      </c>
      <c r="V28" s="65">
        <v>142.5155960299999</v>
      </c>
      <c r="W28" s="192">
        <v>0.44081723682934404</v>
      </c>
      <c r="X28" s="65">
        <v>112.39986753999999</v>
      </c>
      <c r="Y28" s="192">
        <v>0.34135343741119778</v>
      </c>
      <c r="Z28" s="65">
        <v>79.034214919999997</v>
      </c>
      <c r="AA28" s="67">
        <v>0.26763843318029878</v>
      </c>
    </row>
    <row r="29" spans="1:27" s="231" customFormat="1" ht="12.75" customHeight="1" x14ac:dyDescent="0.25">
      <c r="A29" s="64" t="s">
        <v>68</v>
      </c>
      <c r="B29" s="65">
        <v>2.6994008199999997</v>
      </c>
      <c r="C29" s="66">
        <v>1.1610027827016371E-2</v>
      </c>
      <c r="D29" s="65">
        <v>2.0903437</v>
      </c>
      <c r="E29" s="66">
        <v>8.5783117428102559E-3</v>
      </c>
      <c r="F29" s="65">
        <v>4.6238605899999996</v>
      </c>
      <c r="G29" s="66">
        <v>1.9739871826837379E-2</v>
      </c>
      <c r="H29" s="65">
        <v>8.4703530999999987</v>
      </c>
      <c r="I29" s="66">
        <v>3.0978911646581592E-2</v>
      </c>
      <c r="J29" s="65">
        <v>5.8398391900000002</v>
      </c>
      <c r="K29" s="66">
        <v>2.2140442555992807E-2</v>
      </c>
      <c r="L29" s="65">
        <v>19.226666129999998</v>
      </c>
      <c r="M29" s="66">
        <v>6.2464896093598204E-2</v>
      </c>
      <c r="N29" s="65">
        <v>25.73292446</v>
      </c>
      <c r="O29" s="66">
        <v>7.1485223197881004E-2</v>
      </c>
      <c r="P29" s="65">
        <v>36.787904279999999</v>
      </c>
      <c r="Q29" s="66">
        <v>8.3873819435543298E-2</v>
      </c>
      <c r="R29" s="65">
        <v>47.020691249999999</v>
      </c>
      <c r="S29" s="66">
        <v>9.0850995820908872E-2</v>
      </c>
      <c r="T29" s="65">
        <v>35.383529150000001</v>
      </c>
      <c r="U29" s="66">
        <v>7.856939648562776E-2</v>
      </c>
      <c r="V29" s="65">
        <v>50.975543220000006</v>
      </c>
      <c r="W29" s="192">
        <v>0.15767325635985147</v>
      </c>
      <c r="X29" s="65">
        <v>66.739782140000003</v>
      </c>
      <c r="Y29" s="192">
        <v>0.20268577307225058</v>
      </c>
      <c r="Z29" s="65">
        <v>68.872977449999979</v>
      </c>
      <c r="AA29" s="67">
        <v>0.23322880845768318</v>
      </c>
    </row>
    <row r="30" spans="1:27" s="231" customFormat="1" ht="12.75" customHeight="1" x14ac:dyDescent="0.25">
      <c r="A30" s="64" t="s">
        <v>49</v>
      </c>
      <c r="B30" s="65">
        <v>29.256414539999998</v>
      </c>
      <c r="C30" s="66">
        <v>0.12583080823400147</v>
      </c>
      <c r="D30" s="65">
        <v>25.544352289999999</v>
      </c>
      <c r="E30" s="66">
        <v>0.10482841516052555</v>
      </c>
      <c r="F30" s="65">
        <v>269.10010060000002</v>
      </c>
      <c r="G30" s="66">
        <v>1.1488238866719478</v>
      </c>
      <c r="H30" s="65">
        <v>181.45091088999999</v>
      </c>
      <c r="I30" s="66">
        <v>0.66362661276223067</v>
      </c>
      <c r="J30" s="65">
        <v>142.51192474999999</v>
      </c>
      <c r="K30" s="66">
        <v>0.54030204956231753</v>
      </c>
      <c r="L30" s="65">
        <v>45.748903679999998</v>
      </c>
      <c r="M30" s="66">
        <v>0.14863213910539949</v>
      </c>
      <c r="N30" s="65">
        <v>109.01746306</v>
      </c>
      <c r="O30" s="66">
        <v>0.30284694968987008</v>
      </c>
      <c r="P30" s="65">
        <v>134.59822374000001</v>
      </c>
      <c r="Q30" s="66">
        <v>0.30687442884456745</v>
      </c>
      <c r="R30" s="65">
        <v>55.163996950000005</v>
      </c>
      <c r="S30" s="66">
        <v>0.10658507825252528</v>
      </c>
      <c r="T30" s="65">
        <v>167.23219421000002</v>
      </c>
      <c r="U30" s="66">
        <v>0.37134036337488946</v>
      </c>
      <c r="V30" s="65">
        <v>165.11917226999989</v>
      </c>
      <c r="W30" s="192">
        <v>0.51073271484117333</v>
      </c>
      <c r="X30" s="65">
        <v>166.47753536999988</v>
      </c>
      <c r="Y30" s="192">
        <v>0.50558492811453115</v>
      </c>
      <c r="Z30" s="65">
        <v>65.15267734999999</v>
      </c>
      <c r="AA30" s="67">
        <v>0.22063052693198737</v>
      </c>
    </row>
    <row r="31" spans="1:27" s="231" customFormat="1" ht="12.75" customHeight="1" x14ac:dyDescent="0.25">
      <c r="A31" s="64" t="s">
        <v>70</v>
      </c>
      <c r="B31" s="65">
        <v>2.13946668</v>
      </c>
      <c r="C31" s="66">
        <v>9.2017708173380217E-3</v>
      </c>
      <c r="D31" s="65">
        <v>1.9010106</v>
      </c>
      <c r="E31" s="66">
        <v>7.8013302564486266E-3</v>
      </c>
      <c r="F31" s="65">
        <v>2.5558095699999996</v>
      </c>
      <c r="G31" s="66">
        <v>1.0911088763081491E-2</v>
      </c>
      <c r="H31" s="65">
        <v>9.0265021000000001</v>
      </c>
      <c r="I31" s="66">
        <v>3.3012934376204839E-2</v>
      </c>
      <c r="J31" s="65">
        <v>7.6112692300000004</v>
      </c>
      <c r="K31" s="66">
        <v>2.885642287095419E-2</v>
      </c>
      <c r="L31" s="65">
        <v>9.942573359999999</v>
      </c>
      <c r="M31" s="66">
        <v>3.2302106232880094E-2</v>
      </c>
      <c r="N31" s="65">
        <v>19.77443658</v>
      </c>
      <c r="O31" s="66">
        <v>5.4932738590631323E-2</v>
      </c>
      <c r="P31" s="65">
        <v>40.283907740000004</v>
      </c>
      <c r="Q31" s="66">
        <v>9.1844460022141972E-2</v>
      </c>
      <c r="R31" s="65">
        <v>53.056203279999998</v>
      </c>
      <c r="S31" s="66">
        <v>0.10251250618236227</v>
      </c>
      <c r="T31" s="65">
        <v>51.144723840000005</v>
      </c>
      <c r="U31" s="66">
        <v>0.11356724956681995</v>
      </c>
      <c r="V31" s="65">
        <v>48.044061039999974</v>
      </c>
      <c r="W31" s="192">
        <v>0.14860584261427057</v>
      </c>
      <c r="X31" s="65">
        <v>47.590584349999993</v>
      </c>
      <c r="Y31" s="192">
        <v>0.14453050445543303</v>
      </c>
      <c r="Z31" s="65">
        <v>54.826125609999991</v>
      </c>
      <c r="AA31" s="67">
        <v>0.18566108830788711</v>
      </c>
    </row>
    <row r="32" spans="1:27" s="231" customFormat="1" ht="12.75" customHeight="1" x14ac:dyDescent="0.25">
      <c r="A32" s="64" t="s">
        <v>81</v>
      </c>
      <c r="B32" s="65">
        <v>16.98881514</v>
      </c>
      <c r="C32" s="66">
        <v>7.3068295401731778E-2</v>
      </c>
      <c r="D32" s="65">
        <v>19.701818410000001</v>
      </c>
      <c r="E32" s="66">
        <v>8.0851938473667423E-2</v>
      </c>
      <c r="F32" s="65">
        <v>71.886907370000003</v>
      </c>
      <c r="G32" s="66">
        <v>0.3068947062505471</v>
      </c>
      <c r="H32" s="65">
        <v>70.142187519999993</v>
      </c>
      <c r="I32" s="66">
        <v>0.25653341770132798</v>
      </c>
      <c r="J32" s="65">
        <v>15.985288890000001</v>
      </c>
      <c r="K32" s="66">
        <v>6.0604643192237469E-2</v>
      </c>
      <c r="L32" s="65">
        <v>24.119441569999999</v>
      </c>
      <c r="M32" s="66">
        <v>7.8360876572087401E-2</v>
      </c>
      <c r="N32" s="65">
        <v>39.230387319999998</v>
      </c>
      <c r="O32" s="66">
        <v>0.10898073392586023</v>
      </c>
      <c r="P32" s="65">
        <v>69.330953890000004</v>
      </c>
      <c r="Q32" s="66">
        <v>0.15806967049833365</v>
      </c>
      <c r="R32" s="65">
        <v>54.464160530000001</v>
      </c>
      <c r="S32" s="66">
        <v>0.10523288980147309</v>
      </c>
      <c r="T32" s="65">
        <v>86.567012590000004</v>
      </c>
      <c r="U32" s="66">
        <v>0.1922227120400182</v>
      </c>
      <c r="V32" s="65">
        <v>48.723716920000001</v>
      </c>
      <c r="W32" s="192">
        <v>0.15070809693142867</v>
      </c>
      <c r="X32" s="65">
        <v>42.328080920000012</v>
      </c>
      <c r="Y32" s="192">
        <v>0.1285485137775576</v>
      </c>
      <c r="Z32" s="65">
        <v>44.295004749999968</v>
      </c>
      <c r="AA32" s="67">
        <v>0.14999890466431276</v>
      </c>
    </row>
    <row r="33" spans="1:27" s="231" customFormat="1" ht="12.75" customHeight="1" x14ac:dyDescent="0.25">
      <c r="A33" s="64" t="s">
        <v>34</v>
      </c>
      <c r="B33" s="65">
        <v>388.07416460000002</v>
      </c>
      <c r="C33" s="66">
        <v>1.6690933101043259</v>
      </c>
      <c r="D33" s="65">
        <v>43.828976689999998</v>
      </c>
      <c r="E33" s="66">
        <v>0.17986450047194821</v>
      </c>
      <c r="F33" s="65">
        <v>232.07247681000001</v>
      </c>
      <c r="G33" s="66">
        <v>0.9907480681129468</v>
      </c>
      <c r="H33" s="65">
        <v>38.5689341</v>
      </c>
      <c r="I33" s="66">
        <v>0.14105947977383942</v>
      </c>
      <c r="J33" s="65">
        <v>53.529778659999998</v>
      </c>
      <c r="K33" s="66">
        <v>0.20294616870378918</v>
      </c>
      <c r="L33" s="65">
        <v>39.068744000000002</v>
      </c>
      <c r="M33" s="66">
        <v>0.12692918356030083</v>
      </c>
      <c r="N33" s="65">
        <v>27.554144059999999</v>
      </c>
      <c r="O33" s="66">
        <v>7.6544511729222525E-2</v>
      </c>
      <c r="P33" s="65">
        <v>39.744988409999998</v>
      </c>
      <c r="Q33" s="66">
        <v>9.0615762072111736E-2</v>
      </c>
      <c r="R33" s="65">
        <v>37.342716950000003</v>
      </c>
      <c r="S33" s="66">
        <v>7.2151704523608709E-2</v>
      </c>
      <c r="T33" s="65">
        <v>40.406794950000005</v>
      </c>
      <c r="U33" s="66">
        <v>8.9723596526549751E-2</v>
      </c>
      <c r="V33" s="65">
        <v>35.528806460000013</v>
      </c>
      <c r="W33" s="192">
        <v>0.10989471137071148</v>
      </c>
      <c r="X33" s="65">
        <v>58.435215629999981</v>
      </c>
      <c r="Y33" s="192">
        <v>0.17746517106940932</v>
      </c>
      <c r="Z33" s="65">
        <v>42.50037047</v>
      </c>
      <c r="AA33" s="67">
        <v>0.14392162399141648</v>
      </c>
    </row>
    <row r="34" spans="1:27" s="231" customFormat="1" ht="12.75" customHeight="1" x14ac:dyDescent="0.25">
      <c r="A34" s="64" t="s">
        <v>181</v>
      </c>
      <c r="B34" s="65">
        <v>2.5270376699999999</v>
      </c>
      <c r="C34" s="66">
        <v>1.0868699991214573E-2</v>
      </c>
      <c r="D34" s="65">
        <v>2.3702394399999998</v>
      </c>
      <c r="E34" s="66">
        <v>9.726942426465086E-3</v>
      </c>
      <c r="F34" s="65">
        <v>3.4542050199999998</v>
      </c>
      <c r="G34" s="66">
        <v>1.4746457647508409E-2</v>
      </c>
      <c r="H34" s="65">
        <v>3.3095480799999999</v>
      </c>
      <c r="I34" s="66">
        <v>1.2104123210688083E-2</v>
      </c>
      <c r="J34" s="65">
        <v>21.034974260000002</v>
      </c>
      <c r="K34" s="66">
        <v>7.9749394481240396E-2</v>
      </c>
      <c r="L34" s="65">
        <v>31.880025180000001</v>
      </c>
      <c r="M34" s="66">
        <v>0.10357398661137487</v>
      </c>
      <c r="N34" s="65">
        <v>11.71603052</v>
      </c>
      <c r="O34" s="66">
        <v>3.2546749904670019E-2</v>
      </c>
      <c r="P34" s="65">
        <v>103.83281854000001</v>
      </c>
      <c r="Q34" s="66">
        <v>0.23673148128859636</v>
      </c>
      <c r="R34" s="65">
        <v>99.161581260000005</v>
      </c>
      <c r="S34" s="66">
        <v>0.19159498010669881</v>
      </c>
      <c r="T34" s="65">
        <v>81.345502709999991</v>
      </c>
      <c r="U34" s="66">
        <v>0.18062830950667613</v>
      </c>
      <c r="V34" s="65">
        <v>40.089710120000021</v>
      </c>
      <c r="W34" s="192">
        <v>0.12400211438380222</v>
      </c>
      <c r="X34" s="65">
        <v>35.008591969999998</v>
      </c>
      <c r="Y34" s="192">
        <v>0.10631954885207294</v>
      </c>
      <c r="Z34" s="65">
        <v>37.875698200000016</v>
      </c>
      <c r="AA34" s="67">
        <v>0.12826081124635366</v>
      </c>
    </row>
    <row r="35" spans="1:27" s="231" customFormat="1" ht="12.75" customHeight="1" x14ac:dyDescent="0.25">
      <c r="A35" s="64" t="s">
        <v>46</v>
      </c>
      <c r="B35" s="65">
        <v>0.35054377000000003</v>
      </c>
      <c r="C35" s="66">
        <v>1.5076764051243144E-3</v>
      </c>
      <c r="D35" s="65">
        <v>3.5943902000000003</v>
      </c>
      <c r="E35" s="66">
        <v>1.4750588461075615E-2</v>
      </c>
      <c r="F35" s="65">
        <v>1.93375524</v>
      </c>
      <c r="G35" s="66">
        <v>8.255456633928307E-3</v>
      </c>
      <c r="H35" s="65">
        <v>8.3130810999999998</v>
      </c>
      <c r="I35" s="66">
        <v>3.0403715390302601E-2</v>
      </c>
      <c r="J35" s="65">
        <v>3.5964717999999998</v>
      </c>
      <c r="K35" s="66">
        <v>1.3635217460867795E-2</v>
      </c>
      <c r="L35" s="65">
        <v>8.1438150900000004</v>
      </c>
      <c r="M35" s="66">
        <v>2.6458178446682544E-2</v>
      </c>
      <c r="N35" s="65">
        <v>12.209083300000001</v>
      </c>
      <c r="O35" s="66">
        <v>3.3916434414544644E-2</v>
      </c>
      <c r="P35" s="65">
        <v>12.755155140000001</v>
      </c>
      <c r="Q35" s="66">
        <v>2.9080851438072246E-2</v>
      </c>
      <c r="R35" s="65">
        <v>9.0571000099999992</v>
      </c>
      <c r="S35" s="66">
        <v>1.7499669470683581E-2</v>
      </c>
      <c r="T35" s="65">
        <v>20.852792820000001</v>
      </c>
      <c r="U35" s="66">
        <v>4.6303785582316112E-2</v>
      </c>
      <c r="V35" s="65">
        <v>31.484718759999996</v>
      </c>
      <c r="W35" s="192">
        <v>9.7385879951066137E-2</v>
      </c>
      <c r="X35" s="65">
        <v>37.885843769999987</v>
      </c>
      <c r="Y35" s="192">
        <v>0.11505763559294946</v>
      </c>
      <c r="Z35" s="65">
        <v>35.462123599999984</v>
      </c>
      <c r="AA35" s="67">
        <v>0.12008757482005861</v>
      </c>
    </row>
    <row r="36" spans="1:27" s="231" customFormat="1" ht="12.75" customHeight="1" x14ac:dyDescent="0.25">
      <c r="A36" s="64" t="s">
        <v>41</v>
      </c>
      <c r="B36" s="65">
        <v>31.204987840000001</v>
      </c>
      <c r="C36" s="66">
        <v>0.13421155334912713</v>
      </c>
      <c r="D36" s="65">
        <v>28.114936929999999</v>
      </c>
      <c r="E36" s="66">
        <v>0.11537753031474619</v>
      </c>
      <c r="F36" s="65">
        <v>31.583961510000002</v>
      </c>
      <c r="G36" s="66">
        <v>0.13483610499406626</v>
      </c>
      <c r="H36" s="65">
        <v>31.061586690000002</v>
      </c>
      <c r="I36" s="66">
        <v>0.11360260172296065</v>
      </c>
      <c r="J36" s="65">
        <v>35.094044060000002</v>
      </c>
      <c r="K36" s="66">
        <v>0.13305120933782263</v>
      </c>
      <c r="L36" s="65">
        <v>42.957650270000002</v>
      </c>
      <c r="M36" s="66">
        <v>0.1395637258377192</v>
      </c>
      <c r="N36" s="65">
        <v>61.098513689999997</v>
      </c>
      <c r="O36" s="66">
        <v>0.16972967433132696</v>
      </c>
      <c r="P36" s="65">
        <v>45.832066640000001</v>
      </c>
      <c r="Q36" s="66">
        <v>0.10449386984544877</v>
      </c>
      <c r="R36" s="65">
        <v>44.924811850000005</v>
      </c>
      <c r="S36" s="66">
        <v>8.6801443899221023E-2</v>
      </c>
      <c r="T36" s="65">
        <v>33.63059921</v>
      </c>
      <c r="U36" s="66">
        <v>7.4677002177430604E-2</v>
      </c>
      <c r="V36" s="65">
        <v>81.664620080000091</v>
      </c>
      <c r="W36" s="192">
        <v>0.25259812380678592</v>
      </c>
      <c r="X36" s="65">
        <v>39.054165020000049</v>
      </c>
      <c r="Y36" s="192">
        <v>0.11860577567012653</v>
      </c>
      <c r="Z36" s="65">
        <v>31.998554949999996</v>
      </c>
      <c r="AA36" s="67">
        <v>0.10835867882689018</v>
      </c>
    </row>
    <row r="37" spans="1:27" s="231" customFormat="1" ht="12.75" customHeight="1" x14ac:dyDescent="0.25">
      <c r="A37" s="64" t="s">
        <v>54</v>
      </c>
      <c r="B37" s="65">
        <v>13.358148880000002</v>
      </c>
      <c r="C37" s="66">
        <v>5.7452927725726764E-2</v>
      </c>
      <c r="D37" s="65">
        <v>8.5718356300000007</v>
      </c>
      <c r="E37" s="66">
        <v>3.5176932024273501E-2</v>
      </c>
      <c r="F37" s="65">
        <v>10.204029569999999</v>
      </c>
      <c r="G37" s="66">
        <v>4.3562350531216716E-2</v>
      </c>
      <c r="H37" s="65">
        <v>11.259597529999999</v>
      </c>
      <c r="I37" s="66">
        <v>4.1180110550283713E-2</v>
      </c>
      <c r="J37" s="65">
        <v>41.155600509999999</v>
      </c>
      <c r="K37" s="66">
        <v>0.1560322432352873</v>
      </c>
      <c r="L37" s="65">
        <v>22.48518473</v>
      </c>
      <c r="M37" s="66">
        <v>7.3051392181469749E-2</v>
      </c>
      <c r="N37" s="65">
        <v>48.098831880000006</v>
      </c>
      <c r="O37" s="66">
        <v>0.13361698309276249</v>
      </c>
      <c r="P37" s="65">
        <v>58.603215810000002</v>
      </c>
      <c r="Q37" s="66">
        <v>0.13361118654052659</v>
      </c>
      <c r="R37" s="65">
        <v>63.162816149999998</v>
      </c>
      <c r="S37" s="66">
        <v>0.12203999119388713</v>
      </c>
      <c r="T37" s="65">
        <v>49.894093950000006</v>
      </c>
      <c r="U37" s="66">
        <v>0.11079021635264756</v>
      </c>
      <c r="V37" s="65">
        <v>31.960455969999995</v>
      </c>
      <c r="W37" s="192">
        <v>9.8857390215282809E-2</v>
      </c>
      <c r="X37" s="65">
        <v>27.853055999999999</v>
      </c>
      <c r="Y37" s="192">
        <v>8.4588501891455045E-2</v>
      </c>
      <c r="Z37" s="65">
        <v>27.448959700000017</v>
      </c>
      <c r="AA37" s="67">
        <v>9.2952104021952225E-2</v>
      </c>
    </row>
    <row r="38" spans="1:27" s="231" customFormat="1" ht="12.75" customHeight="1" x14ac:dyDescent="0.25">
      <c r="A38" s="64" t="s">
        <v>167</v>
      </c>
      <c r="B38" s="65">
        <v>3.0760986899999998</v>
      </c>
      <c r="C38" s="66">
        <v>1.3230192094832584E-2</v>
      </c>
      <c r="D38" s="65">
        <v>3.1728566499999999</v>
      </c>
      <c r="E38" s="66">
        <v>1.3020707292752199E-2</v>
      </c>
      <c r="F38" s="65">
        <v>5.6017964800000009</v>
      </c>
      <c r="G38" s="66">
        <v>2.391480935960243E-2</v>
      </c>
      <c r="H38" s="65">
        <v>3.8028607200000004</v>
      </c>
      <c r="I38" s="66">
        <v>1.3908332375085484E-2</v>
      </c>
      <c r="J38" s="65">
        <v>6.4514672599999994</v>
      </c>
      <c r="K38" s="66">
        <v>2.4459293419670056E-2</v>
      </c>
      <c r="L38" s="65">
        <v>14.616361380000001</v>
      </c>
      <c r="M38" s="66">
        <v>4.7486625538453758E-2</v>
      </c>
      <c r="N38" s="65">
        <v>15.928706529999999</v>
      </c>
      <c r="O38" s="66">
        <v>4.4249426190193487E-2</v>
      </c>
      <c r="P38" s="65">
        <v>76.690819719999993</v>
      </c>
      <c r="Q38" s="66">
        <v>0.17484964396452657</v>
      </c>
      <c r="R38" s="65">
        <v>26.214393449999999</v>
      </c>
      <c r="S38" s="66">
        <v>5.0650122030556299E-2</v>
      </c>
      <c r="T38" s="65">
        <v>20.324919120000001</v>
      </c>
      <c r="U38" s="66">
        <v>4.5131638003316474E-2</v>
      </c>
      <c r="V38" s="65">
        <v>20.509479309999993</v>
      </c>
      <c r="W38" s="192">
        <v>6.3438193784346647E-2</v>
      </c>
      <c r="X38" s="65">
        <v>20.305892020000005</v>
      </c>
      <c r="Y38" s="192">
        <v>6.1668097947365365E-2</v>
      </c>
      <c r="Z38" s="65">
        <v>24.520900389999991</v>
      </c>
      <c r="AA38" s="67">
        <v>8.3036636312421211E-2</v>
      </c>
    </row>
    <row r="39" spans="1:27" s="231" customFormat="1" ht="12.75" customHeight="1" x14ac:dyDescent="0.25">
      <c r="A39" s="64" t="s">
        <v>78</v>
      </c>
      <c r="B39" s="65">
        <v>24.874890820000001</v>
      </c>
      <c r="C39" s="66">
        <v>0.10698602907522051</v>
      </c>
      <c r="D39" s="65">
        <v>24.6915397</v>
      </c>
      <c r="E39" s="66">
        <v>0.10132865947192111</v>
      </c>
      <c r="F39" s="65">
        <v>79.369348849999994</v>
      </c>
      <c r="G39" s="66">
        <v>0.33883823761186166</v>
      </c>
      <c r="H39" s="65">
        <v>26.792366430000001</v>
      </c>
      <c r="I39" s="66">
        <v>9.7988636676528726E-2</v>
      </c>
      <c r="J39" s="65">
        <v>22.7693428</v>
      </c>
      <c r="K39" s="66">
        <v>8.6324864418245814E-2</v>
      </c>
      <c r="L39" s="65">
        <v>24.061773329999998</v>
      </c>
      <c r="M39" s="66">
        <v>7.8173520085261017E-2</v>
      </c>
      <c r="N39" s="65">
        <v>34.408594799999996</v>
      </c>
      <c r="O39" s="66">
        <v>9.5585951881484957E-2</v>
      </c>
      <c r="P39" s="65">
        <v>22.900004769999999</v>
      </c>
      <c r="Q39" s="66">
        <v>5.2210390962560707E-2</v>
      </c>
      <c r="R39" s="65">
        <v>77.104122879999991</v>
      </c>
      <c r="S39" s="66">
        <v>0.14897667727387406</v>
      </c>
      <c r="T39" s="65">
        <v>100.50919445999999</v>
      </c>
      <c r="U39" s="66">
        <v>0.22318143327370157</v>
      </c>
      <c r="V39" s="65">
        <v>50.78803266000002</v>
      </c>
      <c r="W39" s="192">
        <v>0.15709326449062391</v>
      </c>
      <c r="X39" s="65">
        <v>44.383854869999965</v>
      </c>
      <c r="Y39" s="192">
        <v>0.13479180854054429</v>
      </c>
      <c r="Z39" s="65">
        <v>23.678420239999991</v>
      </c>
      <c r="AA39" s="67">
        <v>8.0183693855034405E-2</v>
      </c>
    </row>
    <row r="40" spans="1:27" s="231" customFormat="1" ht="12.75" customHeight="1" x14ac:dyDescent="0.25">
      <c r="A40" s="64" t="s">
        <v>96</v>
      </c>
      <c r="B40" s="65">
        <v>13.889643470000001</v>
      </c>
      <c r="C40" s="66">
        <v>5.9738867232779547E-2</v>
      </c>
      <c r="D40" s="65">
        <v>18.34884448</v>
      </c>
      <c r="E40" s="66">
        <v>7.5299630424309247E-2</v>
      </c>
      <c r="F40" s="65">
        <v>41.729377970000002</v>
      </c>
      <c r="G40" s="66">
        <v>0.17814822841392186</v>
      </c>
      <c r="H40" s="65">
        <v>524.28631602999997</v>
      </c>
      <c r="I40" s="66">
        <v>1.9174902474614814</v>
      </c>
      <c r="J40" s="65">
        <v>24.50537679</v>
      </c>
      <c r="K40" s="66">
        <v>9.2906648535976966E-2</v>
      </c>
      <c r="L40" s="65">
        <v>20.56554315</v>
      </c>
      <c r="M40" s="66">
        <v>6.6814730504355019E-2</v>
      </c>
      <c r="N40" s="65">
        <v>38.292906989999999</v>
      </c>
      <c r="O40" s="66">
        <v>0.10637644420597842</v>
      </c>
      <c r="P40" s="65">
        <v>63.865386610000002</v>
      </c>
      <c r="Q40" s="66">
        <v>0.14560856372621575</v>
      </c>
      <c r="R40" s="65">
        <v>19.833776140000001</v>
      </c>
      <c r="S40" s="66">
        <v>3.8321816742921289E-2</v>
      </c>
      <c r="T40" s="65">
        <v>17.61588656</v>
      </c>
      <c r="U40" s="66">
        <v>3.9116210531489087E-2</v>
      </c>
      <c r="V40" s="65">
        <v>17.869317250000009</v>
      </c>
      <c r="W40" s="192">
        <v>5.5271866894580336E-2</v>
      </c>
      <c r="X40" s="65">
        <v>15.558936070000001</v>
      </c>
      <c r="Y40" s="192">
        <v>4.7251802214673441E-2</v>
      </c>
      <c r="Z40" s="65">
        <v>23.302184629999989</v>
      </c>
      <c r="AA40" s="67">
        <v>7.8909624019976754E-2</v>
      </c>
    </row>
    <row r="41" spans="1:27" ht="12.75" customHeight="1" x14ac:dyDescent="0.25">
      <c r="A41" s="64" t="s">
        <v>183</v>
      </c>
      <c r="B41" s="65">
        <v>4.1650749999999999</v>
      </c>
      <c r="C41" s="66">
        <v>1.7913840839542387E-2</v>
      </c>
      <c r="D41" s="65">
        <v>5.5362299999999998</v>
      </c>
      <c r="E41" s="66">
        <v>2.2719472792870583E-2</v>
      </c>
      <c r="F41" s="65">
        <v>4.8203509999999996</v>
      </c>
      <c r="G41" s="66">
        <v>2.0578715350145837E-2</v>
      </c>
      <c r="H41" s="65">
        <v>16.17912634</v>
      </c>
      <c r="I41" s="66">
        <v>5.9172471264006821E-2</v>
      </c>
      <c r="J41" s="65">
        <v>7.94580865</v>
      </c>
      <c r="K41" s="66">
        <v>3.012475416745778E-2</v>
      </c>
      <c r="L41" s="65">
        <v>16.561772810000001</v>
      </c>
      <c r="M41" s="66">
        <v>5.380701005091152E-2</v>
      </c>
      <c r="N41" s="65">
        <v>12.554556740000001</v>
      </c>
      <c r="O41" s="66">
        <v>3.4876148340792251E-2</v>
      </c>
      <c r="P41" s="65">
        <v>23.116726889999999</v>
      </c>
      <c r="Q41" s="66">
        <v>5.2704502065553063E-2</v>
      </c>
      <c r="R41" s="65">
        <v>42.605311929999999</v>
      </c>
      <c r="S41" s="66">
        <v>8.2319823745699378E-2</v>
      </c>
      <c r="T41" s="65">
        <v>27.511766170000001</v>
      </c>
      <c r="U41" s="66">
        <v>6.1090086719928292E-2</v>
      </c>
      <c r="V41" s="65">
        <v>25.45362901</v>
      </c>
      <c r="W41" s="192">
        <v>7.8731021165609899E-2</v>
      </c>
      <c r="X41" s="65">
        <v>24.457361139999996</v>
      </c>
      <c r="Y41" s="192">
        <v>7.4275926456719474E-2</v>
      </c>
      <c r="Z41" s="65">
        <v>23.301829649999998</v>
      </c>
      <c r="AA41" s="67">
        <v>7.8908421929323944E-2</v>
      </c>
    </row>
    <row r="42" spans="1:27" ht="12.75" customHeight="1" x14ac:dyDescent="0.25">
      <c r="A42" s="64" t="s">
        <v>52</v>
      </c>
      <c r="B42" s="65">
        <v>5.2337916399999997</v>
      </c>
      <c r="C42" s="66">
        <v>2.2510353457329706E-2</v>
      </c>
      <c r="D42" s="65">
        <v>8.0365581600000002</v>
      </c>
      <c r="E42" s="66">
        <v>3.2980270773512316E-2</v>
      </c>
      <c r="F42" s="65">
        <v>11.571836289999998</v>
      </c>
      <c r="G42" s="66">
        <v>4.9401698152353977E-2</v>
      </c>
      <c r="H42" s="65">
        <v>27.33756618</v>
      </c>
      <c r="I42" s="66">
        <v>9.998261434022121E-2</v>
      </c>
      <c r="J42" s="65">
        <v>10.00927439</v>
      </c>
      <c r="K42" s="66">
        <v>3.7947922442529612E-2</v>
      </c>
      <c r="L42" s="65">
        <v>17.244831739999999</v>
      </c>
      <c r="M42" s="66">
        <v>5.6026178199968794E-2</v>
      </c>
      <c r="N42" s="65">
        <v>27.151890290000001</v>
      </c>
      <c r="O42" s="66">
        <v>7.5427063901816152E-2</v>
      </c>
      <c r="P42" s="65">
        <v>44.858638020000001</v>
      </c>
      <c r="Q42" s="66">
        <v>0.10227452145077393</v>
      </c>
      <c r="R42" s="65">
        <v>20.960040600000003</v>
      </c>
      <c r="S42" s="66">
        <v>4.0497927834199601E-2</v>
      </c>
      <c r="T42" s="65">
        <v>31.110038260000003</v>
      </c>
      <c r="U42" s="66">
        <v>6.9080077353815605E-2</v>
      </c>
      <c r="V42" s="65">
        <v>16.064185350000002</v>
      </c>
      <c r="W42" s="192">
        <v>4.9688384956905231E-2</v>
      </c>
      <c r="X42" s="65">
        <v>13.294130510000008</v>
      </c>
      <c r="Y42" s="192">
        <v>4.0373687676870572E-2</v>
      </c>
      <c r="Z42" s="65">
        <v>21.928069680000004</v>
      </c>
      <c r="AA42" s="67">
        <v>7.4256373872557929E-2</v>
      </c>
    </row>
    <row r="43" spans="1:27" ht="12.75" customHeight="1" x14ac:dyDescent="0.25">
      <c r="A43" s="64" t="s">
        <v>92</v>
      </c>
      <c r="B43" s="65">
        <v>6.6285402400000004</v>
      </c>
      <c r="C43" s="66">
        <v>2.8509118048981614E-2</v>
      </c>
      <c r="D43" s="65">
        <v>3.5115732599999996</v>
      </c>
      <c r="E43" s="66">
        <v>1.4410725916506691E-2</v>
      </c>
      <c r="F43" s="65">
        <v>5.0635030300000006</v>
      </c>
      <c r="G43" s="66">
        <v>2.161676349481002E-2</v>
      </c>
      <c r="H43" s="65">
        <v>39.576558939999998</v>
      </c>
      <c r="I43" s="66">
        <v>0.14474470051053587</v>
      </c>
      <c r="J43" s="65">
        <v>35.834780760000001</v>
      </c>
      <c r="K43" s="66">
        <v>0.13585954666045799</v>
      </c>
      <c r="L43" s="65">
        <v>67.498734810000002</v>
      </c>
      <c r="M43" s="66">
        <v>0.21929446466941852</v>
      </c>
      <c r="N43" s="65">
        <v>84.669039980000008</v>
      </c>
      <c r="O43" s="66">
        <v>0.23520782608012253</v>
      </c>
      <c r="P43" s="65">
        <v>134.06438548</v>
      </c>
      <c r="Q43" s="66">
        <v>0.30565731537470969</v>
      </c>
      <c r="R43" s="65">
        <v>46.931260219999999</v>
      </c>
      <c r="S43" s="66">
        <v>9.0678201718636095E-2</v>
      </c>
      <c r="T43" s="65">
        <v>31.696433170000002</v>
      </c>
      <c r="U43" s="66">
        <v>7.0382171726189532E-2</v>
      </c>
      <c r="V43" s="65">
        <v>52.184507750000002</v>
      </c>
      <c r="W43" s="192">
        <v>0.16141272360684036</v>
      </c>
      <c r="X43" s="65">
        <v>29.818997759999991</v>
      </c>
      <c r="Y43" s="192">
        <v>9.0558980257787622E-2</v>
      </c>
      <c r="Z43" s="65">
        <v>21.87857829</v>
      </c>
      <c r="AA43" s="67">
        <v>7.4088778128247407E-2</v>
      </c>
    </row>
    <row r="44" spans="1:27" ht="12.75" customHeight="1" x14ac:dyDescent="0.25">
      <c r="A44" s="64" t="s">
        <v>84</v>
      </c>
      <c r="B44" s="65">
        <v>36.175314490000005</v>
      </c>
      <c r="C44" s="66">
        <v>0.15558875316632992</v>
      </c>
      <c r="D44" s="65">
        <v>45.3975413</v>
      </c>
      <c r="E44" s="66">
        <v>0.18630154535280663</v>
      </c>
      <c r="F44" s="65">
        <v>133.18608860000001</v>
      </c>
      <c r="G44" s="66">
        <v>0.56858901061327349</v>
      </c>
      <c r="H44" s="65">
        <v>49.026474969999995</v>
      </c>
      <c r="I44" s="66">
        <v>0.17930620111208517</v>
      </c>
      <c r="J44" s="65">
        <v>55.310393939999997</v>
      </c>
      <c r="K44" s="66">
        <v>0.20969697279933192</v>
      </c>
      <c r="L44" s="65">
        <v>61.449533200000005</v>
      </c>
      <c r="M44" s="66">
        <v>0.19964140846804804</v>
      </c>
      <c r="N44" s="65">
        <v>44.445052159999996</v>
      </c>
      <c r="O44" s="66">
        <v>0.12346690243612765</v>
      </c>
      <c r="P44" s="65">
        <v>40.40062648</v>
      </c>
      <c r="Q44" s="66">
        <v>9.2110570492828017E-2</v>
      </c>
      <c r="R44" s="65">
        <v>712.26083366</v>
      </c>
      <c r="S44" s="66">
        <v>1.3761942732443715</v>
      </c>
      <c r="T44" s="65">
        <v>92.086324680000004</v>
      </c>
      <c r="U44" s="66">
        <v>0.20447838665316312</v>
      </c>
      <c r="V44" s="65">
        <v>146.30899379000007</v>
      </c>
      <c r="W44" s="192">
        <v>0.45255065524346549</v>
      </c>
      <c r="X44" s="65">
        <v>188.77115164999998</v>
      </c>
      <c r="Y44" s="192">
        <v>0.573289656919448</v>
      </c>
      <c r="Z44" s="65">
        <v>20.825293760000001</v>
      </c>
      <c r="AA44" s="67">
        <v>7.052197580614436E-2</v>
      </c>
    </row>
    <row r="45" spans="1:27" ht="12.75" customHeight="1" x14ac:dyDescent="0.25">
      <c r="A45" s="64" t="s">
        <v>91</v>
      </c>
      <c r="B45" s="65">
        <v>11.723614</v>
      </c>
      <c r="C45" s="66">
        <v>5.0422850791457752E-2</v>
      </c>
      <c r="D45" s="65">
        <v>7.6070156500000001</v>
      </c>
      <c r="E45" s="66">
        <v>3.1217522591206602E-2</v>
      </c>
      <c r="F45" s="65">
        <v>8.6336218800000015</v>
      </c>
      <c r="G45" s="66">
        <v>3.6858072598719677E-2</v>
      </c>
      <c r="H45" s="65">
        <v>16.316817990000001</v>
      </c>
      <c r="I45" s="66">
        <v>5.9676055637581757E-2</v>
      </c>
      <c r="J45" s="65">
        <v>13.41524224</v>
      </c>
      <c r="K45" s="66">
        <v>5.0860886837099405E-2</v>
      </c>
      <c r="L45" s="65">
        <v>14.488452039999999</v>
      </c>
      <c r="M45" s="66">
        <v>4.7071065005053009E-2</v>
      </c>
      <c r="N45" s="65">
        <v>18.756486539999997</v>
      </c>
      <c r="O45" s="66">
        <v>5.210490664611972E-2</v>
      </c>
      <c r="P45" s="65">
        <v>33.384038769999997</v>
      </c>
      <c r="Q45" s="66">
        <v>7.6113246857240024E-2</v>
      </c>
      <c r="R45" s="65">
        <v>157.34788132</v>
      </c>
      <c r="S45" s="66">
        <v>0.30401959920638522</v>
      </c>
      <c r="T45" s="65">
        <v>23.054426020000001</v>
      </c>
      <c r="U45" s="66">
        <v>5.1192528903351443E-2</v>
      </c>
      <c r="V45" s="65">
        <v>16.862760949999998</v>
      </c>
      <c r="W45" s="192">
        <v>5.2158471734756767E-2</v>
      </c>
      <c r="X45" s="65">
        <v>16.377552840000003</v>
      </c>
      <c r="Y45" s="192">
        <v>4.9737905218865223E-2</v>
      </c>
      <c r="Z45" s="65">
        <v>17.582344020000001</v>
      </c>
      <c r="AA45" s="67">
        <v>5.9540175225540108E-2</v>
      </c>
    </row>
    <row r="46" spans="1:27" ht="12.75" customHeight="1" x14ac:dyDescent="0.25">
      <c r="A46" s="64" t="s">
        <v>210</v>
      </c>
      <c r="B46" s="65" t="s">
        <v>59</v>
      </c>
      <c r="C46" s="66" t="s">
        <v>59</v>
      </c>
      <c r="D46" s="65">
        <v>1.7006580800000002</v>
      </c>
      <c r="E46" s="66">
        <v>6.9791274890196988E-3</v>
      </c>
      <c r="F46" s="65">
        <v>1.7537864599999999</v>
      </c>
      <c r="G46" s="66">
        <v>7.4871461321550916E-3</v>
      </c>
      <c r="H46" s="65">
        <v>1.71285881</v>
      </c>
      <c r="I46" s="66">
        <v>6.2644970182009173E-3</v>
      </c>
      <c r="J46" s="65">
        <v>1.80296773</v>
      </c>
      <c r="K46" s="66">
        <v>6.8355484042658624E-3</v>
      </c>
      <c r="L46" s="65">
        <v>1.6967164399999999</v>
      </c>
      <c r="M46" s="66">
        <v>5.5124073725671893E-3</v>
      </c>
      <c r="N46" s="65">
        <v>2.54812298</v>
      </c>
      <c r="O46" s="66">
        <v>7.0786023657782764E-3</v>
      </c>
      <c r="P46" s="65">
        <v>26.363281839999999</v>
      </c>
      <c r="Q46" s="66">
        <v>6.0106417694976606E-2</v>
      </c>
      <c r="R46" s="65">
        <v>30.22769319</v>
      </c>
      <c r="S46" s="66">
        <v>5.8404416325555528E-2</v>
      </c>
      <c r="T46" s="65">
        <v>18.968275139999999</v>
      </c>
      <c r="U46" s="66">
        <v>4.2119199693316525E-2</v>
      </c>
      <c r="V46" s="65">
        <v>26.736693060000007</v>
      </c>
      <c r="W46" s="192">
        <v>8.269968680608486E-2</v>
      </c>
      <c r="X46" s="65">
        <v>18.874383390000002</v>
      </c>
      <c r="Y46" s="192">
        <v>5.7320669411825509E-2</v>
      </c>
      <c r="Z46" s="65">
        <v>13.98995828</v>
      </c>
      <c r="AA46" s="67">
        <v>4.7375057980989017E-2</v>
      </c>
    </row>
    <row r="47" spans="1:27" ht="12.75" customHeight="1" x14ac:dyDescent="0.25">
      <c r="A47" s="64" t="s">
        <v>50</v>
      </c>
      <c r="B47" s="65">
        <v>4.1433285399999997</v>
      </c>
      <c r="C47" s="66">
        <v>1.7820310081209469E-2</v>
      </c>
      <c r="D47" s="65">
        <v>2.3553062100000002</v>
      </c>
      <c r="E47" s="66">
        <v>9.6656597281858103E-3</v>
      </c>
      <c r="F47" s="65">
        <v>6.8097072699999996</v>
      </c>
      <c r="G47" s="66">
        <v>2.9071540127917801E-2</v>
      </c>
      <c r="H47" s="65">
        <v>6.9780990599999999</v>
      </c>
      <c r="I47" s="66">
        <v>2.552123998713042E-2</v>
      </c>
      <c r="J47" s="65">
        <v>6.97575799</v>
      </c>
      <c r="K47" s="66">
        <v>2.64470243164526E-2</v>
      </c>
      <c r="L47" s="65">
        <v>18.57625174</v>
      </c>
      <c r="M47" s="66">
        <v>6.0351785738717821E-2</v>
      </c>
      <c r="N47" s="65">
        <v>44.379758760000001</v>
      </c>
      <c r="O47" s="66">
        <v>0.12328551950471607</v>
      </c>
      <c r="P47" s="65">
        <v>21.702790629999999</v>
      </c>
      <c r="Q47" s="66">
        <v>4.9480827412548146E-2</v>
      </c>
      <c r="R47" s="65">
        <v>16.951858250000001</v>
      </c>
      <c r="S47" s="66">
        <v>3.2753521100721585E-2</v>
      </c>
      <c r="T47" s="65">
        <v>23.774354579999997</v>
      </c>
      <c r="U47" s="66">
        <v>5.2791135764531844E-2</v>
      </c>
      <c r="V47" s="65">
        <v>16.532170620000009</v>
      </c>
      <c r="W47" s="192">
        <v>5.1135917573299092E-2</v>
      </c>
      <c r="X47" s="65">
        <v>9.8365949300000022</v>
      </c>
      <c r="Y47" s="192">
        <v>2.9873304704581872E-2</v>
      </c>
      <c r="Z47" s="65">
        <v>13.036609109999999</v>
      </c>
      <c r="AA47" s="67">
        <v>4.4146672927872353E-2</v>
      </c>
    </row>
    <row r="48" spans="1:27" ht="12.75" customHeight="1" x14ac:dyDescent="0.25">
      <c r="A48" s="64" t="s">
        <v>71</v>
      </c>
      <c r="B48" s="65">
        <v>211.50155347</v>
      </c>
      <c r="C48" s="66">
        <v>0.90966073028157812</v>
      </c>
      <c r="D48" s="65">
        <v>196.3981776</v>
      </c>
      <c r="E48" s="66">
        <v>0.80597501414366168</v>
      </c>
      <c r="F48" s="65">
        <v>134.32260762999999</v>
      </c>
      <c r="G48" s="66">
        <v>0.57344096052488647</v>
      </c>
      <c r="H48" s="65">
        <v>121.97651925</v>
      </c>
      <c r="I48" s="66">
        <v>0.44610888922721642</v>
      </c>
      <c r="J48" s="65">
        <v>254.25217372</v>
      </c>
      <c r="K48" s="66">
        <v>0.96394018119940106</v>
      </c>
      <c r="L48" s="65">
        <v>20.114995329999999</v>
      </c>
      <c r="M48" s="66">
        <v>6.5350960208911846E-2</v>
      </c>
      <c r="N48" s="65">
        <v>30.489160010000003</v>
      </c>
      <c r="O48" s="66">
        <v>8.4697890121998132E-2</v>
      </c>
      <c r="P48" s="65">
        <v>18.157744709999999</v>
      </c>
      <c r="Q48" s="66">
        <v>4.1398373486341788E-2</v>
      </c>
      <c r="R48" s="65">
        <v>24.218413719999997</v>
      </c>
      <c r="S48" s="66">
        <v>4.6793591186619611E-2</v>
      </c>
      <c r="T48" s="65">
        <v>15.1424816</v>
      </c>
      <c r="U48" s="66">
        <v>3.3623995943511557E-2</v>
      </c>
      <c r="V48" s="65">
        <v>10.504856329999999</v>
      </c>
      <c r="W48" s="192">
        <v>3.2492736722688681E-2</v>
      </c>
      <c r="X48" s="65">
        <v>8.7340221099999997</v>
      </c>
      <c r="Y48" s="192">
        <v>2.6524839707777317E-2</v>
      </c>
      <c r="Z48" s="65">
        <v>11.890065840000004</v>
      </c>
      <c r="AA48" s="67">
        <v>4.0264062786595896E-2</v>
      </c>
    </row>
    <row r="49" spans="1:27" ht="12.75" customHeight="1" x14ac:dyDescent="0.25">
      <c r="A49" s="64" t="s">
        <v>55</v>
      </c>
      <c r="B49" s="65">
        <v>3.8246620299999998</v>
      </c>
      <c r="C49" s="66">
        <v>1.6449736648310315E-2</v>
      </c>
      <c r="D49" s="65">
        <v>3.6936223300000002</v>
      </c>
      <c r="E49" s="66">
        <v>1.5157815342493764E-2</v>
      </c>
      <c r="F49" s="65">
        <v>7.42838435</v>
      </c>
      <c r="G49" s="66">
        <v>3.1712754330572211E-2</v>
      </c>
      <c r="H49" s="65">
        <v>9.3143081900000002</v>
      </c>
      <c r="I49" s="66">
        <v>3.4065537417447375E-2</v>
      </c>
      <c r="J49" s="65">
        <v>62.771975409999996</v>
      </c>
      <c r="K49" s="66">
        <v>0.23798588804827994</v>
      </c>
      <c r="L49" s="65">
        <v>7.8895634400000008</v>
      </c>
      <c r="M49" s="66">
        <v>2.56321484531573E-2</v>
      </c>
      <c r="N49" s="65">
        <v>9.5308853500000001</v>
      </c>
      <c r="O49" s="66">
        <v>2.6476488032956522E-2</v>
      </c>
      <c r="P49" s="65">
        <v>18.135599030000002</v>
      </c>
      <c r="Q49" s="66">
        <v>4.1347882902494991E-2</v>
      </c>
      <c r="R49" s="65">
        <v>17.587750660000001</v>
      </c>
      <c r="S49" s="66">
        <v>3.3982160177427154E-2</v>
      </c>
      <c r="T49" s="65">
        <v>8.9702405699999996</v>
      </c>
      <c r="U49" s="66">
        <v>1.9918487636663384E-2</v>
      </c>
      <c r="V49" s="65">
        <v>11.011103900000002</v>
      </c>
      <c r="W49" s="192">
        <v>3.4058619062415169E-2</v>
      </c>
      <c r="X49" s="65">
        <v>12.177734980000004</v>
      </c>
      <c r="Y49" s="192">
        <v>3.6983243719804701E-2</v>
      </c>
      <c r="Z49" s="65">
        <v>10.999529689999994</v>
      </c>
      <c r="AA49" s="67">
        <v>3.7248385334524382E-2</v>
      </c>
    </row>
    <row r="50" spans="1:27" ht="12.75" customHeight="1" x14ac:dyDescent="0.25">
      <c r="A50" s="64" t="s">
        <v>94</v>
      </c>
      <c r="B50" s="65">
        <v>0.21712661</v>
      </c>
      <c r="C50" s="66">
        <v>9.3385390024654832E-4</v>
      </c>
      <c r="D50" s="65">
        <v>3.8415749999999999E-2</v>
      </c>
      <c r="E50" s="66">
        <v>1.5764980626576533E-4</v>
      </c>
      <c r="F50" s="65">
        <v>0.54099321999999994</v>
      </c>
      <c r="G50" s="66">
        <v>2.3095715396531961E-3</v>
      </c>
      <c r="H50" s="65">
        <v>1.2340533999999999</v>
      </c>
      <c r="I50" s="66">
        <v>4.5133456414896819E-3</v>
      </c>
      <c r="J50" s="65">
        <v>1.3470221599999999</v>
      </c>
      <c r="K50" s="66">
        <v>5.1069328768844659E-3</v>
      </c>
      <c r="L50" s="65">
        <v>2.2447406000000001</v>
      </c>
      <c r="M50" s="66">
        <v>7.2928654082828935E-3</v>
      </c>
      <c r="N50" s="65">
        <v>3.0793468599999998</v>
      </c>
      <c r="O50" s="66">
        <v>8.5543249440213059E-3</v>
      </c>
      <c r="P50" s="65">
        <v>3.6757471499999999</v>
      </c>
      <c r="Q50" s="66">
        <v>8.3804434849913904E-3</v>
      </c>
      <c r="R50" s="65">
        <v>11.40821695</v>
      </c>
      <c r="S50" s="66">
        <v>2.2042378427358227E-2</v>
      </c>
      <c r="T50" s="65">
        <v>9.1616462300000006</v>
      </c>
      <c r="U50" s="66">
        <v>2.0343505365290192E-2</v>
      </c>
      <c r="V50" s="65">
        <v>7.2837014299999971</v>
      </c>
      <c r="W50" s="192">
        <v>2.2529331720204594E-2</v>
      </c>
      <c r="X50" s="65">
        <v>8.7077533300000063</v>
      </c>
      <c r="Y50" s="192">
        <v>2.6445062582182353E-2</v>
      </c>
      <c r="Z50" s="65">
        <v>10.041019760000005</v>
      </c>
      <c r="AA50" s="67">
        <v>3.4002524081741342E-2</v>
      </c>
    </row>
    <row r="51" spans="1:27" ht="12.75" customHeight="1" x14ac:dyDescent="0.25">
      <c r="A51" s="64" t="s">
        <v>63</v>
      </c>
      <c r="B51" s="65" t="s">
        <v>59</v>
      </c>
      <c r="C51" s="66" t="s">
        <v>59</v>
      </c>
      <c r="D51" s="65">
        <v>170.5838</v>
      </c>
      <c r="E51" s="66">
        <v>0.70003847437777633</v>
      </c>
      <c r="F51" s="65" t="s">
        <v>59</v>
      </c>
      <c r="G51" s="66" t="s">
        <v>59</v>
      </c>
      <c r="H51" s="65" t="s">
        <v>59</v>
      </c>
      <c r="I51" s="66" t="s">
        <v>59</v>
      </c>
      <c r="J51" s="65" t="s">
        <v>59</v>
      </c>
      <c r="K51" s="66" t="s">
        <v>59</v>
      </c>
      <c r="L51" s="65">
        <v>0.14066962</v>
      </c>
      <c r="M51" s="66">
        <v>4.5701699594790561E-4</v>
      </c>
      <c r="N51" s="65" t="s">
        <v>59</v>
      </c>
      <c r="O51" s="66" t="s">
        <v>59</v>
      </c>
      <c r="P51" s="65" t="s">
        <v>59</v>
      </c>
      <c r="Q51" s="66" t="s">
        <v>59</v>
      </c>
      <c r="R51" s="65">
        <v>2.2196111699999999</v>
      </c>
      <c r="S51" s="66">
        <v>4.2886201748408501E-3</v>
      </c>
      <c r="T51" s="65">
        <v>0.79623558999999999</v>
      </c>
      <c r="U51" s="66">
        <v>1.7680472035864672E-3</v>
      </c>
      <c r="V51" s="65">
        <v>22.108850059999998</v>
      </c>
      <c r="W51" s="192">
        <v>6.8385232665145831E-2</v>
      </c>
      <c r="X51" s="65">
        <v>10.571343000000001</v>
      </c>
      <c r="Y51" s="192">
        <v>3.2104702168075205E-2</v>
      </c>
      <c r="Z51" s="65">
        <v>8.2475421400000002</v>
      </c>
      <c r="AA51" s="67">
        <v>2.7929160277892572E-2</v>
      </c>
    </row>
    <row r="52" spans="1:27" ht="12.75" customHeight="1" x14ac:dyDescent="0.25">
      <c r="A52" s="64" t="s">
        <v>56</v>
      </c>
      <c r="B52" s="65">
        <v>120.270606</v>
      </c>
      <c r="C52" s="66">
        <v>0.51727963927643839</v>
      </c>
      <c r="D52" s="65">
        <v>4.25331379</v>
      </c>
      <c r="E52" s="66">
        <v>1.745466624967645E-2</v>
      </c>
      <c r="F52" s="65">
        <v>4.0035543900000006</v>
      </c>
      <c r="G52" s="66">
        <v>1.7091702695641205E-2</v>
      </c>
      <c r="H52" s="65">
        <v>6.0302375199999991</v>
      </c>
      <c r="I52" s="66">
        <v>2.2054593608379951E-2</v>
      </c>
      <c r="J52" s="65">
        <v>4.2666420399999998</v>
      </c>
      <c r="K52" s="66">
        <v>1.6176017852574456E-2</v>
      </c>
      <c r="L52" s="65">
        <v>79.198569629999994</v>
      </c>
      <c r="M52" s="66">
        <v>0.25730568103954238</v>
      </c>
      <c r="N52" s="65">
        <v>23.236278079999998</v>
      </c>
      <c r="O52" s="66">
        <v>6.4549621144647379E-2</v>
      </c>
      <c r="P52" s="65">
        <v>48.380045439999996</v>
      </c>
      <c r="Q52" s="66">
        <v>0.11030308126913338</v>
      </c>
      <c r="R52" s="65">
        <v>17.822565469999997</v>
      </c>
      <c r="S52" s="66">
        <v>3.4435857448880967E-2</v>
      </c>
      <c r="T52" s="65">
        <v>11.362403039999998</v>
      </c>
      <c r="U52" s="66">
        <v>2.5230302655642873E-2</v>
      </c>
      <c r="V52" s="65">
        <v>9.5768027299999972</v>
      </c>
      <c r="W52" s="192">
        <v>2.9622159501825018E-2</v>
      </c>
      <c r="X52" s="65">
        <v>7.2083895199999999</v>
      </c>
      <c r="Y52" s="192">
        <v>2.1891560859492933E-2</v>
      </c>
      <c r="Z52" s="65">
        <v>7.9633865899999998</v>
      </c>
      <c r="AA52" s="67">
        <v>2.6966906825277571E-2</v>
      </c>
    </row>
    <row r="53" spans="1:27" ht="12.75" customHeight="1" x14ac:dyDescent="0.25">
      <c r="A53" s="64" t="s">
        <v>57</v>
      </c>
      <c r="B53" s="65">
        <v>1.04314675</v>
      </c>
      <c r="C53" s="66">
        <v>4.4865374217237172E-3</v>
      </c>
      <c r="D53" s="65">
        <v>1.13211795</v>
      </c>
      <c r="E53" s="66">
        <v>4.6459635823196321E-3</v>
      </c>
      <c r="F53" s="65">
        <v>3.7555453500000002</v>
      </c>
      <c r="G53" s="66">
        <v>1.6032919333511985E-2</v>
      </c>
      <c r="H53" s="65">
        <v>3.37932706</v>
      </c>
      <c r="I53" s="66">
        <v>1.235932825712335E-2</v>
      </c>
      <c r="J53" s="65">
        <v>4.9858837999999999</v>
      </c>
      <c r="K53" s="66">
        <v>1.8902861923626894E-2</v>
      </c>
      <c r="L53" s="65">
        <v>10.528990550000001</v>
      </c>
      <c r="M53" s="66">
        <v>3.4207298146713472E-2</v>
      </c>
      <c r="N53" s="65">
        <v>10.67052608</v>
      </c>
      <c r="O53" s="66">
        <v>2.9642372737436244E-2</v>
      </c>
      <c r="P53" s="65">
        <v>10.64854377</v>
      </c>
      <c r="Q53" s="66">
        <v>2.4277926533097405E-2</v>
      </c>
      <c r="R53" s="65">
        <v>9.7007912899999997</v>
      </c>
      <c r="S53" s="66">
        <v>1.8743377128623118E-2</v>
      </c>
      <c r="T53" s="65">
        <v>7.3115185399999998</v>
      </c>
      <c r="U53" s="66">
        <v>1.6235282711512065E-2</v>
      </c>
      <c r="V53" s="65">
        <v>11.156748199999999</v>
      </c>
      <c r="W53" s="192">
        <v>3.4509113742817926E-2</v>
      </c>
      <c r="X53" s="65">
        <v>5.447866939999999</v>
      </c>
      <c r="Y53" s="192">
        <v>1.6544931477486181E-2</v>
      </c>
      <c r="Z53" s="65">
        <v>7.5826762899999958</v>
      </c>
      <c r="AA53" s="67">
        <v>2.5677684071679772E-2</v>
      </c>
    </row>
    <row r="54" spans="1:27" ht="12.75" customHeight="1" x14ac:dyDescent="0.25">
      <c r="A54" s="64" t="s">
        <v>184</v>
      </c>
      <c r="B54" s="65">
        <v>11.38671993</v>
      </c>
      <c r="C54" s="66">
        <v>4.8973881265154943E-2</v>
      </c>
      <c r="D54" s="65">
        <v>10.63665243</v>
      </c>
      <c r="E54" s="66">
        <v>4.3650486972290847E-2</v>
      </c>
      <c r="F54" s="65">
        <v>11.091873189999999</v>
      </c>
      <c r="G54" s="66">
        <v>4.7352672259120564E-2</v>
      </c>
      <c r="H54" s="65">
        <v>12.647025470000001</v>
      </c>
      <c r="I54" s="66">
        <v>4.6254398134500094E-2</v>
      </c>
      <c r="J54" s="65">
        <v>10.487232259999999</v>
      </c>
      <c r="K54" s="66">
        <v>3.9759992676079936E-2</v>
      </c>
      <c r="L54" s="65">
        <v>11.75863073</v>
      </c>
      <c r="M54" s="66">
        <v>3.8202236507678983E-2</v>
      </c>
      <c r="N54" s="65">
        <v>9.5653381</v>
      </c>
      <c r="O54" s="66">
        <v>2.6572196646540616E-2</v>
      </c>
      <c r="P54" s="65">
        <v>4.6363118300000004</v>
      </c>
      <c r="Q54" s="66">
        <v>1.0570463006442654E-2</v>
      </c>
      <c r="R54" s="65">
        <v>5.3295720599999994</v>
      </c>
      <c r="S54" s="66">
        <v>1.0297528940523448E-2</v>
      </c>
      <c r="T54" s="65">
        <v>10.77065816</v>
      </c>
      <c r="U54" s="66">
        <v>2.3916328634058879E-2</v>
      </c>
      <c r="V54" s="65">
        <v>10.551951170000001</v>
      </c>
      <c r="W54" s="192">
        <v>3.2638406514739725E-2</v>
      </c>
      <c r="X54" s="65">
        <v>7.4124459799999993</v>
      </c>
      <c r="Y54" s="192">
        <v>2.2511271323316852E-2</v>
      </c>
      <c r="Z54" s="65">
        <v>7.2501279700000003</v>
      </c>
      <c r="AA54" s="67">
        <v>2.4551555199372636E-2</v>
      </c>
    </row>
    <row r="55" spans="1:27" ht="12.75" customHeight="1" x14ac:dyDescent="0.25">
      <c r="A55" s="64" t="s">
        <v>86</v>
      </c>
      <c r="B55" s="65">
        <v>3.55081522</v>
      </c>
      <c r="C55" s="66">
        <v>1.5271931166114581E-2</v>
      </c>
      <c r="D55" s="65">
        <v>0.89183557999999996</v>
      </c>
      <c r="E55" s="66">
        <v>3.6598974745492788E-3</v>
      </c>
      <c r="F55" s="65">
        <v>3.9278502599999996</v>
      </c>
      <c r="G55" s="66">
        <v>1.6768511761599166E-2</v>
      </c>
      <c r="H55" s="65">
        <v>4.8456647000000004</v>
      </c>
      <c r="I55" s="66">
        <v>1.77222149818358E-2</v>
      </c>
      <c r="J55" s="65" t="s">
        <v>59</v>
      </c>
      <c r="K55" s="66" t="s">
        <v>59</v>
      </c>
      <c r="L55" s="65" t="s">
        <v>59</v>
      </c>
      <c r="M55" s="66" t="s">
        <v>59</v>
      </c>
      <c r="N55" s="65">
        <v>0.72655946999999999</v>
      </c>
      <c r="O55" s="66">
        <v>2.0183584636957398E-3</v>
      </c>
      <c r="P55" s="65">
        <v>9.8306191700000003</v>
      </c>
      <c r="Q55" s="66">
        <v>2.2413116303894292E-2</v>
      </c>
      <c r="R55" s="65">
        <v>9.6984791700000006</v>
      </c>
      <c r="S55" s="66">
        <v>1.8738909767576882E-2</v>
      </c>
      <c r="T55" s="65">
        <v>20.473634520000001</v>
      </c>
      <c r="U55" s="66">
        <v>4.5461861683848324E-2</v>
      </c>
      <c r="V55" s="65">
        <v>34.616068570000003</v>
      </c>
      <c r="W55" s="192">
        <v>0.10707150741389995</v>
      </c>
      <c r="X55" s="65">
        <v>30.919056910000002</v>
      </c>
      <c r="Y55" s="192">
        <v>9.3899811349732729E-2</v>
      </c>
      <c r="Z55" s="65">
        <v>6.027911500000001</v>
      </c>
      <c r="AA55" s="67">
        <v>2.0412688236892337E-2</v>
      </c>
    </row>
    <row r="56" spans="1:27" ht="12.75" customHeight="1" x14ac:dyDescent="0.25">
      <c r="A56" s="64" t="s">
        <v>88</v>
      </c>
      <c r="B56" s="65">
        <v>0</v>
      </c>
      <c r="C56" s="66">
        <v>0</v>
      </c>
      <c r="D56" s="65">
        <v>0</v>
      </c>
      <c r="E56" s="66">
        <v>0</v>
      </c>
      <c r="F56" s="65">
        <v>0</v>
      </c>
      <c r="G56" s="66">
        <v>0</v>
      </c>
      <c r="H56" s="65">
        <v>0</v>
      </c>
      <c r="I56" s="66">
        <v>0</v>
      </c>
      <c r="J56" s="65">
        <v>0</v>
      </c>
      <c r="K56" s="66">
        <v>0</v>
      </c>
      <c r="L56" s="65" t="s">
        <v>59</v>
      </c>
      <c r="M56" s="66" t="s">
        <v>59</v>
      </c>
      <c r="N56" s="65">
        <v>0</v>
      </c>
      <c r="O56" s="66">
        <v>0</v>
      </c>
      <c r="P56" s="65">
        <v>66.977438030000002</v>
      </c>
      <c r="Q56" s="66">
        <v>0.15270382082182343</v>
      </c>
      <c r="R56" s="65">
        <v>24.48082295</v>
      </c>
      <c r="S56" s="66">
        <v>4.7300604997440571E-2</v>
      </c>
      <c r="T56" s="65">
        <v>7.1990567300000006</v>
      </c>
      <c r="U56" s="66">
        <v>1.598556040422262E-2</v>
      </c>
      <c r="V56" s="65">
        <v>7.4445118899999994</v>
      </c>
      <c r="W56" s="192">
        <v>2.3026737089196874E-2</v>
      </c>
      <c r="X56" s="65">
        <v>5.4448164500000003</v>
      </c>
      <c r="Y56" s="192">
        <v>1.6535667273977067E-2</v>
      </c>
      <c r="Z56" s="65">
        <v>5.6160622400000006</v>
      </c>
      <c r="AA56" s="67">
        <v>1.9018017703827141E-2</v>
      </c>
    </row>
    <row r="57" spans="1:27" ht="12.75" customHeight="1" x14ac:dyDescent="0.25">
      <c r="A57" s="64" t="s">
        <v>97</v>
      </c>
      <c r="B57" s="65">
        <v>0</v>
      </c>
      <c r="C57" s="66">
        <v>0</v>
      </c>
      <c r="D57" s="65" t="s">
        <v>59</v>
      </c>
      <c r="E57" s="66" t="s">
        <v>59</v>
      </c>
      <c r="F57" s="65">
        <v>8.2807939999999997E-2</v>
      </c>
      <c r="G57" s="66">
        <v>3.5351803758522057E-4</v>
      </c>
      <c r="H57" s="65">
        <v>32.396430840000001</v>
      </c>
      <c r="I57" s="66">
        <v>0.11848457281632703</v>
      </c>
      <c r="J57" s="65">
        <v>2.4489859199999997</v>
      </c>
      <c r="K57" s="66">
        <v>9.2847817068392909E-3</v>
      </c>
      <c r="L57" s="65">
        <v>14.13873645</v>
      </c>
      <c r="M57" s="66">
        <v>4.5934885292774348E-2</v>
      </c>
      <c r="N57" s="65">
        <v>6.9495866299999998</v>
      </c>
      <c r="O57" s="66">
        <v>1.9305724545641466E-2</v>
      </c>
      <c r="P57" s="65">
        <v>2.2059419399999998</v>
      </c>
      <c r="Q57" s="66">
        <v>5.0293915780747506E-3</v>
      </c>
      <c r="R57" s="65">
        <v>11.05713806</v>
      </c>
      <c r="S57" s="66">
        <v>2.1364041594779247E-2</v>
      </c>
      <c r="T57" s="65">
        <v>18.862979360000001</v>
      </c>
      <c r="U57" s="66">
        <v>4.188538961032532E-2</v>
      </c>
      <c r="V57" s="65">
        <v>4.0677799100000014</v>
      </c>
      <c r="W57" s="192">
        <v>1.2582114167902413E-2</v>
      </c>
      <c r="X57" s="65">
        <v>4.026107399999999</v>
      </c>
      <c r="Y57" s="192">
        <v>1.2227110498040183E-2</v>
      </c>
      <c r="Z57" s="65">
        <v>4.4394517800000006</v>
      </c>
      <c r="AA57" s="67">
        <v>1.5033589183891758E-2</v>
      </c>
    </row>
    <row r="58" spans="1:27" ht="12.75" customHeight="1" x14ac:dyDescent="0.25">
      <c r="A58" s="64" t="s">
        <v>76</v>
      </c>
      <c r="B58" s="65">
        <v>9.9573834600000009</v>
      </c>
      <c r="C58" s="66">
        <v>4.2826355463162588E-2</v>
      </c>
      <c r="D58" s="65">
        <v>11.74164914</v>
      </c>
      <c r="E58" s="66">
        <v>4.8185150938393505E-2</v>
      </c>
      <c r="F58" s="65">
        <v>0.29464121000000004</v>
      </c>
      <c r="G58" s="66">
        <v>1.2578622575435989E-3</v>
      </c>
      <c r="H58" s="65">
        <v>3.2771140499999998</v>
      </c>
      <c r="I58" s="66">
        <v>1.1985501125179914E-2</v>
      </c>
      <c r="J58" s="65">
        <v>1.7960596299999998</v>
      </c>
      <c r="K58" s="66">
        <v>6.8093578900676353E-3</v>
      </c>
      <c r="L58" s="65">
        <v>2.02160136</v>
      </c>
      <c r="M58" s="66">
        <v>6.5679155211438031E-3</v>
      </c>
      <c r="N58" s="65">
        <v>135.12827041999998</v>
      </c>
      <c r="O58" s="66">
        <v>0.37538191923473746</v>
      </c>
      <c r="P58" s="65">
        <v>146.30384665</v>
      </c>
      <c r="Q58" s="66">
        <v>0.33356242104062356</v>
      </c>
      <c r="R58" s="65">
        <v>10.854001859999999</v>
      </c>
      <c r="S58" s="66">
        <v>2.0971552127553996E-2</v>
      </c>
      <c r="T58" s="65">
        <v>20.146367659999999</v>
      </c>
      <c r="U58" s="66">
        <v>4.4735163123878742E-2</v>
      </c>
      <c r="V58" s="65">
        <v>6.5849554399999999</v>
      </c>
      <c r="W58" s="192">
        <v>2.0368029482851255E-2</v>
      </c>
      <c r="X58" s="65">
        <v>5.0105856100000015</v>
      </c>
      <c r="Y58" s="192">
        <v>1.5216927375896654E-2</v>
      </c>
      <c r="Z58" s="65">
        <v>3.4788947299999999</v>
      </c>
      <c r="AA58" s="67">
        <v>1.1780795642480439E-2</v>
      </c>
    </row>
    <row r="59" spans="1:27" ht="12.75" customHeight="1" x14ac:dyDescent="0.25">
      <c r="A59" s="64" t="s">
        <v>74</v>
      </c>
      <c r="B59" s="65">
        <v>0.32517624000000001</v>
      </c>
      <c r="C59" s="66">
        <v>1.3985715522915763E-3</v>
      </c>
      <c r="D59" s="65">
        <v>0.61235523999999997</v>
      </c>
      <c r="E59" s="66">
        <v>2.5129715013198031E-3</v>
      </c>
      <c r="F59" s="65">
        <v>3.81314266</v>
      </c>
      <c r="G59" s="66">
        <v>1.6278809860451642E-2</v>
      </c>
      <c r="H59" s="65">
        <v>2.4723852400000004</v>
      </c>
      <c r="I59" s="66">
        <v>9.0423389676957452E-3</v>
      </c>
      <c r="J59" s="65">
        <v>1.17656187</v>
      </c>
      <c r="K59" s="66">
        <v>4.4606708590389241E-3</v>
      </c>
      <c r="L59" s="65">
        <v>26.528421809999998</v>
      </c>
      <c r="M59" s="66">
        <v>8.6187334854854247E-2</v>
      </c>
      <c r="N59" s="65">
        <v>1.5376618899999999</v>
      </c>
      <c r="O59" s="66">
        <v>4.271574479627783E-3</v>
      </c>
      <c r="P59" s="65">
        <v>1.25778257</v>
      </c>
      <c r="Q59" s="66">
        <v>2.8676552858898983E-3</v>
      </c>
      <c r="R59" s="65">
        <v>2.1512610599999999</v>
      </c>
      <c r="S59" s="66">
        <v>4.1565575574507106E-3</v>
      </c>
      <c r="T59" s="65">
        <v>3.3130516499999998</v>
      </c>
      <c r="U59" s="66">
        <v>7.3566564703796151E-3</v>
      </c>
      <c r="V59" s="65">
        <v>1.9462338300000002</v>
      </c>
      <c r="W59" s="192">
        <v>6.0199265418206874E-3</v>
      </c>
      <c r="X59" s="65">
        <v>2.2071498200000002</v>
      </c>
      <c r="Y59" s="192">
        <v>6.7030165998228242E-3</v>
      </c>
      <c r="Z59" s="65">
        <v>2.9479352299999992</v>
      </c>
      <c r="AA59" s="67">
        <v>9.9827747624598485E-3</v>
      </c>
    </row>
    <row r="60" spans="1:27" ht="12.75" customHeight="1" x14ac:dyDescent="0.25">
      <c r="A60" s="64" t="s">
        <v>175</v>
      </c>
      <c r="B60" s="65" t="s">
        <v>59</v>
      </c>
      <c r="C60" s="66" t="s">
        <v>59</v>
      </c>
      <c r="D60" s="65" t="s">
        <v>59</v>
      </c>
      <c r="E60" s="66" t="s">
        <v>59</v>
      </c>
      <c r="F60" s="65">
        <v>0.30842823999999996</v>
      </c>
      <c r="G60" s="66">
        <v>1.3167209103458366E-3</v>
      </c>
      <c r="H60" s="65">
        <v>0.44769734999999999</v>
      </c>
      <c r="I60" s="66">
        <v>1.6373788065645952E-3</v>
      </c>
      <c r="J60" s="65">
        <v>10.856361079999999</v>
      </c>
      <c r="K60" s="66">
        <v>4.1159461936974333E-2</v>
      </c>
      <c r="L60" s="65">
        <v>12.995370529999999</v>
      </c>
      <c r="M60" s="66">
        <v>4.2220240595307948E-2</v>
      </c>
      <c r="N60" s="65">
        <v>0.55634258999999997</v>
      </c>
      <c r="O60" s="66">
        <v>1.545501533743561E-3</v>
      </c>
      <c r="P60" s="65">
        <v>0.57725507999999992</v>
      </c>
      <c r="Q60" s="66">
        <v>1.3161007482150081E-3</v>
      </c>
      <c r="R60" s="65">
        <v>0.89085006000000011</v>
      </c>
      <c r="S60" s="66">
        <v>1.7212553224239644E-3</v>
      </c>
      <c r="T60" s="65">
        <v>1.3714986200000001</v>
      </c>
      <c r="U60" s="66">
        <v>3.0454231514741746E-3</v>
      </c>
      <c r="V60" s="65">
        <v>3.498858709999999</v>
      </c>
      <c r="W60" s="192">
        <v>1.082237503517729E-2</v>
      </c>
      <c r="X60" s="65">
        <v>2.0783553299999999</v>
      </c>
      <c r="Y60" s="192">
        <v>6.3118734175101185E-3</v>
      </c>
      <c r="Z60" s="65">
        <v>2.9042266199999998</v>
      </c>
      <c r="AA60" s="67">
        <v>9.8347616024793295E-3</v>
      </c>
    </row>
    <row r="61" spans="1:27" ht="12.75" customHeight="1" x14ac:dyDescent="0.25">
      <c r="A61" s="64" t="s">
        <v>218</v>
      </c>
      <c r="B61" s="65">
        <v>0</v>
      </c>
      <c r="C61" s="66">
        <v>0</v>
      </c>
      <c r="D61" s="65" t="s">
        <v>59</v>
      </c>
      <c r="E61" s="66" t="s">
        <v>59</v>
      </c>
      <c r="F61" s="65" t="s">
        <v>59</v>
      </c>
      <c r="G61" s="66" t="s">
        <v>59</v>
      </c>
      <c r="H61" s="65" t="s">
        <v>59</v>
      </c>
      <c r="I61" s="66" t="s">
        <v>59</v>
      </c>
      <c r="J61" s="65">
        <v>0</v>
      </c>
      <c r="K61" s="66">
        <v>0</v>
      </c>
      <c r="L61" s="65" t="s">
        <v>59</v>
      </c>
      <c r="M61" s="66" t="s">
        <v>59</v>
      </c>
      <c r="N61" s="65" t="s">
        <v>59</v>
      </c>
      <c r="O61" s="66" t="s">
        <v>59</v>
      </c>
      <c r="P61" s="65">
        <v>4.2545890499999999</v>
      </c>
      <c r="Q61" s="66">
        <v>9.7001620705570585E-3</v>
      </c>
      <c r="R61" s="65">
        <v>19.0701125</v>
      </c>
      <c r="S61" s="66">
        <v>3.6846304573239598E-2</v>
      </c>
      <c r="T61" s="65">
        <v>21.736372850000002</v>
      </c>
      <c r="U61" s="66">
        <v>4.826578178143897E-2</v>
      </c>
      <c r="V61" s="65">
        <v>0.83050339000000006</v>
      </c>
      <c r="W61" s="192">
        <v>2.5688431284400484E-3</v>
      </c>
      <c r="X61" s="65">
        <v>0.74009517999999996</v>
      </c>
      <c r="Y61" s="192">
        <v>2.2476364005905407E-3</v>
      </c>
      <c r="Z61" s="65">
        <v>2.8357687599999997</v>
      </c>
      <c r="AA61" s="67">
        <v>9.6029385318279394E-3</v>
      </c>
    </row>
    <row r="62" spans="1:27" ht="12.75" customHeight="1" x14ac:dyDescent="0.25">
      <c r="A62" s="64" t="s">
        <v>73</v>
      </c>
      <c r="B62" s="65">
        <v>0.21669439000000001</v>
      </c>
      <c r="C62" s="66">
        <v>9.3199493725364504E-4</v>
      </c>
      <c r="D62" s="65">
        <v>13.310945140000001</v>
      </c>
      <c r="E62" s="66">
        <v>5.4625197283281753E-2</v>
      </c>
      <c r="F62" s="65">
        <v>1.30647245</v>
      </c>
      <c r="G62" s="66">
        <v>5.5775035181789955E-3</v>
      </c>
      <c r="H62" s="65">
        <v>4.1640372299999999</v>
      </c>
      <c r="I62" s="66">
        <v>1.5229275558919304E-2</v>
      </c>
      <c r="J62" s="65">
        <v>1.77190169</v>
      </c>
      <c r="K62" s="66">
        <v>6.71776847031837E-3</v>
      </c>
      <c r="L62" s="65">
        <v>2.7966860499999999</v>
      </c>
      <c r="M62" s="66">
        <v>9.0860631967329859E-3</v>
      </c>
      <c r="N62" s="65">
        <v>4.1083164600000002</v>
      </c>
      <c r="O62" s="66">
        <v>1.1412768866093674E-2</v>
      </c>
      <c r="P62" s="65">
        <v>3.36558381</v>
      </c>
      <c r="Q62" s="66">
        <v>7.6732930102950646E-3</v>
      </c>
      <c r="R62" s="65">
        <v>4.4348055400000002</v>
      </c>
      <c r="S62" s="66">
        <v>8.5687064326406201E-3</v>
      </c>
      <c r="T62" s="65">
        <v>2.1580942999999997</v>
      </c>
      <c r="U62" s="66">
        <v>4.792064861344484E-3</v>
      </c>
      <c r="V62" s="65">
        <v>6.3239767000000002</v>
      </c>
      <c r="W62" s="192">
        <v>1.9560792027844668E-2</v>
      </c>
      <c r="X62" s="65">
        <v>4.8306506300000001</v>
      </c>
      <c r="Y62" s="192">
        <v>1.4670472782330008E-2</v>
      </c>
      <c r="Z62" s="65">
        <v>1.8290653499999998</v>
      </c>
      <c r="AA62" s="67">
        <v>6.1938767273627612E-3</v>
      </c>
    </row>
    <row r="63" spans="1:27" ht="12.75" customHeight="1" x14ac:dyDescent="0.25">
      <c r="A63" s="64" t="s">
        <v>48</v>
      </c>
      <c r="B63" s="65">
        <v>5.3635879000000006</v>
      </c>
      <c r="C63" s="66">
        <v>2.3068602598871665E-2</v>
      </c>
      <c r="D63" s="65">
        <v>3.5959155200000001</v>
      </c>
      <c r="E63" s="66">
        <v>1.4756848039568636E-2</v>
      </c>
      <c r="F63" s="65">
        <v>10.089009460000002</v>
      </c>
      <c r="G63" s="66">
        <v>4.3071314483586066E-2</v>
      </c>
      <c r="H63" s="65">
        <v>7.18142236</v>
      </c>
      <c r="I63" s="66">
        <v>2.6264861235504512E-2</v>
      </c>
      <c r="J63" s="65">
        <v>9.57984686</v>
      </c>
      <c r="K63" s="66">
        <v>3.6319844125543128E-2</v>
      </c>
      <c r="L63" s="65">
        <v>12.158993019999999</v>
      </c>
      <c r="M63" s="66">
        <v>3.9502960651716788E-2</v>
      </c>
      <c r="N63" s="65">
        <v>111.53495301000001</v>
      </c>
      <c r="O63" s="66">
        <v>0.30984045449939585</v>
      </c>
      <c r="P63" s="65">
        <v>128.22790619</v>
      </c>
      <c r="Q63" s="66">
        <v>0.29235055545756805</v>
      </c>
      <c r="R63" s="65">
        <v>16.873929989999997</v>
      </c>
      <c r="S63" s="66">
        <v>3.2602952067485792E-2</v>
      </c>
      <c r="T63" s="65">
        <v>6.2170656600000003</v>
      </c>
      <c r="U63" s="66">
        <v>1.3805041739815289E-2</v>
      </c>
      <c r="V63" s="65">
        <v>8.9345461799999999</v>
      </c>
      <c r="W63" s="192">
        <v>2.7635585641887964E-2</v>
      </c>
      <c r="X63" s="65">
        <v>1.2563182299999998</v>
      </c>
      <c r="Y63" s="192">
        <v>3.8153830220505943E-3</v>
      </c>
      <c r="Z63" s="65">
        <v>1.2501154100000003</v>
      </c>
      <c r="AA63" s="67">
        <v>4.2333428625262398E-3</v>
      </c>
    </row>
    <row r="64" spans="1:27" ht="12.75" customHeight="1" x14ac:dyDescent="0.25">
      <c r="A64" s="64" t="s">
        <v>72</v>
      </c>
      <c r="B64" s="65">
        <v>0.318772</v>
      </c>
      <c r="C64" s="66">
        <v>1.3710271416727444E-3</v>
      </c>
      <c r="D64" s="65">
        <v>0.62233762999999998</v>
      </c>
      <c r="E64" s="66">
        <v>2.553937038881072E-3</v>
      </c>
      <c r="F64" s="65">
        <v>0.25354462999999999</v>
      </c>
      <c r="G64" s="66">
        <v>1.0824155272775875E-3</v>
      </c>
      <c r="H64" s="65">
        <v>0.57684546999999997</v>
      </c>
      <c r="I64" s="66">
        <v>2.1097166361176648E-3</v>
      </c>
      <c r="J64" s="65">
        <v>1.3229842599999999</v>
      </c>
      <c r="K64" s="66">
        <v>5.0157985619142791E-3</v>
      </c>
      <c r="L64" s="65">
        <v>5.6429685599999999</v>
      </c>
      <c r="M64" s="66">
        <v>1.8333258734328558E-2</v>
      </c>
      <c r="N64" s="65">
        <v>1.6522112900000001</v>
      </c>
      <c r="O64" s="66">
        <v>4.5897889693532687E-3</v>
      </c>
      <c r="P64" s="65">
        <v>0.78354328000000006</v>
      </c>
      <c r="Q64" s="66">
        <v>1.7864232516876973E-3</v>
      </c>
      <c r="R64" s="65">
        <v>0.72944619999999993</v>
      </c>
      <c r="S64" s="66">
        <v>1.4093989668384098E-3</v>
      </c>
      <c r="T64" s="65">
        <v>40.214574689999999</v>
      </c>
      <c r="U64" s="66">
        <v>8.9296769972406806E-2</v>
      </c>
      <c r="V64" s="65">
        <v>0.18699942999999999</v>
      </c>
      <c r="W64" s="192">
        <v>5.7841088496665347E-4</v>
      </c>
      <c r="X64" s="65">
        <v>1.47531455</v>
      </c>
      <c r="Y64" s="192">
        <v>4.4804651813849855E-3</v>
      </c>
      <c r="Z64" s="65">
        <v>0.98266715000000016</v>
      </c>
      <c r="AA64" s="67">
        <v>3.3276663357757522E-3</v>
      </c>
    </row>
    <row r="65" spans="1:27" ht="12.75" customHeight="1" x14ac:dyDescent="0.25">
      <c r="A65" s="64" t="s">
        <v>51</v>
      </c>
      <c r="B65" s="65" t="s">
        <v>59</v>
      </c>
      <c r="C65" s="66" t="s">
        <v>59</v>
      </c>
      <c r="D65" s="65">
        <v>6.1373309999999996</v>
      </c>
      <c r="E65" s="66">
        <v>2.5186259363382878E-2</v>
      </c>
      <c r="F65" s="65">
        <v>2.01049861</v>
      </c>
      <c r="G65" s="66">
        <v>8.5830842208490347E-3</v>
      </c>
      <c r="H65" s="65" t="s">
        <v>59</v>
      </c>
      <c r="I65" s="66" t="s">
        <v>59</v>
      </c>
      <c r="J65" s="65">
        <v>3.5053476400000001</v>
      </c>
      <c r="K65" s="66">
        <v>1.3289740613937171E-2</v>
      </c>
      <c r="L65" s="65">
        <v>8.9671695700000011</v>
      </c>
      <c r="M65" s="66">
        <v>2.9133148287717518E-2</v>
      </c>
      <c r="N65" s="65">
        <v>14.93890936</v>
      </c>
      <c r="O65" s="66">
        <v>4.1499801998506065E-2</v>
      </c>
      <c r="P65" s="65">
        <v>5.0445521900000001</v>
      </c>
      <c r="Q65" s="66">
        <v>1.1501222148913196E-2</v>
      </c>
      <c r="R65" s="65">
        <v>7.8205855999999994</v>
      </c>
      <c r="S65" s="66">
        <v>1.51105390153672E-2</v>
      </c>
      <c r="T65" s="65">
        <v>6.4505812300000001</v>
      </c>
      <c r="U65" s="66">
        <v>1.432356484493346E-2</v>
      </c>
      <c r="V65" s="65">
        <v>2.9268525299999997</v>
      </c>
      <c r="W65" s="192">
        <v>9.0530937021796737E-3</v>
      </c>
      <c r="X65" s="65">
        <v>1.8132517399999999</v>
      </c>
      <c r="Y65" s="192">
        <v>5.5067655139412405E-3</v>
      </c>
      <c r="Z65" s="65">
        <v>0.81679682999999992</v>
      </c>
      <c r="AA65" s="67">
        <v>2.7659694479044601E-3</v>
      </c>
    </row>
    <row r="66" spans="1:27" ht="12.75" customHeight="1" x14ac:dyDescent="0.25">
      <c r="A66" s="64" t="s">
        <v>169</v>
      </c>
      <c r="B66" s="65">
        <v>0</v>
      </c>
      <c r="C66" s="66">
        <v>0</v>
      </c>
      <c r="D66" s="65">
        <v>0</v>
      </c>
      <c r="E66" s="66">
        <v>0</v>
      </c>
      <c r="F66" s="65" t="s">
        <v>59</v>
      </c>
      <c r="G66" s="66" t="s">
        <v>59</v>
      </c>
      <c r="H66" s="65" t="s">
        <v>59</v>
      </c>
      <c r="I66" s="66" t="s">
        <v>59</v>
      </c>
      <c r="J66" s="65" t="s">
        <v>59</v>
      </c>
      <c r="K66" s="66" t="s">
        <v>59</v>
      </c>
      <c r="L66" s="65">
        <v>0</v>
      </c>
      <c r="M66" s="66">
        <v>0</v>
      </c>
      <c r="N66" s="65">
        <v>0</v>
      </c>
      <c r="O66" s="66">
        <v>0</v>
      </c>
      <c r="P66" s="65">
        <v>0</v>
      </c>
      <c r="Q66" s="66">
        <v>0</v>
      </c>
      <c r="R66" s="65" t="s">
        <v>59</v>
      </c>
      <c r="S66" s="66" t="s">
        <v>59</v>
      </c>
      <c r="T66" s="65">
        <v>7.6421729999999993E-2</v>
      </c>
      <c r="U66" s="66">
        <v>1.6969503463132063E-4</v>
      </c>
      <c r="V66" s="65">
        <v>0.42455112999999994</v>
      </c>
      <c r="W66" s="192">
        <v>1.313185793223502E-3</v>
      </c>
      <c r="X66" s="65">
        <v>0.6323849800000001</v>
      </c>
      <c r="Y66" s="192">
        <v>1.9205252765390544E-3</v>
      </c>
      <c r="Z66" s="65">
        <v>0.65896469999999996</v>
      </c>
      <c r="AA66" s="67">
        <v>2.2314927782561647E-3</v>
      </c>
    </row>
    <row r="67" spans="1:27" ht="12.75" customHeight="1" x14ac:dyDescent="0.25">
      <c r="A67" s="64" t="s">
        <v>217</v>
      </c>
      <c r="B67" s="65" t="s">
        <v>59</v>
      </c>
      <c r="C67" s="66" t="s">
        <v>59</v>
      </c>
      <c r="D67" s="65" t="s">
        <v>59</v>
      </c>
      <c r="E67" s="66" t="s">
        <v>59</v>
      </c>
      <c r="F67" s="65" t="s">
        <v>59</v>
      </c>
      <c r="G67" s="66" t="s">
        <v>59</v>
      </c>
      <c r="H67" s="65" t="s">
        <v>59</v>
      </c>
      <c r="I67" s="66" t="s">
        <v>59</v>
      </c>
      <c r="J67" s="65" t="s">
        <v>59</v>
      </c>
      <c r="K67" s="66" t="s">
        <v>59</v>
      </c>
      <c r="L67" s="65" t="s">
        <v>59</v>
      </c>
      <c r="M67" s="66" t="s">
        <v>59</v>
      </c>
      <c r="N67" s="65" t="s">
        <v>59</v>
      </c>
      <c r="O67" s="66" t="s">
        <v>59</v>
      </c>
      <c r="P67" s="65">
        <v>0.48237240000000003</v>
      </c>
      <c r="Q67" s="66">
        <v>1.0997749496778257E-3</v>
      </c>
      <c r="R67" s="65">
        <v>0.72014898999999999</v>
      </c>
      <c r="S67" s="66">
        <v>1.3914353690179268E-3</v>
      </c>
      <c r="T67" s="65">
        <v>0.75061281999999996</v>
      </c>
      <c r="U67" s="66">
        <v>1.6667414946588261E-3</v>
      </c>
      <c r="V67" s="65">
        <v>0.75937204000000003</v>
      </c>
      <c r="W67" s="192">
        <v>2.3488256283740174E-3</v>
      </c>
      <c r="X67" s="65">
        <v>0.34654943999999999</v>
      </c>
      <c r="Y67" s="192">
        <v>1.052455355739876E-3</v>
      </c>
      <c r="Z67" s="65">
        <v>0.27439770000000002</v>
      </c>
      <c r="AA67" s="67">
        <v>9.2920984374443984E-4</v>
      </c>
    </row>
    <row r="68" spans="1:27" ht="12.75" customHeight="1" x14ac:dyDescent="0.25">
      <c r="A68" s="64" t="s">
        <v>53</v>
      </c>
      <c r="B68" s="65">
        <v>9.0134346599999997</v>
      </c>
      <c r="C68" s="66">
        <v>3.8766464929648289E-2</v>
      </c>
      <c r="D68" s="65">
        <v>17.767539370000001</v>
      </c>
      <c r="E68" s="66">
        <v>7.2914081841428544E-2</v>
      </c>
      <c r="F68" s="65">
        <v>25.588768300000002</v>
      </c>
      <c r="G68" s="66">
        <v>0.10924183301310117</v>
      </c>
      <c r="H68" s="65">
        <v>23.66006479</v>
      </c>
      <c r="I68" s="66">
        <v>8.653276292363847E-2</v>
      </c>
      <c r="J68" s="65">
        <v>12.972530599999999</v>
      </c>
      <c r="K68" s="66">
        <v>4.9182444791798945E-2</v>
      </c>
      <c r="L68" s="65">
        <v>0.16724737000000001</v>
      </c>
      <c r="M68" s="66">
        <v>5.4336459156986336E-4</v>
      </c>
      <c r="N68" s="65" t="s">
        <v>59</v>
      </c>
      <c r="O68" s="66" t="s">
        <v>59</v>
      </c>
      <c r="P68" s="65">
        <v>0</v>
      </c>
      <c r="Q68" s="66">
        <v>0</v>
      </c>
      <c r="R68" s="65">
        <v>0</v>
      </c>
      <c r="S68" s="66">
        <v>0</v>
      </c>
      <c r="T68" s="65">
        <v>0</v>
      </c>
      <c r="U68" s="66">
        <v>0</v>
      </c>
      <c r="V68" s="65">
        <v>0</v>
      </c>
      <c r="W68" s="192">
        <v>0</v>
      </c>
      <c r="X68" s="65">
        <v>0</v>
      </c>
      <c r="Y68" s="192">
        <v>0</v>
      </c>
      <c r="Z68" s="65">
        <v>0</v>
      </c>
      <c r="AA68" s="67">
        <v>0</v>
      </c>
    </row>
    <row r="69" spans="1:27" s="231" customFormat="1" ht="12.75" customHeight="1" x14ac:dyDescent="0.25">
      <c r="A69" s="64" t="s">
        <v>98</v>
      </c>
      <c r="B69" s="65">
        <v>28.002521000000002</v>
      </c>
      <c r="C69" s="66">
        <v>0.12043785629309035</v>
      </c>
      <c r="D69" s="65" t="s">
        <v>59</v>
      </c>
      <c r="E69" s="66" t="s">
        <v>59</v>
      </c>
      <c r="F69" s="65" t="s">
        <v>59</v>
      </c>
      <c r="G69" s="66" t="s">
        <v>59</v>
      </c>
      <c r="H69" s="65" t="s">
        <v>59</v>
      </c>
      <c r="I69" s="66" t="s">
        <v>59</v>
      </c>
      <c r="J69" s="65">
        <v>0</v>
      </c>
      <c r="K69" s="66">
        <v>0</v>
      </c>
      <c r="L69" s="65">
        <v>0</v>
      </c>
      <c r="M69" s="66">
        <v>0</v>
      </c>
      <c r="N69" s="65" t="s">
        <v>59</v>
      </c>
      <c r="O69" s="66" t="s">
        <v>59</v>
      </c>
      <c r="P69" s="65" t="s">
        <v>59</v>
      </c>
      <c r="Q69" s="66" t="s">
        <v>59</v>
      </c>
      <c r="R69" s="65">
        <v>0</v>
      </c>
      <c r="S69" s="66">
        <v>0</v>
      </c>
      <c r="T69" s="65">
        <v>0</v>
      </c>
      <c r="U69" s="66">
        <v>0</v>
      </c>
      <c r="V69" s="65" t="s">
        <v>59</v>
      </c>
      <c r="W69" s="192" t="s">
        <v>59</v>
      </c>
      <c r="X69" s="65" t="s">
        <v>59</v>
      </c>
      <c r="Y69" s="192" t="s">
        <v>59</v>
      </c>
      <c r="Z69" s="65">
        <v>0</v>
      </c>
      <c r="AA69" s="67">
        <v>0</v>
      </c>
    </row>
    <row r="70" spans="1:27" ht="12.75" customHeight="1" x14ac:dyDescent="0.25">
      <c r="A70" s="64" t="s">
        <v>99</v>
      </c>
      <c r="B70" s="65">
        <v>16.076980820009339</v>
      </c>
      <c r="C70" s="66">
        <v>6.9146528115345565E-2</v>
      </c>
      <c r="D70" s="65">
        <v>67.383143980005116</v>
      </c>
      <c r="E70" s="66">
        <v>0.2765256332110132</v>
      </c>
      <c r="F70" s="65">
        <v>39.118000940005004</v>
      </c>
      <c r="G70" s="66">
        <v>0.16699991482178378</v>
      </c>
      <c r="H70" s="65">
        <v>24.924346120009432</v>
      </c>
      <c r="I70" s="66">
        <v>9.1156662205804734E-2</v>
      </c>
      <c r="J70" s="65">
        <v>46.421151479986293</v>
      </c>
      <c r="K70" s="66">
        <v>0.17599540060720009</v>
      </c>
      <c r="L70" s="65">
        <v>45.091286190014216</v>
      </c>
      <c r="M70" s="66">
        <v>0.14649562683106404</v>
      </c>
      <c r="N70" s="65">
        <v>510.64782187002129</v>
      </c>
      <c r="O70" s="66">
        <v>1.418562961183552</v>
      </c>
      <c r="P70" s="65">
        <v>903.88835694995214</v>
      </c>
      <c r="Q70" s="66">
        <v>2.0608015140978342</v>
      </c>
      <c r="R70" s="65">
        <v>928.94128894997266</v>
      </c>
      <c r="S70" s="66">
        <v>1.7948532638865378</v>
      </c>
      <c r="T70" s="65">
        <v>726.38289612998778</v>
      </c>
      <c r="U70" s="66">
        <v>1.6129387638094197</v>
      </c>
      <c r="V70" s="95">
        <v>770.52516901000126</v>
      </c>
      <c r="W70" s="192">
        <v>2.3833235475431938</v>
      </c>
      <c r="X70" s="95">
        <v>753.66967939001188</v>
      </c>
      <c r="Y70" s="192">
        <v>2.2888615561830754</v>
      </c>
      <c r="Z70" s="65">
        <v>648.02886296998258</v>
      </c>
      <c r="AA70" s="67">
        <v>2.1944600793017743</v>
      </c>
    </row>
    <row r="71" spans="1:27" ht="12.75" customHeight="1" x14ac:dyDescent="0.25">
      <c r="A71" s="47"/>
      <c r="B71" s="79"/>
      <c r="C71" s="80"/>
      <c r="D71" s="79"/>
      <c r="E71" s="8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9"/>
      <c r="S71" s="80"/>
      <c r="T71" s="79"/>
      <c r="U71" s="80"/>
      <c r="V71" s="79"/>
      <c r="W71" s="80"/>
      <c r="X71" s="79"/>
      <c r="Y71" s="80"/>
      <c r="Z71" s="79"/>
      <c r="AA71" s="49"/>
    </row>
    <row r="72" spans="1:27" ht="5.25" customHeight="1" x14ac:dyDescent="0.25">
      <c r="A72" s="50"/>
      <c r="B72" s="51"/>
      <c r="C72" s="50"/>
      <c r="D72" s="51"/>
      <c r="E72" s="51"/>
      <c r="F72" s="51"/>
      <c r="G72" s="50"/>
      <c r="H72" s="50"/>
      <c r="I72" s="50"/>
      <c r="J72" s="50"/>
      <c r="K72" s="50"/>
      <c r="L72" s="50"/>
      <c r="M72" s="50"/>
      <c r="N72" s="50"/>
      <c r="O72" s="50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s="50" customFormat="1" ht="9" customHeight="1" x14ac:dyDescent="0.25">
      <c r="A73" s="52" t="s">
        <v>100</v>
      </c>
      <c r="B73" s="51"/>
      <c r="D73" s="51"/>
      <c r="E73" s="51"/>
      <c r="F73" s="51"/>
    </row>
    <row r="74" spans="1:27" ht="9" customHeight="1" x14ac:dyDescent="0.25">
      <c r="A74" s="351" t="s">
        <v>396</v>
      </c>
      <c r="B74" s="185"/>
      <c r="C74" s="185"/>
      <c r="D74" s="185"/>
      <c r="E74" s="185"/>
      <c r="F74" s="185"/>
      <c r="G74" s="185"/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  <c r="Z74" s="185"/>
      <c r="AA74" s="185"/>
    </row>
    <row r="75" spans="1:27" ht="9.65" customHeight="1" x14ac:dyDescent="0.25">
      <c r="A75" s="250"/>
      <c r="B75" s="51"/>
      <c r="C75" s="50"/>
      <c r="D75" s="51"/>
      <c r="E75" s="51"/>
      <c r="F75" s="51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</row>
    <row r="76" spans="1:27" x14ac:dyDescent="0.25">
      <c r="A76" s="50"/>
      <c r="B76" s="51"/>
      <c r="C76" s="50"/>
      <c r="D76" s="51"/>
      <c r="E76" s="51"/>
      <c r="F76" s="51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</row>
    <row r="77" spans="1:27" x14ac:dyDescent="0.25">
      <c r="A77" s="50"/>
      <c r="B77" s="51"/>
      <c r="C77" s="50"/>
      <c r="D77" s="51"/>
      <c r="E77" s="51"/>
      <c r="F77" s="51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</row>
    <row r="78" spans="1:27" x14ac:dyDescent="0.25">
      <c r="A78" s="50"/>
      <c r="B78" s="51"/>
      <c r="C78" s="50"/>
      <c r="D78" s="51"/>
      <c r="E78" s="51"/>
      <c r="F78" s="51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</row>
    <row r="79" spans="1:27" x14ac:dyDescent="0.25">
      <c r="A79" s="50"/>
      <c r="B79" s="51"/>
      <c r="C79" s="50"/>
      <c r="D79" s="51"/>
      <c r="E79" s="51"/>
      <c r="F79" s="51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</row>
    <row r="80" spans="1:27" x14ac:dyDescent="0.25">
      <c r="A80" s="50"/>
      <c r="B80" s="51"/>
      <c r="C80" s="50"/>
      <c r="D80" s="51"/>
      <c r="E80" s="51"/>
      <c r="F80" s="51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</row>
    <row r="81" spans="1:27" x14ac:dyDescent="0.25">
      <c r="A81" s="50"/>
      <c r="B81" s="51"/>
      <c r="C81" s="50"/>
      <c r="D81" s="51"/>
      <c r="E81" s="51"/>
      <c r="F81" s="51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</row>
    <row r="82" spans="1:27" x14ac:dyDescent="0.25">
      <c r="A82" s="50"/>
      <c r="B82" s="51"/>
      <c r="C82" s="50"/>
      <c r="D82" s="51"/>
      <c r="E82" s="51"/>
      <c r="F82" s="51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</row>
    <row r="83" spans="1:27" x14ac:dyDescent="0.25">
      <c r="A83" s="50"/>
      <c r="B83" s="51"/>
      <c r="C83" s="50"/>
      <c r="D83" s="51"/>
      <c r="E83" s="51"/>
      <c r="F83" s="51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</row>
    <row r="84" spans="1:27" x14ac:dyDescent="0.25">
      <c r="A84" s="50"/>
      <c r="B84" s="51"/>
      <c r="C84" s="50"/>
      <c r="D84" s="51"/>
      <c r="E84" s="51"/>
      <c r="F84" s="51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</row>
    <row r="85" spans="1:27" x14ac:dyDescent="0.25">
      <c r="A85" s="50"/>
      <c r="B85" s="51"/>
      <c r="C85" s="50"/>
      <c r="D85" s="51"/>
      <c r="E85" s="51"/>
      <c r="F85" s="51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</row>
    <row r="86" spans="1:27" x14ac:dyDescent="0.25">
      <c r="A86" s="50"/>
      <c r="B86" s="51"/>
      <c r="C86" s="50"/>
      <c r="D86" s="51"/>
      <c r="E86" s="51"/>
      <c r="F86" s="51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</row>
    <row r="87" spans="1:27" x14ac:dyDescent="0.25">
      <c r="A87" s="50"/>
      <c r="B87" s="51"/>
      <c r="C87" s="50"/>
      <c r="D87" s="51"/>
      <c r="E87" s="51"/>
      <c r="F87" s="51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</row>
    <row r="88" spans="1:27" x14ac:dyDescent="0.25">
      <c r="A88" s="50"/>
      <c r="B88" s="51"/>
      <c r="C88" s="50"/>
      <c r="D88" s="51"/>
      <c r="E88" s="51"/>
      <c r="F88" s="51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</row>
    <row r="89" spans="1:27" x14ac:dyDescent="0.25">
      <c r="A89" s="50"/>
      <c r="B89" s="51"/>
      <c r="C89" s="50"/>
      <c r="D89" s="51"/>
      <c r="E89" s="51"/>
      <c r="F89" s="51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</row>
    <row r="90" spans="1:27" x14ac:dyDescent="0.25">
      <c r="A90" s="50"/>
      <c r="B90" s="51"/>
      <c r="C90" s="50"/>
      <c r="D90" s="51"/>
      <c r="E90" s="51"/>
      <c r="F90" s="51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</row>
    <row r="91" spans="1:27" x14ac:dyDescent="0.25">
      <c r="A91" s="50"/>
      <c r="B91" s="51"/>
      <c r="C91" s="50"/>
      <c r="D91" s="51"/>
      <c r="E91" s="51"/>
      <c r="F91" s="51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</row>
    <row r="92" spans="1:27" x14ac:dyDescent="0.25">
      <c r="A92" s="50"/>
      <c r="B92" s="51"/>
      <c r="C92" s="50"/>
      <c r="D92" s="51"/>
      <c r="E92" s="51"/>
      <c r="F92" s="51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</row>
    <row r="93" spans="1:27" x14ac:dyDescent="0.25">
      <c r="A93" s="50"/>
      <c r="B93" s="51"/>
      <c r="C93" s="50"/>
      <c r="D93" s="51"/>
      <c r="E93" s="51"/>
      <c r="F93" s="51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</row>
    <row r="94" spans="1:27" x14ac:dyDescent="0.25">
      <c r="A94" s="50"/>
      <c r="B94" s="51"/>
      <c r="C94" s="50"/>
      <c r="D94" s="51"/>
      <c r="E94" s="51"/>
      <c r="F94" s="51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</row>
    <row r="95" spans="1:27" x14ac:dyDescent="0.25">
      <c r="A95" s="50"/>
      <c r="B95" s="51"/>
      <c r="C95" s="50"/>
      <c r="D95" s="51"/>
      <c r="E95" s="51"/>
      <c r="F95" s="51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</row>
    <row r="96" spans="1:27" x14ac:dyDescent="0.25">
      <c r="A96" s="50"/>
      <c r="B96" s="51"/>
      <c r="C96" s="50"/>
      <c r="D96" s="51"/>
      <c r="E96" s="51"/>
      <c r="F96" s="51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</row>
    <row r="97" spans="1:27" x14ac:dyDescent="0.25">
      <c r="A97" s="50"/>
      <c r="B97" s="51"/>
      <c r="C97" s="50"/>
      <c r="D97" s="51"/>
      <c r="E97" s="51"/>
      <c r="F97" s="51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</row>
    <row r="98" spans="1:27" x14ac:dyDescent="0.25">
      <c r="A98" s="50"/>
      <c r="B98" s="51"/>
      <c r="C98" s="50"/>
      <c r="D98" s="51"/>
      <c r="E98" s="51"/>
      <c r="F98" s="51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</row>
    <row r="99" spans="1:27" x14ac:dyDescent="0.25">
      <c r="A99" s="50"/>
      <c r="B99" s="51"/>
      <c r="C99" s="50"/>
      <c r="D99" s="51"/>
      <c r="E99" s="51"/>
      <c r="F99" s="51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</row>
    <row r="100" spans="1:27" x14ac:dyDescent="0.25">
      <c r="A100" s="50"/>
      <c r="B100" s="51"/>
      <c r="C100" s="50"/>
      <c r="D100" s="51"/>
      <c r="E100" s="51"/>
      <c r="F100" s="51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</row>
    <row r="101" spans="1:27" x14ac:dyDescent="0.25">
      <c r="A101" s="50"/>
      <c r="B101" s="51"/>
      <c r="C101" s="50"/>
      <c r="D101" s="51"/>
      <c r="E101" s="51"/>
      <c r="F101" s="51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</row>
    <row r="102" spans="1:27" x14ac:dyDescent="0.25">
      <c r="A102" s="50"/>
      <c r="B102" s="51"/>
      <c r="C102" s="50"/>
      <c r="D102" s="51"/>
      <c r="E102" s="51"/>
      <c r="F102" s="51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</row>
    <row r="103" spans="1:27" x14ac:dyDescent="0.25">
      <c r="A103" s="50"/>
      <c r="B103" s="51"/>
      <c r="C103" s="50"/>
      <c r="D103" s="51"/>
      <c r="E103" s="51"/>
      <c r="F103" s="51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</row>
    <row r="104" spans="1:27" x14ac:dyDescent="0.25">
      <c r="A104" s="50"/>
      <c r="B104" s="51"/>
      <c r="C104" s="50"/>
      <c r="D104" s="51"/>
      <c r="E104" s="51"/>
      <c r="F104" s="51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</row>
    <row r="105" spans="1:27" x14ac:dyDescent="0.25">
      <c r="A105" s="50"/>
      <c r="B105" s="51"/>
      <c r="C105" s="50"/>
      <c r="D105" s="51"/>
      <c r="E105" s="51"/>
      <c r="F105" s="51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</row>
    <row r="106" spans="1:27" x14ac:dyDescent="0.25">
      <c r="A106" s="50"/>
      <c r="B106" s="51"/>
      <c r="C106" s="50"/>
      <c r="D106" s="51"/>
      <c r="E106" s="51"/>
      <c r="F106" s="51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</row>
    <row r="107" spans="1:27" x14ac:dyDescent="0.25">
      <c r="A107" s="50"/>
      <c r="B107" s="51"/>
      <c r="C107" s="50"/>
      <c r="D107" s="51"/>
      <c r="E107" s="51"/>
      <c r="F107" s="51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</row>
    <row r="108" spans="1:27" x14ac:dyDescent="0.25">
      <c r="A108" s="50"/>
      <c r="B108" s="51"/>
      <c r="C108" s="50"/>
      <c r="D108" s="51"/>
      <c r="E108" s="51"/>
      <c r="F108" s="51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</row>
    <row r="109" spans="1:27" x14ac:dyDescent="0.25">
      <c r="A109" s="50"/>
      <c r="B109" s="51"/>
      <c r="C109" s="50"/>
      <c r="D109" s="51"/>
      <c r="E109" s="51"/>
      <c r="F109" s="51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</row>
    <row r="110" spans="1:27" x14ac:dyDescent="0.25">
      <c r="A110" s="50"/>
      <c r="B110" s="51"/>
      <c r="C110" s="50"/>
      <c r="D110" s="51"/>
      <c r="E110" s="51"/>
      <c r="F110" s="51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</row>
    <row r="111" spans="1:27" x14ac:dyDescent="0.25">
      <c r="A111" s="50"/>
      <c r="B111" s="51"/>
      <c r="C111" s="50"/>
      <c r="D111" s="51"/>
      <c r="E111" s="51"/>
      <c r="F111" s="51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</row>
    <row r="112" spans="1:27" x14ac:dyDescent="0.25">
      <c r="A112" s="50"/>
      <c r="B112" s="51"/>
      <c r="C112" s="50"/>
      <c r="D112" s="51"/>
      <c r="E112" s="51"/>
      <c r="F112" s="51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</row>
  </sheetData>
  <sortState xmlns:xlrd2="http://schemas.microsoft.com/office/spreadsheetml/2017/richdata2" ref="A11:AA69">
    <sortCondition descending="1" ref="Z11:Z69"/>
  </sortState>
  <pageMargins left="0.47244094488188981" right="0.39370078740157483" top="0.98425196850393704" bottom="0.51" header="0.51181102362204722" footer="0.27559055118110237"/>
  <pageSetup paperSize="9" scale="81" orientation="portrait" r:id="rId1"/>
  <headerFooter>
    <oddFooter>&amp;R&amp;"Arial,Normal"&amp;8&amp;A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1097-68B3-4F66-A65F-81B9F19F9553}">
  <sheetPr>
    <pageSetUpPr fitToPage="1"/>
  </sheetPr>
  <dimension ref="A1:E109"/>
  <sheetViews>
    <sheetView showGridLines="0" zoomScaleNormal="100" workbookViewId="0"/>
  </sheetViews>
  <sheetFormatPr defaultColWidth="9.1796875" defaultRowHeight="12.5" x14ac:dyDescent="0.25"/>
  <cols>
    <col min="1" max="1" width="59.453125" style="254" customWidth="1"/>
    <col min="2" max="2" width="6.54296875" style="254" customWidth="1"/>
    <col min="3" max="3" width="6.453125" style="254" customWidth="1"/>
    <col min="4" max="4" width="6.54296875" style="254" customWidth="1"/>
    <col min="5" max="5" width="6.453125" style="254" customWidth="1"/>
    <col min="6" max="16384" width="9.1796875" style="254"/>
  </cols>
  <sheetData>
    <row r="1" spans="1:5" s="231" customFormat="1" ht="21" customHeight="1" x14ac:dyDescent="0.25">
      <c r="A1" s="249" t="s">
        <v>337</v>
      </c>
      <c r="B1" s="251"/>
      <c r="C1" s="53"/>
      <c r="D1" s="251"/>
      <c r="E1" s="19"/>
    </row>
    <row r="2" spans="1:5" s="231" customFormat="1" ht="17.149999999999999" customHeight="1" x14ac:dyDescent="0.25">
      <c r="A2" s="22" t="s">
        <v>338</v>
      </c>
      <c r="B2" s="229"/>
      <c r="C2" s="229"/>
      <c r="D2" s="229"/>
      <c r="E2" s="230"/>
    </row>
    <row r="3" spans="1:5" s="231" customFormat="1" ht="12.75" customHeight="1" x14ac:dyDescent="0.25">
      <c r="A3" s="22"/>
      <c r="B3" s="229"/>
      <c r="C3" s="229"/>
      <c r="D3" s="229"/>
      <c r="E3" s="230"/>
    </row>
    <row r="4" spans="1:5" s="231" customFormat="1" ht="12.75" customHeight="1" x14ac:dyDescent="0.25">
      <c r="A4" s="23"/>
      <c r="B4" s="229"/>
      <c r="C4" s="96"/>
      <c r="D4" s="229"/>
      <c r="E4" s="25" t="s">
        <v>1</v>
      </c>
    </row>
    <row r="5" spans="1:5" s="231" customFormat="1" ht="12.75" customHeight="1" x14ac:dyDescent="0.25">
      <c r="A5" s="69" t="s">
        <v>2</v>
      </c>
      <c r="B5" s="27">
        <v>2020</v>
      </c>
      <c r="C5" s="97"/>
      <c r="D5" s="98">
        <v>2021</v>
      </c>
      <c r="E5" s="29"/>
    </row>
    <row r="6" spans="1:5" s="231" customFormat="1" ht="12.75" customHeight="1" x14ac:dyDescent="0.25">
      <c r="A6" s="30"/>
      <c r="B6" s="33"/>
      <c r="C6" s="34"/>
      <c r="D6" s="99"/>
      <c r="E6" s="35"/>
    </row>
    <row r="7" spans="1:5" s="231" customFormat="1" ht="12.75" customHeight="1" x14ac:dyDescent="0.25">
      <c r="A7" s="36"/>
      <c r="B7" s="37" t="s">
        <v>24</v>
      </c>
      <c r="C7" s="38" t="s">
        <v>25</v>
      </c>
      <c r="D7" s="100" t="s">
        <v>24</v>
      </c>
      <c r="E7" s="39" t="s">
        <v>25</v>
      </c>
    </row>
    <row r="8" spans="1:5" s="231" customFormat="1" ht="12.75" customHeight="1" x14ac:dyDescent="0.25">
      <c r="A8" s="70"/>
      <c r="B8" s="41"/>
      <c r="C8" s="42"/>
      <c r="D8" s="42"/>
      <c r="E8" s="43"/>
    </row>
    <row r="9" spans="1:5" s="231" customFormat="1" ht="7.5" customHeight="1" x14ac:dyDescent="0.25">
      <c r="A9" s="23"/>
      <c r="B9" s="73"/>
      <c r="C9" s="433"/>
      <c r="D9" s="309"/>
      <c r="E9" s="74"/>
    </row>
    <row r="10" spans="1:5" s="231" customFormat="1" ht="12.75" customHeight="1" x14ac:dyDescent="0.25">
      <c r="A10" s="23" t="s">
        <v>3</v>
      </c>
      <c r="B10" s="65">
        <v>32481.004148049982</v>
      </c>
      <c r="C10" s="66">
        <v>100</v>
      </c>
      <c r="D10" s="95">
        <v>32603.905946960029</v>
      </c>
      <c r="E10" s="67">
        <v>100</v>
      </c>
    </row>
    <row r="11" spans="1:5" s="231" customFormat="1" ht="12.75" customHeight="1" x14ac:dyDescent="0.25">
      <c r="A11" s="64" t="s">
        <v>40</v>
      </c>
      <c r="B11" s="65">
        <v>14485.000536829983</v>
      </c>
      <c r="C11" s="66">
        <v>44.595297826405407</v>
      </c>
      <c r="D11" s="95">
        <v>15159.307881340035</v>
      </c>
      <c r="E11" s="67">
        <v>46.495373609533679</v>
      </c>
    </row>
    <row r="12" spans="1:5" s="231" customFormat="1" ht="12.75" customHeight="1" x14ac:dyDescent="0.25">
      <c r="A12" s="64" t="s">
        <v>33</v>
      </c>
      <c r="B12" s="65">
        <v>5043.3200463300045</v>
      </c>
      <c r="C12" s="66">
        <v>15.526983166352581</v>
      </c>
      <c r="D12" s="95">
        <v>4832.8202588400027</v>
      </c>
      <c r="E12" s="67">
        <v>14.822826034101636</v>
      </c>
    </row>
    <row r="13" spans="1:5" s="231" customFormat="1" ht="12.75" customHeight="1" x14ac:dyDescent="0.25">
      <c r="A13" s="64" t="s">
        <v>37</v>
      </c>
      <c r="B13" s="65">
        <v>1327.1778773399994</v>
      </c>
      <c r="C13" s="66">
        <v>4.0860124622091689</v>
      </c>
      <c r="D13" s="95">
        <v>1855.5452262399986</v>
      </c>
      <c r="E13" s="67">
        <v>5.6911746379669843</v>
      </c>
    </row>
    <row r="14" spans="1:5" s="231" customFormat="1" ht="12.75" customHeight="1" x14ac:dyDescent="0.25">
      <c r="A14" s="64" t="s">
        <v>61</v>
      </c>
      <c r="B14" s="65">
        <v>1437.7650941499996</v>
      </c>
      <c r="C14" s="66">
        <v>4.4264798206256097</v>
      </c>
      <c r="D14" s="95">
        <v>1474.8052336999999</v>
      </c>
      <c r="E14" s="67">
        <v>4.5234004664938317</v>
      </c>
    </row>
    <row r="15" spans="1:5" s="231" customFormat="1" ht="12.75" customHeight="1" x14ac:dyDescent="0.25">
      <c r="A15" s="64" t="s">
        <v>47</v>
      </c>
      <c r="B15" s="65">
        <v>1333.968095109997</v>
      </c>
      <c r="C15" s="66">
        <v>4.1069176587943712</v>
      </c>
      <c r="D15" s="95">
        <v>777.5567492699995</v>
      </c>
      <c r="E15" s="67">
        <v>2.3848576625602078</v>
      </c>
    </row>
    <row r="16" spans="1:5" s="231" customFormat="1" ht="12.75" customHeight="1" x14ac:dyDescent="0.25">
      <c r="A16" s="64" t="s">
        <v>42</v>
      </c>
      <c r="B16" s="65">
        <v>694.42494172999909</v>
      </c>
      <c r="C16" s="66">
        <v>2.1379417291558376</v>
      </c>
      <c r="D16" s="95">
        <v>742.69703496999853</v>
      </c>
      <c r="E16" s="67">
        <v>2.2779388340103073</v>
      </c>
    </row>
    <row r="17" spans="1:5" s="231" customFormat="1" ht="12.75" customHeight="1" x14ac:dyDescent="0.25">
      <c r="A17" s="64" t="s">
        <v>66</v>
      </c>
      <c r="B17" s="65">
        <v>905.16790316999982</v>
      </c>
      <c r="C17" s="66">
        <v>2.7867608373318786</v>
      </c>
      <c r="D17" s="95">
        <v>468.15708963999998</v>
      </c>
      <c r="E17" s="67">
        <v>1.4358926516399508</v>
      </c>
    </row>
    <row r="18" spans="1:5" s="231" customFormat="1" ht="12.75" customHeight="1" x14ac:dyDescent="0.25">
      <c r="A18" s="64" t="s">
        <v>38</v>
      </c>
      <c r="B18" s="65">
        <v>463.55246530000011</v>
      </c>
      <c r="C18" s="66">
        <v>1.4271494292082401</v>
      </c>
      <c r="D18" s="95">
        <v>440.55393834000023</v>
      </c>
      <c r="E18" s="67">
        <v>1.351230552120634</v>
      </c>
    </row>
    <row r="19" spans="1:5" s="231" customFormat="1" ht="12.75" customHeight="1" x14ac:dyDescent="0.25">
      <c r="A19" s="64" t="s">
        <v>35</v>
      </c>
      <c r="B19" s="65">
        <v>202.76923799999997</v>
      </c>
      <c r="C19" s="66">
        <v>0.62427022599353155</v>
      </c>
      <c r="D19" s="95">
        <v>305.00258320000012</v>
      </c>
      <c r="E19" s="67">
        <v>0.93547866226880216</v>
      </c>
    </row>
    <row r="20" spans="1:5" s="231" customFormat="1" ht="12.75" customHeight="1" x14ac:dyDescent="0.25">
      <c r="A20" s="64" t="s">
        <v>39</v>
      </c>
      <c r="B20" s="65">
        <v>603.50162116999979</v>
      </c>
      <c r="C20" s="66">
        <v>1.8580140515952348</v>
      </c>
      <c r="D20" s="95">
        <v>282.16063158999998</v>
      </c>
      <c r="E20" s="67">
        <v>0.86541972010659807</v>
      </c>
    </row>
    <row r="21" spans="1:5" s="231" customFormat="1" ht="12.75" customHeight="1" x14ac:dyDescent="0.25">
      <c r="A21" s="64" t="s">
        <v>64</v>
      </c>
      <c r="B21" s="65">
        <v>242.11189064999999</v>
      </c>
      <c r="C21" s="66">
        <v>0.74539533798414093</v>
      </c>
      <c r="D21" s="95">
        <v>249.58409174000008</v>
      </c>
      <c r="E21" s="67">
        <v>0.76550365513267948</v>
      </c>
    </row>
    <row r="22" spans="1:5" s="231" customFormat="1" ht="12.75" customHeight="1" x14ac:dyDescent="0.25">
      <c r="A22" s="64" t="s">
        <v>62</v>
      </c>
      <c r="B22" s="65">
        <v>188.79986332000018</v>
      </c>
      <c r="C22" s="66">
        <v>0.58126239712122607</v>
      </c>
      <c r="D22" s="95">
        <v>248.28230282000018</v>
      </c>
      <c r="E22" s="67">
        <v>0.76151091597401055</v>
      </c>
    </row>
    <row r="23" spans="1:5" s="231" customFormat="1" ht="12.75" customHeight="1" x14ac:dyDescent="0.25">
      <c r="A23" s="64" t="s">
        <v>75</v>
      </c>
      <c r="B23" s="65">
        <v>98.363275209999983</v>
      </c>
      <c r="C23" s="66">
        <v>0.30283323373149251</v>
      </c>
      <c r="D23" s="95">
        <v>197.7637779500001</v>
      </c>
      <c r="E23" s="67">
        <v>0.60656468053773016</v>
      </c>
    </row>
    <row r="24" spans="1:5" s="231" customFormat="1" ht="12.75" customHeight="1" x14ac:dyDescent="0.25">
      <c r="A24" s="64" t="s">
        <v>54</v>
      </c>
      <c r="B24" s="65">
        <v>21.248956820000007</v>
      </c>
      <c r="C24" s="66">
        <v>6.5419642579848322E-2</v>
      </c>
      <c r="D24" s="95">
        <v>135.62272269999997</v>
      </c>
      <c r="E24" s="67">
        <v>0.41597078252105973</v>
      </c>
    </row>
    <row r="25" spans="1:5" s="231" customFormat="1" ht="12.75" customHeight="1" x14ac:dyDescent="0.25">
      <c r="A25" s="64" t="s">
        <v>60</v>
      </c>
      <c r="B25" s="65">
        <v>215.50603662999984</v>
      </c>
      <c r="C25" s="66">
        <v>0.663483295182972</v>
      </c>
      <c r="D25" s="95">
        <v>108.70353058000003</v>
      </c>
      <c r="E25" s="67">
        <v>0.33340646595177503</v>
      </c>
    </row>
    <row r="26" spans="1:5" s="231" customFormat="1" ht="12.75" customHeight="1" x14ac:dyDescent="0.25">
      <c r="A26" s="64" t="s">
        <v>68</v>
      </c>
      <c r="B26" s="65">
        <v>40.374567509999999</v>
      </c>
      <c r="C26" s="66">
        <v>0.12430209154240052</v>
      </c>
      <c r="D26" s="95">
        <v>106.02186843000001</v>
      </c>
      <c r="E26" s="67">
        <v>0.32518149390590251</v>
      </c>
    </row>
    <row r="27" spans="1:5" s="231" customFormat="1" ht="12.75" customHeight="1" x14ac:dyDescent="0.25">
      <c r="A27" s="64" t="s">
        <v>84</v>
      </c>
      <c r="B27" s="65">
        <v>11.303770219999997</v>
      </c>
      <c r="C27" s="66">
        <v>3.4801172305132161E-2</v>
      </c>
      <c r="D27" s="95">
        <v>84.706316969999989</v>
      </c>
      <c r="E27" s="67">
        <v>0.25980419986427411</v>
      </c>
    </row>
    <row r="28" spans="1:5" s="231" customFormat="1" ht="12.75" customHeight="1" x14ac:dyDescent="0.25">
      <c r="A28" s="64" t="s">
        <v>65</v>
      </c>
      <c r="B28" s="65">
        <v>97.198969070000004</v>
      </c>
      <c r="C28" s="66">
        <v>0.29924865816020474</v>
      </c>
      <c r="D28" s="95">
        <v>81.670051160000014</v>
      </c>
      <c r="E28" s="67">
        <v>0.25049161684143212</v>
      </c>
    </row>
    <row r="29" spans="1:5" s="231" customFormat="1" ht="12.75" customHeight="1" x14ac:dyDescent="0.25">
      <c r="A29" s="64" t="s">
        <v>44</v>
      </c>
      <c r="B29" s="65">
        <v>58.622271969999993</v>
      </c>
      <c r="C29" s="66">
        <v>0.18048171079562952</v>
      </c>
      <c r="D29" s="95">
        <v>64.97185352999999</v>
      </c>
      <c r="E29" s="67">
        <v>0.19927628804872669</v>
      </c>
    </row>
    <row r="30" spans="1:5" s="231" customFormat="1" ht="12.75" customHeight="1" x14ac:dyDescent="0.25">
      <c r="A30" s="64" t="s">
        <v>36</v>
      </c>
      <c r="B30" s="65">
        <v>72.914061560000036</v>
      </c>
      <c r="C30" s="66">
        <v>0.22448216572263047</v>
      </c>
      <c r="D30" s="95">
        <v>54.407204929999999</v>
      </c>
      <c r="E30" s="67">
        <v>0.16687327284807388</v>
      </c>
    </row>
    <row r="31" spans="1:5" s="231" customFormat="1" ht="12.75" customHeight="1" x14ac:dyDescent="0.25">
      <c r="A31" s="64" t="s">
        <v>49</v>
      </c>
      <c r="B31" s="65">
        <v>62.53525221000001</v>
      </c>
      <c r="C31" s="66">
        <v>0.19252869130819145</v>
      </c>
      <c r="D31" s="95">
        <v>44.446380720000008</v>
      </c>
      <c r="E31" s="67">
        <v>0.13632225780648888</v>
      </c>
    </row>
    <row r="32" spans="1:5" s="231" customFormat="1" ht="12.75" customHeight="1" x14ac:dyDescent="0.25">
      <c r="A32" s="64" t="s">
        <v>81</v>
      </c>
      <c r="B32" s="65">
        <v>26.362106829999998</v>
      </c>
      <c r="C32" s="66">
        <v>8.1161612830195282E-2</v>
      </c>
      <c r="D32" s="95">
        <v>37.855814370000004</v>
      </c>
      <c r="E32" s="67">
        <v>0.11610821854161821</v>
      </c>
    </row>
    <row r="33" spans="1:5" s="231" customFormat="1" ht="12.75" customHeight="1" x14ac:dyDescent="0.25">
      <c r="A33" s="64" t="s">
        <v>78</v>
      </c>
      <c r="B33" s="65">
        <v>28.36791951</v>
      </c>
      <c r="C33" s="66">
        <v>8.7336953564297631E-2</v>
      </c>
      <c r="D33" s="95">
        <v>34.05333229</v>
      </c>
      <c r="E33" s="67">
        <v>0.10444556043499173</v>
      </c>
    </row>
    <row r="34" spans="1:5" ht="12.75" customHeight="1" x14ac:dyDescent="0.25">
      <c r="A34" s="64" t="s">
        <v>43</v>
      </c>
      <c r="B34" s="65">
        <v>77.399150470000009</v>
      </c>
      <c r="C34" s="66">
        <v>0.23829051010002938</v>
      </c>
      <c r="D34" s="95">
        <v>30.161156119999998</v>
      </c>
      <c r="E34" s="67">
        <v>9.250780004416069E-2</v>
      </c>
    </row>
    <row r="35" spans="1:5" ht="12.75" customHeight="1" x14ac:dyDescent="0.25">
      <c r="A35" s="64" t="s">
        <v>70</v>
      </c>
      <c r="B35" s="65">
        <v>20.21752257</v>
      </c>
      <c r="C35" s="66">
        <v>6.2244142692903084E-2</v>
      </c>
      <c r="D35" s="95">
        <v>27.42903543000001</v>
      </c>
      <c r="E35" s="67">
        <v>8.4128065743477212E-2</v>
      </c>
    </row>
    <row r="36" spans="1:5" ht="12.75" customHeight="1" x14ac:dyDescent="0.25">
      <c r="A36" s="64" t="s">
        <v>181</v>
      </c>
      <c r="B36" s="65">
        <v>22.700626569999997</v>
      </c>
      <c r="C36" s="66">
        <v>6.9888930978024719E-2</v>
      </c>
      <c r="D36" s="95">
        <v>25.408245770000008</v>
      </c>
      <c r="E36" s="67">
        <v>7.7930067064155117E-2</v>
      </c>
    </row>
    <row r="37" spans="1:5" ht="12.75" customHeight="1" x14ac:dyDescent="0.25">
      <c r="A37" s="64" t="s">
        <v>167</v>
      </c>
      <c r="B37" s="65">
        <v>19.487333129999996</v>
      </c>
      <c r="C37" s="66">
        <v>5.9996091996342822E-2</v>
      </c>
      <c r="D37" s="95">
        <v>24.322003330000001</v>
      </c>
      <c r="E37" s="67">
        <v>7.4598434216952378E-2</v>
      </c>
    </row>
    <row r="38" spans="1:5" ht="12.75" customHeight="1" x14ac:dyDescent="0.25">
      <c r="A38" s="64" t="s">
        <v>52</v>
      </c>
      <c r="B38" s="65">
        <v>26.457813669999993</v>
      </c>
      <c r="C38" s="66">
        <v>8.145626763693635E-2</v>
      </c>
      <c r="D38" s="95">
        <v>22.122585059999992</v>
      </c>
      <c r="E38" s="67">
        <v>6.7852560659415986E-2</v>
      </c>
    </row>
    <row r="39" spans="1:5" ht="12.75" customHeight="1" x14ac:dyDescent="0.25">
      <c r="A39" s="64" t="s">
        <v>34</v>
      </c>
      <c r="B39" s="65">
        <v>30.598131919999993</v>
      </c>
      <c r="C39" s="66">
        <v>9.4203158807936574E-2</v>
      </c>
      <c r="D39" s="95">
        <v>19.359282059999995</v>
      </c>
      <c r="E39" s="67">
        <v>5.9377186560081598E-2</v>
      </c>
    </row>
    <row r="40" spans="1:5" ht="12.75" customHeight="1" x14ac:dyDescent="0.25">
      <c r="A40" s="64" t="s">
        <v>92</v>
      </c>
      <c r="B40" s="65">
        <v>27.073299200000008</v>
      </c>
      <c r="C40" s="66">
        <v>8.3351176818914241E-2</v>
      </c>
      <c r="D40" s="95">
        <v>18.530652589999999</v>
      </c>
      <c r="E40" s="67">
        <v>5.6835682878442935E-2</v>
      </c>
    </row>
    <row r="41" spans="1:5" ht="12.75" customHeight="1" x14ac:dyDescent="0.25">
      <c r="A41" s="64" t="s">
        <v>86</v>
      </c>
      <c r="B41" s="65">
        <v>7.4080324100000006</v>
      </c>
      <c r="C41" s="66">
        <v>2.2807276450672005E-2</v>
      </c>
      <c r="D41" s="95">
        <v>18.376305899999998</v>
      </c>
      <c r="E41" s="67">
        <v>5.636228349417563E-2</v>
      </c>
    </row>
    <row r="42" spans="1:5" ht="12.75" customHeight="1" x14ac:dyDescent="0.25">
      <c r="A42" s="64" t="s">
        <v>183</v>
      </c>
      <c r="B42" s="65">
        <v>17.538052839999995</v>
      </c>
      <c r="C42" s="66">
        <v>5.3994798806282919E-2</v>
      </c>
      <c r="D42" s="95">
        <v>18.291712710000002</v>
      </c>
      <c r="E42" s="67">
        <v>5.6102826267984345E-2</v>
      </c>
    </row>
    <row r="43" spans="1:5" ht="12.75" customHeight="1" x14ac:dyDescent="0.25">
      <c r="A43" s="64" t="s">
        <v>41</v>
      </c>
      <c r="B43" s="65">
        <v>12.008678749999998</v>
      </c>
      <c r="C43" s="66">
        <v>3.6971390093926471E-2</v>
      </c>
      <c r="D43" s="95">
        <v>13.790286730000004</v>
      </c>
      <c r="E43" s="67">
        <v>4.2296425319205667E-2</v>
      </c>
    </row>
    <row r="44" spans="1:5" ht="12.75" customHeight="1" x14ac:dyDescent="0.25">
      <c r="A44" s="64" t="s">
        <v>210</v>
      </c>
      <c r="B44" s="65">
        <v>11.287579699999998</v>
      </c>
      <c r="C44" s="66">
        <v>3.4751326186070679E-2</v>
      </c>
      <c r="D44" s="95">
        <v>12.573611140000001</v>
      </c>
      <c r="E44" s="67">
        <v>3.8564738717056561E-2</v>
      </c>
    </row>
    <row r="45" spans="1:5" ht="12.75" customHeight="1" x14ac:dyDescent="0.25">
      <c r="A45" s="64" t="s">
        <v>96</v>
      </c>
      <c r="B45" s="65">
        <v>11.807027329999997</v>
      </c>
      <c r="C45" s="66">
        <v>3.6350561319419182E-2</v>
      </c>
      <c r="D45" s="95">
        <v>12.248633190000001</v>
      </c>
      <c r="E45" s="67">
        <v>3.7567993264138518E-2</v>
      </c>
    </row>
    <row r="46" spans="1:5" ht="12.75" customHeight="1" x14ac:dyDescent="0.25">
      <c r="A46" s="64" t="s">
        <v>63</v>
      </c>
      <c r="B46" s="65">
        <v>2.7104465800000006</v>
      </c>
      <c r="C46" s="66">
        <v>8.3447130133220467E-3</v>
      </c>
      <c r="D46" s="95">
        <v>10.149982699999999</v>
      </c>
      <c r="E46" s="67">
        <v>3.113118629562964E-2</v>
      </c>
    </row>
    <row r="47" spans="1:5" ht="12.75" customHeight="1" x14ac:dyDescent="0.25">
      <c r="A47" s="64" t="s">
        <v>57</v>
      </c>
      <c r="B47" s="65">
        <v>13.79180373</v>
      </c>
      <c r="C47" s="66">
        <v>4.2461137183863816E-2</v>
      </c>
      <c r="D47" s="95">
        <v>9.0675723499999989</v>
      </c>
      <c r="E47" s="67">
        <v>2.7811306917493592E-2</v>
      </c>
    </row>
    <row r="48" spans="1:5" ht="12.75" customHeight="1" x14ac:dyDescent="0.25">
      <c r="A48" s="64" t="s">
        <v>46</v>
      </c>
      <c r="B48" s="65">
        <v>7.77418137</v>
      </c>
      <c r="C48" s="66">
        <v>2.3934547511415924E-2</v>
      </c>
      <c r="D48" s="95">
        <v>8.0127431199999997</v>
      </c>
      <c r="E48" s="67">
        <v>2.4576022066298175E-2</v>
      </c>
    </row>
    <row r="49" spans="1:5" ht="12.75" customHeight="1" x14ac:dyDescent="0.25">
      <c r="A49" s="64" t="s">
        <v>91</v>
      </c>
      <c r="B49" s="65">
        <v>9.1707393499999998</v>
      </c>
      <c r="C49" s="66">
        <v>2.8234162060382519E-2</v>
      </c>
      <c r="D49" s="95">
        <v>7.6448008799999991</v>
      </c>
      <c r="E49" s="67">
        <v>2.3447500101480313E-2</v>
      </c>
    </row>
    <row r="50" spans="1:5" ht="12.75" customHeight="1" x14ac:dyDescent="0.25">
      <c r="A50" s="64" t="s">
        <v>184</v>
      </c>
      <c r="B50" s="65">
        <v>5.9689479000000008</v>
      </c>
      <c r="C50" s="66">
        <v>1.8376734514712809E-2</v>
      </c>
      <c r="D50" s="95">
        <v>6.3441946500000004</v>
      </c>
      <c r="E50" s="67">
        <v>1.9458388391626218E-2</v>
      </c>
    </row>
    <row r="51" spans="1:5" ht="12.75" customHeight="1" x14ac:dyDescent="0.25">
      <c r="A51" s="64" t="s">
        <v>50</v>
      </c>
      <c r="B51" s="65">
        <v>9.7614927100000006</v>
      </c>
      <c r="C51" s="66">
        <v>3.005292775280791E-2</v>
      </c>
      <c r="D51" s="95">
        <v>5.45697689</v>
      </c>
      <c r="E51" s="67">
        <v>1.673718755929857E-2</v>
      </c>
    </row>
    <row r="52" spans="1:5" ht="12.75" customHeight="1" x14ac:dyDescent="0.25">
      <c r="A52" s="64" t="s">
        <v>55</v>
      </c>
      <c r="B52" s="65">
        <v>12.002038229999997</v>
      </c>
      <c r="C52" s="66">
        <v>3.6950945775241821E-2</v>
      </c>
      <c r="D52" s="95">
        <v>4.7327537599999996</v>
      </c>
      <c r="E52" s="67">
        <v>1.4515910356566585E-2</v>
      </c>
    </row>
    <row r="53" spans="1:5" ht="12.75" customHeight="1" x14ac:dyDescent="0.25">
      <c r="A53" s="64" t="s">
        <v>71</v>
      </c>
      <c r="B53" s="65">
        <v>4.2522819500000004</v>
      </c>
      <c r="C53" s="66">
        <v>1.3091596339256923E-2</v>
      </c>
      <c r="D53" s="95">
        <v>4.7319372099999999</v>
      </c>
      <c r="E53" s="67">
        <v>1.4513405902034886E-2</v>
      </c>
    </row>
    <row r="54" spans="1:5" ht="12.75" customHeight="1" x14ac:dyDescent="0.25">
      <c r="A54" s="64" t="s">
        <v>94</v>
      </c>
      <c r="B54" s="65">
        <v>4.1661774299999994</v>
      </c>
      <c r="C54" s="66">
        <v>1.2826504411656616E-2</v>
      </c>
      <c r="D54" s="95">
        <v>4.6915485200000004</v>
      </c>
      <c r="E54" s="67">
        <v>1.4389529057138743E-2</v>
      </c>
    </row>
    <row r="55" spans="1:5" ht="12.75" customHeight="1" x14ac:dyDescent="0.25">
      <c r="A55" s="64" t="s">
        <v>76</v>
      </c>
      <c r="B55" s="65">
        <v>6.5576237000000006</v>
      </c>
      <c r="C55" s="66">
        <v>2.0189103976311924E-2</v>
      </c>
      <c r="D55" s="95">
        <v>4.5199315000000002</v>
      </c>
      <c r="E55" s="67">
        <v>1.3863159547058612E-2</v>
      </c>
    </row>
    <row r="56" spans="1:5" ht="12.75" customHeight="1" x14ac:dyDescent="0.25">
      <c r="A56" s="64" t="s">
        <v>56</v>
      </c>
      <c r="B56" s="65">
        <v>6.3651560700000003</v>
      </c>
      <c r="C56" s="66">
        <v>1.95965495431955E-2</v>
      </c>
      <c r="D56" s="95">
        <v>4.3110946999999999</v>
      </c>
      <c r="E56" s="67">
        <v>1.3222632610378893E-2</v>
      </c>
    </row>
    <row r="57" spans="1:5" ht="12.75" customHeight="1" x14ac:dyDescent="0.25">
      <c r="A57" s="64" t="s">
        <v>74</v>
      </c>
      <c r="B57" s="65">
        <v>1.3658378599999998</v>
      </c>
      <c r="C57" s="66">
        <v>4.2050358227056191E-3</v>
      </c>
      <c r="D57" s="95">
        <v>2.9923396600000007</v>
      </c>
      <c r="E57" s="67">
        <v>9.1778563736134352E-3</v>
      </c>
    </row>
    <row r="58" spans="1:5" ht="12.75" customHeight="1" x14ac:dyDescent="0.25">
      <c r="A58" s="64" t="s">
        <v>97</v>
      </c>
      <c r="B58" s="65">
        <v>2.3638605500000009</v>
      </c>
      <c r="C58" s="66">
        <v>7.2776707863630406E-3</v>
      </c>
      <c r="D58" s="95">
        <v>2.84464966</v>
      </c>
      <c r="E58" s="67">
        <v>8.7248738375937853E-3</v>
      </c>
    </row>
    <row r="59" spans="1:5" ht="12.75" customHeight="1" x14ac:dyDescent="0.25">
      <c r="A59" s="64" t="s">
        <v>175</v>
      </c>
      <c r="B59" s="65">
        <v>2.2053376300000003</v>
      </c>
      <c r="C59" s="66">
        <v>6.7896226974633088E-3</v>
      </c>
      <c r="D59" s="95">
        <v>2.2394146400000001</v>
      </c>
      <c r="E59" s="67">
        <v>6.8685471110212244E-3</v>
      </c>
    </row>
    <row r="60" spans="1:5" ht="12.75" customHeight="1" x14ac:dyDescent="0.25">
      <c r="A60" s="64" t="s">
        <v>51</v>
      </c>
      <c r="B60" s="65">
        <v>2.7452809600000005</v>
      </c>
      <c r="C60" s="66">
        <v>8.4519584046320664E-3</v>
      </c>
      <c r="D60" s="95">
        <v>2.0023933199999999</v>
      </c>
      <c r="E60" s="67">
        <v>6.1415749488956612E-3</v>
      </c>
    </row>
    <row r="61" spans="1:5" ht="12.75" customHeight="1" x14ac:dyDescent="0.25">
      <c r="A61" s="64" t="s">
        <v>72</v>
      </c>
      <c r="B61" s="65">
        <v>1.8990588399999999</v>
      </c>
      <c r="C61" s="66">
        <v>5.8466752793232572E-3</v>
      </c>
      <c r="D61" s="95">
        <v>1.9894036900000003</v>
      </c>
      <c r="E61" s="67">
        <v>6.1017342315867256E-3</v>
      </c>
    </row>
    <row r="62" spans="1:5" s="231" customFormat="1" ht="12.75" customHeight="1" x14ac:dyDescent="0.25">
      <c r="A62" s="64" t="s">
        <v>169</v>
      </c>
      <c r="B62" s="65">
        <v>1.45536928</v>
      </c>
      <c r="C62" s="66">
        <v>4.4806782246212488E-3</v>
      </c>
      <c r="D62" s="95">
        <v>1.40267176</v>
      </c>
      <c r="E62" s="67">
        <v>4.3021586501993461E-3</v>
      </c>
    </row>
    <row r="63" spans="1:5" s="231" customFormat="1" ht="12.75" customHeight="1" x14ac:dyDescent="0.25">
      <c r="A63" s="64" t="s">
        <v>73</v>
      </c>
      <c r="B63" s="65">
        <v>0.69153560999999997</v>
      </c>
      <c r="C63" s="66">
        <v>2.129046278396897E-3</v>
      </c>
      <c r="D63" s="95">
        <v>0.60421364</v>
      </c>
      <c r="E63" s="67">
        <v>1.8531940344292906E-3</v>
      </c>
    </row>
    <row r="64" spans="1:5" s="231" customFormat="1" ht="12.75" customHeight="1" x14ac:dyDescent="0.25">
      <c r="A64" s="64" t="s">
        <v>218</v>
      </c>
      <c r="B64" s="65">
        <v>0.52579445999999996</v>
      </c>
      <c r="C64" s="66">
        <v>1.61877526200669E-3</v>
      </c>
      <c r="D64" s="95">
        <v>0.52773505000000009</v>
      </c>
      <c r="E64" s="67">
        <v>1.6186252372906438E-3</v>
      </c>
    </row>
    <row r="65" spans="1:5" s="231" customFormat="1" ht="12.75" customHeight="1" x14ac:dyDescent="0.25">
      <c r="A65" s="64" t="s">
        <v>217</v>
      </c>
      <c r="B65" s="65">
        <v>1.8895950000000005E-2</v>
      </c>
      <c r="C65" s="66">
        <v>5.8175387416815545E-5</v>
      </c>
      <c r="D65" s="95">
        <v>0.18963546000000001</v>
      </c>
      <c r="E65" s="67">
        <v>5.8163417692499368E-4</v>
      </c>
    </row>
    <row r="66" spans="1:5" s="231" customFormat="1" ht="12.75" customHeight="1" x14ac:dyDescent="0.25">
      <c r="A66" s="64" t="s">
        <v>358</v>
      </c>
      <c r="B66" s="65">
        <v>3914.69637784</v>
      </c>
      <c r="C66" s="66">
        <v>12.052264024833176</v>
      </c>
      <c r="D66" s="95">
        <v>4433.1467358</v>
      </c>
      <c r="E66" s="67">
        <v>13.596980505991626</v>
      </c>
    </row>
    <row r="67" spans="1:5" s="231" customFormat="1" ht="12.75" customHeight="1" x14ac:dyDescent="0.25">
      <c r="A67" s="64" t="s">
        <v>102</v>
      </c>
      <c r="B67" s="65">
        <v>526.17590084998892</v>
      </c>
      <c r="C67" s="66">
        <v>1.6199496125540143</v>
      </c>
      <c r="D67" s="95">
        <v>56.993832649994147</v>
      </c>
      <c r="E67" s="67">
        <v>0.17480676316117338</v>
      </c>
    </row>
    <row r="68" spans="1:5" ht="12.75" customHeight="1" x14ac:dyDescent="0.25">
      <c r="A68" s="47"/>
      <c r="B68" s="79"/>
      <c r="C68" s="80"/>
      <c r="D68" s="432"/>
      <c r="E68" s="49"/>
    </row>
    <row r="69" spans="1:5" ht="5.25" customHeight="1" x14ac:dyDescent="0.25">
      <c r="A69" s="50"/>
      <c r="B69" s="21"/>
      <c r="C69" s="21"/>
      <c r="D69" s="21"/>
      <c r="E69" s="21"/>
    </row>
    <row r="70" spans="1:5" s="50" customFormat="1" ht="9" customHeight="1" x14ac:dyDescent="0.25">
      <c r="A70" s="358" t="s">
        <v>398</v>
      </c>
    </row>
    <row r="71" spans="1:5" ht="9" customHeight="1" x14ac:dyDescent="0.25">
      <c r="A71" s="351" t="s">
        <v>399</v>
      </c>
      <c r="B71" s="185"/>
      <c r="C71" s="185"/>
      <c r="D71" s="185"/>
      <c r="E71" s="185"/>
    </row>
    <row r="72" spans="1:5" ht="9.65" customHeight="1" x14ac:dyDescent="0.25">
      <c r="A72" s="250"/>
      <c r="B72" s="50"/>
      <c r="C72" s="50"/>
      <c r="D72" s="50"/>
      <c r="E72" s="50"/>
    </row>
    <row r="73" spans="1:5" x14ac:dyDescent="0.25">
      <c r="A73" s="50"/>
      <c r="B73" s="50"/>
      <c r="C73" s="50"/>
      <c r="D73" s="50"/>
      <c r="E73" s="50"/>
    </row>
    <row r="74" spans="1:5" x14ac:dyDescent="0.25">
      <c r="A74" s="50"/>
      <c r="B74" s="50"/>
      <c r="C74" s="50"/>
      <c r="D74" s="50"/>
      <c r="E74" s="50"/>
    </row>
    <row r="75" spans="1:5" x14ac:dyDescent="0.25">
      <c r="A75" s="50"/>
      <c r="B75" s="50"/>
      <c r="C75" s="50"/>
      <c r="D75" s="50"/>
      <c r="E75" s="50"/>
    </row>
    <row r="76" spans="1:5" x14ac:dyDescent="0.25">
      <c r="A76" s="50"/>
      <c r="B76" s="50"/>
      <c r="C76" s="50"/>
      <c r="D76" s="50"/>
      <c r="E76" s="50"/>
    </row>
    <row r="77" spans="1:5" x14ac:dyDescent="0.25">
      <c r="A77" s="50"/>
      <c r="B77" s="50"/>
      <c r="C77" s="50"/>
      <c r="D77" s="50"/>
      <c r="E77" s="50"/>
    </row>
    <row r="78" spans="1:5" x14ac:dyDescent="0.25">
      <c r="A78" s="50"/>
      <c r="B78" s="50"/>
      <c r="C78" s="50"/>
      <c r="D78" s="50"/>
      <c r="E78" s="50"/>
    </row>
    <row r="79" spans="1:5" x14ac:dyDescent="0.25">
      <c r="A79" s="50"/>
      <c r="B79" s="50"/>
      <c r="C79" s="50"/>
      <c r="D79" s="50"/>
      <c r="E79" s="50"/>
    </row>
    <row r="80" spans="1:5" x14ac:dyDescent="0.25">
      <c r="A80" s="50"/>
      <c r="B80" s="50"/>
      <c r="C80" s="50"/>
      <c r="D80" s="50"/>
      <c r="E80" s="50"/>
    </row>
    <row r="81" spans="1:5" x14ac:dyDescent="0.25">
      <c r="A81" s="50"/>
      <c r="B81" s="50"/>
      <c r="C81" s="50"/>
      <c r="D81" s="50"/>
      <c r="E81" s="50"/>
    </row>
    <row r="82" spans="1:5" x14ac:dyDescent="0.25">
      <c r="A82" s="50"/>
      <c r="B82" s="50"/>
      <c r="C82" s="50"/>
      <c r="D82" s="50"/>
      <c r="E82" s="50"/>
    </row>
    <row r="83" spans="1:5" x14ac:dyDescent="0.25">
      <c r="A83" s="50"/>
      <c r="B83" s="50"/>
      <c r="C83" s="50"/>
      <c r="D83" s="50"/>
      <c r="E83" s="50"/>
    </row>
    <row r="84" spans="1:5" x14ac:dyDescent="0.25">
      <c r="A84" s="50"/>
      <c r="B84" s="50"/>
      <c r="C84" s="50"/>
      <c r="D84" s="50"/>
      <c r="E84" s="50"/>
    </row>
    <row r="85" spans="1:5" x14ac:dyDescent="0.25">
      <c r="A85" s="50"/>
      <c r="B85" s="50"/>
      <c r="C85" s="50"/>
      <c r="D85" s="50"/>
      <c r="E85" s="50"/>
    </row>
    <row r="86" spans="1:5" x14ac:dyDescent="0.25">
      <c r="A86" s="50"/>
      <c r="B86" s="50"/>
      <c r="C86" s="50"/>
      <c r="D86" s="50"/>
      <c r="E86" s="50"/>
    </row>
    <row r="87" spans="1:5" x14ac:dyDescent="0.25">
      <c r="A87" s="50"/>
      <c r="B87" s="50"/>
      <c r="C87" s="50"/>
      <c r="D87" s="50"/>
      <c r="E87" s="50"/>
    </row>
    <row r="88" spans="1:5" x14ac:dyDescent="0.25">
      <c r="A88" s="50"/>
      <c r="B88" s="50"/>
      <c r="C88" s="50"/>
      <c r="D88" s="50"/>
      <c r="E88" s="50"/>
    </row>
    <row r="89" spans="1:5" x14ac:dyDescent="0.25">
      <c r="A89" s="50"/>
      <c r="B89" s="50"/>
      <c r="C89" s="50"/>
      <c r="D89" s="50"/>
      <c r="E89" s="50"/>
    </row>
    <row r="90" spans="1:5" x14ac:dyDescent="0.25">
      <c r="A90" s="50"/>
      <c r="B90" s="50"/>
      <c r="C90" s="50"/>
      <c r="D90" s="50"/>
      <c r="E90" s="50"/>
    </row>
    <row r="91" spans="1:5" x14ac:dyDescent="0.25">
      <c r="A91" s="50"/>
      <c r="B91" s="50"/>
      <c r="C91" s="50"/>
      <c r="D91" s="50"/>
      <c r="E91" s="50"/>
    </row>
    <row r="92" spans="1:5" x14ac:dyDescent="0.25">
      <c r="A92" s="50"/>
      <c r="B92" s="50"/>
      <c r="C92" s="50"/>
      <c r="D92" s="50"/>
      <c r="E92" s="50"/>
    </row>
    <row r="93" spans="1:5" x14ac:dyDescent="0.25">
      <c r="A93" s="50"/>
      <c r="B93" s="50"/>
      <c r="C93" s="50"/>
      <c r="D93" s="50"/>
      <c r="E93" s="50"/>
    </row>
    <row r="94" spans="1:5" x14ac:dyDescent="0.25">
      <c r="A94" s="50"/>
      <c r="B94" s="50"/>
      <c r="C94" s="50"/>
      <c r="D94" s="50"/>
      <c r="E94" s="50"/>
    </row>
    <row r="95" spans="1:5" x14ac:dyDescent="0.25">
      <c r="A95" s="50"/>
      <c r="B95" s="50"/>
      <c r="C95" s="50"/>
      <c r="D95" s="50"/>
      <c r="E95" s="50"/>
    </row>
    <row r="96" spans="1:5" x14ac:dyDescent="0.25">
      <c r="A96" s="50"/>
      <c r="B96" s="50"/>
      <c r="C96" s="50"/>
      <c r="D96" s="50"/>
      <c r="E96" s="50"/>
    </row>
    <row r="97" spans="1:5" x14ac:dyDescent="0.25">
      <c r="A97" s="50"/>
      <c r="B97" s="50"/>
      <c r="C97" s="50"/>
      <c r="D97" s="50"/>
      <c r="E97" s="50"/>
    </row>
    <row r="98" spans="1:5" x14ac:dyDescent="0.25">
      <c r="A98" s="50"/>
      <c r="B98" s="50"/>
      <c r="C98" s="50"/>
      <c r="D98" s="50"/>
      <c r="E98" s="50"/>
    </row>
    <row r="99" spans="1:5" x14ac:dyDescent="0.25">
      <c r="A99" s="50"/>
      <c r="B99" s="50"/>
      <c r="C99" s="50"/>
      <c r="D99" s="50"/>
      <c r="E99" s="50"/>
    </row>
    <row r="100" spans="1:5" x14ac:dyDescent="0.25">
      <c r="A100" s="50"/>
      <c r="B100" s="50"/>
      <c r="C100" s="50"/>
      <c r="D100" s="50"/>
      <c r="E100" s="50"/>
    </row>
    <row r="101" spans="1:5" x14ac:dyDescent="0.25">
      <c r="A101" s="50"/>
      <c r="B101" s="50"/>
      <c r="C101" s="50"/>
      <c r="D101" s="50"/>
      <c r="E101" s="50"/>
    </row>
    <row r="102" spans="1:5" x14ac:dyDescent="0.25">
      <c r="A102" s="50"/>
      <c r="B102" s="50"/>
      <c r="C102" s="50"/>
      <c r="D102" s="50"/>
      <c r="E102" s="50"/>
    </row>
    <row r="103" spans="1:5" x14ac:dyDescent="0.25">
      <c r="A103" s="50"/>
      <c r="B103" s="50"/>
      <c r="C103" s="50"/>
      <c r="D103" s="50"/>
      <c r="E103" s="50"/>
    </row>
    <row r="104" spans="1:5" x14ac:dyDescent="0.25">
      <c r="A104" s="50"/>
      <c r="B104" s="50"/>
      <c r="C104" s="50"/>
      <c r="D104" s="50"/>
      <c r="E104" s="50"/>
    </row>
    <row r="105" spans="1:5" x14ac:dyDescent="0.25">
      <c r="A105" s="50"/>
      <c r="B105" s="50"/>
      <c r="C105" s="50"/>
      <c r="D105" s="50"/>
      <c r="E105" s="50"/>
    </row>
    <row r="106" spans="1:5" x14ac:dyDescent="0.25">
      <c r="A106" s="50"/>
      <c r="B106" s="50"/>
      <c r="C106" s="50"/>
      <c r="D106" s="50"/>
      <c r="E106" s="50"/>
    </row>
    <row r="107" spans="1:5" x14ac:dyDescent="0.25">
      <c r="A107" s="50"/>
      <c r="B107" s="50"/>
      <c r="C107" s="50"/>
      <c r="D107" s="50"/>
      <c r="E107" s="50"/>
    </row>
    <row r="108" spans="1:5" x14ac:dyDescent="0.25">
      <c r="A108" s="50"/>
      <c r="B108" s="50"/>
      <c r="C108" s="50"/>
      <c r="D108" s="50"/>
      <c r="E108" s="50"/>
    </row>
    <row r="109" spans="1:5" x14ac:dyDescent="0.25">
      <c r="A109" s="50"/>
      <c r="B109" s="50"/>
      <c r="C109" s="50"/>
      <c r="D109" s="50"/>
      <c r="E109" s="50"/>
    </row>
  </sheetData>
  <conditionalFormatting sqref="A63">
    <cfRule type="expression" dxfId="12" priority="6" stopIfTrue="1">
      <formula>#REF!=0</formula>
    </cfRule>
  </conditionalFormatting>
  <pageMargins left="0.47244094488188981" right="0.39370078740157483" top="0.98425196850393704" bottom="0.51" header="0.51181102362204722" footer="0.27559055118110237"/>
  <pageSetup paperSize="9" scale="81" orientation="portrait" r:id="rId1"/>
  <headerFooter>
    <oddFooter>&amp;R&amp;"Arial,Normal"&amp;8&amp;A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46">
    <pageSetUpPr fitToPage="1"/>
  </sheetPr>
  <dimension ref="A1:AA94"/>
  <sheetViews>
    <sheetView showGridLines="0" zoomScaleNormal="100" workbookViewId="0"/>
  </sheetViews>
  <sheetFormatPr defaultColWidth="9.1796875" defaultRowHeight="12.5" x14ac:dyDescent="0.25"/>
  <cols>
    <col min="1" max="1" width="18.7265625" style="254" customWidth="1"/>
    <col min="2" max="27" width="5.26953125" style="254" customWidth="1"/>
    <col min="28" max="16384" width="9.1796875" style="254"/>
  </cols>
  <sheetData>
    <row r="1" spans="1:27" s="231" customFormat="1" ht="21" customHeight="1" x14ac:dyDescent="0.25">
      <c r="A1" s="252" t="s">
        <v>340</v>
      </c>
      <c r="B1" s="17"/>
      <c r="C1" s="17"/>
      <c r="D1" s="18"/>
      <c r="E1" s="18"/>
      <c r="F1" s="18"/>
      <c r="G1" s="21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251"/>
      <c r="AA1" s="19"/>
    </row>
    <row r="2" spans="1:27" s="231" customFormat="1" ht="17.149999999999999" customHeight="1" x14ac:dyDescent="0.25">
      <c r="A2" s="253" t="s">
        <v>339</v>
      </c>
      <c r="B2" s="20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29"/>
      <c r="AA2" s="230"/>
    </row>
    <row r="3" spans="1:27" s="231" customFormat="1" ht="12.75" customHeight="1" x14ac:dyDescent="0.25">
      <c r="A3" s="22"/>
      <c r="B3" s="20"/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29"/>
      <c r="AA3" s="230"/>
    </row>
    <row r="4" spans="1:27" s="231" customFormat="1" ht="12.75" customHeight="1" x14ac:dyDescent="0.25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29"/>
      <c r="AA4" s="25" t="s">
        <v>1</v>
      </c>
    </row>
    <row r="5" spans="1:27" s="231" customFormat="1" ht="12.75" customHeight="1" x14ac:dyDescent="0.25">
      <c r="A5" s="69" t="s">
        <v>2</v>
      </c>
      <c r="B5" s="27">
        <v>2007</v>
      </c>
      <c r="C5" s="28"/>
      <c r="D5" s="27">
        <v>2008</v>
      </c>
      <c r="E5" s="28"/>
      <c r="F5" s="27">
        <v>2009</v>
      </c>
      <c r="G5" s="28"/>
      <c r="H5" s="27">
        <v>2010</v>
      </c>
      <c r="I5" s="28"/>
      <c r="J5" s="27">
        <v>2011</v>
      </c>
      <c r="K5" s="28"/>
      <c r="L5" s="27">
        <v>2012</v>
      </c>
      <c r="M5" s="28"/>
      <c r="N5" s="27">
        <v>2013</v>
      </c>
      <c r="O5" s="28"/>
      <c r="P5" s="27">
        <v>2014</v>
      </c>
      <c r="Q5" s="28"/>
      <c r="R5" s="27">
        <v>2015</v>
      </c>
      <c r="S5" s="28"/>
      <c r="T5" s="27">
        <v>2016</v>
      </c>
      <c r="U5" s="28"/>
      <c r="V5" s="27">
        <v>2017</v>
      </c>
      <c r="W5" s="28"/>
      <c r="X5" s="27">
        <v>2018</v>
      </c>
      <c r="Y5" s="28"/>
      <c r="Z5" s="27">
        <v>2019</v>
      </c>
      <c r="AA5" s="29"/>
    </row>
    <row r="6" spans="1:27" s="231" customFormat="1" ht="12.75" customHeight="1" x14ac:dyDescent="0.25">
      <c r="A6" s="30"/>
      <c r="B6" s="33"/>
      <c r="C6" s="34"/>
      <c r="D6" s="33"/>
      <c r="E6" s="34"/>
      <c r="F6" s="33"/>
      <c r="G6" s="34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34"/>
      <c r="X6" s="33"/>
      <c r="Y6" s="34"/>
      <c r="Z6" s="33"/>
      <c r="AA6" s="35"/>
    </row>
    <row r="7" spans="1:27" s="231" customFormat="1" ht="12.75" customHeight="1" x14ac:dyDescent="0.25">
      <c r="A7" s="36"/>
      <c r="B7" s="37" t="s">
        <v>24</v>
      </c>
      <c r="C7" s="38" t="s">
        <v>25</v>
      </c>
      <c r="D7" s="37" t="s">
        <v>24</v>
      </c>
      <c r="E7" s="38" t="s">
        <v>25</v>
      </c>
      <c r="F7" s="37" t="s">
        <v>24</v>
      </c>
      <c r="G7" s="38" t="s">
        <v>25</v>
      </c>
      <c r="H7" s="37" t="s">
        <v>24</v>
      </c>
      <c r="I7" s="38" t="s">
        <v>25</v>
      </c>
      <c r="J7" s="37" t="s">
        <v>24</v>
      </c>
      <c r="K7" s="38" t="s">
        <v>25</v>
      </c>
      <c r="L7" s="37" t="s">
        <v>24</v>
      </c>
      <c r="M7" s="38" t="s">
        <v>25</v>
      </c>
      <c r="N7" s="38" t="s">
        <v>24</v>
      </c>
      <c r="O7" s="38" t="s">
        <v>25</v>
      </c>
      <c r="P7" s="38" t="s">
        <v>24</v>
      </c>
      <c r="Q7" s="38" t="s">
        <v>25</v>
      </c>
      <c r="R7" s="38" t="s">
        <v>24</v>
      </c>
      <c r="S7" s="38" t="s">
        <v>25</v>
      </c>
      <c r="T7" s="38" t="s">
        <v>24</v>
      </c>
      <c r="U7" s="38" t="s">
        <v>25</v>
      </c>
      <c r="V7" s="38" t="s">
        <v>24</v>
      </c>
      <c r="W7" s="38" t="s">
        <v>25</v>
      </c>
      <c r="X7" s="38" t="s">
        <v>24</v>
      </c>
      <c r="Y7" s="38" t="s">
        <v>25</v>
      </c>
      <c r="Z7" s="37" t="s">
        <v>24</v>
      </c>
      <c r="AA7" s="39" t="s">
        <v>25</v>
      </c>
    </row>
    <row r="8" spans="1:27" s="231" customFormat="1" ht="12.75" customHeight="1" x14ac:dyDescent="0.25">
      <c r="A8" s="70"/>
      <c r="B8" s="41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1"/>
      <c r="AA8" s="43"/>
    </row>
    <row r="9" spans="1:27" s="231" customFormat="1" ht="7.5" customHeight="1" x14ac:dyDescent="0.25">
      <c r="A9" s="23"/>
      <c r="B9" s="71"/>
      <c r="C9" s="72"/>
      <c r="D9" s="73"/>
      <c r="E9" s="72"/>
      <c r="F9" s="73"/>
      <c r="G9" s="44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4"/>
    </row>
    <row r="10" spans="1:27" s="231" customFormat="1" ht="12.75" customHeight="1" x14ac:dyDescent="0.25">
      <c r="A10" s="23" t="s">
        <v>3</v>
      </c>
      <c r="B10" s="65">
        <v>1844.2891174000004</v>
      </c>
      <c r="C10" s="66">
        <v>100.00000000000001</v>
      </c>
      <c r="D10" s="65">
        <v>1854.1019795099999</v>
      </c>
      <c r="E10" s="66">
        <v>100.00000000000001</v>
      </c>
      <c r="F10" s="65">
        <v>2624.8730649899999</v>
      </c>
      <c r="G10" s="66">
        <v>100.00000000000001</v>
      </c>
      <c r="H10" s="65">
        <v>2711.8545663300001</v>
      </c>
      <c r="I10" s="66">
        <v>100.00000000000001</v>
      </c>
      <c r="J10" s="65">
        <v>3600.8304066099981</v>
      </c>
      <c r="K10" s="66">
        <v>100.00000000000001</v>
      </c>
      <c r="L10" s="65">
        <v>4611.9822166600006</v>
      </c>
      <c r="M10" s="66">
        <v>100.00000000000001</v>
      </c>
      <c r="N10" s="65">
        <v>5409.2619387099994</v>
      </c>
      <c r="O10" s="66">
        <v>100.00000000000001</v>
      </c>
      <c r="P10" s="65">
        <v>6139.2328022000011</v>
      </c>
      <c r="Q10" s="66">
        <v>100.00000000000001</v>
      </c>
      <c r="R10" s="65">
        <v>5896.2151710399994</v>
      </c>
      <c r="S10" s="66">
        <v>100.00000000000001</v>
      </c>
      <c r="T10" s="65">
        <v>6179.5041179799991</v>
      </c>
      <c r="U10" s="66">
        <v>100.00000000000001</v>
      </c>
      <c r="V10" s="65">
        <v>6277.7323269299914</v>
      </c>
      <c r="W10" s="192">
        <v>100</v>
      </c>
      <c r="X10" s="65">
        <v>6591.0024506599966</v>
      </c>
      <c r="Y10" s="192">
        <v>100</v>
      </c>
      <c r="Z10" s="65">
        <v>6922.672733970001</v>
      </c>
      <c r="AA10" s="67">
        <v>100</v>
      </c>
    </row>
    <row r="11" spans="1:27" s="231" customFormat="1" ht="12.75" customHeight="1" x14ac:dyDescent="0.25">
      <c r="A11" s="64" t="s">
        <v>40</v>
      </c>
      <c r="B11" s="65">
        <v>660.53620158000001</v>
      </c>
      <c r="C11" s="66">
        <v>35.815219823624808</v>
      </c>
      <c r="D11" s="65">
        <v>478.42568742999998</v>
      </c>
      <c r="E11" s="66">
        <v>25.803633927214609</v>
      </c>
      <c r="F11" s="65">
        <v>975.14920958000005</v>
      </c>
      <c r="G11" s="66">
        <v>37.150337766284139</v>
      </c>
      <c r="H11" s="65">
        <v>810.01022714999999</v>
      </c>
      <c r="I11" s="66">
        <v>29.869235511629995</v>
      </c>
      <c r="J11" s="65">
        <v>1241.6277569400002</v>
      </c>
      <c r="K11" s="66">
        <v>34.481706071487288</v>
      </c>
      <c r="L11" s="65">
        <v>1397.4524706700001</v>
      </c>
      <c r="M11" s="66">
        <v>30.300473961541762</v>
      </c>
      <c r="N11" s="65">
        <v>1675.0628022400001</v>
      </c>
      <c r="O11" s="66">
        <v>30.966568474949263</v>
      </c>
      <c r="P11" s="65">
        <v>2188.94079521</v>
      </c>
      <c r="Q11" s="66">
        <v>35.654956665360373</v>
      </c>
      <c r="R11" s="65">
        <v>2277.5645850199999</v>
      </c>
      <c r="S11" s="66">
        <v>38.62756902438948</v>
      </c>
      <c r="T11" s="65">
        <v>2324.83071625</v>
      </c>
      <c r="U11" s="66">
        <v>37.621638757155765</v>
      </c>
      <c r="V11" s="65">
        <v>2160.5649560399947</v>
      </c>
      <c r="W11" s="192">
        <v>34.416328118541792</v>
      </c>
      <c r="X11" s="65">
        <v>2211.7873210199978</v>
      </c>
      <c r="Y11" s="192">
        <v>33.557677114784234</v>
      </c>
      <c r="Z11" s="65">
        <v>2223.1522451499991</v>
      </c>
      <c r="AA11" s="67">
        <v>32.114074008451219</v>
      </c>
    </row>
    <row r="12" spans="1:27" s="231" customFormat="1" ht="12.75" customHeight="1" x14ac:dyDescent="0.25">
      <c r="A12" s="64" t="s">
        <v>42</v>
      </c>
      <c r="B12" s="65">
        <v>135.73546236000001</v>
      </c>
      <c r="C12" s="66">
        <v>7.3597713655304782</v>
      </c>
      <c r="D12" s="65">
        <v>116.29382106999999</v>
      </c>
      <c r="E12" s="66">
        <v>6.2722451275702751</v>
      </c>
      <c r="F12" s="65">
        <v>142.53234568000002</v>
      </c>
      <c r="G12" s="66">
        <v>5.4300662222896108</v>
      </c>
      <c r="H12" s="65">
        <v>160.32245718999999</v>
      </c>
      <c r="I12" s="66">
        <v>5.9119120612344327</v>
      </c>
      <c r="J12" s="65">
        <v>193.98871521000001</v>
      </c>
      <c r="K12" s="66">
        <v>5.3873327345241648</v>
      </c>
      <c r="L12" s="65">
        <v>251.8672411</v>
      </c>
      <c r="M12" s="66">
        <v>5.4611494422110409</v>
      </c>
      <c r="N12" s="65">
        <v>368.27650890000001</v>
      </c>
      <c r="O12" s="66">
        <v>6.8082580040083354</v>
      </c>
      <c r="P12" s="65">
        <v>533.37296761000005</v>
      </c>
      <c r="Q12" s="66">
        <v>8.6879417151091776</v>
      </c>
      <c r="R12" s="65">
        <v>570.15457377999996</v>
      </c>
      <c r="S12" s="66">
        <v>9.6698400116126315</v>
      </c>
      <c r="T12" s="65">
        <v>738.46710030999998</v>
      </c>
      <c r="U12" s="66">
        <v>11.950264717218046</v>
      </c>
      <c r="V12" s="65">
        <v>1065.4186827999986</v>
      </c>
      <c r="W12" s="192">
        <v>16.971393925631453</v>
      </c>
      <c r="X12" s="65">
        <v>1344.9684682400007</v>
      </c>
      <c r="Y12" s="192">
        <v>20.406129087470159</v>
      </c>
      <c r="Z12" s="65">
        <v>1590.8911772199992</v>
      </c>
      <c r="AA12" s="67">
        <v>22.980880916317101</v>
      </c>
    </row>
    <row r="13" spans="1:27" s="231" customFormat="1" ht="12.75" customHeight="1" x14ac:dyDescent="0.25">
      <c r="A13" s="64" t="s">
        <v>62</v>
      </c>
      <c r="B13" s="65">
        <v>173.50274543</v>
      </c>
      <c r="C13" s="66">
        <v>9.4075675984357989</v>
      </c>
      <c r="D13" s="65">
        <v>254.42823827000001</v>
      </c>
      <c r="E13" s="66">
        <v>13.72245114247923</v>
      </c>
      <c r="F13" s="65">
        <v>280.20351569000002</v>
      </c>
      <c r="G13" s="66">
        <v>10.674935844605024</v>
      </c>
      <c r="H13" s="65">
        <v>302.72291819999998</v>
      </c>
      <c r="I13" s="66">
        <v>11.162948115233192</v>
      </c>
      <c r="J13" s="65">
        <v>383.09691576999995</v>
      </c>
      <c r="K13" s="66">
        <v>10.639126882142348</v>
      </c>
      <c r="L13" s="65">
        <v>569.18250539999997</v>
      </c>
      <c r="M13" s="66">
        <v>12.341385518442049</v>
      </c>
      <c r="N13" s="65">
        <v>681.16102009000008</v>
      </c>
      <c r="O13" s="66">
        <v>12.59249464729089</v>
      </c>
      <c r="P13" s="65">
        <v>675.68491099000005</v>
      </c>
      <c r="Q13" s="66">
        <v>11.006015454371882</v>
      </c>
      <c r="R13" s="65">
        <v>594.45962796000003</v>
      </c>
      <c r="S13" s="66">
        <v>10.082054516595036</v>
      </c>
      <c r="T13" s="65">
        <v>595.01361265000003</v>
      </c>
      <c r="U13" s="66">
        <v>9.6288245996751982</v>
      </c>
      <c r="V13" s="65">
        <v>602.07043780999959</v>
      </c>
      <c r="W13" s="192">
        <v>9.5905719845247202</v>
      </c>
      <c r="X13" s="65">
        <v>562.99356495000018</v>
      </c>
      <c r="Y13" s="192">
        <v>8.541850335583236</v>
      </c>
      <c r="Z13" s="65">
        <v>553.18814469000051</v>
      </c>
      <c r="AA13" s="67">
        <v>7.9909619586012015</v>
      </c>
    </row>
    <row r="14" spans="1:27" s="231" customFormat="1" ht="12.75" customHeight="1" x14ac:dyDescent="0.25">
      <c r="A14" s="64" t="s">
        <v>65</v>
      </c>
      <c r="B14" s="65">
        <v>87.503282650000003</v>
      </c>
      <c r="C14" s="66">
        <v>4.7445534338649882</v>
      </c>
      <c r="D14" s="65">
        <v>75.433042279999995</v>
      </c>
      <c r="E14" s="66">
        <v>4.0684408470312601</v>
      </c>
      <c r="F14" s="65">
        <v>125.93260043000001</v>
      </c>
      <c r="G14" s="66">
        <v>4.7976643941248938</v>
      </c>
      <c r="H14" s="65">
        <v>123.80021879</v>
      </c>
      <c r="I14" s="66">
        <v>4.565149633283653</v>
      </c>
      <c r="J14" s="65">
        <v>143.61446612</v>
      </c>
      <c r="K14" s="66">
        <v>3.9883707340498118</v>
      </c>
      <c r="L14" s="65">
        <v>217.77443715000001</v>
      </c>
      <c r="M14" s="66">
        <v>4.7219270786285108</v>
      </c>
      <c r="N14" s="65">
        <v>252.27990828999998</v>
      </c>
      <c r="O14" s="66">
        <v>4.6638508385889645</v>
      </c>
      <c r="P14" s="65">
        <v>274.39590644999998</v>
      </c>
      <c r="Q14" s="66">
        <v>4.4695471778113696</v>
      </c>
      <c r="R14" s="65">
        <v>259.69889833000002</v>
      </c>
      <c r="S14" s="66">
        <v>4.4045017150246437</v>
      </c>
      <c r="T14" s="65">
        <v>295.65566316000002</v>
      </c>
      <c r="U14" s="66">
        <v>4.7844561232632703</v>
      </c>
      <c r="V14" s="65">
        <v>308.81911728999984</v>
      </c>
      <c r="W14" s="192">
        <v>4.9192781916686483</v>
      </c>
      <c r="X14" s="65">
        <v>302.59381465000007</v>
      </c>
      <c r="Y14" s="192">
        <v>4.5910135357285373</v>
      </c>
      <c r="Z14" s="65">
        <v>314.23697353999984</v>
      </c>
      <c r="AA14" s="67">
        <v>4.5392435207577959</v>
      </c>
    </row>
    <row r="15" spans="1:27" s="231" customFormat="1" ht="12.75" customHeight="1" x14ac:dyDescent="0.25">
      <c r="A15" s="64" t="s">
        <v>44</v>
      </c>
      <c r="B15" s="65">
        <v>56.99668819</v>
      </c>
      <c r="C15" s="66">
        <v>3.0904421466386727</v>
      </c>
      <c r="D15" s="65">
        <v>74.336941730000007</v>
      </c>
      <c r="E15" s="66">
        <v>4.0093232492878137</v>
      </c>
      <c r="F15" s="65">
        <v>113.24313562</v>
      </c>
      <c r="G15" s="66">
        <v>4.3142328339763525</v>
      </c>
      <c r="H15" s="65">
        <v>101.85703420999999</v>
      </c>
      <c r="I15" s="66">
        <v>3.755991765732662</v>
      </c>
      <c r="J15" s="65">
        <v>107.29667624</v>
      </c>
      <c r="K15" s="66">
        <v>2.9797758884460892</v>
      </c>
      <c r="L15" s="65">
        <v>149.25715965999999</v>
      </c>
      <c r="M15" s="66">
        <v>3.2362908755552851</v>
      </c>
      <c r="N15" s="65">
        <v>177.03048333000001</v>
      </c>
      <c r="O15" s="66">
        <v>3.2727289847645689</v>
      </c>
      <c r="P15" s="65">
        <v>225.27166236000002</v>
      </c>
      <c r="Q15" s="66">
        <v>3.6693780740693476</v>
      </c>
      <c r="R15" s="65">
        <v>220.59015903</v>
      </c>
      <c r="S15" s="66">
        <v>3.7412162316167876</v>
      </c>
      <c r="T15" s="65">
        <v>241.33676025999998</v>
      </c>
      <c r="U15" s="66">
        <v>3.9054389422251874</v>
      </c>
      <c r="V15" s="65">
        <v>278.05719524000006</v>
      </c>
      <c r="W15" s="192">
        <v>4.4292617263593774</v>
      </c>
      <c r="X15" s="65">
        <v>305.86731924000009</v>
      </c>
      <c r="Y15" s="192">
        <v>4.64067979840262</v>
      </c>
      <c r="Z15" s="65">
        <v>307.72491434999989</v>
      </c>
      <c r="AA15" s="67">
        <v>4.4451749515757681</v>
      </c>
    </row>
    <row r="16" spans="1:27" s="231" customFormat="1" ht="12.75" customHeight="1" x14ac:dyDescent="0.25">
      <c r="A16" s="64" t="s">
        <v>47</v>
      </c>
      <c r="B16" s="65">
        <v>69.76837261</v>
      </c>
      <c r="C16" s="66">
        <v>3.782941185943582</v>
      </c>
      <c r="D16" s="65">
        <v>61.441236020000005</v>
      </c>
      <c r="E16" s="66">
        <v>3.3138002493389078</v>
      </c>
      <c r="F16" s="65">
        <v>75.25499542</v>
      </c>
      <c r="G16" s="66">
        <v>2.8669956053774626</v>
      </c>
      <c r="H16" s="65">
        <v>157.96688165</v>
      </c>
      <c r="I16" s="66">
        <v>5.8250498980031704</v>
      </c>
      <c r="J16" s="65">
        <v>187.82418278999998</v>
      </c>
      <c r="K16" s="66">
        <v>5.2161352127335272</v>
      </c>
      <c r="L16" s="65">
        <v>267.35223514</v>
      </c>
      <c r="M16" s="66">
        <v>5.796905160957377</v>
      </c>
      <c r="N16" s="65">
        <v>359.36938774999999</v>
      </c>
      <c r="O16" s="66">
        <v>6.6435937438759414</v>
      </c>
      <c r="P16" s="65">
        <v>293.63868957</v>
      </c>
      <c r="Q16" s="66">
        <v>4.7829867188742909</v>
      </c>
      <c r="R16" s="65">
        <v>225.37306955000003</v>
      </c>
      <c r="S16" s="66">
        <v>3.8223345487279388</v>
      </c>
      <c r="T16" s="65">
        <v>210.29969706999998</v>
      </c>
      <c r="U16" s="66">
        <v>3.403180790156092</v>
      </c>
      <c r="V16" s="65">
        <v>226.10234174999994</v>
      </c>
      <c r="W16" s="192">
        <v>3.601656298406898</v>
      </c>
      <c r="X16" s="65">
        <v>246.27478553999993</v>
      </c>
      <c r="Y16" s="192">
        <v>3.7365300253429425</v>
      </c>
      <c r="Z16" s="65">
        <v>274.35739130999985</v>
      </c>
      <c r="AA16" s="67">
        <v>3.9631714780291496</v>
      </c>
    </row>
    <row r="17" spans="1:27" s="231" customFormat="1" ht="12.75" customHeight="1" x14ac:dyDescent="0.25">
      <c r="A17" s="64" t="s">
        <v>39</v>
      </c>
      <c r="B17" s="65">
        <v>58.248936610000001</v>
      </c>
      <c r="C17" s="66">
        <v>3.1583408512498767</v>
      </c>
      <c r="D17" s="65">
        <v>58.04832949</v>
      </c>
      <c r="E17" s="66">
        <v>3.130805647774614</v>
      </c>
      <c r="F17" s="65">
        <v>91.485125609999997</v>
      </c>
      <c r="G17" s="66">
        <v>3.4853161789120088</v>
      </c>
      <c r="H17" s="65">
        <v>113.79984435999999</v>
      </c>
      <c r="I17" s="66">
        <v>4.1963844880519279</v>
      </c>
      <c r="J17" s="65">
        <v>186.88310186000001</v>
      </c>
      <c r="K17" s="66">
        <v>5.1900001043354083</v>
      </c>
      <c r="L17" s="65">
        <v>242.84219483999999</v>
      </c>
      <c r="M17" s="66">
        <v>5.2654625155052397</v>
      </c>
      <c r="N17" s="65">
        <v>346.00844228</v>
      </c>
      <c r="O17" s="66">
        <v>6.3965924778735364</v>
      </c>
      <c r="P17" s="65">
        <v>333.33829874000003</v>
      </c>
      <c r="Q17" s="66">
        <v>5.4296409580778215</v>
      </c>
      <c r="R17" s="65">
        <v>265.49654681999999</v>
      </c>
      <c r="S17" s="66">
        <v>4.5028300209262984</v>
      </c>
      <c r="T17" s="65">
        <v>244.98223327000002</v>
      </c>
      <c r="U17" s="66">
        <v>3.964431912217603</v>
      </c>
      <c r="V17" s="65">
        <v>244.67131722000008</v>
      </c>
      <c r="W17" s="192">
        <v>3.8974474297098944</v>
      </c>
      <c r="X17" s="65">
        <v>243.87864555999991</v>
      </c>
      <c r="Y17" s="192">
        <v>3.700175313022056</v>
      </c>
      <c r="Z17" s="65">
        <v>242.04080944000006</v>
      </c>
      <c r="AA17" s="67">
        <v>3.4963491521459651</v>
      </c>
    </row>
    <row r="18" spans="1:27" s="231" customFormat="1" ht="12.75" customHeight="1" x14ac:dyDescent="0.25">
      <c r="A18" s="64" t="s">
        <v>61</v>
      </c>
      <c r="B18" s="65">
        <v>44.207696549999994</v>
      </c>
      <c r="C18" s="66">
        <v>2.3970046850529654</v>
      </c>
      <c r="D18" s="65">
        <v>46.598055909999999</v>
      </c>
      <c r="E18" s="66">
        <v>2.5132412577605296</v>
      </c>
      <c r="F18" s="65">
        <v>54.693413999999997</v>
      </c>
      <c r="G18" s="66">
        <v>2.083659386409543</v>
      </c>
      <c r="H18" s="65">
        <v>65.219440039999995</v>
      </c>
      <c r="I18" s="66">
        <v>2.4049755783276607</v>
      </c>
      <c r="J18" s="65">
        <v>60.182076969999997</v>
      </c>
      <c r="K18" s="66">
        <v>1.671338835051063</v>
      </c>
      <c r="L18" s="65">
        <v>74.99459809999999</v>
      </c>
      <c r="M18" s="66">
        <v>1.6260816841204369</v>
      </c>
      <c r="N18" s="65">
        <v>108.59419008</v>
      </c>
      <c r="O18" s="66">
        <v>2.0075602052633736</v>
      </c>
      <c r="P18" s="65">
        <v>160.97477296</v>
      </c>
      <c r="Q18" s="66">
        <v>2.6220666025617159</v>
      </c>
      <c r="R18" s="65">
        <v>140.16635253999999</v>
      </c>
      <c r="S18" s="66">
        <v>2.3772258724282085</v>
      </c>
      <c r="T18" s="65">
        <v>149.16632605000001</v>
      </c>
      <c r="U18" s="66">
        <v>2.4138882862134992</v>
      </c>
      <c r="V18" s="65">
        <v>139.78851296000005</v>
      </c>
      <c r="W18" s="192">
        <v>2.2267357969427954</v>
      </c>
      <c r="X18" s="65">
        <v>147.31127085999995</v>
      </c>
      <c r="Y18" s="192">
        <v>2.2350358987538956</v>
      </c>
      <c r="Z18" s="65">
        <v>156.54170759999997</v>
      </c>
      <c r="AA18" s="67">
        <v>2.2612900192701546</v>
      </c>
    </row>
    <row r="19" spans="1:27" s="231" customFormat="1" ht="12.75" customHeight="1" x14ac:dyDescent="0.25">
      <c r="A19" s="64" t="s">
        <v>66</v>
      </c>
      <c r="B19" s="65">
        <v>85.022039709999987</v>
      </c>
      <c r="C19" s="66">
        <v>4.6100168844384015</v>
      </c>
      <c r="D19" s="65">
        <v>89.707875790000003</v>
      </c>
      <c r="E19" s="66">
        <v>4.8383463682891872</v>
      </c>
      <c r="F19" s="65">
        <v>106.68983614</v>
      </c>
      <c r="G19" s="66">
        <v>4.064571257292644</v>
      </c>
      <c r="H19" s="65">
        <v>113.37749355</v>
      </c>
      <c r="I19" s="66">
        <v>4.1808102454194556</v>
      </c>
      <c r="J19" s="65">
        <v>127.25418442</v>
      </c>
      <c r="K19" s="66">
        <v>3.5340232682550425</v>
      </c>
      <c r="L19" s="65">
        <v>149.14615159000002</v>
      </c>
      <c r="M19" s="66">
        <v>3.2338839263350785</v>
      </c>
      <c r="N19" s="65">
        <v>182.53619827</v>
      </c>
      <c r="O19" s="66">
        <v>3.3745120931143373</v>
      </c>
      <c r="P19" s="65">
        <v>189.02936733000001</v>
      </c>
      <c r="Q19" s="66">
        <v>3.0790389193623855</v>
      </c>
      <c r="R19" s="65">
        <v>152.4539795</v>
      </c>
      <c r="S19" s="66">
        <v>2.5856244230840972</v>
      </c>
      <c r="T19" s="65">
        <v>146.00276828999998</v>
      </c>
      <c r="U19" s="66">
        <v>2.3626939233714181</v>
      </c>
      <c r="V19" s="65">
        <v>143.75189831</v>
      </c>
      <c r="W19" s="192">
        <v>2.2898698259774193</v>
      </c>
      <c r="X19" s="65">
        <v>146.58311934000002</v>
      </c>
      <c r="Y19" s="192">
        <v>2.2239882390776806</v>
      </c>
      <c r="Z19" s="65">
        <v>153.17296775</v>
      </c>
      <c r="AA19" s="67">
        <v>2.2126276026074492</v>
      </c>
    </row>
    <row r="20" spans="1:27" s="231" customFormat="1" ht="12.75" customHeight="1" x14ac:dyDescent="0.25">
      <c r="A20" s="64" t="s">
        <v>75</v>
      </c>
      <c r="B20" s="65">
        <v>95.531705049999999</v>
      </c>
      <c r="C20" s="66">
        <v>5.1798660062949624</v>
      </c>
      <c r="D20" s="65">
        <v>133.00603240000001</v>
      </c>
      <c r="E20" s="66">
        <v>7.1736093197608639</v>
      </c>
      <c r="F20" s="65">
        <v>134.20768337999999</v>
      </c>
      <c r="G20" s="66">
        <v>5.1129208939675443</v>
      </c>
      <c r="H20" s="65">
        <v>173.96629855</v>
      </c>
      <c r="I20" s="66">
        <v>6.4150305370332461</v>
      </c>
      <c r="J20" s="65">
        <v>235.19938683000001</v>
      </c>
      <c r="K20" s="66">
        <v>6.5318096180883041</v>
      </c>
      <c r="L20" s="65">
        <v>253.96267277000001</v>
      </c>
      <c r="M20" s="66">
        <v>5.5065839554325056</v>
      </c>
      <c r="N20" s="65">
        <v>237.63926884</v>
      </c>
      <c r="O20" s="66">
        <v>4.3931921125763083</v>
      </c>
      <c r="P20" s="65">
        <v>211.63567878999999</v>
      </c>
      <c r="Q20" s="66">
        <v>3.4472658980151416</v>
      </c>
      <c r="R20" s="65">
        <v>217.42874488999999</v>
      </c>
      <c r="S20" s="66">
        <v>3.68759854555391</v>
      </c>
      <c r="T20" s="65">
        <v>216.11372474000001</v>
      </c>
      <c r="U20" s="66">
        <v>3.4972664572095926</v>
      </c>
      <c r="V20" s="65">
        <v>167.66291186999979</v>
      </c>
      <c r="W20" s="192">
        <v>2.6707559854179421</v>
      </c>
      <c r="X20" s="65">
        <v>157.01598537999968</v>
      </c>
      <c r="Y20" s="192">
        <v>2.3822777575249834</v>
      </c>
      <c r="Z20" s="65">
        <v>153.05274105999996</v>
      </c>
      <c r="AA20" s="67">
        <v>2.2108908934689389</v>
      </c>
    </row>
    <row r="21" spans="1:27" s="231" customFormat="1" ht="12.75" customHeight="1" x14ac:dyDescent="0.25">
      <c r="A21" s="64" t="s">
        <v>41</v>
      </c>
      <c r="B21" s="65">
        <v>99.909966640000007</v>
      </c>
      <c r="C21" s="66">
        <v>5.4172616265745139</v>
      </c>
      <c r="D21" s="65">
        <v>115.71534195999999</v>
      </c>
      <c r="E21" s="66">
        <v>6.241045165734687</v>
      </c>
      <c r="F21" s="65">
        <v>105.83062077</v>
      </c>
      <c r="G21" s="66">
        <v>4.0318376603252313</v>
      </c>
      <c r="H21" s="65">
        <v>144.31067105000002</v>
      </c>
      <c r="I21" s="66">
        <v>5.3214753048242613</v>
      </c>
      <c r="J21" s="65">
        <v>149.6508068</v>
      </c>
      <c r="K21" s="66">
        <v>4.1560081953675994</v>
      </c>
      <c r="L21" s="65">
        <v>195.14813174</v>
      </c>
      <c r="M21" s="66">
        <v>4.2313287990370085</v>
      </c>
      <c r="N21" s="65">
        <v>166.13326493</v>
      </c>
      <c r="O21" s="66">
        <v>3.0712741740441478</v>
      </c>
      <c r="P21" s="65">
        <v>166.84791586</v>
      </c>
      <c r="Q21" s="66">
        <v>2.7177323492311589</v>
      </c>
      <c r="R21" s="65">
        <v>135.70523574000001</v>
      </c>
      <c r="S21" s="66">
        <v>2.3015651872159157</v>
      </c>
      <c r="T21" s="65">
        <v>136.07146833000002</v>
      </c>
      <c r="U21" s="66">
        <v>2.201980381145535</v>
      </c>
      <c r="V21" s="65">
        <v>135.14630380999995</v>
      </c>
      <c r="W21" s="192">
        <v>2.1527885671431735</v>
      </c>
      <c r="X21" s="65">
        <v>124.04973178999998</v>
      </c>
      <c r="Y21" s="192">
        <v>1.8821072017288984</v>
      </c>
      <c r="Z21" s="65">
        <v>136.86905281</v>
      </c>
      <c r="AA21" s="67">
        <v>1.9771128590027771</v>
      </c>
    </row>
    <row r="22" spans="1:27" s="231" customFormat="1" ht="12.75" customHeight="1" x14ac:dyDescent="0.25">
      <c r="A22" s="64" t="s">
        <v>54</v>
      </c>
      <c r="B22" s="65">
        <v>24.83729117</v>
      </c>
      <c r="C22" s="66">
        <v>1.3467135350781958</v>
      </c>
      <c r="D22" s="65">
        <v>35.307618590000004</v>
      </c>
      <c r="E22" s="66">
        <v>1.9042975510619466</v>
      </c>
      <c r="F22" s="65">
        <v>43.963085310000004</v>
      </c>
      <c r="G22" s="66">
        <v>1.6748651923923601</v>
      </c>
      <c r="H22" s="65">
        <v>32.193703800000002</v>
      </c>
      <c r="I22" s="66">
        <v>1.1871471353852245</v>
      </c>
      <c r="J22" s="65">
        <v>43.45317687</v>
      </c>
      <c r="K22" s="66">
        <v>1.2067543306186697</v>
      </c>
      <c r="L22" s="65">
        <v>69.650455840000006</v>
      </c>
      <c r="M22" s="66">
        <v>1.5102065135550522</v>
      </c>
      <c r="N22" s="65">
        <v>84.908041519999998</v>
      </c>
      <c r="O22" s="66">
        <v>1.5696788671367035</v>
      </c>
      <c r="P22" s="65">
        <v>103.45474609</v>
      </c>
      <c r="Q22" s="66">
        <v>1.6851412777982109</v>
      </c>
      <c r="R22" s="65">
        <v>87.994820660000002</v>
      </c>
      <c r="S22" s="66">
        <v>1.4923950043783611</v>
      </c>
      <c r="T22" s="65">
        <v>107.37795367</v>
      </c>
      <c r="U22" s="66">
        <v>1.7376467693835032</v>
      </c>
      <c r="V22" s="65">
        <v>108.58125955999999</v>
      </c>
      <c r="W22" s="192">
        <v>1.7296255065577102</v>
      </c>
      <c r="X22" s="65">
        <v>118.68034540000002</v>
      </c>
      <c r="Y22" s="192">
        <v>1.8006418035562382</v>
      </c>
      <c r="Z22" s="65">
        <v>113.67700412000001</v>
      </c>
      <c r="AA22" s="67">
        <v>1.6420970409619342</v>
      </c>
    </row>
    <row r="23" spans="1:27" s="231" customFormat="1" ht="12.75" customHeight="1" x14ac:dyDescent="0.25">
      <c r="A23" s="64" t="s">
        <v>181</v>
      </c>
      <c r="B23" s="65">
        <v>2.4478719999999998</v>
      </c>
      <c r="C23" s="66">
        <v>0.13272712921772833</v>
      </c>
      <c r="D23" s="65">
        <v>1.4690920000000001</v>
      </c>
      <c r="E23" s="66">
        <v>7.9234692386674993E-2</v>
      </c>
      <c r="F23" s="65">
        <v>2.1004772099999998</v>
      </c>
      <c r="G23" s="66">
        <v>8.0022048990319547E-2</v>
      </c>
      <c r="H23" s="65">
        <v>4.5394505299999999</v>
      </c>
      <c r="I23" s="66">
        <v>0.16739284570644644</v>
      </c>
      <c r="J23" s="65">
        <v>7.7463886799999999</v>
      </c>
      <c r="K23" s="66">
        <v>0.21512784011654792</v>
      </c>
      <c r="L23" s="65">
        <v>7.3005502199999999</v>
      </c>
      <c r="M23" s="66">
        <v>0.15829528122697448</v>
      </c>
      <c r="N23" s="65">
        <v>8.3769352000000001</v>
      </c>
      <c r="O23" s="66">
        <v>0.15486281298475502</v>
      </c>
      <c r="P23" s="65">
        <v>31.608950069999999</v>
      </c>
      <c r="Q23" s="66">
        <v>0.51486808023753228</v>
      </c>
      <c r="R23" s="65">
        <v>35.317369530000001</v>
      </c>
      <c r="S23" s="66">
        <v>0.59898372948575029</v>
      </c>
      <c r="T23" s="65">
        <v>50.251149499999997</v>
      </c>
      <c r="U23" s="66">
        <v>0.81319064670235153</v>
      </c>
      <c r="V23" s="65">
        <v>58.504392540000019</v>
      </c>
      <c r="W23" s="192">
        <v>0.93193512391456979</v>
      </c>
      <c r="X23" s="65">
        <v>55.180360560000004</v>
      </c>
      <c r="Y23" s="192">
        <v>0.8372074046865885</v>
      </c>
      <c r="Z23" s="65">
        <v>56.913960599999982</v>
      </c>
      <c r="AA23" s="67">
        <v>0.82213854080837168</v>
      </c>
    </row>
    <row r="24" spans="1:27" s="231" customFormat="1" ht="12.75" customHeight="1" x14ac:dyDescent="0.25">
      <c r="A24" s="64" t="s">
        <v>60</v>
      </c>
      <c r="B24" s="65">
        <v>11.76705668</v>
      </c>
      <c r="C24" s="66">
        <v>0.63802668296328124</v>
      </c>
      <c r="D24" s="65">
        <v>11.767860109999999</v>
      </c>
      <c r="E24" s="66">
        <v>0.63469324988855236</v>
      </c>
      <c r="F24" s="65">
        <v>19.254266190000003</v>
      </c>
      <c r="G24" s="66">
        <v>0.73353132564044032</v>
      </c>
      <c r="H24" s="65">
        <v>32.690559960000002</v>
      </c>
      <c r="I24" s="66">
        <v>1.2054687727683238</v>
      </c>
      <c r="J24" s="65">
        <v>33.540763140000003</v>
      </c>
      <c r="K24" s="66">
        <v>0.93147300351690143</v>
      </c>
      <c r="L24" s="65">
        <v>59.896800799999994</v>
      </c>
      <c r="M24" s="66">
        <v>1.2987214170868437</v>
      </c>
      <c r="N24" s="65">
        <v>56.520733679999999</v>
      </c>
      <c r="O24" s="66">
        <v>1.0448880886230305</v>
      </c>
      <c r="P24" s="65">
        <v>57.507136159999995</v>
      </c>
      <c r="Q24" s="66">
        <v>0.93671535211031987</v>
      </c>
      <c r="R24" s="65">
        <v>47.821091170000003</v>
      </c>
      <c r="S24" s="66">
        <v>0.81104725290351165</v>
      </c>
      <c r="T24" s="65">
        <v>47.274875109999996</v>
      </c>
      <c r="U24" s="66">
        <v>0.76502700228725717</v>
      </c>
      <c r="V24" s="65">
        <v>48.676964360000007</v>
      </c>
      <c r="W24" s="192">
        <v>0.77539088678864665</v>
      </c>
      <c r="X24" s="65">
        <v>40.701374070000021</v>
      </c>
      <c r="Y24" s="192">
        <v>0.61752934207943366</v>
      </c>
      <c r="Z24" s="65">
        <v>54.919579049999982</v>
      </c>
      <c r="AA24" s="67">
        <v>0.79332912533198441</v>
      </c>
    </row>
    <row r="25" spans="1:27" s="231" customFormat="1" ht="12.75" customHeight="1" x14ac:dyDescent="0.25">
      <c r="A25" s="64" t="s">
        <v>64</v>
      </c>
      <c r="B25" s="65">
        <v>26.516223710000002</v>
      </c>
      <c r="C25" s="66">
        <v>1.4377476643890541</v>
      </c>
      <c r="D25" s="65">
        <v>19.65673524</v>
      </c>
      <c r="E25" s="66">
        <v>1.0601755166236788</v>
      </c>
      <c r="F25" s="65">
        <v>29.943135429999998</v>
      </c>
      <c r="G25" s="66">
        <v>1.1407460356607406</v>
      </c>
      <c r="H25" s="65">
        <v>35.006124509999999</v>
      </c>
      <c r="I25" s="66">
        <v>1.2908555253895637</v>
      </c>
      <c r="J25" s="65">
        <v>107.70059275</v>
      </c>
      <c r="K25" s="66">
        <v>2.9909932040202558</v>
      </c>
      <c r="L25" s="65">
        <v>32.32824171</v>
      </c>
      <c r="M25" s="66">
        <v>0.70096197667934901</v>
      </c>
      <c r="N25" s="65">
        <v>34.254356749999999</v>
      </c>
      <c r="O25" s="66">
        <v>0.63325379946693761</v>
      </c>
      <c r="P25" s="65">
        <v>41.710497310000001</v>
      </c>
      <c r="Q25" s="66">
        <v>0.67940895310327698</v>
      </c>
      <c r="R25" s="65">
        <v>39.542960210000004</v>
      </c>
      <c r="S25" s="66">
        <v>0.67064988408530635</v>
      </c>
      <c r="T25" s="65">
        <v>49.892150139999998</v>
      </c>
      <c r="U25" s="66">
        <v>0.80738112941510753</v>
      </c>
      <c r="V25" s="65">
        <v>48.041369309999979</v>
      </c>
      <c r="W25" s="192">
        <v>0.76526629056664031</v>
      </c>
      <c r="X25" s="65">
        <v>55.296673170000012</v>
      </c>
      <c r="Y25" s="192">
        <v>0.83897212273776089</v>
      </c>
      <c r="Z25" s="65">
        <v>48.420864620000017</v>
      </c>
      <c r="AA25" s="67">
        <v>0.69945332504880253</v>
      </c>
    </row>
    <row r="26" spans="1:27" s="231" customFormat="1" ht="12.75" customHeight="1" x14ac:dyDescent="0.25">
      <c r="A26" s="64" t="s">
        <v>52</v>
      </c>
      <c r="B26" s="65">
        <v>19.878710250000001</v>
      </c>
      <c r="C26" s="66">
        <v>1.0778521687545473</v>
      </c>
      <c r="D26" s="65">
        <v>21.954989550000001</v>
      </c>
      <c r="E26" s="66">
        <v>1.1841306353495313</v>
      </c>
      <c r="F26" s="65">
        <v>27.136666719999997</v>
      </c>
      <c r="G26" s="66">
        <v>1.0338277717861142</v>
      </c>
      <c r="H26" s="65">
        <v>39.279026289999997</v>
      </c>
      <c r="I26" s="66">
        <v>1.4484193502735283</v>
      </c>
      <c r="J26" s="65">
        <v>42.647740880000001</v>
      </c>
      <c r="K26" s="66">
        <v>1.1843862682816744</v>
      </c>
      <c r="L26" s="65">
        <v>53.347156590000004</v>
      </c>
      <c r="M26" s="66">
        <v>1.1567077686746596</v>
      </c>
      <c r="N26" s="65">
        <v>66.563359309999996</v>
      </c>
      <c r="O26" s="66">
        <v>1.2305442048139015</v>
      </c>
      <c r="P26" s="65">
        <v>59.407547700000002</v>
      </c>
      <c r="Q26" s="66">
        <v>0.9676705479992751</v>
      </c>
      <c r="R26" s="65">
        <v>46.260325999999999</v>
      </c>
      <c r="S26" s="66">
        <v>0.7845766251410462</v>
      </c>
      <c r="T26" s="65">
        <v>37.354873529999999</v>
      </c>
      <c r="U26" s="66">
        <v>0.6044962964149756</v>
      </c>
      <c r="V26" s="65">
        <v>39.349922180000014</v>
      </c>
      <c r="W26" s="192">
        <v>0.6268174578135185</v>
      </c>
      <c r="X26" s="65">
        <v>37.448391010000016</v>
      </c>
      <c r="Y26" s="192">
        <v>0.56817443613983309</v>
      </c>
      <c r="Z26" s="65">
        <v>46.690790529999973</v>
      </c>
      <c r="AA26" s="67">
        <v>0.67446190690028229</v>
      </c>
    </row>
    <row r="27" spans="1:27" s="231" customFormat="1" ht="12.75" customHeight="1" x14ac:dyDescent="0.25">
      <c r="A27" s="64" t="s">
        <v>96</v>
      </c>
      <c r="B27" s="65">
        <v>14.717864109999999</v>
      </c>
      <c r="C27" s="66">
        <v>0.7980236922261198</v>
      </c>
      <c r="D27" s="65">
        <v>23.35394303</v>
      </c>
      <c r="E27" s="66">
        <v>1.2595824441205739</v>
      </c>
      <c r="F27" s="65">
        <v>32.898884559999999</v>
      </c>
      <c r="G27" s="66">
        <v>1.2533514476870651</v>
      </c>
      <c r="H27" s="65">
        <v>40.723745000000001</v>
      </c>
      <c r="I27" s="66">
        <v>1.5016935460190313</v>
      </c>
      <c r="J27" s="65">
        <v>44.958060240000002</v>
      </c>
      <c r="K27" s="66">
        <v>1.2485470061981001</v>
      </c>
      <c r="L27" s="65">
        <v>54.872599819999998</v>
      </c>
      <c r="M27" s="66">
        <v>1.1897834215791654</v>
      </c>
      <c r="N27" s="65">
        <v>62.446531020000002</v>
      </c>
      <c r="O27" s="66">
        <v>1.1544371806644704</v>
      </c>
      <c r="P27" s="65">
        <v>49.625167049999995</v>
      </c>
      <c r="Q27" s="66">
        <v>0.80832847765956628</v>
      </c>
      <c r="R27" s="65">
        <v>39.539563139999998</v>
      </c>
      <c r="S27" s="66">
        <v>0.67059226966823604</v>
      </c>
      <c r="T27" s="65">
        <v>38.13091988</v>
      </c>
      <c r="U27" s="66">
        <v>0.61705468840215794</v>
      </c>
      <c r="V27" s="65">
        <v>37.186419539999989</v>
      </c>
      <c r="W27" s="192">
        <v>0.59235433439044571</v>
      </c>
      <c r="X27" s="65">
        <v>31.69694058000001</v>
      </c>
      <c r="Y27" s="192">
        <v>0.48091228636739475</v>
      </c>
      <c r="Z27" s="65">
        <v>42.633906770000003</v>
      </c>
      <c r="AA27" s="67">
        <v>0.61585905340855818</v>
      </c>
    </row>
    <row r="28" spans="1:27" s="231" customFormat="1" ht="12.75" customHeight="1" x14ac:dyDescent="0.25">
      <c r="A28" s="64" t="s">
        <v>35</v>
      </c>
      <c r="B28" s="65">
        <v>21.038114420000003</v>
      </c>
      <c r="C28" s="66">
        <v>1.1407167250251216</v>
      </c>
      <c r="D28" s="65">
        <v>20.20544434</v>
      </c>
      <c r="E28" s="66">
        <v>1.0897698488699026</v>
      </c>
      <c r="F28" s="65">
        <v>22.308883769999998</v>
      </c>
      <c r="G28" s="66">
        <v>0.84990333694802822</v>
      </c>
      <c r="H28" s="65">
        <v>27.155428960000002</v>
      </c>
      <c r="I28" s="66">
        <v>1.0013600765010755</v>
      </c>
      <c r="J28" s="65">
        <v>34.208439679999998</v>
      </c>
      <c r="K28" s="66">
        <v>0.95001529694939268</v>
      </c>
      <c r="L28" s="65">
        <v>47.600242649999998</v>
      </c>
      <c r="M28" s="66">
        <v>1.0320994404109414</v>
      </c>
      <c r="N28" s="65">
        <v>59.054827150000001</v>
      </c>
      <c r="O28" s="66">
        <v>1.0917353942021042</v>
      </c>
      <c r="P28" s="65">
        <v>57.470969840000002</v>
      </c>
      <c r="Q28" s="66">
        <v>0.93612625048858245</v>
      </c>
      <c r="R28" s="65">
        <v>52.639096479999999</v>
      </c>
      <c r="S28" s="66">
        <v>0.89276077878812032</v>
      </c>
      <c r="T28" s="65">
        <v>42.688048930000001</v>
      </c>
      <c r="U28" s="66">
        <v>0.69080055802202744</v>
      </c>
      <c r="V28" s="65">
        <v>36.083022679999999</v>
      </c>
      <c r="W28" s="192">
        <v>0.57477797397019215</v>
      </c>
      <c r="X28" s="65">
        <v>38.985859089999998</v>
      </c>
      <c r="Y28" s="192">
        <v>0.59150120762124903</v>
      </c>
      <c r="Z28" s="65">
        <v>39.058748919999999</v>
      </c>
      <c r="AA28" s="67">
        <v>0.56421486932837661</v>
      </c>
    </row>
    <row r="29" spans="1:27" s="231" customFormat="1" ht="12.75" customHeight="1" x14ac:dyDescent="0.25">
      <c r="A29" s="64" t="s">
        <v>50</v>
      </c>
      <c r="B29" s="65">
        <v>12.653561740000001</v>
      </c>
      <c r="C29" s="66">
        <v>0.6860942582494034</v>
      </c>
      <c r="D29" s="65">
        <v>10.712149759999999</v>
      </c>
      <c r="E29" s="66">
        <v>0.57775407600993955</v>
      </c>
      <c r="F29" s="65">
        <v>13.198454160000001</v>
      </c>
      <c r="G29" s="66">
        <v>0.50282256830008976</v>
      </c>
      <c r="H29" s="65">
        <v>20.285684879999998</v>
      </c>
      <c r="I29" s="66">
        <v>0.74803734432753777</v>
      </c>
      <c r="J29" s="65">
        <v>19.065507499999999</v>
      </c>
      <c r="K29" s="66">
        <v>0.52947529728147413</v>
      </c>
      <c r="L29" s="65">
        <v>25.296826410000001</v>
      </c>
      <c r="M29" s="66">
        <v>0.54850225394667662</v>
      </c>
      <c r="N29" s="65">
        <v>29.858233920000004</v>
      </c>
      <c r="O29" s="66">
        <v>0.55198351010379421</v>
      </c>
      <c r="P29" s="65">
        <v>33.881281789999996</v>
      </c>
      <c r="Q29" s="66">
        <v>0.55188136501125351</v>
      </c>
      <c r="R29" s="65">
        <v>33.13381717</v>
      </c>
      <c r="S29" s="66">
        <v>0.56195061083830344</v>
      </c>
      <c r="T29" s="65">
        <v>29.865591200000001</v>
      </c>
      <c r="U29" s="66">
        <v>0.48330077348929218</v>
      </c>
      <c r="V29" s="65">
        <v>33.092089330000007</v>
      </c>
      <c r="W29" s="192">
        <v>0.5271344429268312</v>
      </c>
      <c r="X29" s="65">
        <v>31.365198810000003</v>
      </c>
      <c r="Y29" s="192">
        <v>0.47587903425615047</v>
      </c>
      <c r="Z29" s="65">
        <v>32.94101414</v>
      </c>
      <c r="AA29" s="67">
        <v>0.47584242973608043</v>
      </c>
    </row>
    <row r="30" spans="1:27" s="231" customFormat="1" ht="12.75" customHeight="1" x14ac:dyDescent="0.25">
      <c r="A30" s="64" t="s">
        <v>57</v>
      </c>
      <c r="B30" s="65">
        <v>10.62133313</v>
      </c>
      <c r="C30" s="66">
        <v>0.57590390952225001</v>
      </c>
      <c r="D30" s="65">
        <v>22.217524230000002</v>
      </c>
      <c r="E30" s="66">
        <v>1.1982903030971159</v>
      </c>
      <c r="F30" s="65">
        <v>12.93424443</v>
      </c>
      <c r="G30" s="66">
        <v>0.49275694899361833</v>
      </c>
      <c r="H30" s="65">
        <v>17.888661679999998</v>
      </c>
      <c r="I30" s="66">
        <v>0.6596467930877663</v>
      </c>
      <c r="J30" s="65">
        <v>21.213061100000001</v>
      </c>
      <c r="K30" s="66">
        <v>0.58911580676111419</v>
      </c>
      <c r="L30" s="65">
        <v>31.053026299999999</v>
      </c>
      <c r="M30" s="66">
        <v>0.67331192622179303</v>
      </c>
      <c r="N30" s="65">
        <v>33.22439687</v>
      </c>
      <c r="O30" s="66">
        <v>0.61421312642004089</v>
      </c>
      <c r="P30" s="65">
        <v>25.910097320000002</v>
      </c>
      <c r="Q30" s="66">
        <v>0.42204129008945696</v>
      </c>
      <c r="R30" s="65">
        <v>19.609341199999999</v>
      </c>
      <c r="S30" s="66">
        <v>0.33257506096985295</v>
      </c>
      <c r="T30" s="65">
        <v>24.717112800000002</v>
      </c>
      <c r="U30" s="66">
        <v>0.39998537630362013</v>
      </c>
      <c r="V30" s="65">
        <v>25.719293490000002</v>
      </c>
      <c r="W30" s="192">
        <v>0.40969082704705806</v>
      </c>
      <c r="X30" s="65">
        <v>26.328688579999991</v>
      </c>
      <c r="Y30" s="192">
        <v>0.39946409938542116</v>
      </c>
      <c r="Z30" s="65">
        <v>25.533666829999994</v>
      </c>
      <c r="AA30" s="67">
        <v>0.36884116599510253</v>
      </c>
    </row>
    <row r="31" spans="1:27" s="231" customFormat="1" ht="12.75" customHeight="1" x14ac:dyDescent="0.25">
      <c r="A31" s="64" t="s">
        <v>49</v>
      </c>
      <c r="B31" s="65">
        <v>6.9940651599999999</v>
      </c>
      <c r="C31" s="66">
        <v>0.37922823997681737</v>
      </c>
      <c r="D31" s="65">
        <v>6.4696280700000006</v>
      </c>
      <c r="E31" s="66">
        <v>0.34893593456546479</v>
      </c>
      <c r="F31" s="65">
        <v>5.8040104900000005</v>
      </c>
      <c r="G31" s="66">
        <v>0.22111585384499774</v>
      </c>
      <c r="H31" s="65">
        <v>6.8905879900000002</v>
      </c>
      <c r="I31" s="66">
        <v>0.25409135414386003</v>
      </c>
      <c r="J31" s="65">
        <v>9.5483646699999998</v>
      </c>
      <c r="K31" s="66">
        <v>0.26517118530415063</v>
      </c>
      <c r="L31" s="65">
        <v>26.45934518</v>
      </c>
      <c r="M31" s="66">
        <v>0.57370874251032711</v>
      </c>
      <c r="N31" s="65">
        <v>33.0731568</v>
      </c>
      <c r="O31" s="66">
        <v>0.61141717991728983</v>
      </c>
      <c r="P31" s="65">
        <v>36.044442029999999</v>
      </c>
      <c r="Q31" s="66">
        <v>0.58711639045653119</v>
      </c>
      <c r="R31" s="65">
        <v>31.64880595</v>
      </c>
      <c r="S31" s="66">
        <v>0.53676477251792098</v>
      </c>
      <c r="T31" s="65">
        <v>38.12225892</v>
      </c>
      <c r="U31" s="66">
        <v>0.61691453217223002</v>
      </c>
      <c r="V31" s="65">
        <v>33.391373030000018</v>
      </c>
      <c r="W31" s="192">
        <v>0.53190182841595368</v>
      </c>
      <c r="X31" s="65">
        <v>24.141990850000003</v>
      </c>
      <c r="Y31" s="192">
        <v>0.36628708653541042</v>
      </c>
      <c r="Z31" s="65">
        <v>24.538702699999998</v>
      </c>
      <c r="AA31" s="67">
        <v>0.35446862278476637</v>
      </c>
    </row>
    <row r="32" spans="1:27" s="231" customFormat="1" ht="12.75" customHeight="1" x14ac:dyDescent="0.25">
      <c r="A32" s="64" t="s">
        <v>46</v>
      </c>
      <c r="B32" s="65">
        <v>2.6351137599999999</v>
      </c>
      <c r="C32" s="66">
        <v>0.14287964588300939</v>
      </c>
      <c r="D32" s="65">
        <v>4.6164628700000003</v>
      </c>
      <c r="E32" s="66">
        <v>0.24898645926800825</v>
      </c>
      <c r="F32" s="65">
        <v>3.6872063399999999</v>
      </c>
      <c r="G32" s="66">
        <v>0.1404717961100358</v>
      </c>
      <c r="H32" s="65">
        <v>6.3244673300000001</v>
      </c>
      <c r="I32" s="66">
        <v>0.23321557905514864</v>
      </c>
      <c r="J32" s="65">
        <v>9.1326904899999999</v>
      </c>
      <c r="K32" s="66">
        <v>0.25362734310494706</v>
      </c>
      <c r="L32" s="65">
        <v>14.264346880000002</v>
      </c>
      <c r="M32" s="66">
        <v>0.3092888525994848</v>
      </c>
      <c r="N32" s="65">
        <v>19.586635469999997</v>
      </c>
      <c r="O32" s="66">
        <v>0.36209441679710963</v>
      </c>
      <c r="P32" s="65">
        <v>22.203083790000001</v>
      </c>
      <c r="Q32" s="66">
        <v>0.36165893207443606</v>
      </c>
      <c r="R32" s="65">
        <v>19.083469280000003</v>
      </c>
      <c r="S32" s="66">
        <v>0.32365625619856714</v>
      </c>
      <c r="T32" s="65">
        <v>17.52667499</v>
      </c>
      <c r="U32" s="66">
        <v>0.283625913267119</v>
      </c>
      <c r="V32" s="65">
        <v>17.656027000000002</v>
      </c>
      <c r="W32" s="192">
        <v>0.28124848401483782</v>
      </c>
      <c r="X32" s="65">
        <v>17.59786914</v>
      </c>
      <c r="Y32" s="192">
        <v>0.26699837045634567</v>
      </c>
      <c r="Z32" s="65">
        <v>22.564198749999999</v>
      </c>
      <c r="AA32" s="67">
        <v>0.32594634496118852</v>
      </c>
    </row>
    <row r="33" spans="1:27" s="231" customFormat="1" ht="12.75" customHeight="1" x14ac:dyDescent="0.25">
      <c r="A33" s="64" t="s">
        <v>34</v>
      </c>
      <c r="B33" s="65">
        <v>2.3443965099999997</v>
      </c>
      <c r="C33" s="66">
        <v>0.12711653980288237</v>
      </c>
      <c r="D33" s="65">
        <v>2.6721419700000002</v>
      </c>
      <c r="E33" s="66">
        <v>0.14412054997677048</v>
      </c>
      <c r="F33" s="65">
        <v>6.0762005700000001</v>
      </c>
      <c r="G33" s="66">
        <v>0.23148550118644115</v>
      </c>
      <c r="H33" s="65">
        <v>9.4733996000000005</v>
      </c>
      <c r="I33" s="66">
        <v>0.34933287786227107</v>
      </c>
      <c r="J33" s="65">
        <v>13.177092720000001</v>
      </c>
      <c r="K33" s="66">
        <v>0.36594594113099527</v>
      </c>
      <c r="L33" s="65">
        <v>46.742649130000004</v>
      </c>
      <c r="M33" s="66">
        <v>1.0135045395697786</v>
      </c>
      <c r="N33" s="65">
        <v>47.59165282</v>
      </c>
      <c r="O33" s="66">
        <v>0.87981786349487923</v>
      </c>
      <c r="P33" s="65">
        <v>17.586888469999998</v>
      </c>
      <c r="Q33" s="66">
        <v>0.2864672026071029</v>
      </c>
      <c r="R33" s="65">
        <v>12.96066783</v>
      </c>
      <c r="S33" s="66">
        <v>0.21981334557900711</v>
      </c>
      <c r="T33" s="65">
        <v>14.689388259999999</v>
      </c>
      <c r="U33" s="66">
        <v>0.23771144058727114</v>
      </c>
      <c r="V33" s="65">
        <v>16.306799340000001</v>
      </c>
      <c r="W33" s="192">
        <v>0.2597562063939502</v>
      </c>
      <c r="X33" s="65">
        <v>21.69447443</v>
      </c>
      <c r="Y33" s="192">
        <v>0.32915288064909765</v>
      </c>
      <c r="Z33" s="65">
        <v>21.550450870000002</v>
      </c>
      <c r="AA33" s="67">
        <v>0.31130246507610493</v>
      </c>
    </row>
    <row r="34" spans="1:27" s="231" customFormat="1" ht="12.75" customHeight="1" x14ac:dyDescent="0.25">
      <c r="A34" s="64" t="s">
        <v>183</v>
      </c>
      <c r="B34" s="65">
        <v>10.798611800000002</v>
      </c>
      <c r="C34" s="66">
        <v>0.58551621316420399</v>
      </c>
      <c r="D34" s="65">
        <v>9.5465139499999996</v>
      </c>
      <c r="E34" s="66">
        <v>0.51488613115676318</v>
      </c>
      <c r="F34" s="65">
        <v>11.10780289</v>
      </c>
      <c r="G34" s="66">
        <v>0.42317485893521933</v>
      </c>
      <c r="H34" s="65">
        <v>7.3307187200000001</v>
      </c>
      <c r="I34" s="66">
        <v>0.27032123370541916</v>
      </c>
      <c r="J34" s="65">
        <v>7.2005386600000003</v>
      </c>
      <c r="K34" s="66">
        <v>0.19996883626571424</v>
      </c>
      <c r="L34" s="65">
        <v>9.1472362300000007</v>
      </c>
      <c r="M34" s="66">
        <v>0.19833632915923152</v>
      </c>
      <c r="N34" s="65">
        <v>9.1901195399999995</v>
      </c>
      <c r="O34" s="66">
        <v>0.16989599771889877</v>
      </c>
      <c r="P34" s="65">
        <v>19.91563734</v>
      </c>
      <c r="Q34" s="66">
        <v>0.32439944829691436</v>
      </c>
      <c r="R34" s="65">
        <v>13.559677070000001</v>
      </c>
      <c r="S34" s="66">
        <v>0.22997256166294705</v>
      </c>
      <c r="T34" s="65">
        <v>17.870612690000002</v>
      </c>
      <c r="U34" s="66">
        <v>0.28919169481582407</v>
      </c>
      <c r="V34" s="65">
        <v>18.606983520000004</v>
      </c>
      <c r="W34" s="192">
        <v>0.29639657365097316</v>
      </c>
      <c r="X34" s="65">
        <v>24.455167890000002</v>
      </c>
      <c r="Y34" s="192">
        <v>0.371038670870941</v>
      </c>
      <c r="Z34" s="65">
        <v>19.52665511</v>
      </c>
      <c r="AA34" s="67">
        <v>0.28206815287080444</v>
      </c>
    </row>
    <row r="35" spans="1:27" s="231" customFormat="1" ht="12.75" customHeight="1" x14ac:dyDescent="0.25">
      <c r="A35" s="64" t="s">
        <v>94</v>
      </c>
      <c r="B35" s="65">
        <v>0.36704391999999997</v>
      </c>
      <c r="C35" s="66">
        <v>1.9901647552822019E-2</v>
      </c>
      <c r="D35" s="65">
        <v>0.45768794000000002</v>
      </c>
      <c r="E35" s="66">
        <v>2.4685154595485481E-2</v>
      </c>
      <c r="F35" s="65">
        <v>1.64455259</v>
      </c>
      <c r="G35" s="66">
        <v>6.2652652120008909E-2</v>
      </c>
      <c r="H35" s="65">
        <v>10.797523480000001</v>
      </c>
      <c r="I35" s="66">
        <v>0.39816012311502669</v>
      </c>
      <c r="J35" s="65">
        <v>7.2516455199999994</v>
      </c>
      <c r="K35" s="66">
        <v>0.20138814387615275</v>
      </c>
      <c r="L35" s="65">
        <v>3.8565909399999998</v>
      </c>
      <c r="M35" s="66">
        <v>8.3621114714378594E-2</v>
      </c>
      <c r="N35" s="65">
        <v>6.2749879999999996</v>
      </c>
      <c r="O35" s="66">
        <v>0.11600451357503422</v>
      </c>
      <c r="P35" s="65">
        <v>12.283008890000001</v>
      </c>
      <c r="Q35" s="66">
        <v>0.20007400412635226</v>
      </c>
      <c r="R35" s="65">
        <v>25.334895039999999</v>
      </c>
      <c r="S35" s="66">
        <v>0.42968063927577665</v>
      </c>
      <c r="T35" s="65">
        <v>19.771730120000001</v>
      </c>
      <c r="U35" s="66">
        <v>0.31995658134561006</v>
      </c>
      <c r="V35" s="65">
        <v>12.889501989999994</v>
      </c>
      <c r="W35" s="192">
        <v>0.20532098724099895</v>
      </c>
      <c r="X35" s="65">
        <v>15.499046809999999</v>
      </c>
      <c r="Y35" s="192">
        <v>0.2351546206517946</v>
      </c>
      <c r="Z35" s="65">
        <v>18.187186529999998</v>
      </c>
      <c r="AA35" s="67">
        <v>0.26271914373121097</v>
      </c>
    </row>
    <row r="36" spans="1:27" s="231" customFormat="1" ht="12.75" customHeight="1" x14ac:dyDescent="0.25">
      <c r="A36" s="64" t="s">
        <v>223</v>
      </c>
      <c r="B36" s="65">
        <v>1.14312598</v>
      </c>
      <c r="C36" s="66">
        <v>6.1981929471639989E-2</v>
      </c>
      <c r="D36" s="65">
        <v>1.2289123700000002</v>
      </c>
      <c r="E36" s="66">
        <v>6.6280732321141039E-2</v>
      </c>
      <c r="F36" s="65">
        <v>1.6813775399999999</v>
      </c>
      <c r="G36" s="66">
        <v>6.4055575198125075E-2</v>
      </c>
      <c r="H36" s="65">
        <v>2.3963408500000001</v>
      </c>
      <c r="I36" s="66">
        <v>8.8365389492217852E-2</v>
      </c>
      <c r="J36" s="65">
        <v>3.18410635</v>
      </c>
      <c r="K36" s="66">
        <v>8.8427001287119125E-2</v>
      </c>
      <c r="L36" s="65">
        <v>4.2343225100000002</v>
      </c>
      <c r="M36" s="66">
        <v>9.1811336451043349E-2</v>
      </c>
      <c r="N36" s="65">
        <v>8.5140704700000001</v>
      </c>
      <c r="O36" s="66">
        <v>0.1573980067238237</v>
      </c>
      <c r="P36" s="65">
        <v>8.2496442000000005</v>
      </c>
      <c r="Q36" s="66">
        <v>0.13437581642194332</v>
      </c>
      <c r="R36" s="65">
        <v>6.2551816799999997</v>
      </c>
      <c r="S36" s="66">
        <v>0.106088083601886</v>
      </c>
      <c r="T36" s="65">
        <v>14.17921874</v>
      </c>
      <c r="U36" s="66">
        <v>0.22945560791429662</v>
      </c>
      <c r="V36" s="65">
        <v>15.461783180000003</v>
      </c>
      <c r="W36" s="192">
        <v>0.24629567453318454</v>
      </c>
      <c r="X36" s="65">
        <v>16.86525803</v>
      </c>
      <c r="Y36" s="192">
        <v>0.25588304899372599</v>
      </c>
      <c r="Z36" s="65">
        <v>16.208645820000001</v>
      </c>
      <c r="AA36" s="67">
        <v>0.23413855374764622</v>
      </c>
    </row>
    <row r="37" spans="1:27" s="231" customFormat="1" ht="12.75" customHeight="1" x14ac:dyDescent="0.25">
      <c r="A37" s="64" t="s">
        <v>78</v>
      </c>
      <c r="B37" s="65">
        <v>22.09243463</v>
      </c>
      <c r="C37" s="66">
        <v>1.1978834783314758</v>
      </c>
      <c r="D37" s="65">
        <v>14.22291055</v>
      </c>
      <c r="E37" s="66">
        <v>0.76710508414207168</v>
      </c>
      <c r="F37" s="65">
        <v>19.037217210000001</v>
      </c>
      <c r="G37" s="66">
        <v>0.72526239321490882</v>
      </c>
      <c r="H37" s="65">
        <v>20.394150059999998</v>
      </c>
      <c r="I37" s="66">
        <v>0.7520370123534964</v>
      </c>
      <c r="J37" s="65">
        <v>32.146557219999998</v>
      </c>
      <c r="K37" s="66">
        <v>0.89275399255096755</v>
      </c>
      <c r="L37" s="65">
        <v>50.634665040000002</v>
      </c>
      <c r="M37" s="66">
        <v>1.0978937615390383</v>
      </c>
      <c r="N37" s="65">
        <v>43.694515539999998</v>
      </c>
      <c r="O37" s="66">
        <v>0.80777222539939086</v>
      </c>
      <c r="P37" s="65">
        <v>32.201318149999999</v>
      </c>
      <c r="Q37" s="66">
        <v>0.52451697447375867</v>
      </c>
      <c r="R37" s="65">
        <v>22.206614460000001</v>
      </c>
      <c r="S37" s="66">
        <v>0.37662489946212574</v>
      </c>
      <c r="T37" s="65">
        <v>19.65798762</v>
      </c>
      <c r="U37" s="66">
        <v>0.31811594012540195</v>
      </c>
      <c r="V37" s="65">
        <v>20.879627550000006</v>
      </c>
      <c r="W37" s="192">
        <v>0.33259824507698943</v>
      </c>
      <c r="X37" s="65">
        <v>12.10242034</v>
      </c>
      <c r="Y37" s="192">
        <v>0.1836203283278724</v>
      </c>
      <c r="Z37" s="65">
        <v>12.829386019999999</v>
      </c>
      <c r="AA37" s="67">
        <v>0.18532417337952978</v>
      </c>
    </row>
    <row r="38" spans="1:27" s="231" customFormat="1" ht="12.75" customHeight="1" x14ac:dyDescent="0.25">
      <c r="A38" s="64" t="s">
        <v>184</v>
      </c>
      <c r="B38" s="65">
        <v>17.079106760000002</v>
      </c>
      <c r="C38" s="66">
        <v>0.92605365389117478</v>
      </c>
      <c r="D38" s="65">
        <v>15.462918630000001</v>
      </c>
      <c r="E38" s="66">
        <v>0.83398425765590978</v>
      </c>
      <c r="F38" s="65">
        <v>18.170467649999999</v>
      </c>
      <c r="G38" s="66">
        <v>0.6922417656058818</v>
      </c>
      <c r="H38" s="65">
        <v>20.875126600000002</v>
      </c>
      <c r="I38" s="66">
        <v>0.76977308662428279</v>
      </c>
      <c r="J38" s="65">
        <v>16.171001369999999</v>
      </c>
      <c r="K38" s="66">
        <v>0.44909089137647523</v>
      </c>
      <c r="L38" s="65">
        <v>17.703387030000002</v>
      </c>
      <c r="M38" s="66">
        <v>0.38385635933394391</v>
      </c>
      <c r="N38" s="65">
        <v>15.13654333</v>
      </c>
      <c r="O38" s="66">
        <v>0.27982640703122913</v>
      </c>
      <c r="P38" s="65">
        <v>14.392521329999999</v>
      </c>
      <c r="Q38" s="66">
        <v>0.23443517771214706</v>
      </c>
      <c r="R38" s="65">
        <v>15.028330990000001</v>
      </c>
      <c r="S38" s="66">
        <v>0.25488097964629131</v>
      </c>
      <c r="T38" s="65">
        <v>17.221110679999999</v>
      </c>
      <c r="U38" s="66">
        <v>0.27868111018638436</v>
      </c>
      <c r="V38" s="65">
        <v>15.058181699999999</v>
      </c>
      <c r="W38" s="192">
        <v>0.23986657786290044</v>
      </c>
      <c r="X38" s="65">
        <v>16.16096817</v>
      </c>
      <c r="Y38" s="192">
        <v>0.24519742316863657</v>
      </c>
      <c r="Z38" s="65">
        <v>12.744880370000001</v>
      </c>
      <c r="AA38" s="67">
        <v>0.18410346494440005</v>
      </c>
    </row>
    <row r="39" spans="1:27" s="231" customFormat="1" ht="12.75" customHeight="1" x14ac:dyDescent="0.25">
      <c r="A39" s="64" t="s">
        <v>71</v>
      </c>
      <c r="B39" s="65">
        <v>8.3427447699999995</v>
      </c>
      <c r="C39" s="66">
        <v>0.45235558195784636</v>
      </c>
      <c r="D39" s="65">
        <v>7.36761613</v>
      </c>
      <c r="E39" s="66">
        <v>0.39736844097146728</v>
      </c>
      <c r="F39" s="65">
        <v>9.4248892299999998</v>
      </c>
      <c r="G39" s="66">
        <v>0.35906076205006532</v>
      </c>
      <c r="H39" s="65">
        <v>8.7841864399999992</v>
      </c>
      <c r="I39" s="66">
        <v>0.32391805036535537</v>
      </c>
      <c r="J39" s="65">
        <v>12.682215579999999</v>
      </c>
      <c r="K39" s="66">
        <v>0.3522025240822067</v>
      </c>
      <c r="L39" s="65">
        <v>26.492596129999999</v>
      </c>
      <c r="M39" s="66">
        <v>0.57442971124866893</v>
      </c>
      <c r="N39" s="65">
        <v>31.86009636</v>
      </c>
      <c r="O39" s="66">
        <v>0.58899156152896515</v>
      </c>
      <c r="P39" s="65">
        <v>24.32886671</v>
      </c>
      <c r="Q39" s="66">
        <v>0.39628513030621221</v>
      </c>
      <c r="R39" s="65">
        <v>19.18023694</v>
      </c>
      <c r="S39" s="66">
        <v>0.32529743884188861</v>
      </c>
      <c r="T39" s="65">
        <v>19.34044093</v>
      </c>
      <c r="U39" s="66">
        <v>0.31297723184173787</v>
      </c>
      <c r="V39" s="65">
        <v>16.974287210000004</v>
      </c>
      <c r="W39" s="192">
        <v>0.27038883351531756</v>
      </c>
      <c r="X39" s="65">
        <v>15.661635160000008</v>
      </c>
      <c r="Y39" s="192">
        <v>0.23762144343356623</v>
      </c>
      <c r="Z39" s="65">
        <v>12.513418849999995</v>
      </c>
      <c r="AA39" s="67">
        <v>0.18075993667295354</v>
      </c>
    </row>
    <row r="40" spans="1:27" s="231" customFormat="1" ht="12.75" customHeight="1" x14ac:dyDescent="0.25">
      <c r="A40" s="64" t="s">
        <v>48</v>
      </c>
      <c r="B40" s="65">
        <v>8.9936795000000007</v>
      </c>
      <c r="C40" s="66">
        <v>0.48765019622730871</v>
      </c>
      <c r="D40" s="65">
        <v>7.6294731100000002</v>
      </c>
      <c r="E40" s="66">
        <v>0.41149155733150716</v>
      </c>
      <c r="F40" s="65">
        <v>9.4240237899999997</v>
      </c>
      <c r="G40" s="66">
        <v>0.35902779131286877</v>
      </c>
      <c r="H40" s="65">
        <v>7.6776732499999998</v>
      </c>
      <c r="I40" s="66">
        <v>0.28311522842430037</v>
      </c>
      <c r="J40" s="65">
        <v>9.7467261899999986</v>
      </c>
      <c r="K40" s="66">
        <v>0.2706799568262937</v>
      </c>
      <c r="L40" s="65">
        <v>102.89305938</v>
      </c>
      <c r="M40" s="66">
        <v>2.2309942785190353</v>
      </c>
      <c r="N40" s="65">
        <v>22.279959030000001</v>
      </c>
      <c r="O40" s="66">
        <v>0.41188537886396609</v>
      </c>
      <c r="P40" s="65">
        <v>23.629954290000001</v>
      </c>
      <c r="Q40" s="66">
        <v>0.38490076938493323</v>
      </c>
      <c r="R40" s="65">
        <v>55.241893009999998</v>
      </c>
      <c r="S40" s="66">
        <v>0.93690429211823012</v>
      </c>
      <c r="T40" s="65">
        <v>35.156749789999999</v>
      </c>
      <c r="U40" s="66">
        <v>0.56892509688127357</v>
      </c>
      <c r="V40" s="65">
        <v>17.241918419999998</v>
      </c>
      <c r="W40" s="192">
        <v>0.2746520163982818</v>
      </c>
      <c r="X40" s="65">
        <v>13.54057558</v>
      </c>
      <c r="Y40" s="192">
        <v>0.20544030564947066</v>
      </c>
      <c r="Z40" s="65">
        <v>11.200929930000001</v>
      </c>
      <c r="AA40" s="67">
        <v>0.16180065648685538</v>
      </c>
    </row>
    <row r="41" spans="1:27" ht="12.75" customHeight="1" x14ac:dyDescent="0.25">
      <c r="A41" s="64" t="s">
        <v>51</v>
      </c>
      <c r="B41" s="65">
        <v>0.65200100000000005</v>
      </c>
      <c r="C41" s="66">
        <v>3.5352428957514163E-2</v>
      </c>
      <c r="D41" s="65">
        <v>12.038060539999998</v>
      </c>
      <c r="E41" s="66">
        <v>0.649266365768155</v>
      </c>
      <c r="F41" s="65">
        <v>2.9271895400000001</v>
      </c>
      <c r="G41" s="66">
        <v>0.11151737503204376</v>
      </c>
      <c r="H41" s="65">
        <v>2.9738490899999999</v>
      </c>
      <c r="I41" s="66">
        <v>0.10966108311717326</v>
      </c>
      <c r="J41" s="65">
        <v>5.6075369999999998</v>
      </c>
      <c r="K41" s="66">
        <v>0.15572899489257577</v>
      </c>
      <c r="L41" s="65">
        <v>4.7315370000000003</v>
      </c>
      <c r="M41" s="66">
        <v>0.10259226462123225</v>
      </c>
      <c r="N41" s="65">
        <v>5.4918107200000001</v>
      </c>
      <c r="O41" s="66">
        <v>0.1015260636705215</v>
      </c>
      <c r="P41" s="65">
        <v>5.4689759200000001</v>
      </c>
      <c r="Q41" s="66">
        <v>8.9082399970891901E-2</v>
      </c>
      <c r="R41" s="65">
        <v>17.332417370000002</v>
      </c>
      <c r="S41" s="66">
        <v>0.29395835917132646</v>
      </c>
      <c r="T41" s="65">
        <v>20.835193739999998</v>
      </c>
      <c r="U41" s="66">
        <v>0.33716611142595626</v>
      </c>
      <c r="V41" s="65">
        <v>8.4902737200000011</v>
      </c>
      <c r="W41" s="192">
        <v>0.13524427735758546</v>
      </c>
      <c r="X41" s="65">
        <v>18.417093470000001</v>
      </c>
      <c r="Y41" s="192">
        <v>0.27942780491844282</v>
      </c>
      <c r="Z41" s="65">
        <v>10.391772770000001</v>
      </c>
      <c r="AA41" s="67">
        <v>0.15011214843375309</v>
      </c>
    </row>
    <row r="42" spans="1:27" ht="12.75" customHeight="1" x14ac:dyDescent="0.25">
      <c r="A42" s="64" t="s">
        <v>73</v>
      </c>
      <c r="B42" s="65">
        <v>14.197958210000001</v>
      </c>
      <c r="C42" s="66">
        <v>0.76983364896799222</v>
      </c>
      <c r="D42" s="65">
        <v>20.900776839999999</v>
      </c>
      <c r="E42" s="66">
        <v>1.127272235884438</v>
      </c>
      <c r="F42" s="65">
        <v>16.709388060000002</v>
      </c>
      <c r="G42" s="66">
        <v>0.63657889910435195</v>
      </c>
      <c r="H42" s="65">
        <v>5.1312188899999995</v>
      </c>
      <c r="I42" s="66">
        <v>0.18921438316451342</v>
      </c>
      <c r="J42" s="65">
        <v>5.1198841399999999</v>
      </c>
      <c r="K42" s="66">
        <v>0.14218620600963305</v>
      </c>
      <c r="L42" s="65">
        <v>5.6793812199999998</v>
      </c>
      <c r="M42" s="66">
        <v>0.12314403987691457</v>
      </c>
      <c r="N42" s="65">
        <v>4.0928682900000002</v>
      </c>
      <c r="O42" s="66">
        <v>7.5664080171648468E-2</v>
      </c>
      <c r="P42" s="65">
        <v>5.26401991</v>
      </c>
      <c r="Q42" s="66">
        <v>8.5743937061869238E-2</v>
      </c>
      <c r="R42" s="65">
        <v>3.6657073799999997</v>
      </c>
      <c r="S42" s="66">
        <v>6.2170515723452245E-2</v>
      </c>
      <c r="T42" s="65">
        <v>3.5345102700000002</v>
      </c>
      <c r="U42" s="66">
        <v>5.7197312316953138E-2</v>
      </c>
      <c r="V42" s="65">
        <v>2.3450232899999999</v>
      </c>
      <c r="W42" s="192">
        <v>3.7354623737944403E-2</v>
      </c>
      <c r="X42" s="65">
        <v>10.400204800000001</v>
      </c>
      <c r="Y42" s="192">
        <v>0.15779397561836087</v>
      </c>
      <c r="Z42" s="65">
        <v>10.296212089999999</v>
      </c>
      <c r="AA42" s="67">
        <v>0.14873174690861554</v>
      </c>
    </row>
    <row r="43" spans="1:27" ht="12.75" customHeight="1" x14ac:dyDescent="0.25">
      <c r="A43" s="64" t="s">
        <v>186</v>
      </c>
      <c r="B43" s="65">
        <v>1.2388016000000002</v>
      </c>
      <c r="C43" s="66">
        <v>6.716959875284681E-2</v>
      </c>
      <c r="D43" s="65">
        <v>9.6159645999999999</v>
      </c>
      <c r="E43" s="66">
        <v>0.51863191487133287</v>
      </c>
      <c r="F43" s="65">
        <v>9.6152328800000006</v>
      </c>
      <c r="G43" s="66">
        <v>0.3663122993734797</v>
      </c>
      <c r="H43" s="65">
        <v>2.7058505299999998</v>
      </c>
      <c r="I43" s="66">
        <v>9.9778600356945926E-2</v>
      </c>
      <c r="J43" s="65">
        <v>2.5374865099999999</v>
      </c>
      <c r="K43" s="66">
        <v>7.0469481299146125E-2</v>
      </c>
      <c r="L43" s="65">
        <v>10.47092194</v>
      </c>
      <c r="M43" s="66">
        <v>0.22703734420691341</v>
      </c>
      <c r="N43" s="65">
        <v>10.165094789999999</v>
      </c>
      <c r="O43" s="66">
        <v>0.18792018033469776</v>
      </c>
      <c r="P43" s="65">
        <v>10.944125130000002</v>
      </c>
      <c r="Q43" s="66">
        <v>0.17826535468858848</v>
      </c>
      <c r="R43" s="65">
        <v>11.011789210000002</v>
      </c>
      <c r="S43" s="66">
        <v>0.18676030115192854</v>
      </c>
      <c r="T43" s="65">
        <v>10.64644006</v>
      </c>
      <c r="U43" s="66">
        <v>0.17228631710144704</v>
      </c>
      <c r="V43" s="65">
        <v>11.193640969999999</v>
      </c>
      <c r="W43" s="192">
        <v>0.17830707629858505</v>
      </c>
      <c r="X43" s="65">
        <v>10.09530973</v>
      </c>
      <c r="Y43" s="192">
        <v>0.15316804697878841</v>
      </c>
      <c r="Z43" s="65">
        <v>10.24804791</v>
      </c>
      <c r="AA43" s="67">
        <v>0.14803600146677698</v>
      </c>
    </row>
    <row r="44" spans="1:27" ht="12.75" customHeight="1" x14ac:dyDescent="0.25">
      <c r="A44" s="64" t="s">
        <v>72</v>
      </c>
      <c r="B44" s="65">
        <v>0.93181400000000003</v>
      </c>
      <c r="C44" s="66">
        <v>5.0524290969825351E-2</v>
      </c>
      <c r="D44" s="65">
        <v>23.21861118</v>
      </c>
      <c r="E44" s="66">
        <v>1.2522833930707624</v>
      </c>
      <c r="F44" s="65">
        <v>30.66260587</v>
      </c>
      <c r="G44" s="66">
        <v>1.1681557588049241</v>
      </c>
      <c r="H44" s="65">
        <v>1.2713140000000001</v>
      </c>
      <c r="I44" s="66">
        <v>4.6879873861395575E-2</v>
      </c>
      <c r="J44" s="65">
        <v>2.4026079999999999</v>
      </c>
      <c r="K44" s="66">
        <v>6.6723720050507321E-2</v>
      </c>
      <c r="L44" s="65">
        <v>3.3604349999999998</v>
      </c>
      <c r="M44" s="66">
        <v>7.2863138714217068E-2</v>
      </c>
      <c r="N44" s="65">
        <v>9.4213884700000001</v>
      </c>
      <c r="O44" s="66">
        <v>0.1741714225849971</v>
      </c>
      <c r="P44" s="65">
        <v>9.7137363699999995</v>
      </c>
      <c r="Q44" s="66">
        <v>0.1582239456128634</v>
      </c>
      <c r="R44" s="65">
        <v>9.9585775099999996</v>
      </c>
      <c r="S44" s="66">
        <v>0.16889779665628218</v>
      </c>
      <c r="T44" s="65">
        <v>8.7293059600000014</v>
      </c>
      <c r="U44" s="66">
        <v>0.14126224035681201</v>
      </c>
      <c r="V44" s="65">
        <v>8.6789180300000002</v>
      </c>
      <c r="W44" s="192">
        <v>0.13824925272410052</v>
      </c>
      <c r="X44" s="65">
        <v>10.18562734</v>
      </c>
      <c r="Y44" s="192">
        <v>0.15453836372007496</v>
      </c>
      <c r="Z44" s="65">
        <v>9.6525641400000008</v>
      </c>
      <c r="AA44" s="67">
        <v>0.13943406702781497</v>
      </c>
    </row>
    <row r="45" spans="1:27" ht="12.75" customHeight="1" x14ac:dyDescent="0.25">
      <c r="A45" s="64" t="s">
        <v>185</v>
      </c>
      <c r="B45" s="65">
        <v>2.0410284399999998</v>
      </c>
      <c r="C45" s="66">
        <v>0.11066748812557947</v>
      </c>
      <c r="D45" s="65">
        <v>2.3793683999999997</v>
      </c>
      <c r="E45" s="66">
        <v>0.12832996384744796</v>
      </c>
      <c r="F45" s="65">
        <v>3.0240269500000001</v>
      </c>
      <c r="G45" s="66">
        <v>0.11520659761928415</v>
      </c>
      <c r="H45" s="65">
        <v>3.8572786299999997</v>
      </c>
      <c r="I45" s="66">
        <v>0.14223766561420445</v>
      </c>
      <c r="J45" s="65">
        <v>4.24747582</v>
      </c>
      <c r="K45" s="66">
        <v>0.11795823019609486</v>
      </c>
      <c r="L45" s="65">
        <v>6.5005565999999995</v>
      </c>
      <c r="M45" s="66">
        <v>0.14094929890487967</v>
      </c>
      <c r="N45" s="65">
        <v>10.9762816</v>
      </c>
      <c r="O45" s="66">
        <v>0.20291643711041329</v>
      </c>
      <c r="P45" s="65">
        <v>11.82549787</v>
      </c>
      <c r="Q45" s="66">
        <v>0.19262175341782639</v>
      </c>
      <c r="R45" s="65">
        <v>14.25555773</v>
      </c>
      <c r="S45" s="66">
        <v>0.24177472016316431</v>
      </c>
      <c r="T45" s="65">
        <v>9.4953737599999997</v>
      </c>
      <c r="U45" s="66">
        <v>0.15365915417666096</v>
      </c>
      <c r="V45" s="65">
        <v>10.107434029999997</v>
      </c>
      <c r="W45" s="192">
        <v>0.16100453959531674</v>
      </c>
      <c r="X45" s="65">
        <v>8.6032182499999994</v>
      </c>
      <c r="Y45" s="192">
        <v>0.13052973829707054</v>
      </c>
      <c r="Z45" s="65">
        <v>9.2747348800000022</v>
      </c>
      <c r="AA45" s="67">
        <v>0.13397621462716677</v>
      </c>
    </row>
    <row r="46" spans="1:27" ht="12.75" customHeight="1" x14ac:dyDescent="0.25">
      <c r="A46" s="64" t="s">
        <v>74</v>
      </c>
      <c r="B46" s="65">
        <v>2.66506446</v>
      </c>
      <c r="C46" s="66">
        <v>0.14450361577565959</v>
      </c>
      <c r="D46" s="65">
        <v>6.2261633499999993</v>
      </c>
      <c r="E46" s="66">
        <v>0.33580479492532789</v>
      </c>
      <c r="F46" s="65">
        <v>6.0838622699999991</v>
      </c>
      <c r="G46" s="66">
        <v>0.23177738958676761</v>
      </c>
      <c r="H46" s="65">
        <v>6.3218746699999997</v>
      </c>
      <c r="I46" s="66">
        <v>0.23311997437073118</v>
      </c>
      <c r="J46" s="65">
        <v>8.1138802200000004</v>
      </c>
      <c r="K46" s="66">
        <v>0.22533358430614933</v>
      </c>
      <c r="L46" s="65">
        <v>6.5504365099999999</v>
      </c>
      <c r="M46" s="66">
        <v>0.14203082757643043</v>
      </c>
      <c r="N46" s="65">
        <v>4.7219642199999994</v>
      </c>
      <c r="O46" s="66">
        <v>8.7294057368685923E-2</v>
      </c>
      <c r="P46" s="65">
        <v>9.7584333900000004</v>
      </c>
      <c r="Q46" s="66">
        <v>0.15895200107907709</v>
      </c>
      <c r="R46" s="65">
        <v>11.48460556</v>
      </c>
      <c r="S46" s="66">
        <v>0.19477928174005726</v>
      </c>
      <c r="T46" s="65">
        <v>13.142046650000001</v>
      </c>
      <c r="U46" s="66">
        <v>0.21267154126108048</v>
      </c>
      <c r="V46" s="65">
        <v>19.46574811000001</v>
      </c>
      <c r="W46" s="192">
        <v>0.31007610863713547</v>
      </c>
      <c r="X46" s="65">
        <v>5.3610311299999998</v>
      </c>
      <c r="Y46" s="192">
        <v>8.1338630506246706E-2</v>
      </c>
      <c r="Z46" s="65">
        <v>8.05591553</v>
      </c>
      <c r="AA46" s="67">
        <v>0.1163700183379911</v>
      </c>
    </row>
    <row r="47" spans="1:27" ht="12.75" customHeight="1" x14ac:dyDescent="0.25">
      <c r="A47" s="64" t="s">
        <v>167</v>
      </c>
      <c r="B47" s="65" t="s">
        <v>59</v>
      </c>
      <c r="C47" s="66" t="s">
        <v>59</v>
      </c>
      <c r="D47" s="65">
        <v>4.0722145300000001</v>
      </c>
      <c r="E47" s="66">
        <v>0.21963271572991908</v>
      </c>
      <c r="F47" s="65">
        <v>4.7250837900000002</v>
      </c>
      <c r="G47" s="66">
        <v>0.18001189669025011</v>
      </c>
      <c r="H47" s="65">
        <v>7.7862343200000002</v>
      </c>
      <c r="I47" s="66">
        <v>0.28711843240683982</v>
      </c>
      <c r="J47" s="65">
        <v>9.5314624999999999</v>
      </c>
      <c r="K47" s="66">
        <v>0.26470178885690415</v>
      </c>
      <c r="L47" s="65">
        <v>10.812101869999999</v>
      </c>
      <c r="M47" s="66">
        <v>0.2344350294964955</v>
      </c>
      <c r="N47" s="65">
        <v>13.518094039999999</v>
      </c>
      <c r="O47" s="66">
        <v>0.24990644182455313</v>
      </c>
      <c r="P47" s="65">
        <v>14.913566250000001</v>
      </c>
      <c r="Q47" s="66">
        <v>0.24292231180182167</v>
      </c>
      <c r="R47" s="65">
        <v>17.306423350000003</v>
      </c>
      <c r="S47" s="66">
        <v>0.29351749975141128</v>
      </c>
      <c r="T47" s="65">
        <v>24.282697840000001</v>
      </c>
      <c r="U47" s="66">
        <v>0.39295544393839982</v>
      </c>
      <c r="V47" s="65">
        <v>11.842561670000002</v>
      </c>
      <c r="W47" s="192">
        <v>0.18864394104855672</v>
      </c>
      <c r="X47" s="65">
        <v>8.3587037300000002</v>
      </c>
      <c r="Y47" s="192">
        <v>0.1268199153705821</v>
      </c>
      <c r="Z47" s="65">
        <v>5.8956678399999998</v>
      </c>
      <c r="AA47" s="67">
        <v>8.5164618732727002E-2</v>
      </c>
    </row>
    <row r="48" spans="1:27" ht="12.75" customHeight="1" x14ac:dyDescent="0.25">
      <c r="A48" s="64" t="s">
        <v>84</v>
      </c>
      <c r="B48" s="65">
        <v>1.8189440700000001</v>
      </c>
      <c r="C48" s="66">
        <v>9.8625755194189355E-2</v>
      </c>
      <c r="D48" s="65">
        <v>1.4257901399999999</v>
      </c>
      <c r="E48" s="66">
        <v>7.6899229694841614E-2</v>
      </c>
      <c r="F48" s="65">
        <v>3.1787698600000001</v>
      </c>
      <c r="G48" s="66">
        <v>0.12110185069128705</v>
      </c>
      <c r="H48" s="65">
        <v>3.8443642200000001</v>
      </c>
      <c r="I48" s="66">
        <v>0.14176144501740906</v>
      </c>
      <c r="J48" s="65">
        <v>3.39584836</v>
      </c>
      <c r="K48" s="66">
        <v>9.4307367371878573E-2</v>
      </c>
      <c r="L48" s="65">
        <v>4.9159234600000001</v>
      </c>
      <c r="M48" s="66">
        <v>0.10659025184967244</v>
      </c>
      <c r="N48" s="65">
        <v>6.3606549299999999</v>
      </c>
      <c r="O48" s="66">
        <v>0.11758822186963439</v>
      </c>
      <c r="P48" s="65">
        <v>8.0169660199999999</v>
      </c>
      <c r="Q48" s="66">
        <v>0.13058579595038505</v>
      </c>
      <c r="R48" s="65">
        <v>12.81206645</v>
      </c>
      <c r="S48" s="66">
        <v>0.21729306136804627</v>
      </c>
      <c r="T48" s="65">
        <v>12.914199419999999</v>
      </c>
      <c r="U48" s="66">
        <v>0.20898439702345381</v>
      </c>
      <c r="V48" s="65">
        <v>8.7419846000000003</v>
      </c>
      <c r="W48" s="192">
        <v>0.13925386022750522</v>
      </c>
      <c r="X48" s="65">
        <v>7.8675428200000006</v>
      </c>
      <c r="Y48" s="192">
        <v>0.11936792436197891</v>
      </c>
      <c r="Z48" s="65">
        <v>5.4445794000000003</v>
      </c>
      <c r="AA48" s="67">
        <v>7.8648516392853557E-2</v>
      </c>
    </row>
    <row r="49" spans="1:27" ht="12.75" customHeight="1" x14ac:dyDescent="0.25">
      <c r="A49" s="64" t="s">
        <v>55</v>
      </c>
      <c r="B49" s="65">
        <v>4.0194261600000001</v>
      </c>
      <c r="C49" s="66">
        <v>0.21793904882258455</v>
      </c>
      <c r="D49" s="65">
        <v>10.047768609999999</v>
      </c>
      <c r="E49" s="66">
        <v>0.54192103352672172</v>
      </c>
      <c r="F49" s="65">
        <v>9.359248710000001</v>
      </c>
      <c r="G49" s="66">
        <v>0.35656004988704693</v>
      </c>
      <c r="H49" s="65">
        <v>7.9410523600000005</v>
      </c>
      <c r="I49" s="66">
        <v>0.29282736834766049</v>
      </c>
      <c r="J49" s="65">
        <v>7.6790479400000002</v>
      </c>
      <c r="K49" s="66">
        <v>0.21325769538892114</v>
      </c>
      <c r="L49" s="65">
        <v>11.02978736</v>
      </c>
      <c r="M49" s="66">
        <v>0.239155027965129</v>
      </c>
      <c r="N49" s="65">
        <v>14.531022029999999</v>
      </c>
      <c r="O49" s="66">
        <v>0.26863224954984077</v>
      </c>
      <c r="P49" s="65">
        <v>9.4127777500000001</v>
      </c>
      <c r="Q49" s="66">
        <v>0.15332172688787629</v>
      </c>
      <c r="R49" s="65">
        <v>5.7577409400000006</v>
      </c>
      <c r="S49" s="66">
        <v>9.765147256293949E-2</v>
      </c>
      <c r="T49" s="65">
        <v>4.9478173400000003</v>
      </c>
      <c r="U49" s="66">
        <v>8.0068193912254865E-2</v>
      </c>
      <c r="V49" s="65">
        <v>6.9387513400000005</v>
      </c>
      <c r="W49" s="192">
        <v>0.11052958263662173</v>
      </c>
      <c r="X49" s="65">
        <v>6.3183114299999996</v>
      </c>
      <c r="Y49" s="192">
        <v>9.5862677601755542E-2</v>
      </c>
      <c r="Z49" s="65">
        <v>5.4368107200000004</v>
      </c>
      <c r="AA49" s="67">
        <v>7.8536295574413328E-2</v>
      </c>
    </row>
    <row r="50" spans="1:27" ht="12.75" customHeight="1" x14ac:dyDescent="0.25">
      <c r="A50" s="64" t="s">
        <v>37</v>
      </c>
      <c r="B50" s="65" t="s">
        <v>59</v>
      </c>
      <c r="C50" s="66" t="s">
        <v>59</v>
      </c>
      <c r="D50" s="65" t="s">
        <v>59</v>
      </c>
      <c r="E50" s="66" t="s">
        <v>59</v>
      </c>
      <c r="F50" s="65" t="s">
        <v>59</v>
      </c>
      <c r="G50" s="66" t="s">
        <v>59</v>
      </c>
      <c r="H50" s="65" t="s">
        <v>59</v>
      </c>
      <c r="I50" s="66" t="s">
        <v>59</v>
      </c>
      <c r="J50" s="65" t="s">
        <v>59</v>
      </c>
      <c r="K50" s="66" t="s">
        <v>59</v>
      </c>
      <c r="L50" s="65">
        <v>8.1650952599999993</v>
      </c>
      <c r="M50" s="66">
        <v>0.17704090944897799</v>
      </c>
      <c r="N50" s="65">
        <v>11.287712019999999</v>
      </c>
      <c r="O50" s="66">
        <v>0.20867379224552568</v>
      </c>
      <c r="P50" s="65">
        <v>19.003191260000001</v>
      </c>
      <c r="Q50" s="66">
        <v>0.3095369058685995</v>
      </c>
      <c r="R50" s="65">
        <v>4.8247960000000001</v>
      </c>
      <c r="S50" s="66">
        <v>8.1828696206637616E-2</v>
      </c>
      <c r="T50" s="65">
        <v>8.8698931199999986</v>
      </c>
      <c r="U50" s="66">
        <v>0.14353729604600463</v>
      </c>
      <c r="V50" s="65">
        <v>4.9002999999999997</v>
      </c>
      <c r="W50" s="192">
        <v>7.8058441246035101E-2</v>
      </c>
      <c r="X50" s="65">
        <v>4.6002999999999998</v>
      </c>
      <c r="Y50" s="192">
        <v>6.9796666507677352E-2</v>
      </c>
      <c r="Z50" s="65">
        <v>4.1802999999999999</v>
      </c>
      <c r="AA50" s="67">
        <v>6.0385636597942854E-2</v>
      </c>
    </row>
    <row r="51" spans="1:27" s="231" customFormat="1" ht="12.75" customHeight="1" x14ac:dyDescent="0.25">
      <c r="A51" s="64" t="s">
        <v>36</v>
      </c>
      <c r="B51" s="65">
        <v>0</v>
      </c>
      <c r="C51" s="66">
        <v>0</v>
      </c>
      <c r="D51" s="65">
        <v>0</v>
      </c>
      <c r="E51" s="66">
        <v>0</v>
      </c>
      <c r="F51" s="65" t="s">
        <v>59</v>
      </c>
      <c r="G51" s="66" t="s">
        <v>59</v>
      </c>
      <c r="H51" s="65" t="s">
        <v>59</v>
      </c>
      <c r="I51" s="66" t="s">
        <v>59</v>
      </c>
      <c r="J51" s="65" t="s">
        <v>59</v>
      </c>
      <c r="K51" s="66" t="s">
        <v>59</v>
      </c>
      <c r="L51" s="65" t="s">
        <v>59</v>
      </c>
      <c r="M51" s="66" t="s">
        <v>59</v>
      </c>
      <c r="N51" s="65" t="s">
        <v>59</v>
      </c>
      <c r="O51" s="66" t="s">
        <v>59</v>
      </c>
      <c r="P51" s="65">
        <v>7.62517786</v>
      </c>
      <c r="Q51" s="66">
        <v>0.124204083892494</v>
      </c>
      <c r="R51" s="65">
        <v>10.88958186</v>
      </c>
      <c r="S51" s="66">
        <v>0.18468766054342026</v>
      </c>
      <c r="T51" s="65">
        <v>8.8388454999999997</v>
      </c>
      <c r="U51" s="66">
        <v>0.14303486705805943</v>
      </c>
      <c r="V51" s="65" t="s">
        <v>59</v>
      </c>
      <c r="W51" s="192" t="s">
        <v>59</v>
      </c>
      <c r="X51" s="65" t="s">
        <v>59</v>
      </c>
      <c r="Y51" s="192" t="s">
        <v>59</v>
      </c>
      <c r="Z51" s="65" t="s">
        <v>59</v>
      </c>
      <c r="AA51" s="67" t="s">
        <v>59</v>
      </c>
    </row>
    <row r="52" spans="1:27" ht="12.75" customHeight="1" x14ac:dyDescent="0.25">
      <c r="A52" s="64" t="s">
        <v>102</v>
      </c>
      <c r="B52" s="65">
        <v>24.492632080000021</v>
      </c>
      <c r="C52" s="66">
        <v>1.3280256250998588</v>
      </c>
      <c r="D52" s="65">
        <v>24.423036530000218</v>
      </c>
      <c r="E52" s="66">
        <v>1.3172434310465875</v>
      </c>
      <c r="F52" s="65">
        <v>43.569328659998519</v>
      </c>
      <c r="G52" s="66">
        <v>1.6598642136687287</v>
      </c>
      <c r="H52" s="65">
        <v>51.961484949999885</v>
      </c>
      <c r="I52" s="66">
        <v>1.9160867103695856</v>
      </c>
      <c r="J52" s="65">
        <v>60.802236559998619</v>
      </c>
      <c r="K52" s="66">
        <v>1.6885615175984054</v>
      </c>
      <c r="L52" s="65">
        <v>87.012143489999289</v>
      </c>
      <c r="M52" s="66">
        <v>1.8866539245464289</v>
      </c>
      <c r="N52" s="65">
        <v>92.194419819998984</v>
      </c>
      <c r="O52" s="66">
        <v>1.704380761453484</v>
      </c>
      <c r="P52" s="65">
        <v>102.7436100699997</v>
      </c>
      <c r="Q52" s="66">
        <v>1.6735578105652131</v>
      </c>
      <c r="R52" s="65">
        <v>95.465976709999268</v>
      </c>
      <c r="S52" s="66">
        <v>1.6191060526232555</v>
      </c>
      <c r="T52" s="65">
        <v>114.23887643999933</v>
      </c>
      <c r="U52" s="66">
        <v>1.8486738459742715</v>
      </c>
      <c r="V52" s="95">
        <v>93.272800139999163</v>
      </c>
      <c r="W52" s="192">
        <v>1.4857721750875048</v>
      </c>
      <c r="X52" s="95">
        <v>94.067843719996745</v>
      </c>
      <c r="Y52" s="192">
        <v>1.427216033132823</v>
      </c>
      <c r="Z52" s="65">
        <v>105.91401324000162</v>
      </c>
      <c r="AA52" s="67">
        <v>1.5299584034974631</v>
      </c>
    </row>
    <row r="53" spans="1:27" ht="12.75" customHeight="1" x14ac:dyDescent="0.25">
      <c r="A53" s="47"/>
      <c r="B53" s="79"/>
      <c r="C53" s="80"/>
      <c r="D53" s="79"/>
      <c r="E53" s="80"/>
      <c r="F53" s="79"/>
      <c r="G53" s="80"/>
      <c r="H53" s="79"/>
      <c r="I53" s="80"/>
      <c r="J53" s="79"/>
      <c r="K53" s="80"/>
      <c r="L53" s="79"/>
      <c r="M53" s="80"/>
      <c r="N53" s="79"/>
      <c r="O53" s="80"/>
      <c r="P53" s="79"/>
      <c r="Q53" s="80"/>
      <c r="R53" s="79"/>
      <c r="S53" s="80"/>
      <c r="T53" s="79"/>
      <c r="U53" s="80"/>
      <c r="V53" s="79"/>
      <c r="W53" s="80"/>
      <c r="X53" s="79"/>
      <c r="Y53" s="80"/>
      <c r="Z53" s="79"/>
      <c r="AA53" s="49"/>
    </row>
    <row r="54" spans="1:27" ht="5.25" customHeight="1" x14ac:dyDescent="0.25">
      <c r="A54" s="50"/>
      <c r="B54" s="51"/>
      <c r="C54" s="50"/>
      <c r="D54" s="51"/>
      <c r="E54" s="51"/>
      <c r="F54" s="51"/>
      <c r="G54" s="50"/>
      <c r="H54" s="50"/>
      <c r="I54" s="50"/>
      <c r="J54" s="50"/>
      <c r="K54" s="50"/>
      <c r="L54" s="50"/>
      <c r="M54" s="50"/>
      <c r="N54" s="50"/>
      <c r="O54" s="50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s="50" customFormat="1" ht="9" customHeight="1" x14ac:dyDescent="0.25">
      <c r="A55" s="52" t="s">
        <v>100</v>
      </c>
      <c r="B55" s="51"/>
      <c r="D55" s="51"/>
      <c r="E55" s="51"/>
      <c r="F55" s="51"/>
      <c r="Z55" s="52"/>
      <c r="AA55" s="51"/>
    </row>
    <row r="56" spans="1:27" ht="9" customHeight="1" x14ac:dyDescent="0.25">
      <c r="A56" s="444" t="s">
        <v>400</v>
      </c>
      <c r="B56" s="444"/>
      <c r="C56" s="444"/>
      <c r="D56" s="444"/>
      <c r="E56" s="444"/>
      <c r="F56" s="444"/>
      <c r="G56" s="444"/>
      <c r="H56" s="444"/>
      <c r="I56" s="444"/>
      <c r="J56" s="444"/>
      <c r="K56" s="444"/>
      <c r="L56" s="444"/>
      <c r="M56" s="444"/>
      <c r="N56" s="444"/>
      <c r="O56" s="444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52"/>
      <c r="AA56" s="248"/>
    </row>
    <row r="57" spans="1:27" ht="9" customHeight="1" x14ac:dyDescent="0.25">
      <c r="A57" s="361" t="s">
        <v>401</v>
      </c>
      <c r="B57" s="361"/>
      <c r="C57" s="361"/>
      <c r="D57" s="361"/>
      <c r="E57" s="361"/>
      <c r="F57" s="361"/>
      <c r="G57" s="361"/>
      <c r="H57" s="361"/>
      <c r="I57" s="361"/>
      <c r="J57" s="361"/>
      <c r="K57" s="361"/>
      <c r="L57" s="361"/>
      <c r="M57" s="361"/>
      <c r="N57" s="361"/>
      <c r="O57" s="361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  <c r="AA57" s="187"/>
    </row>
    <row r="58" spans="1:27" x14ac:dyDescent="0.25">
      <c r="A58" s="50"/>
      <c r="B58" s="51"/>
      <c r="C58" s="50"/>
      <c r="D58" s="51"/>
      <c r="E58" s="51"/>
      <c r="F58" s="51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</row>
    <row r="59" spans="1:27" x14ac:dyDescent="0.25">
      <c r="A59" s="50"/>
      <c r="B59" s="51"/>
      <c r="C59" s="50"/>
      <c r="D59" s="51"/>
      <c r="E59" s="51"/>
      <c r="F59" s="51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</row>
    <row r="60" spans="1:27" x14ac:dyDescent="0.25">
      <c r="A60" s="50"/>
      <c r="B60" s="51"/>
      <c r="C60" s="50"/>
      <c r="D60" s="51"/>
      <c r="E60" s="51"/>
      <c r="F60" s="51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</row>
    <row r="61" spans="1:27" x14ac:dyDescent="0.25">
      <c r="A61" s="50"/>
      <c r="B61" s="51"/>
      <c r="C61" s="50"/>
      <c r="D61" s="51"/>
      <c r="E61" s="51"/>
      <c r="F61" s="51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</row>
    <row r="62" spans="1:27" x14ac:dyDescent="0.25">
      <c r="A62" s="50"/>
      <c r="B62" s="51"/>
      <c r="C62" s="50"/>
      <c r="D62" s="51"/>
      <c r="E62" s="51"/>
      <c r="F62" s="51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</row>
    <row r="63" spans="1:27" x14ac:dyDescent="0.25">
      <c r="A63" s="50"/>
      <c r="B63" s="51"/>
      <c r="C63" s="50"/>
      <c r="D63" s="51"/>
      <c r="E63" s="51"/>
      <c r="F63" s="51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</row>
    <row r="64" spans="1:27" x14ac:dyDescent="0.25">
      <c r="A64" s="50"/>
      <c r="B64" s="51"/>
      <c r="C64" s="50"/>
      <c r="D64" s="51"/>
      <c r="E64" s="51"/>
      <c r="F64" s="51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</row>
    <row r="65" spans="1:27" x14ac:dyDescent="0.25">
      <c r="A65" s="50"/>
      <c r="B65" s="51"/>
      <c r="C65" s="50"/>
      <c r="D65" s="51"/>
      <c r="E65" s="51"/>
      <c r="F65" s="51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</row>
    <row r="66" spans="1:27" x14ac:dyDescent="0.25">
      <c r="A66" s="50"/>
      <c r="B66" s="51"/>
      <c r="C66" s="50"/>
      <c r="D66" s="51"/>
      <c r="E66" s="51"/>
      <c r="F66" s="51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</row>
    <row r="67" spans="1:27" x14ac:dyDescent="0.25">
      <c r="A67" s="50"/>
      <c r="B67" s="51"/>
      <c r="C67" s="50"/>
      <c r="D67" s="51"/>
      <c r="E67" s="51"/>
      <c r="F67" s="51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</row>
    <row r="68" spans="1:27" x14ac:dyDescent="0.25">
      <c r="A68" s="50"/>
      <c r="B68" s="51"/>
      <c r="C68" s="50"/>
      <c r="D68" s="51"/>
      <c r="E68" s="51"/>
      <c r="F68" s="51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</row>
    <row r="69" spans="1:27" x14ac:dyDescent="0.25">
      <c r="A69" s="50"/>
      <c r="B69" s="51"/>
      <c r="C69" s="50"/>
      <c r="D69" s="51"/>
      <c r="E69" s="51"/>
      <c r="F69" s="51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</row>
    <row r="70" spans="1:27" x14ac:dyDescent="0.25">
      <c r="A70" s="50"/>
      <c r="B70" s="51"/>
      <c r="C70" s="50"/>
      <c r="D70" s="51"/>
      <c r="E70" s="51"/>
      <c r="F70" s="51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</row>
    <row r="71" spans="1:27" x14ac:dyDescent="0.25">
      <c r="A71" s="50"/>
      <c r="B71" s="51"/>
      <c r="C71" s="50"/>
      <c r="D71" s="51"/>
      <c r="E71" s="51"/>
      <c r="F71" s="51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</row>
    <row r="72" spans="1:27" x14ac:dyDescent="0.25">
      <c r="A72" s="50"/>
      <c r="B72" s="51"/>
      <c r="C72" s="50"/>
      <c r="D72" s="51"/>
      <c r="E72" s="51"/>
      <c r="F72" s="51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</row>
    <row r="73" spans="1:27" x14ac:dyDescent="0.25">
      <c r="A73" s="50"/>
      <c r="B73" s="51"/>
      <c r="C73" s="50"/>
      <c r="D73" s="51"/>
      <c r="E73" s="51"/>
      <c r="F73" s="51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</row>
    <row r="74" spans="1:27" x14ac:dyDescent="0.25">
      <c r="A74" s="50"/>
      <c r="B74" s="51"/>
      <c r="C74" s="50"/>
      <c r="D74" s="51"/>
      <c r="E74" s="51"/>
      <c r="F74" s="51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</row>
    <row r="75" spans="1:27" x14ac:dyDescent="0.25">
      <c r="A75" s="50"/>
      <c r="B75" s="51"/>
      <c r="C75" s="50"/>
      <c r="D75" s="51"/>
      <c r="E75" s="51"/>
      <c r="F75" s="51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</row>
    <row r="76" spans="1:27" x14ac:dyDescent="0.25">
      <c r="A76" s="50"/>
      <c r="B76" s="51"/>
      <c r="C76" s="50"/>
      <c r="D76" s="51"/>
      <c r="E76" s="51"/>
      <c r="F76" s="51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</row>
    <row r="77" spans="1:27" x14ac:dyDescent="0.25">
      <c r="A77" s="50"/>
      <c r="B77" s="51"/>
      <c r="C77" s="50"/>
      <c r="D77" s="51"/>
      <c r="E77" s="51"/>
      <c r="F77" s="51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</row>
    <row r="78" spans="1:27" x14ac:dyDescent="0.25">
      <c r="A78" s="50"/>
      <c r="B78" s="51"/>
      <c r="C78" s="50"/>
      <c r="D78" s="51"/>
      <c r="E78" s="51"/>
      <c r="F78" s="51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</row>
    <row r="79" spans="1:27" x14ac:dyDescent="0.25">
      <c r="A79" s="50"/>
      <c r="B79" s="51"/>
      <c r="C79" s="50"/>
      <c r="D79" s="51"/>
      <c r="E79" s="51"/>
      <c r="F79" s="51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</row>
    <row r="80" spans="1:27" x14ac:dyDescent="0.25">
      <c r="A80" s="50"/>
      <c r="B80" s="51"/>
      <c r="C80" s="50"/>
      <c r="D80" s="51"/>
      <c r="E80" s="51"/>
      <c r="F80" s="51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</row>
    <row r="81" spans="1:27" x14ac:dyDescent="0.25">
      <c r="A81" s="50"/>
      <c r="B81" s="51"/>
      <c r="C81" s="50"/>
      <c r="D81" s="51"/>
      <c r="E81" s="51"/>
      <c r="F81" s="51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</row>
    <row r="82" spans="1:27" x14ac:dyDescent="0.25">
      <c r="A82" s="50"/>
      <c r="B82" s="51"/>
      <c r="C82" s="50"/>
      <c r="D82" s="51"/>
      <c r="E82" s="51"/>
      <c r="F82" s="51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</row>
    <row r="83" spans="1:27" x14ac:dyDescent="0.25">
      <c r="A83" s="50"/>
      <c r="B83" s="51"/>
      <c r="C83" s="50"/>
      <c r="D83" s="51"/>
      <c r="E83" s="51"/>
      <c r="F83" s="51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</row>
    <row r="84" spans="1:27" x14ac:dyDescent="0.25">
      <c r="A84" s="50"/>
      <c r="B84" s="51"/>
      <c r="C84" s="50"/>
      <c r="D84" s="51"/>
      <c r="E84" s="51"/>
      <c r="F84" s="51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</row>
    <row r="85" spans="1:27" x14ac:dyDescent="0.25">
      <c r="A85" s="50"/>
      <c r="B85" s="51"/>
      <c r="C85" s="50"/>
      <c r="D85" s="51"/>
      <c r="E85" s="51"/>
      <c r="F85" s="51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</row>
    <row r="86" spans="1:27" x14ac:dyDescent="0.25">
      <c r="A86" s="50"/>
      <c r="B86" s="51"/>
      <c r="C86" s="50"/>
      <c r="D86" s="51"/>
      <c r="E86" s="51"/>
      <c r="F86" s="51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</row>
    <row r="87" spans="1:27" x14ac:dyDescent="0.25">
      <c r="A87" s="50"/>
      <c r="B87" s="51"/>
      <c r="C87" s="50"/>
      <c r="D87" s="51"/>
      <c r="E87" s="51"/>
      <c r="F87" s="51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</row>
    <row r="88" spans="1:27" x14ac:dyDescent="0.25">
      <c r="A88" s="50"/>
      <c r="B88" s="51"/>
      <c r="C88" s="50"/>
      <c r="D88" s="51"/>
      <c r="E88" s="51"/>
      <c r="F88" s="51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</row>
    <row r="89" spans="1:27" x14ac:dyDescent="0.25">
      <c r="A89" s="50"/>
      <c r="B89" s="51"/>
      <c r="C89" s="50"/>
      <c r="D89" s="51"/>
      <c r="E89" s="51"/>
      <c r="F89" s="51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</row>
    <row r="90" spans="1:27" x14ac:dyDescent="0.25">
      <c r="A90" s="50"/>
      <c r="B90" s="51"/>
      <c r="C90" s="50"/>
      <c r="D90" s="51"/>
      <c r="E90" s="51"/>
      <c r="F90" s="51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</row>
    <row r="91" spans="1:27" x14ac:dyDescent="0.25">
      <c r="A91" s="50"/>
      <c r="B91" s="51"/>
      <c r="C91" s="50"/>
      <c r="D91" s="51"/>
      <c r="E91" s="51"/>
      <c r="F91" s="51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</row>
    <row r="92" spans="1:27" x14ac:dyDescent="0.25">
      <c r="A92" s="50"/>
      <c r="B92" s="51"/>
      <c r="C92" s="50"/>
      <c r="D92" s="51"/>
      <c r="E92" s="51"/>
      <c r="F92" s="51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</row>
    <row r="93" spans="1:27" x14ac:dyDescent="0.25">
      <c r="A93" s="50"/>
      <c r="B93" s="51"/>
      <c r="C93" s="50"/>
      <c r="D93" s="51"/>
      <c r="E93" s="51"/>
      <c r="F93" s="51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</row>
    <row r="94" spans="1:27" x14ac:dyDescent="0.25">
      <c r="A94" s="50"/>
      <c r="B94" s="51"/>
      <c r="C94" s="50"/>
      <c r="D94" s="51"/>
      <c r="E94" s="51"/>
      <c r="F94" s="51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</row>
  </sheetData>
  <sortState xmlns:xlrd2="http://schemas.microsoft.com/office/spreadsheetml/2017/richdata2" ref="A11:AA50">
    <sortCondition descending="1" ref="Z11:Z50"/>
  </sortState>
  <mergeCells count="1">
    <mergeCell ref="A56:O56"/>
  </mergeCells>
  <conditionalFormatting sqref="A11:B51 D11:D51 F11:F51 H11:H51 J11:J51 L11:L51 N11:N51 P11:P51">
    <cfRule type="expression" dxfId="11" priority="29" stopIfTrue="1">
      <formula>#REF!=0</formula>
    </cfRule>
  </conditionalFormatting>
  <conditionalFormatting sqref="A52:B52 D52 F52 H52 J52 L52 N52 P52">
    <cfRule type="expression" dxfId="10" priority="27" stopIfTrue="1">
      <formula>#REF!=0</formula>
    </cfRule>
  </conditionalFormatting>
  <conditionalFormatting sqref="R11:R51 T11:T51">
    <cfRule type="expression" dxfId="9" priority="26" stopIfTrue="1">
      <formula>#REF!=0</formula>
    </cfRule>
  </conditionalFormatting>
  <conditionalFormatting sqref="R52 V11:V51">
    <cfRule type="expression" dxfId="8" priority="24" stopIfTrue="1">
      <formula>#REF!=0</formula>
    </cfRule>
  </conditionalFormatting>
  <conditionalFormatting sqref="T52">
    <cfRule type="expression" dxfId="7" priority="22" stopIfTrue="1">
      <formula>#REF!=0</formula>
    </cfRule>
  </conditionalFormatting>
  <conditionalFormatting sqref="X11:X51">
    <cfRule type="expression" dxfId="6" priority="7" stopIfTrue="1">
      <formula>#REF!=0</formula>
    </cfRule>
  </conditionalFormatting>
  <pageMargins left="0.47244094488188981" right="0.39370078740157483" top="0.98425196850393704" bottom="0.51" header="0.51181102362204722" footer="0.27559055118110237"/>
  <pageSetup paperSize="9" scale="94" orientation="portrait" r:id="rId1"/>
  <headerFooter>
    <oddFooter>&amp;R&amp;"Arial,Normal"&amp;8&amp;A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7">
    <pageSetUpPr fitToPage="1"/>
  </sheetPr>
  <dimension ref="A1:XFD1048576"/>
  <sheetViews>
    <sheetView showGridLines="0" zoomScaleNormal="100" workbookViewId="0"/>
  </sheetViews>
  <sheetFormatPr defaultColWidth="9.1796875" defaultRowHeight="12.5" x14ac:dyDescent="0.25"/>
  <cols>
    <col min="1" max="1" width="28.1796875" style="377" customWidth="1"/>
    <col min="2" max="12" width="9.1796875" style="377" customWidth="1"/>
    <col min="13" max="15" width="9.1796875" style="377"/>
    <col min="16" max="16" width="9.1796875" style="414" customWidth="1"/>
    <col min="17" max="17" width="12.453125" style="377" bestFit="1" customWidth="1"/>
    <col min="18" max="16384" width="9.1796875" style="377"/>
  </cols>
  <sheetData>
    <row r="1" spans="1:17" ht="21" customHeight="1" x14ac:dyDescent="0.25">
      <c r="A1" s="373" t="s">
        <v>275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5"/>
      <c r="P1" s="376"/>
    </row>
    <row r="2" spans="1:17" ht="17.149999999999999" customHeight="1" x14ac:dyDescent="0.25">
      <c r="A2" s="378"/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P2" s="380"/>
    </row>
    <row r="3" spans="1:17" ht="12.75" customHeight="1" x14ac:dyDescent="0.25">
      <c r="A3" s="378"/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P3" s="380"/>
    </row>
    <row r="4" spans="1:17" ht="12.75" customHeight="1" x14ac:dyDescent="0.25">
      <c r="A4" s="381"/>
      <c r="B4" s="382"/>
      <c r="C4" s="382"/>
      <c r="D4" s="382"/>
      <c r="E4" s="382"/>
      <c r="F4" s="383"/>
      <c r="G4" s="382"/>
      <c r="H4" s="382"/>
      <c r="I4" s="382"/>
      <c r="J4" s="382"/>
      <c r="K4" s="382"/>
      <c r="L4" s="382"/>
      <c r="M4" s="382"/>
      <c r="N4" s="382"/>
      <c r="O4" s="384"/>
      <c r="P4" s="7" t="s">
        <v>1</v>
      </c>
    </row>
    <row r="5" spans="1:17" ht="12.75" customHeight="1" x14ac:dyDescent="0.25">
      <c r="A5" s="385" t="s">
        <v>2</v>
      </c>
      <c r="B5" s="386">
        <v>2007</v>
      </c>
      <c r="C5" s="386">
        <v>2008</v>
      </c>
      <c r="D5" s="386">
        <v>2009</v>
      </c>
      <c r="E5" s="386">
        <v>2010</v>
      </c>
      <c r="F5" s="386">
        <v>2011</v>
      </c>
      <c r="G5" s="386">
        <v>2012</v>
      </c>
      <c r="H5" s="386">
        <v>2013</v>
      </c>
      <c r="I5" s="386">
        <v>2014</v>
      </c>
      <c r="J5" s="9">
        <v>2015</v>
      </c>
      <c r="K5" s="9">
        <v>2016</v>
      </c>
      <c r="L5" s="9">
        <v>2017</v>
      </c>
      <c r="M5" s="9">
        <v>2018</v>
      </c>
      <c r="N5" s="9">
        <v>2019</v>
      </c>
      <c r="O5" s="386">
        <v>2020</v>
      </c>
      <c r="P5" s="134">
        <v>2021</v>
      </c>
    </row>
    <row r="6" spans="1:17" ht="12.75" customHeight="1" x14ac:dyDescent="0.25">
      <c r="A6" s="387"/>
      <c r="B6" s="388"/>
      <c r="C6" s="388"/>
      <c r="D6" s="388"/>
      <c r="E6" s="388"/>
      <c r="F6" s="388"/>
      <c r="G6" s="388"/>
      <c r="H6" s="388"/>
      <c r="I6" s="388"/>
      <c r="J6" s="389"/>
      <c r="K6" s="389"/>
      <c r="L6" s="389"/>
      <c r="M6" s="389"/>
      <c r="N6" s="389"/>
      <c r="O6" s="388"/>
      <c r="P6" s="390"/>
    </row>
    <row r="7" spans="1:17" ht="7.5" customHeight="1" x14ac:dyDescent="0.25">
      <c r="A7" s="391"/>
      <c r="B7" s="392"/>
      <c r="C7" s="392"/>
      <c r="D7" s="392"/>
      <c r="E7" s="392"/>
      <c r="F7" s="392"/>
      <c r="G7" s="392"/>
      <c r="H7" s="392"/>
      <c r="I7" s="392"/>
      <c r="J7" s="393"/>
      <c r="K7" s="393"/>
      <c r="L7" s="393"/>
      <c r="M7" s="393"/>
      <c r="N7" s="393"/>
      <c r="O7" s="392"/>
      <c r="P7" s="394"/>
    </row>
    <row r="8" spans="1:17" s="399" customFormat="1" ht="12.75" customHeight="1" x14ac:dyDescent="0.25">
      <c r="A8" s="395" t="s">
        <v>3</v>
      </c>
      <c r="B8" s="10">
        <v>196723.74807952999</v>
      </c>
      <c r="C8" s="10">
        <v>209487.58411751999</v>
      </c>
      <c r="D8" s="10">
        <v>221808.69316217001</v>
      </c>
      <c r="E8" s="10">
        <v>273960.80469247</v>
      </c>
      <c r="F8" s="10">
        <v>280264.78504521999</v>
      </c>
      <c r="G8" s="10">
        <v>355982.32285275002</v>
      </c>
      <c r="H8" s="10">
        <v>391574.80177747994</v>
      </c>
      <c r="I8" s="10">
        <v>450438.48210143001</v>
      </c>
      <c r="J8" s="396">
        <v>442979.38200521003</v>
      </c>
      <c r="K8" s="396">
        <v>455909.99294912</v>
      </c>
      <c r="L8" s="396">
        <v>495800.22598081006</v>
      </c>
      <c r="M8" s="396">
        <v>493175.51437500003</v>
      </c>
      <c r="N8" s="396">
        <v>529220.69214644004</v>
      </c>
      <c r="O8" s="10">
        <v>558387.05321420997</v>
      </c>
      <c r="P8" s="397">
        <v>611397.35237196996</v>
      </c>
      <c r="Q8" s="398"/>
    </row>
    <row r="9" spans="1:17" ht="12.75" customHeight="1" x14ac:dyDescent="0.25">
      <c r="A9" s="395" t="s">
        <v>4</v>
      </c>
      <c r="B9" s="10">
        <v>141880.04178860999</v>
      </c>
      <c r="C9" s="10">
        <v>157795.87660461001</v>
      </c>
      <c r="D9" s="10">
        <v>167147.75095143999</v>
      </c>
      <c r="E9" s="10">
        <v>191349.19748848001</v>
      </c>
      <c r="F9" s="10">
        <v>206187.16895629</v>
      </c>
      <c r="G9" s="10">
        <v>270864.00956202997</v>
      </c>
      <c r="H9" s="10">
        <v>300791.37865781999</v>
      </c>
      <c r="I9" s="10">
        <v>334375.17136979999</v>
      </c>
      <c r="J9" s="396">
        <v>323293.24884745997</v>
      </c>
      <c r="K9" s="396">
        <v>342975.18498093</v>
      </c>
      <c r="L9" s="396">
        <v>387699.88844107022</v>
      </c>
      <c r="M9" s="396">
        <v>382414.12032726017</v>
      </c>
      <c r="N9" s="396">
        <v>416553.00793468999</v>
      </c>
      <c r="O9" s="10">
        <v>447990.85596388998</v>
      </c>
      <c r="P9" s="397">
        <v>474096.21421582001</v>
      </c>
      <c r="Q9" s="398"/>
    </row>
    <row r="10" spans="1:17" ht="12.75" customHeight="1" x14ac:dyDescent="0.25">
      <c r="A10" s="395" t="s">
        <v>5</v>
      </c>
      <c r="B10" s="10">
        <v>113183.16692257999</v>
      </c>
      <c r="C10" s="10">
        <v>115608.95923451999</v>
      </c>
      <c r="D10" s="10">
        <v>135038.12858917</v>
      </c>
      <c r="E10" s="10">
        <v>171777.62246203001</v>
      </c>
      <c r="F10" s="10">
        <v>196533.56268847</v>
      </c>
      <c r="G10" s="10">
        <v>251783.86154652998</v>
      </c>
      <c r="H10" s="10">
        <v>278330.54520207999</v>
      </c>
      <c r="I10" s="10">
        <v>309969.94238184002</v>
      </c>
      <c r="J10" s="396">
        <v>299110.05645241996</v>
      </c>
      <c r="K10" s="396">
        <v>315032.99529225001</v>
      </c>
      <c r="L10" s="396">
        <v>358383.28174850025</v>
      </c>
      <c r="M10" s="396">
        <v>345711.10073160013</v>
      </c>
      <c r="N10" s="396">
        <v>385008.97692083998</v>
      </c>
      <c r="O10" s="10">
        <v>411543.84727033001</v>
      </c>
      <c r="P10" s="397">
        <v>431938.56894353998</v>
      </c>
      <c r="Q10" s="398"/>
    </row>
    <row r="11" spans="1:17" ht="12.75" customHeight="1" x14ac:dyDescent="0.25">
      <c r="A11" s="400" t="s">
        <v>259</v>
      </c>
      <c r="B11" s="10">
        <v>1844.2891174000001</v>
      </c>
      <c r="C11" s="10">
        <v>1854.1019795100001</v>
      </c>
      <c r="D11" s="10">
        <v>2624.8730649899999</v>
      </c>
      <c r="E11" s="10">
        <v>2711.8545663300001</v>
      </c>
      <c r="F11" s="10">
        <v>3600.83040661</v>
      </c>
      <c r="G11" s="10">
        <v>4611.9822166599997</v>
      </c>
      <c r="H11" s="10">
        <v>5409.2619387100003</v>
      </c>
      <c r="I11" s="10">
        <v>6139.2328022000002</v>
      </c>
      <c r="J11" s="396">
        <v>5896.2151710400003</v>
      </c>
      <c r="K11" s="396">
        <v>6179.50411798</v>
      </c>
      <c r="L11" s="396">
        <v>6277.7323269300205</v>
      </c>
      <c r="M11" s="396">
        <v>6591.0024506600203</v>
      </c>
      <c r="N11" s="396">
        <v>6922.6727339700001</v>
      </c>
      <c r="O11" s="10">
        <v>7380.2598102600004</v>
      </c>
      <c r="P11" s="397">
        <v>7428.8945627800003</v>
      </c>
      <c r="Q11" s="398"/>
    </row>
    <row r="12" spans="1:17" ht="12.75" customHeight="1" x14ac:dyDescent="0.25">
      <c r="A12" s="395" t="s">
        <v>219</v>
      </c>
      <c r="B12" s="10">
        <v>28696.874866029997</v>
      </c>
      <c r="C12" s="10">
        <v>42186.917370089999</v>
      </c>
      <c r="D12" s="10">
        <v>32109.622362270002</v>
      </c>
      <c r="E12" s="10">
        <v>19571.575026450002</v>
      </c>
      <c r="F12" s="10">
        <v>9653.6062678199996</v>
      </c>
      <c r="G12" s="10">
        <v>19080.148015499999</v>
      </c>
      <c r="H12" s="10">
        <v>22460.833455739998</v>
      </c>
      <c r="I12" s="10">
        <v>24405.228987959999</v>
      </c>
      <c r="J12" s="396">
        <v>24183.192395039998</v>
      </c>
      <c r="K12" s="396">
        <v>27942.189688679999</v>
      </c>
      <c r="L12" s="396">
        <v>29316.606692569952</v>
      </c>
      <c r="M12" s="396">
        <v>36703.019595660022</v>
      </c>
      <c r="N12" s="396">
        <v>31544.031013849999</v>
      </c>
      <c r="O12" s="10">
        <v>36447.008693559997</v>
      </c>
      <c r="P12" s="397">
        <v>42157.645272280002</v>
      </c>
      <c r="Q12" s="398"/>
    </row>
    <row r="13" spans="1:17" ht="12.75" customHeight="1" x14ac:dyDescent="0.25">
      <c r="A13" s="400" t="s">
        <v>260</v>
      </c>
      <c r="B13" s="10" t="s">
        <v>6</v>
      </c>
      <c r="C13" s="10" t="s">
        <v>6</v>
      </c>
      <c r="D13" s="10" t="s">
        <v>6</v>
      </c>
      <c r="E13" s="10" t="s">
        <v>6</v>
      </c>
      <c r="F13" s="10" t="s">
        <v>6</v>
      </c>
      <c r="G13" s="10">
        <v>10569.29944619</v>
      </c>
      <c r="H13" s="10">
        <v>14988.34394404</v>
      </c>
      <c r="I13" s="10">
        <v>15821.592846240002</v>
      </c>
      <c r="J13" s="396">
        <v>18074.98223007</v>
      </c>
      <c r="K13" s="396">
        <v>20789.548183089999</v>
      </c>
      <c r="L13" s="396">
        <v>23437.840298559964</v>
      </c>
      <c r="M13" s="396">
        <v>27595.951011499958</v>
      </c>
      <c r="N13" s="396">
        <v>23422.55157096</v>
      </c>
      <c r="O13" s="10">
        <v>26190.345330389999</v>
      </c>
      <c r="P13" s="397">
        <v>30677.486112250001</v>
      </c>
      <c r="Q13" s="398"/>
    </row>
    <row r="14" spans="1:17" s="401" customFormat="1" ht="12.75" customHeight="1" x14ac:dyDescent="0.25">
      <c r="A14" s="395" t="s">
        <v>7</v>
      </c>
      <c r="B14" s="10">
        <v>18215.789188169998</v>
      </c>
      <c r="C14" s="10">
        <v>13598.64296469</v>
      </c>
      <c r="D14" s="10">
        <v>16518.634263610002</v>
      </c>
      <c r="E14" s="10">
        <v>38202.822040539999</v>
      </c>
      <c r="F14" s="10">
        <v>28484.629589650001</v>
      </c>
      <c r="G14" s="10">
        <v>22124.41457366</v>
      </c>
      <c r="H14" s="10">
        <v>25436.713461120002</v>
      </c>
      <c r="I14" s="10">
        <v>35009.144197549998</v>
      </c>
      <c r="J14" s="396">
        <v>30916.026748650002</v>
      </c>
      <c r="K14" s="396">
        <v>31596.79536023</v>
      </c>
      <c r="L14" s="396">
        <v>40175.395674640073</v>
      </c>
      <c r="M14" s="396">
        <v>40889.217804509921</v>
      </c>
      <c r="N14" s="396">
        <v>47252.802180170002</v>
      </c>
      <c r="O14" s="10">
        <v>42766.796329869998</v>
      </c>
      <c r="P14" s="397">
        <v>61377.767715729999</v>
      </c>
      <c r="Q14" s="398"/>
    </row>
    <row r="15" spans="1:17" s="401" customFormat="1" ht="12.75" customHeight="1" x14ac:dyDescent="0.25">
      <c r="A15" s="395" t="s">
        <v>408</v>
      </c>
      <c r="B15" s="10">
        <v>6548.2429547799993</v>
      </c>
      <c r="C15" s="10">
        <v>4828.0449696599999</v>
      </c>
      <c r="D15" s="10">
        <v>8641.3002031200012</v>
      </c>
      <c r="E15" s="10">
        <v>14730.540154010001</v>
      </c>
      <c r="F15" s="10">
        <v>16903.177732730001</v>
      </c>
      <c r="G15" s="10">
        <v>13367.09598962</v>
      </c>
      <c r="H15" s="10">
        <v>16929.864201550001</v>
      </c>
      <c r="I15" s="10">
        <v>22968.379641579999</v>
      </c>
      <c r="J15" s="396">
        <v>22856.768990100001</v>
      </c>
      <c r="K15" s="396">
        <v>22522.685215990001</v>
      </c>
      <c r="L15" s="396">
        <v>31113.669934830072</v>
      </c>
      <c r="M15" s="396">
        <v>30727.196025439902</v>
      </c>
      <c r="N15" s="396">
        <v>37239.377420830002</v>
      </c>
      <c r="O15" s="10">
        <v>35236.139688249998</v>
      </c>
      <c r="P15" s="397">
        <v>50444.949343339998</v>
      </c>
      <c r="Q15" s="398"/>
    </row>
    <row r="16" spans="1:17" ht="12.75" customHeight="1" x14ac:dyDescent="0.25">
      <c r="A16" s="402" t="s">
        <v>325</v>
      </c>
      <c r="B16" s="10">
        <v>3279.7605669099999</v>
      </c>
      <c r="C16" s="10">
        <v>803.31691898999998</v>
      </c>
      <c r="D16" s="10">
        <v>2884.84477444</v>
      </c>
      <c r="E16" s="10">
        <v>6489.0303350000004</v>
      </c>
      <c r="F16" s="10">
        <v>5823.3693871099995</v>
      </c>
      <c r="G16" s="10">
        <v>3795.5483819800002</v>
      </c>
      <c r="H16" s="10">
        <v>4031.2969103</v>
      </c>
      <c r="I16" s="10">
        <v>3811.2516489200002</v>
      </c>
      <c r="J16" s="396">
        <v>3532.1208065400001</v>
      </c>
      <c r="K16" s="396">
        <v>3296.10464899</v>
      </c>
      <c r="L16" s="396">
        <v>2970.1789378499998</v>
      </c>
      <c r="M16" s="396">
        <v>1896.8341302599999</v>
      </c>
      <c r="N16" s="396">
        <v>1861.7428944999999</v>
      </c>
      <c r="O16" s="10">
        <v>2467.6848331800002</v>
      </c>
      <c r="P16" s="397">
        <v>5998.0984102599996</v>
      </c>
      <c r="Q16" s="398"/>
    </row>
    <row r="17" spans="1:17" ht="12.75" customHeight="1" x14ac:dyDescent="0.25">
      <c r="A17" s="402" t="s">
        <v>9</v>
      </c>
      <c r="B17" s="10">
        <v>3268.4823878699995</v>
      </c>
      <c r="C17" s="10">
        <v>4024.7280506699999</v>
      </c>
      <c r="D17" s="10">
        <v>5756.4554286800012</v>
      </c>
      <c r="E17" s="10">
        <v>8241.5098190099998</v>
      </c>
      <c r="F17" s="10">
        <v>11079.80834562</v>
      </c>
      <c r="G17" s="10">
        <v>9571.5476076400009</v>
      </c>
      <c r="H17" s="10">
        <v>12898.567291249999</v>
      </c>
      <c r="I17" s="10">
        <v>19157.12799266</v>
      </c>
      <c r="J17" s="396">
        <v>19324.648183560003</v>
      </c>
      <c r="K17" s="396">
        <v>19226.580567000001</v>
      </c>
      <c r="L17" s="396">
        <v>28143.490996980072</v>
      </c>
      <c r="M17" s="396">
        <v>28830.361895179904</v>
      </c>
      <c r="N17" s="396">
        <v>35377.634526330003</v>
      </c>
      <c r="O17" s="10">
        <v>32768.454855069998</v>
      </c>
      <c r="P17" s="397">
        <v>44446.850933080001</v>
      </c>
      <c r="Q17" s="398"/>
    </row>
    <row r="18" spans="1:17" s="401" customFormat="1" ht="12.75" customHeight="1" x14ac:dyDescent="0.25">
      <c r="A18" s="395" t="s">
        <v>10</v>
      </c>
      <c r="B18" s="10">
        <v>11667.54623339</v>
      </c>
      <c r="C18" s="10">
        <v>8770.5979950299989</v>
      </c>
      <c r="D18" s="10">
        <v>7877.3340604900004</v>
      </c>
      <c r="E18" s="10">
        <v>23472.28188653</v>
      </c>
      <c r="F18" s="10">
        <v>11581.451856920001</v>
      </c>
      <c r="G18" s="10">
        <v>8757.3185840400001</v>
      </c>
      <c r="H18" s="10">
        <v>8506.8492595700009</v>
      </c>
      <c r="I18" s="10">
        <v>12040.764555969999</v>
      </c>
      <c r="J18" s="396">
        <v>8059.2577585500003</v>
      </c>
      <c r="K18" s="396">
        <v>9074.1101442399995</v>
      </c>
      <c r="L18" s="396">
        <v>9061.7257398100082</v>
      </c>
      <c r="M18" s="396">
        <v>10162.021779070014</v>
      </c>
      <c r="N18" s="396">
        <v>10013.42475934</v>
      </c>
      <c r="O18" s="10">
        <v>7530.6566416200003</v>
      </c>
      <c r="P18" s="397">
        <v>10932.81837239</v>
      </c>
      <c r="Q18" s="398"/>
    </row>
    <row r="19" spans="1:17" s="401" customFormat="1" ht="12.75" customHeight="1" x14ac:dyDescent="0.25">
      <c r="A19" s="403" t="s">
        <v>11</v>
      </c>
      <c r="B19" s="10">
        <v>7599.9452709099996</v>
      </c>
      <c r="C19" s="10">
        <v>4441.3039354900002</v>
      </c>
      <c r="D19" s="10">
        <v>2550.9347276500002</v>
      </c>
      <c r="E19" s="10">
        <v>14852.541781889999</v>
      </c>
      <c r="F19" s="10">
        <v>5545.1173120499998</v>
      </c>
      <c r="G19" s="10">
        <v>5932.2466123199993</v>
      </c>
      <c r="H19" s="10">
        <v>4223.4590893100003</v>
      </c>
      <c r="I19" s="10">
        <v>6676.6926437100001</v>
      </c>
      <c r="J19" s="396">
        <v>4286.4720079400004</v>
      </c>
      <c r="K19" s="396">
        <v>6008.94122178</v>
      </c>
      <c r="L19" s="396">
        <v>2371.7519924500002</v>
      </c>
      <c r="M19" s="396">
        <v>4988.816536009992</v>
      </c>
      <c r="N19" s="396">
        <v>4476.6718654200004</v>
      </c>
      <c r="O19" s="10">
        <v>4287.2626301700002</v>
      </c>
      <c r="P19" s="397">
        <v>6870.5943327799996</v>
      </c>
      <c r="Q19" s="398"/>
    </row>
    <row r="20" spans="1:17" ht="12.75" customHeight="1" x14ac:dyDescent="0.25">
      <c r="A20" s="403" t="s">
        <v>12</v>
      </c>
      <c r="B20" s="10">
        <v>4067.6009624799999</v>
      </c>
      <c r="C20" s="10">
        <v>4329.2940595399996</v>
      </c>
      <c r="D20" s="10">
        <v>5326.3993328400002</v>
      </c>
      <c r="E20" s="10">
        <v>8619.7401046399991</v>
      </c>
      <c r="F20" s="10">
        <v>6036.3345448700002</v>
      </c>
      <c r="G20" s="10">
        <v>2825.07197172</v>
      </c>
      <c r="H20" s="10">
        <v>4283.3901702600006</v>
      </c>
      <c r="I20" s="10">
        <v>5364.0719122600003</v>
      </c>
      <c r="J20" s="396">
        <v>3772.7857506099999</v>
      </c>
      <c r="K20" s="396">
        <v>3065.16892246</v>
      </c>
      <c r="L20" s="396">
        <v>6689.973747360008</v>
      </c>
      <c r="M20" s="396">
        <v>5173.2052430600215</v>
      </c>
      <c r="N20" s="396">
        <v>5536.7528939200001</v>
      </c>
      <c r="O20" s="10">
        <v>3243.3940114500001</v>
      </c>
      <c r="P20" s="397">
        <v>4062.2240396100001</v>
      </c>
      <c r="Q20" s="398"/>
    </row>
    <row r="21" spans="1:17" s="401" customFormat="1" ht="12.75" customHeight="1" x14ac:dyDescent="0.25">
      <c r="A21" s="395" t="s">
        <v>13</v>
      </c>
      <c r="B21" s="10">
        <v>142.46528916</v>
      </c>
      <c r="C21" s="10">
        <v>608.87809607000008</v>
      </c>
      <c r="D21" s="10">
        <v>426.27727449999998</v>
      </c>
      <c r="E21" s="10">
        <v>797.07328508000001</v>
      </c>
      <c r="F21" s="10">
        <v>667.65177897000001</v>
      </c>
      <c r="G21" s="10">
        <v>554.64841803999991</v>
      </c>
      <c r="H21" s="10">
        <v>646.56291098999998</v>
      </c>
      <c r="I21" s="10">
        <v>593.91611163999994</v>
      </c>
      <c r="J21" s="396">
        <v>679.97300896000002</v>
      </c>
      <c r="K21" s="396">
        <v>730.17946347999998</v>
      </c>
      <c r="L21" s="396">
        <v>1218.8906562299996</v>
      </c>
      <c r="M21" s="396">
        <v>2395.0998881900018</v>
      </c>
      <c r="N21" s="396">
        <v>1720.67272493</v>
      </c>
      <c r="O21" s="10">
        <v>1381.6505470300001</v>
      </c>
      <c r="P21" s="397">
        <v>1429.4009536999999</v>
      </c>
      <c r="Q21" s="398"/>
    </row>
    <row r="22" spans="1:17" s="401" customFormat="1" ht="12.75" customHeight="1" x14ac:dyDescent="0.25">
      <c r="A22" s="395" t="s">
        <v>14</v>
      </c>
      <c r="B22" s="10">
        <v>36485.45181359</v>
      </c>
      <c r="C22" s="10">
        <v>37484.186452149996</v>
      </c>
      <c r="D22" s="10">
        <v>37716.03067262</v>
      </c>
      <c r="E22" s="10">
        <v>43611.711878369999</v>
      </c>
      <c r="F22" s="10">
        <v>44925.334720310006</v>
      </c>
      <c r="G22" s="10">
        <v>62439.250299020008</v>
      </c>
      <c r="H22" s="10">
        <v>64700.14674755001</v>
      </c>
      <c r="I22" s="10">
        <v>80460.250422440004</v>
      </c>
      <c r="J22" s="396">
        <v>88090.133400139996</v>
      </c>
      <c r="K22" s="396">
        <v>80607.833144479999</v>
      </c>
      <c r="L22" s="396">
        <v>66706.05120887002</v>
      </c>
      <c r="M22" s="396">
        <v>67477.076355040044</v>
      </c>
      <c r="N22" s="396">
        <v>63694.209306650002</v>
      </c>
      <c r="O22" s="10">
        <v>66247.75037342</v>
      </c>
      <c r="P22" s="397">
        <v>74493.969486720001</v>
      </c>
      <c r="Q22" s="398"/>
    </row>
    <row r="23" spans="1:17" ht="12.75" customHeight="1" x14ac:dyDescent="0.25">
      <c r="A23" s="404" t="s">
        <v>15</v>
      </c>
      <c r="B23" s="10" t="s">
        <v>6</v>
      </c>
      <c r="C23" s="10" t="s">
        <v>6</v>
      </c>
      <c r="D23" s="10" t="s">
        <v>6</v>
      </c>
      <c r="E23" s="10" t="s">
        <v>6</v>
      </c>
      <c r="F23" s="10" t="s">
        <v>6</v>
      </c>
      <c r="G23" s="10">
        <v>8095.8957271300005</v>
      </c>
      <c r="H23" s="10">
        <v>8419.5545336699997</v>
      </c>
      <c r="I23" s="10">
        <v>7963.3205066200007</v>
      </c>
      <c r="J23" s="396">
        <v>7213.8418956599999</v>
      </c>
      <c r="K23" s="396">
        <v>7328.2607855400001</v>
      </c>
      <c r="L23" s="396">
        <v>9330.1566552500117</v>
      </c>
      <c r="M23" s="396">
        <v>9902.6318246299961</v>
      </c>
      <c r="N23" s="396">
        <v>10390.220737789999</v>
      </c>
      <c r="O23" s="10">
        <v>8921.1519500699997</v>
      </c>
      <c r="P23" s="397">
        <v>14946.786121679999</v>
      </c>
      <c r="Q23" s="398"/>
    </row>
    <row r="24" spans="1:17" ht="12.75" customHeight="1" x14ac:dyDescent="0.25">
      <c r="A24" s="404" t="s">
        <v>17</v>
      </c>
      <c r="B24" s="10">
        <v>11599.50281564</v>
      </c>
      <c r="C24" s="10">
        <v>11834.60536881</v>
      </c>
      <c r="D24" s="10">
        <v>12673.6337711</v>
      </c>
      <c r="E24" s="10">
        <v>13825.476905130001</v>
      </c>
      <c r="F24" s="10">
        <v>14834.538076030001</v>
      </c>
      <c r="G24" s="10">
        <v>19537.664102549999</v>
      </c>
      <c r="H24" s="10">
        <v>15939.403301780001</v>
      </c>
      <c r="I24" s="10">
        <v>17554.668232960001</v>
      </c>
      <c r="J24" s="396">
        <v>17795.20310146</v>
      </c>
      <c r="K24" s="396">
        <v>17381.111990580001</v>
      </c>
      <c r="L24" s="396">
        <v>14728.132520290003</v>
      </c>
      <c r="M24" s="396">
        <v>13866.461215529976</v>
      </c>
      <c r="N24" s="396">
        <v>11307.657461909999</v>
      </c>
      <c r="O24" s="10">
        <v>10961.59079627</v>
      </c>
      <c r="P24" s="397">
        <v>10598.015760820001</v>
      </c>
      <c r="Q24" s="398"/>
    </row>
    <row r="25" spans="1:17" ht="12.75" customHeight="1" x14ac:dyDescent="0.25">
      <c r="A25" s="403" t="s">
        <v>11</v>
      </c>
      <c r="B25" s="10">
        <v>239.12681497999998</v>
      </c>
      <c r="C25" s="10">
        <v>109.02275618</v>
      </c>
      <c r="D25" s="10">
        <v>129.71536144999999</v>
      </c>
      <c r="E25" s="10">
        <v>106.72194952</v>
      </c>
      <c r="F25" s="10">
        <v>114.40933901000001</v>
      </c>
      <c r="G25" s="10">
        <v>338.64436820999998</v>
      </c>
      <c r="H25" s="10">
        <v>257.36682524000003</v>
      </c>
      <c r="I25" s="10">
        <v>407.19354279000004</v>
      </c>
      <c r="J25" s="396">
        <v>401.20743766000004</v>
      </c>
      <c r="K25" s="396">
        <v>554.51496372000008</v>
      </c>
      <c r="L25" s="396">
        <v>72.115581169999999</v>
      </c>
      <c r="M25" s="396">
        <v>164.17220634000003</v>
      </c>
      <c r="N25" s="396">
        <v>137.26373194999999</v>
      </c>
      <c r="O25" s="10">
        <v>124.24851224</v>
      </c>
      <c r="P25" s="397">
        <v>157.98376508000001</v>
      </c>
      <c r="Q25" s="398"/>
    </row>
    <row r="26" spans="1:17" s="405" customFormat="1" ht="12.75" customHeight="1" x14ac:dyDescent="0.25">
      <c r="A26" s="403" t="s">
        <v>12</v>
      </c>
      <c r="B26" s="10">
        <v>11360.37600066</v>
      </c>
      <c r="C26" s="10">
        <v>11725.58261263</v>
      </c>
      <c r="D26" s="10">
        <v>12543.918409649999</v>
      </c>
      <c r="E26" s="10">
        <v>13718.75495561</v>
      </c>
      <c r="F26" s="10">
        <v>14720.128737020001</v>
      </c>
      <c r="G26" s="10">
        <v>19199.01973434</v>
      </c>
      <c r="H26" s="10">
        <v>15682.036476540001</v>
      </c>
      <c r="I26" s="10">
        <v>17147.474690170002</v>
      </c>
      <c r="J26" s="396">
        <v>17393.9956638</v>
      </c>
      <c r="K26" s="396">
        <v>16826.597026859999</v>
      </c>
      <c r="L26" s="396">
        <v>14656.016939120003</v>
      </c>
      <c r="M26" s="396">
        <v>13702.289009189975</v>
      </c>
      <c r="N26" s="396">
        <v>11170.39372996</v>
      </c>
      <c r="O26" s="10">
        <v>10837.342284030001</v>
      </c>
      <c r="P26" s="397">
        <v>10440.031995740001</v>
      </c>
      <c r="Q26" s="398"/>
    </row>
    <row r="27" spans="1:17" s="401" customFormat="1" ht="12.75" customHeight="1" x14ac:dyDescent="0.25">
      <c r="A27" s="404" t="s">
        <v>18</v>
      </c>
      <c r="B27" s="10">
        <v>23250.597330339999</v>
      </c>
      <c r="C27" s="10">
        <v>24367.774950029998</v>
      </c>
      <c r="D27" s="10">
        <v>23423.964606060003</v>
      </c>
      <c r="E27" s="10">
        <v>27342.319822699999</v>
      </c>
      <c r="F27" s="10">
        <v>26376.3435407</v>
      </c>
      <c r="G27" s="10">
        <v>30779.953753849997</v>
      </c>
      <c r="H27" s="10">
        <v>35997.543700419999</v>
      </c>
      <c r="I27" s="10">
        <v>43861.009940380005</v>
      </c>
      <c r="J27" s="396">
        <v>51755.834732609997</v>
      </c>
      <c r="K27" s="396">
        <v>45034.74728417</v>
      </c>
      <c r="L27" s="396">
        <v>32329.860115060033</v>
      </c>
      <c r="M27" s="396">
        <v>32927.709295220026</v>
      </c>
      <c r="N27" s="396">
        <v>29530.218803349999</v>
      </c>
      <c r="O27" s="10">
        <v>32481.00414805</v>
      </c>
      <c r="P27" s="397">
        <v>32603.90594696</v>
      </c>
      <c r="Q27" s="398"/>
    </row>
    <row r="28" spans="1:17" s="405" customFormat="1" ht="12.75" customHeight="1" x14ac:dyDescent="0.25">
      <c r="A28" s="404" t="s">
        <v>19</v>
      </c>
      <c r="B28" s="10">
        <v>1635.3516676099998</v>
      </c>
      <c r="C28" s="10">
        <v>1281.80613331</v>
      </c>
      <c r="D28" s="10">
        <v>1618.43229546</v>
      </c>
      <c r="E28" s="10">
        <v>2443.91515054</v>
      </c>
      <c r="F28" s="10">
        <v>3714.4531035800001</v>
      </c>
      <c r="G28" s="10">
        <v>4025.7367154899998</v>
      </c>
      <c r="H28" s="10">
        <v>4343.6452116800001</v>
      </c>
      <c r="I28" s="10">
        <v>11081.251742479999</v>
      </c>
      <c r="J28" s="396">
        <v>11325.25367041</v>
      </c>
      <c r="K28" s="396">
        <v>10863.713084189998</v>
      </c>
      <c r="L28" s="396">
        <v>10317.901918270021</v>
      </c>
      <c r="M28" s="396">
        <v>10780.274019660019</v>
      </c>
      <c r="N28" s="396">
        <v>12466.112303600001</v>
      </c>
      <c r="O28" s="10">
        <v>13884.00347903</v>
      </c>
      <c r="P28" s="397">
        <v>16345.26165726</v>
      </c>
      <c r="Q28" s="398"/>
    </row>
    <row r="29" spans="1:17" s="405" customFormat="1" ht="12.75" customHeight="1" x14ac:dyDescent="0.25">
      <c r="A29" s="387"/>
      <c r="B29" s="406"/>
      <c r="C29" s="406"/>
      <c r="D29" s="406"/>
      <c r="E29" s="406"/>
      <c r="F29" s="406"/>
      <c r="G29" s="406"/>
      <c r="H29" s="406"/>
      <c r="I29" s="406"/>
      <c r="J29" s="407"/>
      <c r="K29" s="407"/>
      <c r="L29" s="407"/>
      <c r="M29" s="407"/>
      <c r="N29" s="407"/>
      <c r="O29" s="406"/>
      <c r="P29" s="408"/>
    </row>
    <row r="30" spans="1:17" s="405" customFormat="1" ht="12.75" customHeight="1" x14ac:dyDescent="0.25">
      <c r="A30" s="404" t="s">
        <v>20</v>
      </c>
      <c r="B30" s="10"/>
      <c r="C30" s="10"/>
      <c r="D30" s="10"/>
      <c r="E30" s="10"/>
      <c r="F30" s="10"/>
      <c r="G30" s="10"/>
      <c r="H30" s="10"/>
      <c r="I30" s="10"/>
      <c r="J30" s="396"/>
      <c r="K30" s="396"/>
      <c r="L30" s="396"/>
      <c r="M30" s="396"/>
      <c r="N30" s="396"/>
      <c r="O30" s="10"/>
      <c r="P30" s="397"/>
    </row>
    <row r="31" spans="1:17" s="405" customFormat="1" ht="5.25" customHeight="1" x14ac:dyDescent="0.25">
      <c r="A31" s="404"/>
      <c r="B31" s="10"/>
      <c r="C31" s="10"/>
      <c r="D31" s="10"/>
      <c r="E31" s="10"/>
      <c r="F31" s="10"/>
      <c r="G31" s="10"/>
      <c r="H31" s="10"/>
      <c r="I31" s="10"/>
      <c r="J31" s="396"/>
      <c r="K31" s="396"/>
      <c r="L31" s="396"/>
      <c r="M31" s="396"/>
      <c r="N31" s="396"/>
      <c r="O31" s="10"/>
      <c r="P31" s="397"/>
    </row>
    <row r="32" spans="1:17" s="405" customFormat="1" ht="12.75" customHeight="1" x14ac:dyDescent="0.25">
      <c r="A32" s="395" t="s">
        <v>21</v>
      </c>
      <c r="B32" s="10">
        <v>15231</v>
      </c>
      <c r="C32" s="10">
        <v>16105</v>
      </c>
      <c r="D32" s="10">
        <v>16925</v>
      </c>
      <c r="E32" s="10">
        <v>20071</v>
      </c>
      <c r="F32" s="10">
        <v>21738</v>
      </c>
      <c r="G32" s="10">
        <v>26456</v>
      </c>
      <c r="H32" s="10">
        <v>30573</v>
      </c>
      <c r="I32" s="10">
        <v>55154</v>
      </c>
      <c r="J32" s="396">
        <v>57790</v>
      </c>
      <c r="K32" s="396">
        <v>58558</v>
      </c>
      <c r="L32" s="10">
        <v>60301</v>
      </c>
      <c r="M32" s="10">
        <v>63464</v>
      </c>
      <c r="N32" s="10">
        <v>65538</v>
      </c>
      <c r="O32" s="10">
        <v>23869</v>
      </c>
      <c r="P32" s="424">
        <v>25608</v>
      </c>
    </row>
    <row r="33" spans="1:16" s="405" customFormat="1" ht="12.75" customHeight="1" x14ac:dyDescent="0.25">
      <c r="A33" s="400" t="s">
        <v>22</v>
      </c>
      <c r="B33" s="10">
        <v>13426</v>
      </c>
      <c r="C33" s="10">
        <v>14228</v>
      </c>
      <c r="D33" s="10">
        <v>14990</v>
      </c>
      <c r="E33" s="10">
        <v>17879</v>
      </c>
      <c r="F33" s="10">
        <v>19430</v>
      </c>
      <c r="G33" s="10">
        <v>23199</v>
      </c>
      <c r="H33" s="10">
        <v>27014</v>
      </c>
      <c r="I33" s="10">
        <v>51123</v>
      </c>
      <c r="J33" s="396">
        <v>53598</v>
      </c>
      <c r="K33" s="396">
        <v>54091</v>
      </c>
      <c r="L33" s="396">
        <v>55757</v>
      </c>
      <c r="M33" s="396">
        <v>58597</v>
      </c>
      <c r="N33" s="396">
        <v>60497</v>
      </c>
      <c r="O33" s="10">
        <v>20554</v>
      </c>
      <c r="P33" s="397">
        <v>21820</v>
      </c>
    </row>
    <row r="34" spans="1:16" s="405" customFormat="1" ht="12.75" customHeight="1" x14ac:dyDescent="0.25">
      <c r="A34" s="400" t="s">
        <v>23</v>
      </c>
      <c r="B34" s="10">
        <v>1805</v>
      </c>
      <c r="C34" s="10">
        <v>1877</v>
      </c>
      <c r="D34" s="10">
        <v>1935</v>
      </c>
      <c r="E34" s="10">
        <v>2192</v>
      </c>
      <c r="F34" s="10">
        <v>2308</v>
      </c>
      <c r="G34" s="10">
        <v>3257</v>
      </c>
      <c r="H34" s="10">
        <v>3559</v>
      </c>
      <c r="I34" s="10">
        <v>4031</v>
      </c>
      <c r="J34" s="396">
        <v>4192</v>
      </c>
      <c r="K34" s="396">
        <v>4467</v>
      </c>
      <c r="L34" s="396">
        <v>4544</v>
      </c>
      <c r="M34" s="396">
        <v>4867</v>
      </c>
      <c r="N34" s="396">
        <v>5041</v>
      </c>
      <c r="O34" s="10">
        <v>3315</v>
      </c>
      <c r="P34" s="397">
        <v>3788</v>
      </c>
    </row>
    <row r="35" spans="1:16" s="405" customFormat="1" ht="5.25" customHeight="1" x14ac:dyDescent="0.25">
      <c r="A35" s="400"/>
      <c r="B35" s="10"/>
      <c r="C35" s="10"/>
      <c r="D35" s="10"/>
      <c r="E35" s="10"/>
      <c r="F35" s="10"/>
      <c r="G35" s="10"/>
      <c r="H35" s="10"/>
      <c r="I35" s="10"/>
      <c r="J35" s="396"/>
      <c r="K35" s="396"/>
      <c r="L35" s="396"/>
      <c r="M35" s="396"/>
      <c r="N35" s="396"/>
      <c r="O35" s="10"/>
      <c r="P35" s="397"/>
    </row>
    <row r="36" spans="1:16" s="405" customFormat="1" ht="12.75" customHeight="1" x14ac:dyDescent="0.25">
      <c r="A36" s="395" t="s">
        <v>245</v>
      </c>
      <c r="B36" s="10">
        <v>196723.74807952999</v>
      </c>
      <c r="C36" s="10">
        <v>209487.58411751999</v>
      </c>
      <c r="D36" s="10">
        <v>221808.69316217001</v>
      </c>
      <c r="E36" s="10">
        <v>273960.80469247</v>
      </c>
      <c r="F36" s="10">
        <v>280264.78504521999</v>
      </c>
      <c r="G36" s="10">
        <v>355982.32285275002</v>
      </c>
      <c r="H36" s="10">
        <v>391574.80177747994</v>
      </c>
      <c r="I36" s="10">
        <v>450438.48210143001</v>
      </c>
      <c r="J36" s="396">
        <v>442979.38200521003</v>
      </c>
      <c r="K36" s="396">
        <v>455909.99294912</v>
      </c>
      <c r="L36" s="396">
        <v>495800.22598081088</v>
      </c>
      <c r="M36" s="396">
        <v>493175.51437500009</v>
      </c>
      <c r="N36" s="396">
        <v>529220.69214644004</v>
      </c>
      <c r="O36" s="10">
        <v>558387.05321421032</v>
      </c>
      <c r="P36" s="397">
        <v>611397.3523719667</v>
      </c>
    </row>
    <row r="37" spans="1:16" s="405" customFormat="1" ht="12.75" customHeight="1" x14ac:dyDescent="0.25">
      <c r="A37" s="400" t="s">
        <v>22</v>
      </c>
      <c r="B37" s="10">
        <v>31749.95574546</v>
      </c>
      <c r="C37" s="10">
        <v>34479.241241050004</v>
      </c>
      <c r="D37" s="10">
        <v>41059.850496629995</v>
      </c>
      <c r="E37" s="10">
        <v>45263.767236419997</v>
      </c>
      <c r="F37" s="10">
        <v>50707.281303629999</v>
      </c>
      <c r="G37" s="10">
        <v>76600.039954699998</v>
      </c>
      <c r="H37" s="10">
        <v>86140.824400309997</v>
      </c>
      <c r="I37" s="10">
        <v>153848.70427312001</v>
      </c>
      <c r="J37" s="10">
        <v>151231.75125095999</v>
      </c>
      <c r="K37" s="10">
        <v>156231.481463</v>
      </c>
      <c r="L37" s="396">
        <v>174411.55104049068</v>
      </c>
      <c r="M37" s="396">
        <v>171517.9832803515</v>
      </c>
      <c r="N37" s="396">
        <v>192695.25471625</v>
      </c>
      <c r="O37" s="10">
        <v>204236.90749654002</v>
      </c>
      <c r="P37" s="397">
        <v>244376.61573235999</v>
      </c>
    </row>
    <row r="38" spans="1:16" s="405" customFormat="1" ht="12.75" customHeight="1" x14ac:dyDescent="0.25">
      <c r="A38" s="400" t="s">
        <v>23</v>
      </c>
      <c r="B38" s="10">
        <v>164973.79233407002</v>
      </c>
      <c r="C38" s="10">
        <v>175008.34287647001</v>
      </c>
      <c r="D38" s="10">
        <v>180748.84266554</v>
      </c>
      <c r="E38" s="10">
        <v>228697.03745604999</v>
      </c>
      <c r="F38" s="10">
        <v>229557.50374158999</v>
      </c>
      <c r="G38" s="10">
        <v>279382.28289804998</v>
      </c>
      <c r="H38" s="10">
        <v>305433.97737717</v>
      </c>
      <c r="I38" s="10">
        <v>296589.77782830998</v>
      </c>
      <c r="J38" s="10">
        <v>291747.63075424999</v>
      </c>
      <c r="K38" s="10">
        <v>299678.51148612</v>
      </c>
      <c r="L38" s="396">
        <v>321388.6749403202</v>
      </c>
      <c r="M38" s="396">
        <v>321657.53109464858</v>
      </c>
      <c r="N38" s="396">
        <v>336525.43743018998</v>
      </c>
      <c r="O38" s="10">
        <v>354150.14571766998</v>
      </c>
      <c r="P38" s="397">
        <v>367020.73663960997</v>
      </c>
    </row>
    <row r="39" spans="1:16" s="405" customFormat="1" ht="12.75" customHeight="1" x14ac:dyDescent="0.25">
      <c r="A39" s="409"/>
      <c r="B39" s="410"/>
      <c r="C39" s="410"/>
      <c r="D39" s="410"/>
      <c r="E39" s="410"/>
      <c r="F39" s="410"/>
      <c r="G39" s="410"/>
      <c r="H39" s="410"/>
      <c r="I39" s="410"/>
      <c r="J39" s="411"/>
      <c r="K39" s="411"/>
      <c r="L39" s="411"/>
      <c r="M39" s="411"/>
      <c r="N39" s="411"/>
      <c r="O39" s="410"/>
      <c r="P39" s="412"/>
    </row>
    <row r="40" spans="1:16" s="405" customFormat="1" ht="8.25" customHeight="1" x14ac:dyDescent="0.25">
      <c r="A40" s="413" t="s">
        <v>409</v>
      </c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414"/>
    </row>
    <row r="41" spans="1:16" s="405" customFormat="1" ht="8.25" customHeight="1" x14ac:dyDescent="0.25">
      <c r="A41" s="413" t="s">
        <v>410</v>
      </c>
      <c r="B41" s="383"/>
      <c r="C41" s="383"/>
      <c r="D41" s="383"/>
      <c r="E41" s="383"/>
      <c r="F41" s="383"/>
      <c r="G41" s="383"/>
      <c r="H41" s="383"/>
      <c r="I41" s="383"/>
      <c r="J41" s="383"/>
      <c r="K41" s="383"/>
      <c r="L41" s="383"/>
      <c r="M41" s="383"/>
      <c r="N41" s="383"/>
      <c r="O41" s="383"/>
      <c r="P41" s="414"/>
    </row>
    <row r="42" spans="1:16" ht="8.25" customHeight="1" x14ac:dyDescent="0.25">
      <c r="A42" s="413" t="s">
        <v>411</v>
      </c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383"/>
      <c r="O42" s="383"/>
    </row>
    <row r="43" spans="1:16" ht="8.25" customHeight="1" x14ac:dyDescent="0.25">
      <c r="A43" s="415"/>
      <c r="B43" s="383"/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383"/>
      <c r="O43" s="383"/>
    </row>
    <row r="44" spans="1:16" x14ac:dyDescent="0.25"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16"/>
      <c r="O44" s="417"/>
    </row>
    <row r="45" spans="1:16" x14ac:dyDescent="0.25"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16"/>
      <c r="O45" s="416"/>
    </row>
    <row r="1048576" spans="16384:16384" ht="13" x14ac:dyDescent="0.25">
      <c r="XFD1048576" s="418" t="s">
        <v>335</v>
      </c>
    </row>
  </sheetData>
  <pageMargins left="0.6692913385826772" right="0.6692913385826772" top="0.98425196850393704" bottom="0.98425196850393704" header="0.51181102362204722" footer="0.51181102362204722"/>
  <pageSetup paperSize="9" scale="90" orientation="portrait" r:id="rId1"/>
  <headerFooter>
    <oddFooter>&amp;R&amp;"Arial,Normal"&amp;8&amp;A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7133-ED37-41E0-B985-32082A299A92}">
  <sheetPr>
    <pageSetUpPr fitToPage="1"/>
  </sheetPr>
  <dimension ref="A1:E90"/>
  <sheetViews>
    <sheetView showGridLines="0" zoomScaleNormal="100" workbookViewId="0"/>
  </sheetViews>
  <sheetFormatPr defaultColWidth="9.1796875" defaultRowHeight="12.5" x14ac:dyDescent="0.25"/>
  <cols>
    <col min="1" max="1" width="59.7265625" style="254" customWidth="1"/>
    <col min="2" max="5" width="5.26953125" style="254" customWidth="1"/>
    <col min="6" max="16384" width="9.1796875" style="254"/>
  </cols>
  <sheetData>
    <row r="1" spans="1:5" s="231" customFormat="1" ht="21" customHeight="1" x14ac:dyDescent="0.25">
      <c r="A1" s="252" t="s">
        <v>348</v>
      </c>
      <c r="B1" s="251"/>
      <c r="C1" s="53"/>
      <c r="D1" s="251"/>
      <c r="E1" s="19"/>
    </row>
    <row r="2" spans="1:5" s="231" customFormat="1" ht="17.149999999999999" customHeight="1" x14ac:dyDescent="0.25">
      <c r="A2" s="253" t="s">
        <v>338</v>
      </c>
      <c r="B2" s="229"/>
      <c r="C2" s="229"/>
      <c r="D2" s="229"/>
      <c r="E2" s="230"/>
    </row>
    <row r="3" spans="1:5" s="231" customFormat="1" ht="12.75" customHeight="1" x14ac:dyDescent="0.25">
      <c r="A3" s="22"/>
      <c r="B3" s="229"/>
      <c r="C3" s="229"/>
      <c r="D3" s="229"/>
      <c r="E3" s="230"/>
    </row>
    <row r="4" spans="1:5" s="231" customFormat="1" ht="12.75" customHeight="1" x14ac:dyDescent="0.25">
      <c r="A4" s="23"/>
      <c r="B4" s="229"/>
      <c r="C4" s="96"/>
      <c r="D4" s="229"/>
      <c r="E4" s="25" t="s">
        <v>1</v>
      </c>
    </row>
    <row r="5" spans="1:5" s="231" customFormat="1" ht="12.75" customHeight="1" x14ac:dyDescent="0.25">
      <c r="A5" s="69" t="s">
        <v>2</v>
      </c>
      <c r="B5" s="27">
        <v>2020</v>
      </c>
      <c r="C5" s="97"/>
      <c r="D5" s="98">
        <v>2021</v>
      </c>
      <c r="E5" s="29"/>
    </row>
    <row r="6" spans="1:5" s="231" customFormat="1" ht="12.75" customHeight="1" x14ac:dyDescent="0.25">
      <c r="A6" s="30"/>
      <c r="B6" s="33"/>
      <c r="C6" s="34"/>
      <c r="D6" s="99"/>
      <c r="E6" s="35"/>
    </row>
    <row r="7" spans="1:5" s="231" customFormat="1" ht="12.75" customHeight="1" x14ac:dyDescent="0.25">
      <c r="A7" s="36"/>
      <c r="B7" s="37" t="s">
        <v>24</v>
      </c>
      <c r="C7" s="38" t="s">
        <v>25</v>
      </c>
      <c r="D7" s="100" t="s">
        <v>24</v>
      </c>
      <c r="E7" s="39" t="s">
        <v>25</v>
      </c>
    </row>
    <row r="8" spans="1:5" s="231" customFormat="1" ht="12.75" customHeight="1" x14ac:dyDescent="0.25">
      <c r="A8" s="70"/>
      <c r="B8" s="41"/>
      <c r="C8" s="42"/>
      <c r="D8" s="42"/>
      <c r="E8" s="43"/>
    </row>
    <row r="9" spans="1:5" s="231" customFormat="1" ht="7.5" customHeight="1" x14ac:dyDescent="0.25">
      <c r="A9" s="23"/>
      <c r="B9" s="73"/>
      <c r="C9" s="433"/>
      <c r="D9" s="309"/>
      <c r="E9" s="74"/>
    </row>
    <row r="10" spans="1:5" s="231" customFormat="1" ht="12.75" customHeight="1" x14ac:dyDescent="0.25">
      <c r="A10" s="23" t="s">
        <v>3</v>
      </c>
      <c r="B10" s="65">
        <v>7380.2598102600004</v>
      </c>
      <c r="C10" s="66">
        <v>100</v>
      </c>
      <c r="D10" s="95">
        <v>7428.8945627799967</v>
      </c>
      <c r="E10" s="67">
        <v>100</v>
      </c>
    </row>
    <row r="11" spans="1:5" s="231" customFormat="1" ht="12.75" customHeight="1" x14ac:dyDescent="0.25">
      <c r="A11" s="64" t="s">
        <v>40</v>
      </c>
      <c r="B11" s="65">
        <v>1241.6989399899996</v>
      </c>
      <c r="C11" s="66">
        <v>16.824596584849168</v>
      </c>
      <c r="D11" s="95">
        <v>1292.1914756599997</v>
      </c>
      <c r="E11" s="67">
        <v>17.394128624924829</v>
      </c>
    </row>
    <row r="12" spans="1:5" s="231" customFormat="1" ht="12.75" customHeight="1" x14ac:dyDescent="0.25">
      <c r="A12" s="64" t="s">
        <v>42</v>
      </c>
      <c r="B12" s="65">
        <v>1184.1879859300009</v>
      </c>
      <c r="C12" s="66">
        <v>16.045342797874792</v>
      </c>
      <c r="D12" s="95">
        <v>1220.7969538599982</v>
      </c>
      <c r="E12" s="67">
        <v>16.433090327818018</v>
      </c>
    </row>
    <row r="13" spans="1:5" s="231" customFormat="1" ht="12.75" customHeight="1" x14ac:dyDescent="0.25">
      <c r="A13" s="64" t="s">
        <v>62</v>
      </c>
      <c r="B13" s="65">
        <v>387.90005073000003</v>
      </c>
      <c r="C13" s="66">
        <v>5.2559132158293842</v>
      </c>
      <c r="D13" s="95">
        <v>359.3503958</v>
      </c>
      <c r="E13" s="67">
        <v>4.8371987617162517</v>
      </c>
    </row>
    <row r="14" spans="1:5" s="231" customFormat="1" ht="12.75" customHeight="1" x14ac:dyDescent="0.25">
      <c r="A14" s="64" t="s">
        <v>65</v>
      </c>
      <c r="B14" s="65">
        <v>251.14142527000004</v>
      </c>
      <c r="C14" s="66">
        <v>3.4028805452196207</v>
      </c>
      <c r="D14" s="95">
        <v>236.85077622</v>
      </c>
      <c r="E14" s="67">
        <v>3.1882371491266279</v>
      </c>
    </row>
    <row r="15" spans="1:5" s="231" customFormat="1" ht="12.75" customHeight="1" x14ac:dyDescent="0.25">
      <c r="A15" s="64" t="s">
        <v>44</v>
      </c>
      <c r="B15" s="65">
        <v>218.44352317000005</v>
      </c>
      <c r="C15" s="66">
        <v>2.9598351384096393</v>
      </c>
      <c r="D15" s="95">
        <v>226.62743240000003</v>
      </c>
      <c r="E15" s="67">
        <v>3.0506211992217707</v>
      </c>
    </row>
    <row r="16" spans="1:5" s="231" customFormat="1" ht="12.75" customHeight="1" x14ac:dyDescent="0.25">
      <c r="A16" s="64" t="s">
        <v>47</v>
      </c>
      <c r="B16" s="65">
        <v>219.33944107000002</v>
      </c>
      <c r="C16" s="66">
        <v>2.9719745199901419</v>
      </c>
      <c r="D16" s="95">
        <v>226.04083027000001</v>
      </c>
      <c r="E16" s="67">
        <v>3.0427249755636909</v>
      </c>
    </row>
    <row r="17" spans="1:5" s="231" customFormat="1" ht="12.75" customHeight="1" x14ac:dyDescent="0.25">
      <c r="A17" s="64" t="s">
        <v>39</v>
      </c>
      <c r="B17" s="65">
        <v>163.02045115999996</v>
      </c>
      <c r="C17" s="66">
        <v>2.2088714401811402</v>
      </c>
      <c r="D17" s="95">
        <v>153.13947762999993</v>
      </c>
      <c r="E17" s="67">
        <v>2.0614032994525768</v>
      </c>
    </row>
    <row r="18" spans="1:5" s="231" customFormat="1" ht="12.75" customHeight="1" x14ac:dyDescent="0.25">
      <c r="A18" s="64" t="s">
        <v>61</v>
      </c>
      <c r="B18" s="65">
        <v>131.94454711</v>
      </c>
      <c r="C18" s="66">
        <v>1.7878035530208751</v>
      </c>
      <c r="D18" s="95">
        <v>121.26446922999995</v>
      </c>
      <c r="E18" s="67">
        <v>1.6323353118720407</v>
      </c>
    </row>
    <row r="19" spans="1:5" s="231" customFormat="1" ht="12.75" customHeight="1" x14ac:dyDescent="0.25">
      <c r="A19" s="64" t="s">
        <v>54</v>
      </c>
      <c r="B19" s="65">
        <v>90.424284839999999</v>
      </c>
      <c r="C19" s="66">
        <v>1.2252181788274257</v>
      </c>
      <c r="D19" s="95">
        <v>98.856597319999977</v>
      </c>
      <c r="E19" s="67">
        <v>1.3307040029251196</v>
      </c>
    </row>
    <row r="20" spans="1:5" s="231" customFormat="1" ht="12.75" customHeight="1" x14ac:dyDescent="0.25">
      <c r="A20" s="64" t="s">
        <v>41</v>
      </c>
      <c r="B20" s="65">
        <v>77.76723294</v>
      </c>
      <c r="C20" s="66">
        <v>1.0537194480862093</v>
      </c>
      <c r="D20" s="95">
        <v>84.837198479999969</v>
      </c>
      <c r="E20" s="67">
        <v>1.1419895350924554</v>
      </c>
    </row>
    <row r="21" spans="1:5" s="231" customFormat="1" ht="12.75" customHeight="1" x14ac:dyDescent="0.25">
      <c r="A21" s="64" t="s">
        <v>66</v>
      </c>
      <c r="B21" s="65">
        <v>98.222557140000021</v>
      </c>
      <c r="C21" s="66">
        <v>1.3308821053081561</v>
      </c>
      <c r="D21" s="95">
        <v>83.955775509999995</v>
      </c>
      <c r="E21" s="67">
        <v>1.130124741985604</v>
      </c>
    </row>
    <row r="22" spans="1:5" s="231" customFormat="1" ht="12.75" customHeight="1" x14ac:dyDescent="0.25">
      <c r="A22" s="64" t="s">
        <v>181</v>
      </c>
      <c r="B22" s="65">
        <v>47.302702879999998</v>
      </c>
      <c r="C22" s="66">
        <v>0.64093546970040294</v>
      </c>
      <c r="D22" s="95">
        <v>60.191299930000007</v>
      </c>
      <c r="E22" s="67">
        <v>0.81023225489790207</v>
      </c>
    </row>
    <row r="23" spans="1:5" s="231" customFormat="1" ht="12.75" customHeight="1" x14ac:dyDescent="0.25">
      <c r="A23" s="64" t="s">
        <v>51</v>
      </c>
      <c r="B23" s="65">
        <v>21.765358389999999</v>
      </c>
      <c r="C23" s="66">
        <v>0.29491317310729231</v>
      </c>
      <c r="D23" s="95">
        <v>44.008729899999999</v>
      </c>
      <c r="E23" s="67">
        <v>0.59239944150629209</v>
      </c>
    </row>
    <row r="24" spans="1:5" s="231" customFormat="1" ht="12.75" customHeight="1" x14ac:dyDescent="0.25">
      <c r="A24" s="64" t="s">
        <v>60</v>
      </c>
      <c r="B24" s="65">
        <v>34.507730799999997</v>
      </c>
      <c r="C24" s="66">
        <v>0.46756796762124181</v>
      </c>
      <c r="D24" s="95">
        <v>30.916580459999999</v>
      </c>
      <c r="E24" s="67">
        <v>0.41616663419746502</v>
      </c>
    </row>
    <row r="25" spans="1:5" s="231" customFormat="1" ht="12.75" customHeight="1" x14ac:dyDescent="0.25">
      <c r="A25" s="64" t="s">
        <v>75</v>
      </c>
      <c r="B25" s="65">
        <v>38.257054310000001</v>
      </c>
      <c r="C25" s="66">
        <v>0.51837002075205041</v>
      </c>
      <c r="D25" s="95">
        <v>26.701210379999999</v>
      </c>
      <c r="E25" s="67">
        <v>0.35942373598593697</v>
      </c>
    </row>
    <row r="26" spans="1:5" s="231" customFormat="1" ht="12.75" customHeight="1" x14ac:dyDescent="0.25">
      <c r="A26" s="64" t="s">
        <v>35</v>
      </c>
      <c r="B26" s="65">
        <v>26.117638720000002</v>
      </c>
      <c r="C26" s="66">
        <v>0.35388508523360374</v>
      </c>
      <c r="D26" s="95">
        <v>25.892695549999996</v>
      </c>
      <c r="E26" s="67">
        <v>0.34854035591952981</v>
      </c>
    </row>
    <row r="27" spans="1:5" s="231" customFormat="1" ht="12.75" customHeight="1" x14ac:dyDescent="0.25">
      <c r="A27" s="64" t="s">
        <v>46</v>
      </c>
      <c r="B27" s="65">
        <v>19.266023789999998</v>
      </c>
      <c r="C27" s="66">
        <v>0.26104804282386462</v>
      </c>
      <c r="D27" s="95">
        <v>20.518214869999998</v>
      </c>
      <c r="E27" s="67">
        <v>0.27619472448565474</v>
      </c>
    </row>
    <row r="28" spans="1:5" s="231" customFormat="1" ht="12.75" customHeight="1" x14ac:dyDescent="0.25">
      <c r="A28" s="64" t="s">
        <v>183</v>
      </c>
      <c r="B28" s="65">
        <v>19.530348109999998</v>
      </c>
      <c r="C28" s="66">
        <v>0.26462954709059167</v>
      </c>
      <c r="D28" s="95">
        <v>20.301344140000001</v>
      </c>
      <c r="E28" s="67">
        <v>0.27327543779815006</v>
      </c>
    </row>
    <row r="29" spans="1:5" s="231" customFormat="1" ht="12.75" customHeight="1" x14ac:dyDescent="0.25">
      <c r="A29" s="64" t="s">
        <v>52</v>
      </c>
      <c r="B29" s="65">
        <v>20.503663470000006</v>
      </c>
      <c r="C29" s="66">
        <v>0.27781763782212543</v>
      </c>
      <c r="D29" s="95">
        <v>19.457685570000006</v>
      </c>
      <c r="E29" s="67">
        <v>0.2619189895019679</v>
      </c>
    </row>
    <row r="30" spans="1:5" s="231" customFormat="1" ht="12.75" customHeight="1" x14ac:dyDescent="0.25">
      <c r="A30" s="64" t="s">
        <v>96</v>
      </c>
      <c r="B30" s="65">
        <v>15.201958229999999</v>
      </c>
      <c r="C30" s="66">
        <v>0.20598134240296409</v>
      </c>
      <c r="D30" s="95">
        <v>18.697065289999994</v>
      </c>
      <c r="E30" s="67">
        <v>0.25168031571851102</v>
      </c>
    </row>
    <row r="31" spans="1:5" s="231" customFormat="1" ht="12.75" customHeight="1" x14ac:dyDescent="0.25">
      <c r="A31" s="64" t="s">
        <v>64</v>
      </c>
      <c r="B31" s="65">
        <v>19.319786029999999</v>
      </c>
      <c r="C31" s="66">
        <v>0.26177650281554765</v>
      </c>
      <c r="D31" s="95">
        <v>18.455525739999999</v>
      </c>
      <c r="E31" s="67">
        <v>0.24842896320625235</v>
      </c>
    </row>
    <row r="32" spans="1:5" s="231" customFormat="1" ht="12.75" customHeight="1" x14ac:dyDescent="0.25">
      <c r="A32" s="64" t="s">
        <v>50</v>
      </c>
      <c r="B32" s="65">
        <v>19.600457420000001</v>
      </c>
      <c r="C32" s="66">
        <v>0.26557950429809457</v>
      </c>
      <c r="D32" s="95">
        <v>18.374580569999996</v>
      </c>
      <c r="E32" s="67">
        <v>0.24733936408331483</v>
      </c>
    </row>
    <row r="33" spans="1:5" ht="12.75" customHeight="1" x14ac:dyDescent="0.25">
      <c r="A33" s="64" t="s">
        <v>223</v>
      </c>
      <c r="B33" s="65">
        <v>13.959796549999998</v>
      </c>
      <c r="C33" s="66">
        <v>0.18915047584900951</v>
      </c>
      <c r="D33" s="95">
        <v>15.005445889999999</v>
      </c>
      <c r="E33" s="67">
        <v>0.20198760075529665</v>
      </c>
    </row>
    <row r="34" spans="1:5" ht="12.75" customHeight="1" x14ac:dyDescent="0.25">
      <c r="A34" s="64" t="s">
        <v>34</v>
      </c>
      <c r="B34" s="65">
        <v>17.87883939</v>
      </c>
      <c r="C34" s="66">
        <v>0.24225216794055035</v>
      </c>
      <c r="D34" s="95">
        <v>13.331610079999999</v>
      </c>
      <c r="E34" s="67">
        <v>0.17945617571143885</v>
      </c>
    </row>
    <row r="35" spans="1:5" ht="12.75" customHeight="1" x14ac:dyDescent="0.25">
      <c r="A35" s="64" t="s">
        <v>49</v>
      </c>
      <c r="B35" s="65">
        <v>16.215974620000001</v>
      </c>
      <c r="C35" s="66">
        <v>0.21972091819120829</v>
      </c>
      <c r="D35" s="95">
        <v>12.375533820000001</v>
      </c>
      <c r="E35" s="67">
        <v>0.16658647818214425</v>
      </c>
    </row>
    <row r="36" spans="1:5" ht="12.75" customHeight="1" x14ac:dyDescent="0.25">
      <c r="A36" s="64" t="s">
        <v>73</v>
      </c>
      <c r="B36" s="65">
        <v>11.47208307</v>
      </c>
      <c r="C36" s="66">
        <v>0.15544280777285871</v>
      </c>
      <c r="D36" s="95">
        <v>10.589083070000001</v>
      </c>
      <c r="E36" s="67">
        <v>0.14253914873220946</v>
      </c>
    </row>
    <row r="37" spans="1:5" ht="12.75" customHeight="1" x14ac:dyDescent="0.25">
      <c r="A37" s="64" t="s">
        <v>186</v>
      </c>
      <c r="B37" s="65">
        <v>9.7172326200000008</v>
      </c>
      <c r="C37" s="66">
        <v>0.13166518347350256</v>
      </c>
      <c r="D37" s="95">
        <v>9.1711044000000008</v>
      </c>
      <c r="E37" s="67">
        <v>0.12345180460561073</v>
      </c>
    </row>
    <row r="38" spans="1:5" ht="12.75" customHeight="1" x14ac:dyDescent="0.25">
      <c r="A38" s="64" t="s">
        <v>184</v>
      </c>
      <c r="B38" s="65">
        <v>9.3628894000000003</v>
      </c>
      <c r="C38" s="66">
        <v>0.12686395385408733</v>
      </c>
      <c r="D38" s="95">
        <v>8.8974455700000004</v>
      </c>
      <c r="E38" s="67">
        <v>0.11976809597726275</v>
      </c>
    </row>
    <row r="39" spans="1:5" ht="12.75" customHeight="1" x14ac:dyDescent="0.25">
      <c r="A39" s="64" t="s">
        <v>71</v>
      </c>
      <c r="B39" s="65">
        <v>2.87987766</v>
      </c>
      <c r="C39" s="66">
        <v>3.9021358787347957E-2</v>
      </c>
      <c r="D39" s="95">
        <v>8.2268170000000005</v>
      </c>
      <c r="E39" s="67">
        <v>0.11074079636582444</v>
      </c>
    </row>
    <row r="40" spans="1:5" ht="12.75" customHeight="1" x14ac:dyDescent="0.25">
      <c r="A40" s="64" t="s">
        <v>78</v>
      </c>
      <c r="B40" s="65">
        <v>7.2185905000000004</v>
      </c>
      <c r="C40" s="66">
        <v>9.780943605758638E-2</v>
      </c>
      <c r="D40" s="95">
        <v>7.1188762300000006</v>
      </c>
      <c r="E40" s="67">
        <v>9.5826857816326536E-2</v>
      </c>
    </row>
    <row r="41" spans="1:5" ht="12.75" customHeight="1" x14ac:dyDescent="0.25">
      <c r="A41" s="64" t="s">
        <v>57</v>
      </c>
      <c r="B41" s="65">
        <v>6.2095302399999994</v>
      </c>
      <c r="C41" s="66">
        <v>8.4137014138276553E-2</v>
      </c>
      <c r="D41" s="95">
        <v>6.6998463900000003</v>
      </c>
      <c r="E41" s="67">
        <v>9.0186316865598692E-2</v>
      </c>
    </row>
    <row r="42" spans="1:5" ht="12.75" customHeight="1" x14ac:dyDescent="0.25">
      <c r="A42" s="64" t="s">
        <v>48</v>
      </c>
      <c r="B42" s="65">
        <v>4.6580516400000009</v>
      </c>
      <c r="C42" s="66">
        <v>6.3115008952996488E-2</v>
      </c>
      <c r="D42" s="95">
        <v>4.8228554399999997</v>
      </c>
      <c r="E42" s="67">
        <v>6.4920230045575178E-2</v>
      </c>
    </row>
    <row r="43" spans="1:5" s="231" customFormat="1" ht="12.75" customHeight="1" x14ac:dyDescent="0.25">
      <c r="A43" s="64" t="s">
        <v>185</v>
      </c>
      <c r="B43" s="65">
        <v>3.1378937499999995</v>
      </c>
      <c r="C43" s="66">
        <v>4.2517388691895579E-2</v>
      </c>
      <c r="D43" s="95">
        <v>4.0312968200000006</v>
      </c>
      <c r="E43" s="67">
        <v>5.4265096723777335E-2</v>
      </c>
    </row>
    <row r="44" spans="1:5" s="231" customFormat="1" ht="12.75" customHeight="1" x14ac:dyDescent="0.25">
      <c r="A44" s="64" t="s">
        <v>37</v>
      </c>
      <c r="B44" s="65">
        <v>3.5103</v>
      </c>
      <c r="C44" s="66">
        <v>4.7563366199113999E-2</v>
      </c>
      <c r="D44" s="95">
        <v>3.5103</v>
      </c>
      <c r="E44" s="67">
        <v>4.7251983055287793E-2</v>
      </c>
    </row>
    <row r="45" spans="1:5" ht="12.75" customHeight="1" x14ac:dyDescent="0.25">
      <c r="A45" s="64" t="s">
        <v>94</v>
      </c>
      <c r="B45" s="65">
        <v>5.44333489</v>
      </c>
      <c r="C45" s="66">
        <v>7.3755328808786685E-2</v>
      </c>
      <c r="D45" s="95">
        <v>3.2504727899999999</v>
      </c>
      <c r="E45" s="67">
        <v>4.3754461212646791E-2</v>
      </c>
    </row>
    <row r="46" spans="1:5" ht="12.75" customHeight="1" x14ac:dyDescent="0.25">
      <c r="A46" s="64" t="s">
        <v>55</v>
      </c>
      <c r="B46" s="65">
        <v>2.75492143</v>
      </c>
      <c r="C46" s="66">
        <v>3.7328244544590723E-2</v>
      </c>
      <c r="D46" s="95">
        <v>3.1388201399999995</v>
      </c>
      <c r="E46" s="67">
        <v>4.2251510146960672E-2</v>
      </c>
    </row>
    <row r="47" spans="1:5" ht="12.75" customHeight="1" x14ac:dyDescent="0.25">
      <c r="A47" s="64" t="s">
        <v>74</v>
      </c>
      <c r="B47" s="65">
        <v>1.3751688100000001</v>
      </c>
      <c r="C47" s="66">
        <v>1.8633067742252749E-2</v>
      </c>
      <c r="D47" s="95">
        <v>2.1334949600000002</v>
      </c>
      <c r="E47" s="67">
        <v>2.8718875223901638E-2</v>
      </c>
    </row>
    <row r="48" spans="1:5" s="231" customFormat="1" ht="12.75" customHeight="1" x14ac:dyDescent="0.25">
      <c r="A48" s="64" t="s">
        <v>359</v>
      </c>
      <c r="B48" s="65">
        <v>2841.3438080000001</v>
      </c>
      <c r="C48" s="66">
        <v>38.49923825242545</v>
      </c>
      <c r="D48" s="95">
        <v>2820.9443319499997</v>
      </c>
      <c r="E48" s="67">
        <v>37.972598858562378</v>
      </c>
    </row>
    <row r="49" spans="1:5" s="231" customFormat="1" ht="12.75" customHeight="1" x14ac:dyDescent="0.25">
      <c r="A49" s="64" t="s">
        <v>164</v>
      </c>
      <c r="B49" s="65">
        <v>77.658356190000177</v>
      </c>
      <c r="C49" s="66">
        <v>1.0522442053061589</v>
      </c>
      <c r="D49" s="95">
        <v>88.220913450001717</v>
      </c>
      <c r="E49" s="67">
        <v>1.1875375630178309</v>
      </c>
    </row>
    <row r="50" spans="1:5" ht="12.75" customHeight="1" x14ac:dyDescent="0.25">
      <c r="A50" s="47"/>
      <c r="B50" s="79"/>
      <c r="C50" s="80"/>
      <c r="D50" s="432"/>
      <c r="E50" s="49"/>
    </row>
    <row r="51" spans="1:5" ht="5.25" customHeight="1" x14ac:dyDescent="0.25">
      <c r="A51" s="50"/>
      <c r="B51" s="21"/>
      <c r="C51" s="21"/>
      <c r="D51" s="21"/>
      <c r="E51" s="21"/>
    </row>
    <row r="52" spans="1:5" ht="9" customHeight="1" x14ac:dyDescent="0.25">
      <c r="A52" s="362" t="s">
        <v>400</v>
      </c>
      <c r="B52" s="52"/>
      <c r="C52" s="248"/>
      <c r="D52" s="52"/>
      <c r="E52" s="248"/>
    </row>
    <row r="53" spans="1:5" ht="9.65" customHeight="1" x14ac:dyDescent="0.25">
      <c r="A53" s="358" t="s">
        <v>402</v>
      </c>
      <c r="B53" s="50"/>
      <c r="C53" s="50"/>
      <c r="D53" s="50"/>
      <c r="E53" s="50"/>
    </row>
    <row r="54" spans="1:5" s="187" customFormat="1" ht="8" x14ac:dyDescent="0.25">
      <c r="A54" s="361" t="s">
        <v>403</v>
      </c>
    </row>
    <row r="55" spans="1:5" x14ac:dyDescent="0.25">
      <c r="A55" s="50"/>
      <c r="B55" s="50"/>
      <c r="C55" s="50"/>
      <c r="D55" s="50"/>
      <c r="E55" s="50"/>
    </row>
    <row r="56" spans="1:5" x14ac:dyDescent="0.25">
      <c r="A56" s="50"/>
      <c r="B56" s="50"/>
      <c r="C56" s="50"/>
      <c r="D56" s="50"/>
      <c r="E56" s="50"/>
    </row>
    <row r="57" spans="1:5" x14ac:dyDescent="0.25">
      <c r="A57" s="50"/>
      <c r="B57" s="50"/>
      <c r="C57" s="50"/>
      <c r="D57" s="50"/>
      <c r="E57" s="50"/>
    </row>
    <row r="58" spans="1:5" x14ac:dyDescent="0.25">
      <c r="A58" s="50"/>
      <c r="B58" s="50"/>
      <c r="C58" s="50"/>
      <c r="D58" s="50"/>
      <c r="E58" s="50"/>
    </row>
    <row r="59" spans="1:5" x14ac:dyDescent="0.25">
      <c r="A59" s="50"/>
      <c r="B59" s="50"/>
      <c r="C59" s="50"/>
      <c r="D59" s="50"/>
      <c r="E59" s="50"/>
    </row>
    <row r="60" spans="1:5" x14ac:dyDescent="0.25">
      <c r="A60" s="50"/>
      <c r="B60" s="50"/>
      <c r="C60" s="50"/>
      <c r="D60" s="50"/>
      <c r="E60" s="50"/>
    </row>
    <row r="61" spans="1:5" x14ac:dyDescent="0.25">
      <c r="A61" s="50"/>
      <c r="B61" s="50"/>
      <c r="C61" s="50"/>
      <c r="D61" s="50"/>
      <c r="E61" s="50"/>
    </row>
    <row r="62" spans="1:5" x14ac:dyDescent="0.25">
      <c r="A62" s="50"/>
      <c r="B62" s="50"/>
      <c r="C62" s="50"/>
      <c r="D62" s="50"/>
      <c r="E62" s="50"/>
    </row>
    <row r="63" spans="1:5" x14ac:dyDescent="0.25">
      <c r="A63" s="50"/>
      <c r="B63" s="50"/>
      <c r="C63" s="50"/>
      <c r="D63" s="50"/>
      <c r="E63" s="50"/>
    </row>
    <row r="64" spans="1:5" x14ac:dyDescent="0.25">
      <c r="A64" s="50"/>
      <c r="B64" s="50"/>
      <c r="C64" s="50"/>
      <c r="D64" s="50"/>
      <c r="E64" s="50"/>
    </row>
    <row r="65" spans="1:5" x14ac:dyDescent="0.25">
      <c r="A65" s="50"/>
      <c r="B65" s="50"/>
      <c r="C65" s="50"/>
      <c r="D65" s="50"/>
      <c r="E65" s="50"/>
    </row>
    <row r="66" spans="1:5" x14ac:dyDescent="0.25">
      <c r="A66" s="50"/>
      <c r="B66" s="50"/>
      <c r="C66" s="50"/>
      <c r="D66" s="50"/>
      <c r="E66" s="50"/>
    </row>
    <row r="67" spans="1:5" x14ac:dyDescent="0.25">
      <c r="A67" s="50"/>
      <c r="B67" s="50"/>
      <c r="C67" s="50"/>
      <c r="D67" s="50"/>
      <c r="E67" s="50"/>
    </row>
    <row r="68" spans="1:5" x14ac:dyDescent="0.25">
      <c r="A68" s="50"/>
      <c r="B68" s="50"/>
      <c r="C68" s="50"/>
      <c r="D68" s="50"/>
      <c r="E68" s="50"/>
    </row>
    <row r="69" spans="1:5" x14ac:dyDescent="0.25">
      <c r="A69" s="50"/>
      <c r="B69" s="50"/>
      <c r="C69" s="50"/>
      <c r="D69" s="50"/>
      <c r="E69" s="50"/>
    </row>
    <row r="70" spans="1:5" x14ac:dyDescent="0.25">
      <c r="A70" s="50"/>
      <c r="B70" s="50"/>
      <c r="C70" s="50"/>
      <c r="D70" s="50"/>
      <c r="E70" s="50"/>
    </row>
    <row r="71" spans="1:5" x14ac:dyDescent="0.25">
      <c r="A71" s="50"/>
      <c r="B71" s="50"/>
      <c r="C71" s="50"/>
      <c r="D71" s="50"/>
      <c r="E71" s="50"/>
    </row>
    <row r="72" spans="1:5" x14ac:dyDescent="0.25">
      <c r="A72" s="50"/>
      <c r="B72" s="50"/>
      <c r="C72" s="50"/>
      <c r="D72" s="50"/>
      <c r="E72" s="50"/>
    </row>
    <row r="73" spans="1:5" x14ac:dyDescent="0.25">
      <c r="A73" s="50"/>
      <c r="B73" s="50"/>
      <c r="C73" s="50"/>
      <c r="D73" s="50"/>
      <c r="E73" s="50"/>
    </row>
    <row r="74" spans="1:5" x14ac:dyDescent="0.25">
      <c r="A74" s="50"/>
      <c r="B74" s="50"/>
      <c r="C74" s="50"/>
      <c r="D74" s="50"/>
      <c r="E74" s="50"/>
    </row>
    <row r="75" spans="1:5" x14ac:dyDescent="0.25">
      <c r="A75" s="50"/>
      <c r="B75" s="50"/>
      <c r="C75" s="50"/>
      <c r="D75" s="50"/>
      <c r="E75" s="50"/>
    </row>
    <row r="76" spans="1:5" x14ac:dyDescent="0.25">
      <c r="A76" s="50"/>
      <c r="B76" s="50"/>
      <c r="C76" s="50"/>
      <c r="D76" s="50"/>
      <c r="E76" s="50"/>
    </row>
    <row r="77" spans="1:5" x14ac:dyDescent="0.25">
      <c r="A77" s="50"/>
      <c r="B77" s="50"/>
      <c r="C77" s="50"/>
      <c r="D77" s="50"/>
      <c r="E77" s="50"/>
    </row>
    <row r="78" spans="1:5" x14ac:dyDescent="0.25">
      <c r="A78" s="50"/>
      <c r="B78" s="50"/>
      <c r="C78" s="50"/>
      <c r="D78" s="50"/>
      <c r="E78" s="50"/>
    </row>
    <row r="79" spans="1:5" x14ac:dyDescent="0.25">
      <c r="A79" s="50"/>
      <c r="B79" s="50"/>
      <c r="C79" s="50"/>
      <c r="D79" s="50"/>
      <c r="E79" s="50"/>
    </row>
    <row r="80" spans="1:5" x14ac:dyDescent="0.25">
      <c r="A80" s="50"/>
      <c r="B80" s="50"/>
      <c r="C80" s="50"/>
      <c r="D80" s="50"/>
      <c r="E80" s="50"/>
    </row>
    <row r="81" spans="1:5" x14ac:dyDescent="0.25">
      <c r="A81" s="50"/>
      <c r="B81" s="50"/>
      <c r="C81" s="50">
        <v>0</v>
      </c>
      <c r="D81" s="50"/>
      <c r="E81" s="50">
        <v>0</v>
      </c>
    </row>
    <row r="82" spans="1:5" x14ac:dyDescent="0.25">
      <c r="A82" s="50"/>
      <c r="B82" s="50"/>
      <c r="C82" s="50"/>
      <c r="D82" s="50"/>
      <c r="E82" s="50"/>
    </row>
    <row r="83" spans="1:5" x14ac:dyDescent="0.25">
      <c r="A83" s="50"/>
      <c r="B83" s="50"/>
      <c r="C83" s="50"/>
      <c r="D83" s="50"/>
      <c r="E83" s="50"/>
    </row>
    <row r="84" spans="1:5" x14ac:dyDescent="0.25">
      <c r="A84" s="50"/>
      <c r="B84" s="50"/>
      <c r="C84" s="50"/>
      <c r="D84" s="50"/>
      <c r="E84" s="50"/>
    </row>
    <row r="85" spans="1:5" x14ac:dyDescent="0.25">
      <c r="A85" s="50"/>
      <c r="B85" s="50"/>
      <c r="C85" s="50"/>
      <c r="D85" s="50"/>
      <c r="E85" s="50"/>
    </row>
    <row r="86" spans="1:5" x14ac:dyDescent="0.25">
      <c r="A86" s="50"/>
      <c r="B86" s="50"/>
      <c r="C86" s="50"/>
      <c r="D86" s="50"/>
      <c r="E86" s="50"/>
    </row>
    <row r="87" spans="1:5" x14ac:dyDescent="0.25">
      <c r="A87" s="50"/>
      <c r="B87" s="50"/>
      <c r="C87" s="50"/>
      <c r="D87" s="50"/>
      <c r="E87" s="50"/>
    </row>
    <row r="88" spans="1:5" x14ac:dyDescent="0.25">
      <c r="A88" s="50"/>
      <c r="B88" s="50"/>
      <c r="C88" s="50"/>
      <c r="D88" s="50"/>
      <c r="E88" s="50"/>
    </row>
    <row r="89" spans="1:5" x14ac:dyDescent="0.25">
      <c r="A89" s="50"/>
      <c r="B89" s="50"/>
      <c r="C89" s="50"/>
      <c r="D89" s="50"/>
      <c r="E89" s="50"/>
    </row>
    <row r="90" spans="1:5" x14ac:dyDescent="0.25">
      <c r="A90" s="50"/>
      <c r="B90" s="50"/>
      <c r="C90" s="50"/>
      <c r="D90" s="50"/>
      <c r="E90" s="50"/>
    </row>
  </sheetData>
  <conditionalFormatting sqref="A11:A44">
    <cfRule type="expression" dxfId="5" priority="16" stopIfTrue="1">
      <formula>#REF!=0</formula>
    </cfRule>
  </conditionalFormatting>
  <conditionalFormatting sqref="A45">
    <cfRule type="expression" dxfId="4" priority="15" stopIfTrue="1">
      <formula>#REF!=0</formula>
    </cfRule>
  </conditionalFormatting>
  <conditionalFormatting sqref="A46">
    <cfRule type="expression" dxfId="3" priority="4" stopIfTrue="1">
      <formula>#REF!=0</formula>
    </cfRule>
  </conditionalFormatting>
  <conditionalFormatting sqref="A47">
    <cfRule type="expression" dxfId="2" priority="3" stopIfTrue="1">
      <formula>#REF!=0</formula>
    </cfRule>
  </conditionalFormatting>
  <conditionalFormatting sqref="A48">
    <cfRule type="expression" dxfId="1" priority="2" stopIfTrue="1">
      <formula>#REF!=0</formula>
    </cfRule>
  </conditionalFormatting>
  <conditionalFormatting sqref="A49">
    <cfRule type="expression" dxfId="0" priority="1" stopIfTrue="1">
      <formula>#REF!=0</formula>
    </cfRule>
  </conditionalFormatting>
  <pageMargins left="0.47244094488188981" right="0.39370078740157483" top="0.98425196850393704" bottom="0.51" header="0.51181102362204722" footer="0.27559055118110237"/>
  <pageSetup paperSize="9" scale="94" orientation="portrait" r:id="rId1"/>
  <headerFooter>
    <oddFooter>&amp;R&amp;"Arial,Normal"&amp;8&amp;A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CG382"/>
  <sheetViews>
    <sheetView showGridLines="0" zoomScaleNormal="100" zoomScaleSheetLayoutView="100" workbookViewId="0"/>
  </sheetViews>
  <sheetFormatPr defaultColWidth="9.1796875" defaultRowHeight="14.5" x14ac:dyDescent="0.35"/>
  <cols>
    <col min="1" max="1" width="45.81640625" style="84" customWidth="1"/>
    <col min="2" max="5" width="12.453125" style="84" bestFit="1" customWidth="1"/>
    <col min="6" max="18" width="12.453125" style="84" customWidth="1"/>
    <col min="19" max="67" width="12.453125" style="84" bestFit="1" customWidth="1"/>
    <col min="68" max="79" width="12.453125" style="84" customWidth="1"/>
    <col min="80" max="80" width="12.453125" style="84" bestFit="1" customWidth="1"/>
    <col min="81" max="83" width="12.453125" style="84" customWidth="1"/>
    <col min="84" max="16384" width="9.1796875" style="84"/>
  </cols>
  <sheetData>
    <row r="1" spans="1:82" ht="21" customHeight="1" x14ac:dyDescent="0.35">
      <c r="A1" s="232" t="s">
        <v>347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352"/>
      <c r="AT1" s="352"/>
      <c r="AU1" s="352"/>
      <c r="AV1" s="352"/>
      <c r="AW1" s="352"/>
      <c r="AX1" s="352"/>
      <c r="AY1" s="352"/>
      <c r="AZ1" s="352"/>
      <c r="BA1" s="352"/>
      <c r="BB1" s="352"/>
      <c r="BC1" s="352"/>
      <c r="BD1" s="352"/>
      <c r="BE1" s="352"/>
      <c r="BF1" s="352"/>
      <c r="BG1" s="352"/>
      <c r="BH1" s="352"/>
      <c r="BI1" s="352"/>
      <c r="BJ1" s="352"/>
      <c r="BK1" s="352"/>
      <c r="BL1" s="352"/>
      <c r="BM1" s="352"/>
      <c r="BN1" s="352"/>
      <c r="BO1" s="352"/>
      <c r="BP1" s="352"/>
      <c r="BQ1" s="352"/>
      <c r="BR1" s="352"/>
      <c r="BS1" s="352"/>
      <c r="BT1" s="352"/>
      <c r="BU1" s="352"/>
      <c r="BV1" s="352"/>
      <c r="BW1" s="352"/>
      <c r="BX1" s="352"/>
      <c r="BY1" s="352"/>
      <c r="BZ1" s="352"/>
      <c r="CA1" s="352"/>
      <c r="CB1" s="352"/>
    </row>
    <row r="2" spans="1:82" s="353" customFormat="1" ht="17.149999999999999" customHeight="1" x14ac:dyDescent="0.25">
      <c r="A2" s="243" t="s">
        <v>302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4"/>
      <c r="BK2" s="244"/>
      <c r="BL2" s="244"/>
      <c r="BM2" s="244"/>
      <c r="BN2" s="244"/>
      <c r="BO2" s="244"/>
      <c r="BP2" s="244"/>
      <c r="BQ2" s="244"/>
      <c r="BR2" s="244"/>
      <c r="BS2" s="244"/>
      <c r="BT2" s="244"/>
      <c r="BU2" s="244"/>
      <c r="BV2" s="244"/>
      <c r="BW2" s="244"/>
      <c r="BX2" s="244"/>
      <c r="BY2" s="244"/>
      <c r="BZ2" s="244"/>
      <c r="CA2" s="244"/>
      <c r="CB2" s="244"/>
    </row>
    <row r="3" spans="1:82" s="353" customFormat="1" ht="12.75" customHeight="1" x14ac:dyDescent="0.25">
      <c r="A3" s="243"/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244"/>
      <c r="BW3" s="244"/>
      <c r="BX3" s="244"/>
      <c r="BY3" s="244"/>
      <c r="BZ3" s="244"/>
      <c r="CA3" s="244"/>
      <c r="CB3" s="244"/>
    </row>
    <row r="4" spans="1:82" s="353" customFormat="1" ht="12.75" customHeight="1" x14ac:dyDescent="0.25">
      <c r="A4" s="354"/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5"/>
      <c r="X4" s="355"/>
      <c r="Y4" s="355"/>
      <c r="Z4" s="355"/>
      <c r="AA4" s="355"/>
      <c r="AB4" s="355"/>
      <c r="AC4" s="355"/>
      <c r="AD4" s="355"/>
      <c r="AE4" s="355"/>
      <c r="AF4" s="355"/>
      <c r="AG4" s="355"/>
      <c r="AH4" s="355"/>
      <c r="AI4" s="355"/>
      <c r="AJ4" s="355"/>
      <c r="AK4" s="355"/>
      <c r="AL4" s="355"/>
      <c r="AM4" s="355"/>
      <c r="AN4" s="355"/>
      <c r="AO4" s="355"/>
      <c r="AP4" s="355"/>
      <c r="AQ4" s="355"/>
      <c r="AR4" s="355"/>
      <c r="AS4" s="355"/>
      <c r="AT4" s="355"/>
      <c r="AU4" s="355"/>
      <c r="AV4" s="355"/>
      <c r="AW4" s="355"/>
      <c r="AX4" s="355"/>
      <c r="AY4" s="355"/>
      <c r="AZ4" s="355"/>
      <c r="BA4" s="355"/>
      <c r="BB4" s="355"/>
      <c r="BC4" s="355"/>
      <c r="BD4" s="355"/>
      <c r="BE4" s="355"/>
      <c r="BF4" s="355"/>
      <c r="BG4" s="355"/>
      <c r="BH4" s="355"/>
      <c r="BI4" s="355"/>
      <c r="BJ4" s="355"/>
      <c r="BK4" s="355"/>
      <c r="BL4" s="355"/>
      <c r="BM4" s="355"/>
      <c r="BN4" s="355"/>
      <c r="BO4" s="355"/>
      <c r="BP4" s="355"/>
      <c r="BQ4" s="355"/>
      <c r="BR4" s="355"/>
      <c r="BS4" s="355"/>
      <c r="BT4" s="355"/>
      <c r="BU4" s="355"/>
      <c r="BV4" s="355"/>
      <c r="BW4" s="355"/>
      <c r="BX4" s="355"/>
      <c r="BY4" s="355"/>
      <c r="BZ4" s="355"/>
      <c r="CA4" s="355"/>
      <c r="CB4" s="355"/>
      <c r="CC4" s="355"/>
      <c r="CD4" s="355"/>
    </row>
    <row r="5" spans="1:82" s="353" customFormat="1" ht="18.5" customHeight="1" x14ac:dyDescent="0.25">
      <c r="A5" s="235" t="s">
        <v>414</v>
      </c>
      <c r="B5" s="236" t="s">
        <v>415</v>
      </c>
      <c r="C5" s="236" t="s">
        <v>416</v>
      </c>
      <c r="D5" s="236" t="s">
        <v>417</v>
      </c>
      <c r="E5" s="236" t="s">
        <v>418</v>
      </c>
      <c r="F5" s="236" t="s">
        <v>419</v>
      </c>
      <c r="G5" s="236" t="s">
        <v>420</v>
      </c>
      <c r="H5" s="236" t="s">
        <v>421</v>
      </c>
      <c r="I5" s="236" t="s">
        <v>422</v>
      </c>
      <c r="J5" s="236" t="s">
        <v>423</v>
      </c>
      <c r="K5" s="236" t="s">
        <v>424</v>
      </c>
      <c r="L5" s="236" t="s">
        <v>425</v>
      </c>
      <c r="M5" s="236" t="s">
        <v>426</v>
      </c>
      <c r="N5" s="236" t="s">
        <v>427</v>
      </c>
      <c r="O5" s="236" t="s">
        <v>428</v>
      </c>
      <c r="P5" s="236" t="s">
        <v>429</v>
      </c>
      <c r="Q5" s="236" t="s">
        <v>430</v>
      </c>
      <c r="R5" s="236" t="s">
        <v>431</v>
      </c>
      <c r="S5" s="236" t="s">
        <v>432</v>
      </c>
      <c r="T5" s="236" t="s">
        <v>433</v>
      </c>
      <c r="U5" s="236" t="s">
        <v>434</v>
      </c>
      <c r="V5" s="236" t="s">
        <v>435</v>
      </c>
      <c r="W5" s="236" t="s">
        <v>436</v>
      </c>
      <c r="X5" s="236" t="s">
        <v>437</v>
      </c>
      <c r="Y5" s="236" t="s">
        <v>438</v>
      </c>
      <c r="Z5" s="236" t="s">
        <v>439</v>
      </c>
      <c r="AA5" s="236" t="s">
        <v>440</v>
      </c>
      <c r="AB5" s="236" t="s">
        <v>441</v>
      </c>
      <c r="AC5" s="236" t="s">
        <v>442</v>
      </c>
      <c r="AD5" s="236" t="s">
        <v>443</v>
      </c>
      <c r="AE5" s="236" t="s">
        <v>444</v>
      </c>
      <c r="AF5" s="236" t="s">
        <v>445</v>
      </c>
      <c r="AG5" s="236" t="s">
        <v>446</v>
      </c>
      <c r="AH5" s="236" t="s">
        <v>447</v>
      </c>
      <c r="AI5" s="236" t="s">
        <v>448</v>
      </c>
      <c r="AJ5" s="236" t="s">
        <v>449</v>
      </c>
      <c r="AK5" s="236" t="s">
        <v>450</v>
      </c>
      <c r="AL5" s="236" t="s">
        <v>451</v>
      </c>
      <c r="AM5" s="236" t="s">
        <v>452</v>
      </c>
      <c r="AN5" s="236" t="s">
        <v>453</v>
      </c>
      <c r="AO5" s="236" t="s">
        <v>454</v>
      </c>
      <c r="AP5" s="236" t="s">
        <v>455</v>
      </c>
      <c r="AQ5" s="236" t="s">
        <v>456</v>
      </c>
      <c r="AR5" s="236" t="s">
        <v>457</v>
      </c>
      <c r="AS5" s="236" t="s">
        <v>458</v>
      </c>
      <c r="AT5" s="236" t="s">
        <v>459</v>
      </c>
      <c r="AU5" s="236" t="s">
        <v>460</v>
      </c>
      <c r="AV5" s="236" t="s">
        <v>461</v>
      </c>
      <c r="AW5" s="236" t="s">
        <v>462</v>
      </c>
      <c r="AX5" s="236" t="s">
        <v>463</v>
      </c>
      <c r="AY5" s="236" t="s">
        <v>464</v>
      </c>
      <c r="AZ5" s="236" t="s">
        <v>465</v>
      </c>
      <c r="BA5" s="236" t="s">
        <v>466</v>
      </c>
      <c r="BB5" s="236" t="s">
        <v>467</v>
      </c>
      <c r="BC5" s="236" t="s">
        <v>468</v>
      </c>
      <c r="BD5" s="236" t="s">
        <v>469</v>
      </c>
      <c r="BE5" s="236" t="s">
        <v>470</v>
      </c>
      <c r="BF5" s="236" t="s">
        <v>471</v>
      </c>
      <c r="BG5" s="236" t="s">
        <v>472</v>
      </c>
      <c r="BH5" s="236" t="s">
        <v>473</v>
      </c>
      <c r="BI5" s="236" t="s">
        <v>474</v>
      </c>
      <c r="BJ5" s="236" t="s">
        <v>475</v>
      </c>
      <c r="BK5" s="236" t="s">
        <v>476</v>
      </c>
      <c r="BL5" s="236" t="s">
        <v>477</v>
      </c>
      <c r="BM5" s="236" t="s">
        <v>478</v>
      </c>
      <c r="BN5" s="236" t="s">
        <v>479</v>
      </c>
      <c r="BO5" s="237" t="s">
        <v>480</v>
      </c>
      <c r="BP5" s="237" t="s">
        <v>481</v>
      </c>
      <c r="BQ5" s="237" t="s">
        <v>482</v>
      </c>
      <c r="BR5" s="237" t="s">
        <v>483</v>
      </c>
      <c r="BS5" s="237" t="s">
        <v>484</v>
      </c>
      <c r="BT5" s="237" t="s">
        <v>485</v>
      </c>
      <c r="BU5" s="237" t="s">
        <v>486</v>
      </c>
      <c r="BV5" s="237" t="s">
        <v>487</v>
      </c>
      <c r="BW5" s="237" t="s">
        <v>488</v>
      </c>
      <c r="BX5" s="237" t="s">
        <v>489</v>
      </c>
      <c r="BY5" s="237" t="s">
        <v>490</v>
      </c>
      <c r="BZ5" s="236" t="s">
        <v>491</v>
      </c>
      <c r="CA5" s="355"/>
      <c r="CB5" s="355"/>
      <c r="CC5" s="355"/>
      <c r="CD5" s="355"/>
    </row>
    <row r="6" spans="1:82" s="353" customFormat="1" ht="12.75" customHeight="1" x14ac:dyDescent="0.25">
      <c r="A6" s="238" t="s">
        <v>261</v>
      </c>
      <c r="B6" s="83">
        <v>81503.115758880027</v>
      </c>
      <c r="C6" s="83">
        <v>70042.133423909952</v>
      </c>
      <c r="D6" s="83">
        <v>69645.307640810119</v>
      </c>
      <c r="E6" s="83">
        <v>60063.641402620015</v>
      </c>
      <c r="F6" s="83">
        <v>32470.125306319998</v>
      </c>
      <c r="G6" s="83">
        <v>27308.297076779996</v>
      </c>
      <c r="H6" s="83">
        <v>12602.042344390002</v>
      </c>
      <c r="I6" s="83">
        <v>11394.446887060001</v>
      </c>
      <c r="J6" s="83">
        <v>9148.9939705499892</v>
      </c>
      <c r="K6" s="83">
        <v>7211.1069218299999</v>
      </c>
      <c r="L6" s="83">
        <v>6429.6711778399995</v>
      </c>
      <c r="M6" s="83">
        <v>4348.6187170600015</v>
      </c>
      <c r="N6" s="83">
        <v>3912.9857805399988</v>
      </c>
      <c r="O6" s="83">
        <v>3377.0928960399997</v>
      </c>
      <c r="P6" s="83">
        <v>3078.8655864900002</v>
      </c>
      <c r="Q6" s="83">
        <v>2153.16719642</v>
      </c>
      <c r="R6" s="83">
        <v>1697.7072966100002</v>
      </c>
      <c r="S6" s="83">
        <v>1574.7367013699995</v>
      </c>
      <c r="T6" s="83">
        <v>1369.1448708100002</v>
      </c>
      <c r="U6" s="83">
        <v>1146.8048436600004</v>
      </c>
      <c r="V6" s="83">
        <v>1068.50711374</v>
      </c>
      <c r="W6" s="83">
        <v>1026.5197078899998</v>
      </c>
      <c r="X6" s="83">
        <v>779.52378967999994</v>
      </c>
      <c r="Y6" s="83">
        <v>778.88353852</v>
      </c>
      <c r="Z6" s="83">
        <v>706.48958598000013</v>
      </c>
      <c r="AA6" s="83">
        <v>662.3004868999999</v>
      </c>
      <c r="AB6" s="83">
        <v>654.88600852000013</v>
      </c>
      <c r="AC6" s="83">
        <v>617.04002381000021</v>
      </c>
      <c r="AD6" s="83">
        <v>587.34966478999991</v>
      </c>
      <c r="AE6" s="83">
        <v>558.59386584000015</v>
      </c>
      <c r="AF6" s="83">
        <v>546.64461588999995</v>
      </c>
      <c r="AG6" s="83">
        <v>485.34355060000019</v>
      </c>
      <c r="AH6" s="83">
        <v>420.31308412999999</v>
      </c>
      <c r="AI6" s="83">
        <v>405.35164617999999</v>
      </c>
      <c r="AJ6" s="83">
        <v>390.74308181999999</v>
      </c>
      <c r="AK6" s="83">
        <v>302.67473323000002</v>
      </c>
      <c r="AL6" s="83">
        <v>289.00727487</v>
      </c>
      <c r="AM6" s="83">
        <v>280.06388854999994</v>
      </c>
      <c r="AN6" s="83">
        <v>279.05283230000003</v>
      </c>
      <c r="AO6" s="83">
        <v>254.86183600000004</v>
      </c>
      <c r="AP6" s="83">
        <v>239.89778069000002</v>
      </c>
      <c r="AQ6" s="83">
        <v>229.93995085999998</v>
      </c>
      <c r="AR6" s="83">
        <v>210.32539404999997</v>
      </c>
      <c r="AS6" s="83">
        <v>190.59778562</v>
      </c>
      <c r="AT6" s="83">
        <v>190.20571806999999</v>
      </c>
      <c r="AU6" s="83">
        <v>186.31015166</v>
      </c>
      <c r="AV6" s="83">
        <v>155.79049588000001</v>
      </c>
      <c r="AW6" s="83">
        <v>118.39902579000001</v>
      </c>
      <c r="AX6" s="83">
        <v>108.41889823999999</v>
      </c>
      <c r="AY6" s="83">
        <v>101.09983089000002</v>
      </c>
      <c r="AZ6" s="83">
        <v>97.151397649999993</v>
      </c>
      <c r="BA6" s="83">
        <v>86.998721019999991</v>
      </c>
      <c r="BB6" s="83">
        <v>84.574666320000006</v>
      </c>
      <c r="BC6" s="83">
        <v>78.483428599999996</v>
      </c>
      <c r="BD6" s="83">
        <v>64.272324619999992</v>
      </c>
      <c r="BE6" s="83">
        <v>64.06306807</v>
      </c>
      <c r="BF6" s="83">
        <v>58.020386450000011</v>
      </c>
      <c r="BG6" s="83">
        <v>57.456103040000002</v>
      </c>
      <c r="BH6" s="83">
        <v>55.345685450000005</v>
      </c>
      <c r="BI6" s="83">
        <v>51.583511000000001</v>
      </c>
      <c r="BJ6" s="83">
        <v>42.853068749999998</v>
      </c>
      <c r="BK6" s="83">
        <v>39.252546719999998</v>
      </c>
      <c r="BL6" s="83">
        <v>38.122327260000006</v>
      </c>
      <c r="BM6" s="83">
        <v>38.04125942999999</v>
      </c>
      <c r="BN6" s="83">
        <v>34.539105030000002</v>
      </c>
      <c r="BO6" s="83">
        <v>30.866056729999997</v>
      </c>
      <c r="BP6" s="83">
        <v>29.64728071</v>
      </c>
      <c r="BQ6" s="83">
        <v>28.086093899999998</v>
      </c>
      <c r="BR6" s="83">
        <v>26.364886760000001</v>
      </c>
      <c r="BS6" s="83">
        <v>24.458172020000003</v>
      </c>
      <c r="BT6" s="83">
        <v>20.45744036</v>
      </c>
      <c r="BU6" s="83">
        <v>18.580034830000002</v>
      </c>
      <c r="BV6" s="83">
        <v>16.983367240000003</v>
      </c>
      <c r="BW6" s="83">
        <v>16.910888589999999</v>
      </c>
      <c r="BX6" s="83">
        <v>14.943989820000001</v>
      </c>
      <c r="BY6" s="83">
        <v>13.419873039999999</v>
      </c>
      <c r="BZ6" s="83">
        <v>11.46711092</v>
      </c>
      <c r="CA6" s="355"/>
      <c r="CB6" s="355"/>
      <c r="CC6" s="355"/>
      <c r="CD6" s="355"/>
    </row>
    <row r="7" spans="1:82" s="353" customFormat="1" ht="12.75" customHeight="1" x14ac:dyDescent="0.25">
      <c r="A7" s="85" t="s">
        <v>187</v>
      </c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6"/>
      <c r="AO7" s="246"/>
      <c r="AP7" s="246"/>
      <c r="AQ7" s="246"/>
      <c r="AR7" s="246"/>
      <c r="AS7" s="246"/>
      <c r="AT7" s="246"/>
      <c r="AU7" s="246"/>
      <c r="AV7" s="246"/>
      <c r="AW7" s="246"/>
      <c r="AX7" s="246"/>
      <c r="AY7" s="246"/>
      <c r="AZ7" s="246"/>
      <c r="BA7" s="246"/>
      <c r="BB7" s="246"/>
      <c r="BC7" s="246"/>
      <c r="BD7" s="246"/>
      <c r="BE7" s="246"/>
      <c r="BF7" s="246"/>
      <c r="BG7" s="246"/>
      <c r="BH7" s="246"/>
      <c r="BI7" s="246"/>
      <c r="BJ7" s="246"/>
      <c r="BK7" s="246"/>
      <c r="BL7" s="246"/>
      <c r="BM7" s="246"/>
      <c r="BN7" s="246"/>
      <c r="BO7" s="246"/>
      <c r="BP7" s="246"/>
      <c r="BQ7" s="246"/>
      <c r="BR7" s="246"/>
      <c r="BS7" s="246"/>
      <c r="BT7" s="246"/>
      <c r="BU7" s="246"/>
      <c r="BV7" s="246"/>
      <c r="BW7" s="246"/>
      <c r="BX7" s="246"/>
      <c r="BY7" s="246"/>
      <c r="BZ7" s="246"/>
      <c r="CA7" s="355"/>
      <c r="CB7" s="355"/>
      <c r="CC7" s="355"/>
      <c r="CD7" s="355"/>
    </row>
    <row r="8" spans="1:82" s="353" customFormat="1" ht="12.75" customHeight="1" x14ac:dyDescent="0.25">
      <c r="A8" s="239" t="s">
        <v>188</v>
      </c>
      <c r="B8" s="83">
        <v>0</v>
      </c>
      <c r="C8" s="83" t="s">
        <v>59</v>
      </c>
      <c r="D8" s="83">
        <v>101.58502325000001</v>
      </c>
      <c r="E8" s="83">
        <v>0</v>
      </c>
      <c r="F8" s="83" t="s">
        <v>59</v>
      </c>
      <c r="G8" s="83">
        <v>33.665206879999992</v>
      </c>
      <c r="H8" s="83">
        <v>0</v>
      </c>
      <c r="I8" s="83">
        <v>0</v>
      </c>
      <c r="J8" s="83">
        <v>0</v>
      </c>
      <c r="K8" s="83">
        <v>0</v>
      </c>
      <c r="L8" s="83" t="s">
        <v>59</v>
      </c>
      <c r="M8" s="83">
        <v>53.419477890000003</v>
      </c>
      <c r="N8" s="83">
        <v>301.68174394999994</v>
      </c>
      <c r="O8" s="83">
        <v>606.17373492999991</v>
      </c>
      <c r="P8" s="83">
        <v>17.180829929999998</v>
      </c>
      <c r="Q8" s="83">
        <v>0</v>
      </c>
      <c r="R8" s="83">
        <v>1342.5972170800001</v>
      </c>
      <c r="S8" s="83">
        <v>5.7586826500000008</v>
      </c>
      <c r="T8" s="83">
        <v>0</v>
      </c>
      <c r="U8" s="83">
        <v>387.06654132000023</v>
      </c>
      <c r="V8" s="83">
        <v>0</v>
      </c>
      <c r="W8" s="83" t="s">
        <v>59</v>
      </c>
      <c r="X8" s="83">
        <v>0</v>
      </c>
      <c r="Y8" s="83">
        <v>0</v>
      </c>
      <c r="Z8" s="83" t="s">
        <v>59</v>
      </c>
      <c r="AA8" s="83">
        <v>0</v>
      </c>
      <c r="AB8" s="83">
        <v>0</v>
      </c>
      <c r="AC8" s="83">
        <v>0</v>
      </c>
      <c r="AD8" s="83">
        <v>0</v>
      </c>
      <c r="AE8" s="83">
        <v>0</v>
      </c>
      <c r="AF8" s="83">
        <v>0</v>
      </c>
      <c r="AG8" s="83">
        <v>0</v>
      </c>
      <c r="AH8" s="83">
        <v>0</v>
      </c>
      <c r="AI8" s="83">
        <v>0</v>
      </c>
      <c r="AJ8" s="83">
        <v>0</v>
      </c>
      <c r="AK8" s="83">
        <v>4.2802576399999994</v>
      </c>
      <c r="AL8" s="83">
        <v>0</v>
      </c>
      <c r="AM8" s="83">
        <v>0</v>
      </c>
      <c r="AN8" s="83">
        <v>0</v>
      </c>
      <c r="AO8" s="83" t="s">
        <v>59</v>
      </c>
      <c r="AP8" s="83">
        <v>0</v>
      </c>
      <c r="AQ8" s="83">
        <v>0</v>
      </c>
      <c r="AR8" s="83">
        <v>0</v>
      </c>
      <c r="AS8" s="83">
        <v>0</v>
      </c>
      <c r="AT8" s="83">
        <v>0</v>
      </c>
      <c r="AU8" s="83">
        <v>0</v>
      </c>
      <c r="AV8" s="83">
        <v>0</v>
      </c>
      <c r="AW8" s="83">
        <v>0</v>
      </c>
      <c r="AX8" s="83">
        <v>0</v>
      </c>
      <c r="AY8" s="83">
        <v>0</v>
      </c>
      <c r="AZ8" s="83">
        <v>33.983437420000001</v>
      </c>
      <c r="BA8" s="83">
        <v>0</v>
      </c>
      <c r="BB8" s="83">
        <v>0</v>
      </c>
      <c r="BC8" s="83">
        <v>0</v>
      </c>
      <c r="BD8" s="83">
        <v>0</v>
      </c>
      <c r="BE8" s="83">
        <v>0</v>
      </c>
      <c r="BF8" s="83">
        <v>0</v>
      </c>
      <c r="BG8" s="83">
        <v>0</v>
      </c>
      <c r="BH8" s="83">
        <v>0</v>
      </c>
      <c r="BI8" s="83">
        <v>0</v>
      </c>
      <c r="BJ8" s="83">
        <v>0</v>
      </c>
      <c r="BK8" s="83" t="s">
        <v>59</v>
      </c>
      <c r="BL8" s="83">
        <v>0</v>
      </c>
      <c r="BM8" s="83">
        <v>0</v>
      </c>
      <c r="BN8" s="83">
        <v>0</v>
      </c>
      <c r="BO8" s="83">
        <v>0</v>
      </c>
      <c r="BP8" s="83">
        <v>0</v>
      </c>
      <c r="BQ8" s="83">
        <v>0</v>
      </c>
      <c r="BR8" s="83">
        <v>0</v>
      </c>
      <c r="BS8" s="83">
        <v>0</v>
      </c>
      <c r="BT8" s="83">
        <v>0</v>
      </c>
      <c r="BU8" s="83" t="s">
        <v>59</v>
      </c>
      <c r="BV8" s="83">
        <v>0</v>
      </c>
      <c r="BW8" s="83">
        <v>0</v>
      </c>
      <c r="BX8" s="83">
        <v>0</v>
      </c>
      <c r="BY8" s="83">
        <v>0</v>
      </c>
      <c r="BZ8" s="83">
        <v>0</v>
      </c>
      <c r="CA8" s="355"/>
      <c r="CB8" s="355"/>
      <c r="CC8" s="355"/>
      <c r="CD8" s="355"/>
    </row>
    <row r="9" spans="1:82" s="353" customFormat="1" ht="12.75" customHeight="1" x14ac:dyDescent="0.25">
      <c r="A9" s="239" t="s">
        <v>189</v>
      </c>
      <c r="B9" s="83">
        <v>70560.577944899997</v>
      </c>
      <c r="C9" s="83">
        <v>225.37203165</v>
      </c>
      <c r="D9" s="83">
        <v>0</v>
      </c>
      <c r="E9" s="83">
        <v>0</v>
      </c>
      <c r="F9" s="83">
        <v>753.25232299000004</v>
      </c>
      <c r="G9" s="83" t="s">
        <v>59</v>
      </c>
      <c r="H9" s="83" t="s">
        <v>59</v>
      </c>
      <c r="I9" s="83" t="s">
        <v>59</v>
      </c>
      <c r="J9" s="83" t="s">
        <v>59</v>
      </c>
      <c r="K9" s="83">
        <v>0</v>
      </c>
      <c r="L9" s="83">
        <v>0</v>
      </c>
      <c r="M9" s="83" t="s">
        <v>59</v>
      </c>
      <c r="N9" s="83">
        <v>2.2893949999999998</v>
      </c>
      <c r="O9" s="83" t="s">
        <v>59</v>
      </c>
      <c r="P9" s="83">
        <v>0.73763414999999988</v>
      </c>
      <c r="Q9" s="83" t="s">
        <v>59</v>
      </c>
      <c r="R9" s="83">
        <v>0</v>
      </c>
      <c r="S9" s="83" t="s">
        <v>59</v>
      </c>
      <c r="T9" s="83">
        <v>0</v>
      </c>
      <c r="U9" s="83">
        <v>5.3320726900000004</v>
      </c>
      <c r="V9" s="83">
        <v>0</v>
      </c>
      <c r="W9" s="83" t="s">
        <v>59</v>
      </c>
      <c r="X9" s="83">
        <v>0</v>
      </c>
      <c r="Y9" s="83">
        <v>0</v>
      </c>
      <c r="Z9" s="83">
        <v>0</v>
      </c>
      <c r="AA9" s="83">
        <v>0</v>
      </c>
      <c r="AB9" s="83">
        <v>0</v>
      </c>
      <c r="AC9" s="83" t="s">
        <v>59</v>
      </c>
      <c r="AD9" s="83">
        <v>0</v>
      </c>
      <c r="AE9" s="83" t="s">
        <v>59</v>
      </c>
      <c r="AF9" s="83">
        <v>0</v>
      </c>
      <c r="AG9" s="83">
        <v>0</v>
      </c>
      <c r="AH9" s="83">
        <v>0</v>
      </c>
      <c r="AI9" s="83">
        <v>0</v>
      </c>
      <c r="AJ9" s="83">
        <v>0</v>
      </c>
      <c r="AK9" s="83">
        <v>0</v>
      </c>
      <c r="AL9" s="83">
        <v>0</v>
      </c>
      <c r="AM9" s="83">
        <v>0</v>
      </c>
      <c r="AN9" s="83">
        <v>0</v>
      </c>
      <c r="AO9" s="83">
        <v>0</v>
      </c>
      <c r="AP9" s="83">
        <v>0</v>
      </c>
      <c r="AQ9" s="83">
        <v>0</v>
      </c>
      <c r="AR9" s="83">
        <v>0</v>
      </c>
      <c r="AS9" s="83">
        <v>0</v>
      </c>
      <c r="AT9" s="83">
        <v>0</v>
      </c>
      <c r="AU9" s="83">
        <v>0</v>
      </c>
      <c r="AV9" s="83">
        <v>0</v>
      </c>
      <c r="AW9" s="83">
        <v>0</v>
      </c>
      <c r="AX9" s="83">
        <v>0</v>
      </c>
      <c r="AY9" s="83">
        <v>0</v>
      </c>
      <c r="AZ9" s="83">
        <v>0</v>
      </c>
      <c r="BA9" s="83">
        <v>0</v>
      </c>
      <c r="BB9" s="83">
        <v>0</v>
      </c>
      <c r="BC9" s="83">
        <v>0</v>
      </c>
      <c r="BD9" s="83">
        <v>0</v>
      </c>
      <c r="BE9" s="83">
        <v>0</v>
      </c>
      <c r="BF9" s="83">
        <v>0</v>
      </c>
      <c r="BG9" s="83">
        <v>0</v>
      </c>
      <c r="BH9" s="83">
        <v>0</v>
      </c>
      <c r="BI9" s="83">
        <v>0</v>
      </c>
      <c r="BJ9" s="83">
        <v>0</v>
      </c>
      <c r="BK9" s="83" t="s">
        <v>59</v>
      </c>
      <c r="BL9" s="83">
        <v>0</v>
      </c>
      <c r="BM9" s="83" t="s">
        <v>59</v>
      </c>
      <c r="BN9" s="83">
        <v>0</v>
      </c>
      <c r="BO9" s="83">
        <v>0</v>
      </c>
      <c r="BP9" s="83">
        <v>0</v>
      </c>
      <c r="BQ9" s="83">
        <v>0</v>
      </c>
      <c r="BR9" s="83">
        <v>0</v>
      </c>
      <c r="BS9" s="83">
        <v>0</v>
      </c>
      <c r="BT9" s="83">
        <v>0</v>
      </c>
      <c r="BU9" s="83" t="s">
        <v>59</v>
      </c>
      <c r="BV9" s="83">
        <v>0</v>
      </c>
      <c r="BW9" s="83">
        <v>0</v>
      </c>
      <c r="BX9" s="83">
        <v>0</v>
      </c>
      <c r="BY9" s="83">
        <v>0</v>
      </c>
      <c r="BZ9" s="83">
        <v>0</v>
      </c>
      <c r="CA9" s="355"/>
      <c r="CB9" s="355"/>
      <c r="CC9" s="355"/>
      <c r="CD9" s="355"/>
    </row>
    <row r="10" spans="1:82" s="353" customFormat="1" ht="12.75" customHeight="1" x14ac:dyDescent="0.25">
      <c r="A10" s="239" t="s">
        <v>190</v>
      </c>
      <c r="B10" s="83">
        <v>5593.9184743900005</v>
      </c>
      <c r="C10" s="83">
        <v>280.05089194999999</v>
      </c>
      <c r="D10" s="83">
        <v>183.21942632999998</v>
      </c>
      <c r="E10" s="83">
        <v>20.211669230000002</v>
      </c>
      <c r="F10" s="83">
        <v>10642.498495439999</v>
      </c>
      <c r="G10" s="83">
        <v>1446.6142258600003</v>
      </c>
      <c r="H10" s="83" t="s">
        <v>59</v>
      </c>
      <c r="I10" s="83">
        <v>0</v>
      </c>
      <c r="J10" s="83">
        <v>645.67692427999998</v>
      </c>
      <c r="K10" s="83">
        <v>3662.6260139000005</v>
      </c>
      <c r="L10" s="83">
        <v>1971.2694966099998</v>
      </c>
      <c r="M10" s="83">
        <v>3120.2315675800005</v>
      </c>
      <c r="N10" s="83">
        <v>520.13594244000001</v>
      </c>
      <c r="O10" s="83">
        <v>598.05015077999997</v>
      </c>
      <c r="P10" s="83">
        <v>162.0696586</v>
      </c>
      <c r="Q10" s="83" t="s">
        <v>59</v>
      </c>
      <c r="R10" s="83" t="s">
        <v>59</v>
      </c>
      <c r="S10" s="83">
        <v>102.25093023999999</v>
      </c>
      <c r="T10" s="83" t="s">
        <v>59</v>
      </c>
      <c r="U10" s="83">
        <v>150.65779581999999</v>
      </c>
      <c r="V10" s="83" t="s">
        <v>59</v>
      </c>
      <c r="W10" s="83">
        <v>553.82023139</v>
      </c>
      <c r="X10" s="83" t="s">
        <v>59</v>
      </c>
      <c r="Y10" s="83" t="s">
        <v>59</v>
      </c>
      <c r="Z10" s="83">
        <v>298.17439890000003</v>
      </c>
      <c r="AA10" s="83">
        <v>30.398618550000002</v>
      </c>
      <c r="AB10" s="83">
        <v>0</v>
      </c>
      <c r="AC10" s="83">
        <v>292.71070967000003</v>
      </c>
      <c r="AD10" s="83" t="s">
        <v>59</v>
      </c>
      <c r="AE10" s="83" t="s">
        <v>59</v>
      </c>
      <c r="AF10" s="83">
        <v>528.51485280999998</v>
      </c>
      <c r="AG10" s="83">
        <v>0</v>
      </c>
      <c r="AH10" s="83">
        <v>0</v>
      </c>
      <c r="AI10" s="83">
        <v>0</v>
      </c>
      <c r="AJ10" s="83" t="s">
        <v>59</v>
      </c>
      <c r="AK10" s="83">
        <v>190.88817172999995</v>
      </c>
      <c r="AL10" s="83" t="s">
        <v>59</v>
      </c>
      <c r="AM10" s="83">
        <v>0</v>
      </c>
      <c r="AN10" s="83">
        <v>0</v>
      </c>
      <c r="AO10" s="83">
        <v>191.09007543000001</v>
      </c>
      <c r="AP10" s="83">
        <v>0</v>
      </c>
      <c r="AQ10" s="83">
        <v>0</v>
      </c>
      <c r="AR10" s="83">
        <v>0</v>
      </c>
      <c r="AS10" s="83" t="s">
        <v>59</v>
      </c>
      <c r="AT10" s="83">
        <v>0</v>
      </c>
      <c r="AU10" s="83" t="s">
        <v>59</v>
      </c>
      <c r="AV10" s="83">
        <v>155.79049588000001</v>
      </c>
      <c r="AW10" s="83">
        <v>0</v>
      </c>
      <c r="AX10" s="83">
        <v>0.63929730000000007</v>
      </c>
      <c r="AY10" s="83" t="s">
        <v>59</v>
      </c>
      <c r="AZ10" s="83">
        <v>22.937827210000002</v>
      </c>
      <c r="BA10" s="83" t="s">
        <v>59</v>
      </c>
      <c r="BB10" s="83" t="s">
        <v>59</v>
      </c>
      <c r="BC10" s="83" t="s">
        <v>59</v>
      </c>
      <c r="BD10" s="83" t="s">
        <v>59</v>
      </c>
      <c r="BE10" s="83">
        <v>0</v>
      </c>
      <c r="BF10" s="83">
        <v>47.500168550000005</v>
      </c>
      <c r="BG10" s="83" t="s">
        <v>59</v>
      </c>
      <c r="BH10" s="83" t="s">
        <v>59</v>
      </c>
      <c r="BI10" s="83">
        <v>0</v>
      </c>
      <c r="BJ10" s="83" t="s">
        <v>59</v>
      </c>
      <c r="BK10" s="83">
        <v>34.853248819999997</v>
      </c>
      <c r="BL10" s="83" t="s">
        <v>59</v>
      </c>
      <c r="BM10" s="83">
        <v>0.22568054999999998</v>
      </c>
      <c r="BN10" s="83">
        <v>0</v>
      </c>
      <c r="BO10" s="83">
        <v>0</v>
      </c>
      <c r="BP10" s="83">
        <v>0</v>
      </c>
      <c r="BQ10" s="83" t="s">
        <v>59</v>
      </c>
      <c r="BR10" s="83">
        <v>0</v>
      </c>
      <c r="BS10" s="83" t="s">
        <v>59</v>
      </c>
      <c r="BT10" s="83" t="s">
        <v>59</v>
      </c>
      <c r="BU10" s="83" t="s">
        <v>59</v>
      </c>
      <c r="BV10" s="83">
        <v>0</v>
      </c>
      <c r="BW10" s="83">
        <v>0</v>
      </c>
      <c r="BX10" s="83">
        <v>0</v>
      </c>
      <c r="BY10" s="83">
        <v>0</v>
      </c>
      <c r="BZ10" s="83">
        <v>0</v>
      </c>
      <c r="CA10" s="355"/>
      <c r="CB10" s="355"/>
      <c r="CC10" s="355"/>
      <c r="CD10" s="355"/>
    </row>
    <row r="11" spans="1:82" s="353" customFormat="1" ht="12.75" customHeight="1" x14ac:dyDescent="0.25">
      <c r="A11" s="239" t="s">
        <v>191</v>
      </c>
      <c r="B11" s="83">
        <v>0</v>
      </c>
      <c r="C11" s="83">
        <v>0</v>
      </c>
      <c r="D11" s="83">
        <v>0</v>
      </c>
      <c r="E11" s="83">
        <v>0</v>
      </c>
      <c r="F11" s="83">
        <v>0</v>
      </c>
      <c r="G11" s="83">
        <v>2.6052884000000001</v>
      </c>
      <c r="H11" s="83">
        <v>0</v>
      </c>
      <c r="I11" s="83">
        <v>0</v>
      </c>
      <c r="J11" s="83">
        <v>0</v>
      </c>
      <c r="K11" s="83">
        <v>0</v>
      </c>
      <c r="L11" s="83">
        <v>0</v>
      </c>
      <c r="M11" s="83">
        <v>5.0510256699999996</v>
      </c>
      <c r="N11" s="83" t="s">
        <v>59</v>
      </c>
      <c r="O11" s="83" t="s">
        <v>59</v>
      </c>
      <c r="P11" s="83">
        <v>0</v>
      </c>
      <c r="Q11" s="83">
        <v>0</v>
      </c>
      <c r="R11" s="83">
        <v>0</v>
      </c>
      <c r="S11" s="83" t="s">
        <v>59</v>
      </c>
      <c r="T11" s="83">
        <v>0</v>
      </c>
      <c r="U11" s="83">
        <v>0</v>
      </c>
      <c r="V11" s="83">
        <v>0</v>
      </c>
      <c r="W11" s="83">
        <v>0</v>
      </c>
      <c r="X11" s="83">
        <v>0</v>
      </c>
      <c r="Y11" s="83">
        <v>0</v>
      </c>
      <c r="Z11" s="83" t="s">
        <v>59</v>
      </c>
      <c r="AA11" s="83" t="s">
        <v>59</v>
      </c>
      <c r="AB11" s="83">
        <v>0</v>
      </c>
      <c r="AC11" s="83" t="s">
        <v>59</v>
      </c>
      <c r="AD11" s="83">
        <v>0</v>
      </c>
      <c r="AE11" s="83">
        <v>0</v>
      </c>
      <c r="AF11" s="83">
        <v>0</v>
      </c>
      <c r="AG11" s="83">
        <v>0</v>
      </c>
      <c r="AH11" s="83">
        <v>0</v>
      </c>
      <c r="AI11" s="83">
        <v>0</v>
      </c>
      <c r="AJ11" s="83">
        <v>0</v>
      </c>
      <c r="AK11" s="83">
        <v>0</v>
      </c>
      <c r="AL11" s="83">
        <v>0</v>
      </c>
      <c r="AM11" s="83">
        <v>0</v>
      </c>
      <c r="AN11" s="83">
        <v>0</v>
      </c>
      <c r="AO11" s="83">
        <v>0</v>
      </c>
      <c r="AP11" s="83">
        <v>0</v>
      </c>
      <c r="AQ11" s="83">
        <v>0</v>
      </c>
      <c r="AR11" s="83">
        <v>0</v>
      </c>
      <c r="AS11" s="83">
        <v>0</v>
      </c>
      <c r="AT11" s="83">
        <v>0</v>
      </c>
      <c r="AU11" s="83">
        <v>0</v>
      </c>
      <c r="AV11" s="83">
        <v>0</v>
      </c>
      <c r="AW11" s="83">
        <v>0</v>
      </c>
      <c r="AX11" s="83">
        <v>0</v>
      </c>
      <c r="AY11" s="83">
        <v>0</v>
      </c>
      <c r="AZ11" s="83">
        <v>0</v>
      </c>
      <c r="BA11" s="83">
        <v>0</v>
      </c>
      <c r="BB11" s="83">
        <v>0</v>
      </c>
      <c r="BC11" s="83">
        <v>0</v>
      </c>
      <c r="BD11" s="83">
        <v>0</v>
      </c>
      <c r="BE11" s="83">
        <v>0</v>
      </c>
      <c r="BF11" s="83">
        <v>0</v>
      </c>
      <c r="BG11" s="83">
        <v>0</v>
      </c>
      <c r="BH11" s="83">
        <v>0</v>
      </c>
      <c r="BI11" s="83">
        <v>0</v>
      </c>
      <c r="BJ11" s="83">
        <v>0</v>
      </c>
      <c r="BK11" s="83">
        <v>0</v>
      </c>
      <c r="BL11" s="83">
        <v>0</v>
      </c>
      <c r="BM11" s="83">
        <v>0</v>
      </c>
      <c r="BN11" s="83">
        <v>0</v>
      </c>
      <c r="BO11" s="83">
        <v>0</v>
      </c>
      <c r="BP11" s="83">
        <v>0</v>
      </c>
      <c r="BQ11" s="83">
        <v>0</v>
      </c>
      <c r="BR11" s="83">
        <v>0</v>
      </c>
      <c r="BS11" s="83">
        <v>0</v>
      </c>
      <c r="BT11" s="83">
        <v>0</v>
      </c>
      <c r="BU11" s="83">
        <v>0</v>
      </c>
      <c r="BV11" s="83">
        <v>0</v>
      </c>
      <c r="BW11" s="83">
        <v>0</v>
      </c>
      <c r="BX11" s="83">
        <v>0</v>
      </c>
      <c r="BY11" s="83">
        <v>0</v>
      </c>
      <c r="BZ11" s="83">
        <v>0</v>
      </c>
      <c r="CA11" s="355"/>
      <c r="CB11" s="355"/>
      <c r="CC11" s="355"/>
      <c r="CD11" s="355"/>
    </row>
    <row r="12" spans="1:82" s="353" customFormat="1" ht="12.75" customHeight="1" x14ac:dyDescent="0.25">
      <c r="A12" s="239" t="s">
        <v>192</v>
      </c>
      <c r="B12" s="83">
        <v>0</v>
      </c>
      <c r="C12" s="83">
        <v>328.80043692999993</v>
      </c>
      <c r="D12" s="83">
        <v>227.66760475999999</v>
      </c>
      <c r="E12" s="83" t="s">
        <v>59</v>
      </c>
      <c r="F12" s="83">
        <v>12.54212304</v>
      </c>
      <c r="G12" s="83">
        <v>178.37865715999999</v>
      </c>
      <c r="H12" s="83" t="s">
        <v>59</v>
      </c>
      <c r="I12" s="83">
        <v>0</v>
      </c>
      <c r="J12" s="83">
        <v>113.69013694</v>
      </c>
      <c r="K12" s="83" t="s">
        <v>59</v>
      </c>
      <c r="L12" s="83" t="s">
        <v>59</v>
      </c>
      <c r="M12" s="83">
        <v>29.65276545</v>
      </c>
      <c r="N12" s="83">
        <v>0</v>
      </c>
      <c r="O12" s="83">
        <v>8.8933804900000002</v>
      </c>
      <c r="P12" s="83">
        <v>6.50714974</v>
      </c>
      <c r="Q12" s="83">
        <v>0</v>
      </c>
      <c r="R12" s="83">
        <v>0</v>
      </c>
      <c r="S12" s="83">
        <v>16.73848787</v>
      </c>
      <c r="T12" s="83">
        <v>0</v>
      </c>
      <c r="U12" s="83">
        <v>5.8367614000000003</v>
      </c>
      <c r="V12" s="83">
        <v>0</v>
      </c>
      <c r="W12" s="83">
        <v>4.6545115500000005</v>
      </c>
      <c r="X12" s="83">
        <v>0</v>
      </c>
      <c r="Y12" s="83">
        <v>0</v>
      </c>
      <c r="Z12" s="83">
        <v>0</v>
      </c>
      <c r="AA12" s="83" t="s">
        <v>59</v>
      </c>
      <c r="AB12" s="83">
        <v>0</v>
      </c>
      <c r="AC12" s="83">
        <v>193.66932831000005</v>
      </c>
      <c r="AD12" s="83">
        <v>0</v>
      </c>
      <c r="AE12" s="83">
        <v>549.83417408000003</v>
      </c>
      <c r="AF12" s="83">
        <v>13.209895380000001</v>
      </c>
      <c r="AG12" s="83">
        <v>0</v>
      </c>
      <c r="AH12" s="83">
        <v>0</v>
      </c>
      <c r="AI12" s="83">
        <v>0</v>
      </c>
      <c r="AJ12" s="83">
        <v>0</v>
      </c>
      <c r="AK12" s="83" t="s">
        <v>59</v>
      </c>
      <c r="AL12" s="83">
        <v>0</v>
      </c>
      <c r="AM12" s="83">
        <v>0</v>
      </c>
      <c r="AN12" s="83" t="s">
        <v>59</v>
      </c>
      <c r="AO12" s="83">
        <v>0</v>
      </c>
      <c r="AP12" s="83">
        <v>0</v>
      </c>
      <c r="AQ12" s="83">
        <v>0</v>
      </c>
      <c r="AR12" s="83">
        <v>0</v>
      </c>
      <c r="AS12" s="83">
        <v>0</v>
      </c>
      <c r="AT12" s="83">
        <v>0</v>
      </c>
      <c r="AU12" s="83">
        <v>0</v>
      </c>
      <c r="AV12" s="83">
        <v>0</v>
      </c>
      <c r="AW12" s="83">
        <v>0</v>
      </c>
      <c r="AX12" s="83">
        <v>0</v>
      </c>
      <c r="AY12" s="83" t="s">
        <v>59</v>
      </c>
      <c r="AZ12" s="83">
        <v>2.5551245299999996</v>
      </c>
      <c r="BA12" s="83" t="s">
        <v>59</v>
      </c>
      <c r="BB12" s="83">
        <v>0.43075909000000001</v>
      </c>
      <c r="BC12" s="83" t="s">
        <v>59</v>
      </c>
      <c r="BD12" s="83">
        <v>0</v>
      </c>
      <c r="BE12" s="83">
        <v>0</v>
      </c>
      <c r="BF12" s="83">
        <v>0</v>
      </c>
      <c r="BG12" s="83">
        <v>0</v>
      </c>
      <c r="BH12" s="83">
        <v>0</v>
      </c>
      <c r="BI12" s="83">
        <v>0</v>
      </c>
      <c r="BJ12" s="83">
        <v>0</v>
      </c>
      <c r="BK12" s="83">
        <v>2.7274999999999999E-4</v>
      </c>
      <c r="BL12" s="83" t="s">
        <v>59</v>
      </c>
      <c r="BM12" s="83" t="s">
        <v>59</v>
      </c>
      <c r="BN12" s="83" t="s">
        <v>59</v>
      </c>
      <c r="BO12" s="83">
        <v>0</v>
      </c>
      <c r="BP12" s="83">
        <v>0</v>
      </c>
      <c r="BQ12" s="83">
        <v>0</v>
      </c>
      <c r="BR12" s="83" t="s">
        <v>59</v>
      </c>
      <c r="BS12" s="83">
        <v>0</v>
      </c>
      <c r="BT12" s="83">
        <v>0</v>
      </c>
      <c r="BU12" s="83" t="s">
        <v>59</v>
      </c>
      <c r="BV12" s="83">
        <v>16.983367240000003</v>
      </c>
      <c r="BW12" s="83" t="s">
        <v>59</v>
      </c>
      <c r="BX12" s="83">
        <v>0</v>
      </c>
      <c r="BY12" s="83">
        <v>0</v>
      </c>
      <c r="BZ12" s="83" t="s">
        <v>59</v>
      </c>
      <c r="CA12" s="355"/>
      <c r="CB12" s="355"/>
      <c r="CC12" s="355"/>
      <c r="CD12" s="355"/>
    </row>
    <row r="13" spans="1:82" s="353" customFormat="1" ht="12.75" customHeight="1" x14ac:dyDescent="0.25">
      <c r="A13" s="239" t="s">
        <v>193</v>
      </c>
      <c r="B13" s="83">
        <v>567.36585705000016</v>
      </c>
      <c r="C13" s="83">
        <v>483.64964986000007</v>
      </c>
      <c r="D13" s="83">
        <v>72.237093139999999</v>
      </c>
      <c r="E13" s="83" t="s">
        <v>59</v>
      </c>
      <c r="F13" s="83" t="s">
        <v>59</v>
      </c>
      <c r="G13" s="83">
        <v>532.2563417299998</v>
      </c>
      <c r="H13" s="83">
        <v>4485.5155325799997</v>
      </c>
      <c r="I13" s="83">
        <v>5558.8793502800008</v>
      </c>
      <c r="J13" s="83">
        <v>449.13221663999997</v>
      </c>
      <c r="K13" s="83">
        <v>447.87818236999999</v>
      </c>
      <c r="L13" s="83">
        <v>95.255351340000004</v>
      </c>
      <c r="M13" s="83">
        <v>347.84668720999997</v>
      </c>
      <c r="N13" s="83">
        <v>459.52404797000003</v>
      </c>
      <c r="O13" s="83">
        <v>85.148646699999986</v>
      </c>
      <c r="P13" s="83">
        <v>25.076860349999997</v>
      </c>
      <c r="Q13" s="83" t="s">
        <v>59</v>
      </c>
      <c r="R13" s="83" t="s">
        <v>59</v>
      </c>
      <c r="S13" s="83">
        <v>1304.8366285299996</v>
      </c>
      <c r="T13" s="83">
        <v>217.08005106000005</v>
      </c>
      <c r="U13" s="83">
        <v>20.981474629999994</v>
      </c>
      <c r="V13" s="83" t="s">
        <v>59</v>
      </c>
      <c r="W13" s="83">
        <v>86.679888649999995</v>
      </c>
      <c r="X13" s="83">
        <v>0</v>
      </c>
      <c r="Y13" s="83">
        <v>0</v>
      </c>
      <c r="Z13" s="83" t="s">
        <v>59</v>
      </c>
      <c r="AA13" s="83">
        <v>72.047076300000001</v>
      </c>
      <c r="AB13" s="83">
        <v>0</v>
      </c>
      <c r="AC13" s="83">
        <v>17.579770639999996</v>
      </c>
      <c r="AD13" s="83" t="s">
        <v>59</v>
      </c>
      <c r="AE13" s="83">
        <v>1.3295492</v>
      </c>
      <c r="AF13" s="83">
        <v>0</v>
      </c>
      <c r="AG13" s="83" t="s">
        <v>59</v>
      </c>
      <c r="AH13" s="83">
        <v>0</v>
      </c>
      <c r="AI13" s="83">
        <v>0</v>
      </c>
      <c r="AJ13" s="83" t="s">
        <v>59</v>
      </c>
      <c r="AK13" s="83">
        <v>6.5401591099999994</v>
      </c>
      <c r="AL13" s="83">
        <v>37.929512729999999</v>
      </c>
      <c r="AM13" s="83">
        <v>0</v>
      </c>
      <c r="AN13" s="83">
        <v>0</v>
      </c>
      <c r="AO13" s="83">
        <v>1.73071734</v>
      </c>
      <c r="AP13" s="83">
        <v>0</v>
      </c>
      <c r="AQ13" s="83">
        <v>0</v>
      </c>
      <c r="AR13" s="83">
        <v>0</v>
      </c>
      <c r="AS13" s="83">
        <v>0</v>
      </c>
      <c r="AT13" s="83">
        <v>0</v>
      </c>
      <c r="AU13" s="83">
        <v>0</v>
      </c>
      <c r="AV13" s="83">
        <v>0</v>
      </c>
      <c r="AW13" s="83">
        <v>0</v>
      </c>
      <c r="AX13" s="83">
        <v>22.363616029999996</v>
      </c>
      <c r="AY13" s="83">
        <v>0</v>
      </c>
      <c r="AZ13" s="83">
        <v>4.5669816699999988</v>
      </c>
      <c r="BA13" s="83">
        <v>0</v>
      </c>
      <c r="BB13" s="83">
        <v>0</v>
      </c>
      <c r="BC13" s="83" t="s">
        <v>59</v>
      </c>
      <c r="BD13" s="83">
        <v>0</v>
      </c>
      <c r="BE13" s="83">
        <v>0</v>
      </c>
      <c r="BF13" s="83" t="s">
        <v>59</v>
      </c>
      <c r="BG13" s="83">
        <v>0</v>
      </c>
      <c r="BH13" s="83">
        <v>0</v>
      </c>
      <c r="BI13" s="83">
        <v>0</v>
      </c>
      <c r="BJ13" s="83">
        <v>3.9183320599999996</v>
      </c>
      <c r="BK13" s="83">
        <v>0</v>
      </c>
      <c r="BL13" s="83">
        <v>0</v>
      </c>
      <c r="BM13" s="83">
        <v>4.1307036999999998</v>
      </c>
      <c r="BN13" s="83">
        <v>0</v>
      </c>
      <c r="BO13" s="83" t="s">
        <v>59</v>
      </c>
      <c r="BP13" s="83">
        <v>0</v>
      </c>
      <c r="BQ13" s="83">
        <v>0</v>
      </c>
      <c r="BR13" s="83">
        <v>0</v>
      </c>
      <c r="BS13" s="83">
        <v>0</v>
      </c>
      <c r="BT13" s="83">
        <v>0</v>
      </c>
      <c r="BU13" s="83" t="s">
        <v>59</v>
      </c>
      <c r="BV13" s="83">
        <v>0</v>
      </c>
      <c r="BW13" s="83">
        <v>0</v>
      </c>
      <c r="BX13" s="83">
        <v>0</v>
      </c>
      <c r="BY13" s="83">
        <v>0</v>
      </c>
      <c r="BZ13" s="83" t="s">
        <v>59</v>
      </c>
      <c r="CA13" s="355"/>
      <c r="CB13" s="355"/>
      <c r="CC13" s="355"/>
      <c r="CD13" s="355"/>
    </row>
    <row r="14" spans="1:82" s="353" customFormat="1" ht="12.75" customHeight="1" x14ac:dyDescent="0.25">
      <c r="A14" s="239" t="s">
        <v>194</v>
      </c>
      <c r="B14" s="83">
        <v>300.50233760000003</v>
      </c>
      <c r="C14" s="83" t="s">
        <v>59</v>
      </c>
      <c r="D14" s="83">
        <v>31.86047696999999</v>
      </c>
      <c r="E14" s="83" t="s">
        <v>59</v>
      </c>
      <c r="F14" s="83">
        <v>135.14369499</v>
      </c>
      <c r="G14" s="83">
        <v>16.929409280000002</v>
      </c>
      <c r="H14" s="83" t="s">
        <v>59</v>
      </c>
      <c r="I14" s="83">
        <v>0</v>
      </c>
      <c r="J14" s="83" t="s">
        <v>59</v>
      </c>
      <c r="K14" s="83" t="s">
        <v>59</v>
      </c>
      <c r="L14" s="83">
        <v>0</v>
      </c>
      <c r="M14" s="83">
        <v>15.094494169999999</v>
      </c>
      <c r="N14" s="83">
        <v>4.3674868599999996</v>
      </c>
      <c r="O14" s="83" t="s">
        <v>59</v>
      </c>
      <c r="P14" s="83" t="s">
        <v>59</v>
      </c>
      <c r="Q14" s="83">
        <v>0</v>
      </c>
      <c r="R14" s="83">
        <v>0</v>
      </c>
      <c r="S14" s="83">
        <v>0</v>
      </c>
      <c r="T14" s="83">
        <v>0</v>
      </c>
      <c r="U14" s="83">
        <v>22.307854809999998</v>
      </c>
      <c r="V14" s="83">
        <v>0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3">
        <v>0</v>
      </c>
      <c r="AC14" s="83">
        <v>16.25716516</v>
      </c>
      <c r="AD14" s="83">
        <v>0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3">
        <v>0</v>
      </c>
      <c r="AK14" s="83">
        <v>0</v>
      </c>
      <c r="AL14" s="83">
        <v>0</v>
      </c>
      <c r="AM14" s="83">
        <v>0</v>
      </c>
      <c r="AN14" s="83">
        <v>0</v>
      </c>
      <c r="AO14" s="83">
        <v>0</v>
      </c>
      <c r="AP14" s="83">
        <v>0</v>
      </c>
      <c r="AQ14" s="83">
        <v>0</v>
      </c>
      <c r="AR14" s="83">
        <v>0</v>
      </c>
      <c r="AS14" s="83">
        <v>0</v>
      </c>
      <c r="AT14" s="83">
        <v>0</v>
      </c>
      <c r="AU14" s="83">
        <v>0</v>
      </c>
      <c r="AV14" s="83">
        <v>0</v>
      </c>
      <c r="AW14" s="83">
        <v>0</v>
      </c>
      <c r="AX14" s="83">
        <v>0</v>
      </c>
      <c r="AY14" s="83">
        <v>0</v>
      </c>
      <c r="AZ14" s="83" t="s">
        <v>59</v>
      </c>
      <c r="BA14" s="83">
        <v>0</v>
      </c>
      <c r="BB14" s="83">
        <v>0</v>
      </c>
      <c r="BC14" s="83" t="s">
        <v>59</v>
      </c>
      <c r="BD14" s="83">
        <v>0</v>
      </c>
      <c r="BE14" s="83">
        <v>0</v>
      </c>
      <c r="BF14" s="83">
        <v>0</v>
      </c>
      <c r="BG14" s="83">
        <v>0</v>
      </c>
      <c r="BH14" s="83">
        <v>0</v>
      </c>
      <c r="BI14" s="83">
        <v>0</v>
      </c>
      <c r="BJ14" s="83">
        <v>0</v>
      </c>
      <c r="BK14" s="83">
        <v>0</v>
      </c>
      <c r="BL14" s="83">
        <v>0</v>
      </c>
      <c r="BM14" s="83">
        <v>0</v>
      </c>
      <c r="BN14" s="83">
        <v>0</v>
      </c>
      <c r="BO14" s="83">
        <v>0</v>
      </c>
      <c r="BP14" s="83">
        <v>0</v>
      </c>
      <c r="BQ14" s="83">
        <v>0</v>
      </c>
      <c r="BR14" s="83">
        <v>0</v>
      </c>
      <c r="BS14" s="83">
        <v>0</v>
      </c>
      <c r="BT14" s="83">
        <v>0</v>
      </c>
      <c r="BU14" s="83">
        <v>0</v>
      </c>
      <c r="BV14" s="83">
        <v>0</v>
      </c>
      <c r="BW14" s="83">
        <v>0</v>
      </c>
      <c r="BX14" s="83">
        <v>0</v>
      </c>
      <c r="BY14" s="83">
        <v>0</v>
      </c>
      <c r="BZ14" s="83">
        <v>0</v>
      </c>
      <c r="CA14" s="355"/>
      <c r="CB14" s="355"/>
      <c r="CC14" s="355"/>
      <c r="CD14" s="355"/>
    </row>
    <row r="15" spans="1:82" s="353" customFormat="1" ht="12.75" customHeight="1" x14ac:dyDescent="0.25">
      <c r="A15" s="239" t="s">
        <v>195</v>
      </c>
      <c r="B15" s="83">
        <v>0</v>
      </c>
      <c r="C15" s="83" t="s">
        <v>59</v>
      </c>
      <c r="D15" s="83" t="s">
        <v>59</v>
      </c>
      <c r="E15" s="83">
        <v>0</v>
      </c>
      <c r="F15" s="83">
        <v>0</v>
      </c>
      <c r="G15" s="83">
        <v>3.2371691199999999</v>
      </c>
      <c r="H15" s="83">
        <v>0</v>
      </c>
      <c r="I15" s="83">
        <v>0</v>
      </c>
      <c r="J15" s="83">
        <v>0</v>
      </c>
      <c r="K15" s="83" t="s">
        <v>59</v>
      </c>
      <c r="L15" s="83" t="s">
        <v>59</v>
      </c>
      <c r="M15" s="83" t="s">
        <v>59</v>
      </c>
      <c r="N15" s="83" t="s">
        <v>59</v>
      </c>
      <c r="O15" s="83">
        <v>0</v>
      </c>
      <c r="P15" s="83">
        <v>1.6442462499999997</v>
      </c>
      <c r="Q15" s="83">
        <v>0</v>
      </c>
      <c r="R15" s="83" t="s">
        <v>59</v>
      </c>
      <c r="S15" s="83" t="s">
        <v>59</v>
      </c>
      <c r="T15" s="83">
        <v>0</v>
      </c>
      <c r="U15" s="83" t="s">
        <v>59</v>
      </c>
      <c r="V15" s="83">
        <v>0</v>
      </c>
      <c r="W15" s="83" t="s">
        <v>59</v>
      </c>
      <c r="X15" s="83" t="s">
        <v>59</v>
      </c>
      <c r="Y15" s="83">
        <v>0</v>
      </c>
      <c r="Z15" s="83">
        <v>2.1229419999999999E-2</v>
      </c>
      <c r="AA15" s="83">
        <v>0</v>
      </c>
      <c r="AB15" s="83">
        <v>0</v>
      </c>
      <c r="AC15" s="83" t="s">
        <v>59</v>
      </c>
      <c r="AD15" s="83">
        <v>0</v>
      </c>
      <c r="AE15" s="83">
        <v>0</v>
      </c>
      <c r="AF15" s="83">
        <v>0</v>
      </c>
      <c r="AG15" s="83">
        <v>0</v>
      </c>
      <c r="AH15" s="83">
        <v>0</v>
      </c>
      <c r="AI15" s="83">
        <v>0</v>
      </c>
      <c r="AJ15" s="83">
        <v>0</v>
      </c>
      <c r="AK15" s="83">
        <v>0.41469420999999995</v>
      </c>
      <c r="AL15" s="83">
        <v>0</v>
      </c>
      <c r="AM15" s="83">
        <v>0</v>
      </c>
      <c r="AN15" s="83">
        <v>0</v>
      </c>
      <c r="AO15" s="83">
        <v>0</v>
      </c>
      <c r="AP15" s="83">
        <v>0</v>
      </c>
      <c r="AQ15" s="83">
        <v>0</v>
      </c>
      <c r="AR15" s="83">
        <v>0</v>
      </c>
      <c r="AS15" s="83" t="s">
        <v>59</v>
      </c>
      <c r="AT15" s="83">
        <v>0</v>
      </c>
      <c r="AU15" s="83">
        <v>0</v>
      </c>
      <c r="AV15" s="83">
        <v>0</v>
      </c>
      <c r="AW15" s="83">
        <v>0</v>
      </c>
      <c r="AX15" s="83">
        <v>0</v>
      </c>
      <c r="AY15" s="83">
        <v>0</v>
      </c>
      <c r="AZ15" s="83">
        <v>0</v>
      </c>
      <c r="BA15" s="83">
        <v>0</v>
      </c>
      <c r="BB15" s="83">
        <v>0</v>
      </c>
      <c r="BC15" s="83">
        <v>0</v>
      </c>
      <c r="BD15" s="83">
        <v>0</v>
      </c>
      <c r="BE15" s="83">
        <v>0</v>
      </c>
      <c r="BF15" s="83">
        <v>0</v>
      </c>
      <c r="BG15" s="83">
        <v>0</v>
      </c>
      <c r="BH15" s="83">
        <v>0</v>
      </c>
      <c r="BI15" s="83">
        <v>0</v>
      </c>
      <c r="BJ15" s="83">
        <v>0</v>
      </c>
      <c r="BK15" s="83">
        <v>0</v>
      </c>
      <c r="BL15" s="83">
        <v>0</v>
      </c>
      <c r="BM15" s="83">
        <v>0</v>
      </c>
      <c r="BN15" s="83">
        <v>0</v>
      </c>
      <c r="BO15" s="83">
        <v>0</v>
      </c>
      <c r="BP15" s="83" t="s">
        <v>59</v>
      </c>
      <c r="BQ15" s="83">
        <v>0</v>
      </c>
      <c r="BR15" s="83">
        <v>0</v>
      </c>
      <c r="BS15" s="83">
        <v>0</v>
      </c>
      <c r="BT15" s="83">
        <v>0</v>
      </c>
      <c r="BU15" s="83">
        <v>0</v>
      </c>
      <c r="BV15" s="83">
        <v>0</v>
      </c>
      <c r="BW15" s="83">
        <v>0</v>
      </c>
      <c r="BX15" s="83">
        <v>0</v>
      </c>
      <c r="BY15" s="83">
        <v>0</v>
      </c>
      <c r="BZ15" s="83">
        <v>0</v>
      </c>
      <c r="CA15" s="355"/>
      <c r="CB15" s="355"/>
      <c r="CC15" s="355"/>
      <c r="CD15" s="355"/>
    </row>
    <row r="16" spans="1:82" s="353" customFormat="1" ht="12.75" customHeight="1" x14ac:dyDescent="0.25">
      <c r="A16" s="239" t="s">
        <v>196</v>
      </c>
      <c r="B16" s="83" t="s">
        <v>59</v>
      </c>
      <c r="C16" s="83">
        <v>72.860301689999986</v>
      </c>
      <c r="D16" s="83">
        <v>11.8321366</v>
      </c>
      <c r="E16" s="83" t="s">
        <v>59</v>
      </c>
      <c r="F16" s="83">
        <v>0</v>
      </c>
      <c r="G16" s="83">
        <v>191.79335576999995</v>
      </c>
      <c r="H16" s="83">
        <v>0</v>
      </c>
      <c r="I16" s="83">
        <v>0</v>
      </c>
      <c r="J16" s="83">
        <v>2.1663692299999999</v>
      </c>
      <c r="K16" s="83">
        <v>26.882355329999999</v>
      </c>
      <c r="L16" s="83">
        <v>149.48876101999997</v>
      </c>
      <c r="M16" s="83">
        <v>10.212645800000001</v>
      </c>
      <c r="N16" s="83">
        <v>119.50446734000001</v>
      </c>
      <c r="O16" s="83">
        <v>48.067722259999996</v>
      </c>
      <c r="P16" s="83">
        <v>24.046241410000004</v>
      </c>
      <c r="Q16" s="83">
        <v>2.2847457499999999</v>
      </c>
      <c r="R16" s="83" t="s">
        <v>59</v>
      </c>
      <c r="S16" s="83">
        <v>31.343080709999999</v>
      </c>
      <c r="T16" s="83" t="s">
        <v>59</v>
      </c>
      <c r="U16" s="83" t="s">
        <v>59</v>
      </c>
      <c r="V16" s="83">
        <v>0</v>
      </c>
      <c r="W16" s="83">
        <v>5.1491069899999999</v>
      </c>
      <c r="X16" s="83">
        <v>0</v>
      </c>
      <c r="Y16" s="83">
        <v>0</v>
      </c>
      <c r="Z16" s="83">
        <v>5.5501979999999999E-2</v>
      </c>
      <c r="AA16" s="83" t="s">
        <v>59</v>
      </c>
      <c r="AB16" s="83">
        <v>0</v>
      </c>
      <c r="AC16" s="83">
        <v>12.86239589</v>
      </c>
      <c r="AD16" s="83">
        <v>0</v>
      </c>
      <c r="AE16" s="83" t="s">
        <v>59</v>
      </c>
      <c r="AF16" s="83">
        <v>0</v>
      </c>
      <c r="AG16" s="83">
        <v>0</v>
      </c>
      <c r="AH16" s="83" t="s">
        <v>59</v>
      </c>
      <c r="AI16" s="83">
        <v>0</v>
      </c>
      <c r="AJ16" s="83" t="s">
        <v>59</v>
      </c>
      <c r="AK16" s="83">
        <v>40.950992090000007</v>
      </c>
      <c r="AL16" s="83" t="s">
        <v>59</v>
      </c>
      <c r="AM16" s="83">
        <v>0</v>
      </c>
      <c r="AN16" s="83">
        <v>0</v>
      </c>
      <c r="AO16" s="83" t="s">
        <v>59</v>
      </c>
      <c r="AP16" s="83">
        <v>0</v>
      </c>
      <c r="AQ16" s="83">
        <v>0</v>
      </c>
      <c r="AR16" s="83">
        <v>0</v>
      </c>
      <c r="AS16" s="83" t="s">
        <v>59</v>
      </c>
      <c r="AT16" s="83">
        <v>0</v>
      </c>
      <c r="AU16" s="83">
        <v>0</v>
      </c>
      <c r="AV16" s="83">
        <v>0</v>
      </c>
      <c r="AW16" s="83">
        <v>0</v>
      </c>
      <c r="AX16" s="83" t="s">
        <v>59</v>
      </c>
      <c r="AY16" s="83">
        <v>0</v>
      </c>
      <c r="AZ16" s="83" t="s">
        <v>59</v>
      </c>
      <c r="BA16" s="83">
        <v>0</v>
      </c>
      <c r="BB16" s="83" t="s">
        <v>59</v>
      </c>
      <c r="BC16" s="83">
        <v>0</v>
      </c>
      <c r="BD16" s="83">
        <v>0</v>
      </c>
      <c r="BE16" s="83">
        <v>0</v>
      </c>
      <c r="BF16" s="83" t="s">
        <v>59</v>
      </c>
      <c r="BG16" s="83">
        <v>0</v>
      </c>
      <c r="BH16" s="83">
        <v>0</v>
      </c>
      <c r="BI16" s="83">
        <v>0</v>
      </c>
      <c r="BJ16" s="83">
        <v>0</v>
      </c>
      <c r="BK16" s="83" t="s">
        <v>59</v>
      </c>
      <c r="BL16" s="83">
        <v>0</v>
      </c>
      <c r="BM16" s="83">
        <v>0</v>
      </c>
      <c r="BN16" s="83">
        <v>0</v>
      </c>
      <c r="BO16" s="83">
        <v>0</v>
      </c>
      <c r="BP16" s="83">
        <v>0</v>
      </c>
      <c r="BQ16" s="83">
        <v>0</v>
      </c>
      <c r="BR16" s="83">
        <v>0</v>
      </c>
      <c r="BS16" s="83">
        <v>0</v>
      </c>
      <c r="BT16" s="83">
        <v>0</v>
      </c>
      <c r="BU16" s="83" t="s">
        <v>59</v>
      </c>
      <c r="BV16" s="83">
        <v>0</v>
      </c>
      <c r="BW16" s="83">
        <v>0</v>
      </c>
      <c r="BX16" s="83" t="s">
        <v>59</v>
      </c>
      <c r="BY16" s="83">
        <v>0</v>
      </c>
      <c r="BZ16" s="83">
        <v>0</v>
      </c>
      <c r="CA16" s="355"/>
      <c r="CB16" s="355"/>
      <c r="CC16" s="355"/>
      <c r="CD16" s="355"/>
    </row>
    <row r="17" spans="1:82" s="353" customFormat="1" ht="12.75" customHeight="1" x14ac:dyDescent="0.25">
      <c r="A17" s="239" t="s">
        <v>197</v>
      </c>
      <c r="B17" s="83">
        <v>3550.6035891399993</v>
      </c>
      <c r="C17" s="83">
        <v>67094.357891059946</v>
      </c>
      <c r="D17" s="83">
        <v>60824.569447990129</v>
      </c>
      <c r="E17" s="83">
        <v>58198.190331830017</v>
      </c>
      <c r="F17" s="83">
        <v>20805.162515020002</v>
      </c>
      <c r="G17" s="83">
        <v>16000.908829919994</v>
      </c>
      <c r="H17" s="83">
        <v>4363.4953262999998</v>
      </c>
      <c r="I17" s="83">
        <v>45.748465779999997</v>
      </c>
      <c r="J17" s="83">
        <v>7126.2936695299895</v>
      </c>
      <c r="K17" s="83">
        <v>2291.1635172299998</v>
      </c>
      <c r="L17" s="83">
        <v>3943.6641033099995</v>
      </c>
      <c r="M17" s="83">
        <v>725.32374315000027</v>
      </c>
      <c r="N17" s="83">
        <v>1962.0258181999998</v>
      </c>
      <c r="O17" s="83">
        <v>1956.4911114700001</v>
      </c>
      <c r="P17" s="83">
        <v>2608.4720167800001</v>
      </c>
      <c r="Q17" s="83">
        <v>1904.1031396900003</v>
      </c>
      <c r="R17" s="83">
        <v>49.913640909999991</v>
      </c>
      <c r="S17" s="83">
        <v>64.952584320000014</v>
      </c>
      <c r="T17" s="83">
        <v>1085.4665711500002</v>
      </c>
      <c r="U17" s="83">
        <v>537.77074489999984</v>
      </c>
      <c r="V17" s="83" t="s">
        <v>59</v>
      </c>
      <c r="W17" s="83">
        <v>300.86233032000007</v>
      </c>
      <c r="X17" s="83">
        <v>772.42199077999999</v>
      </c>
      <c r="Y17" s="83">
        <v>0</v>
      </c>
      <c r="Z17" s="83">
        <v>207.10834149999997</v>
      </c>
      <c r="AA17" s="83">
        <v>537.14700018999997</v>
      </c>
      <c r="AB17" s="83">
        <v>641.4960756800001</v>
      </c>
      <c r="AC17" s="83">
        <v>14.40633899</v>
      </c>
      <c r="AD17" s="83">
        <v>0</v>
      </c>
      <c r="AE17" s="83">
        <v>0</v>
      </c>
      <c r="AF17" s="83">
        <v>0</v>
      </c>
      <c r="AG17" s="83">
        <v>453.90170444000017</v>
      </c>
      <c r="AH17" s="83">
        <v>416.91504029999999</v>
      </c>
      <c r="AI17" s="83">
        <v>359.46042560000001</v>
      </c>
      <c r="AJ17" s="83">
        <v>228.17380147</v>
      </c>
      <c r="AK17" s="83">
        <v>21.188964560000006</v>
      </c>
      <c r="AL17" s="83">
        <v>234.17982986999999</v>
      </c>
      <c r="AM17" s="83">
        <v>151.87994665999997</v>
      </c>
      <c r="AN17" s="83">
        <v>276.95743553000005</v>
      </c>
      <c r="AO17" s="83">
        <v>44.760176960000003</v>
      </c>
      <c r="AP17" s="83">
        <v>196.97861252000001</v>
      </c>
      <c r="AQ17" s="83">
        <v>143.40061466</v>
      </c>
      <c r="AR17" s="83">
        <v>210.32539404999997</v>
      </c>
      <c r="AS17" s="83">
        <v>183.97707917000002</v>
      </c>
      <c r="AT17" s="83">
        <v>157.71220674</v>
      </c>
      <c r="AU17" s="83">
        <v>186.31015166</v>
      </c>
      <c r="AV17" s="83">
        <v>0</v>
      </c>
      <c r="AW17" s="83">
        <v>118.39902579000001</v>
      </c>
      <c r="AX17" s="83">
        <v>60.074227890000003</v>
      </c>
      <c r="AY17" s="83" t="s">
        <v>59</v>
      </c>
      <c r="AZ17" s="83">
        <v>26.282972789999999</v>
      </c>
      <c r="BA17" s="83">
        <v>0</v>
      </c>
      <c r="BB17" s="83">
        <v>26.194918059999996</v>
      </c>
      <c r="BC17" s="83">
        <v>0</v>
      </c>
      <c r="BD17" s="83">
        <v>64.200445459999997</v>
      </c>
      <c r="BE17" s="83">
        <v>59.686134619999997</v>
      </c>
      <c r="BF17" s="83" t="s">
        <v>59</v>
      </c>
      <c r="BG17" s="83">
        <v>56.487029010000001</v>
      </c>
      <c r="BH17" s="83">
        <v>0</v>
      </c>
      <c r="BI17" s="83" t="s">
        <v>59</v>
      </c>
      <c r="BJ17" s="83">
        <v>37.96161644</v>
      </c>
      <c r="BK17" s="83">
        <v>0</v>
      </c>
      <c r="BL17" s="83">
        <v>0</v>
      </c>
      <c r="BM17" s="83" t="s">
        <v>59</v>
      </c>
      <c r="BN17" s="83" t="s">
        <v>59</v>
      </c>
      <c r="BO17" s="83">
        <v>0</v>
      </c>
      <c r="BP17" s="83">
        <v>0</v>
      </c>
      <c r="BQ17" s="83">
        <v>0</v>
      </c>
      <c r="BR17" s="83">
        <v>0</v>
      </c>
      <c r="BS17" s="83">
        <v>23.322971020000004</v>
      </c>
      <c r="BT17" s="83">
        <v>16.218369460000002</v>
      </c>
      <c r="BU17" s="83">
        <v>0</v>
      </c>
      <c r="BV17" s="83">
        <v>0</v>
      </c>
      <c r="BW17" s="83">
        <v>0</v>
      </c>
      <c r="BX17" s="83">
        <v>1.6948576599999998</v>
      </c>
      <c r="BY17" s="83">
        <v>13.419873039999999</v>
      </c>
      <c r="BZ17" s="83">
        <v>0</v>
      </c>
      <c r="CA17" s="355"/>
      <c r="CB17" s="355"/>
      <c r="CC17" s="355"/>
      <c r="CD17" s="355"/>
    </row>
    <row r="18" spans="1:82" s="353" customFormat="1" ht="12.75" customHeight="1" x14ac:dyDescent="0.25">
      <c r="A18" s="239" t="s">
        <v>198</v>
      </c>
      <c r="B18" s="83" t="s">
        <v>59</v>
      </c>
      <c r="C18" s="83">
        <v>197.8956177899999</v>
      </c>
      <c r="D18" s="83">
        <v>1624.3176658799994</v>
      </c>
      <c r="E18" s="83">
        <v>353.69250824999989</v>
      </c>
      <c r="F18" s="83">
        <v>4.5723368899999999</v>
      </c>
      <c r="G18" s="83">
        <v>1209.0892968600001</v>
      </c>
      <c r="H18" s="83">
        <v>2.1560290999999996</v>
      </c>
      <c r="I18" s="83" t="s">
        <v>59</v>
      </c>
      <c r="J18" s="83">
        <v>192.02971075000008</v>
      </c>
      <c r="K18" s="83">
        <v>91.955258409999999</v>
      </c>
      <c r="L18" s="83">
        <v>8.3837691599999999</v>
      </c>
      <c r="M18" s="83">
        <v>8.60719134</v>
      </c>
      <c r="N18" s="83">
        <v>34.801105910000004</v>
      </c>
      <c r="O18" s="83" t="s">
        <v>59</v>
      </c>
      <c r="P18" s="83">
        <v>195.16859015000011</v>
      </c>
      <c r="Q18" s="83">
        <v>7.7610824099999993</v>
      </c>
      <c r="R18" s="83">
        <v>2.0751857899999999</v>
      </c>
      <c r="S18" s="83" t="s">
        <v>59</v>
      </c>
      <c r="T18" s="83">
        <v>28.391466259999998</v>
      </c>
      <c r="U18" s="83">
        <v>2.0839744699999998</v>
      </c>
      <c r="V18" s="83">
        <v>0</v>
      </c>
      <c r="W18" s="83" t="s">
        <v>59</v>
      </c>
      <c r="X18" s="83">
        <v>0</v>
      </c>
      <c r="Y18" s="83">
        <v>0</v>
      </c>
      <c r="Z18" s="83">
        <v>174.75482116000003</v>
      </c>
      <c r="AA18" s="83">
        <v>13.763759970000002</v>
      </c>
      <c r="AB18" s="83">
        <v>2.01148544</v>
      </c>
      <c r="AC18" s="83" t="s">
        <v>59</v>
      </c>
      <c r="AD18" s="83">
        <v>0</v>
      </c>
      <c r="AE18" s="83">
        <v>0</v>
      </c>
      <c r="AF18" s="83" t="s">
        <v>59</v>
      </c>
      <c r="AG18" s="83">
        <v>2.3534576600000001</v>
      </c>
      <c r="AH18" s="83" t="s">
        <v>59</v>
      </c>
      <c r="AI18" s="83">
        <v>37.015464639999998</v>
      </c>
      <c r="AJ18" s="83" t="s">
        <v>59</v>
      </c>
      <c r="AK18" s="83">
        <v>27.093383439999997</v>
      </c>
      <c r="AL18" s="83" t="s">
        <v>59</v>
      </c>
      <c r="AM18" s="83" t="s">
        <v>59</v>
      </c>
      <c r="AN18" s="83" t="s">
        <v>59</v>
      </c>
      <c r="AO18" s="83">
        <v>0</v>
      </c>
      <c r="AP18" s="83">
        <v>10.44801146</v>
      </c>
      <c r="AQ18" s="83">
        <v>3.1632090000000002</v>
      </c>
      <c r="AR18" s="83">
        <v>0</v>
      </c>
      <c r="AS18" s="83">
        <v>0</v>
      </c>
      <c r="AT18" s="83">
        <v>26.224633579999999</v>
      </c>
      <c r="AU18" s="83">
        <v>0</v>
      </c>
      <c r="AV18" s="83">
        <v>0</v>
      </c>
      <c r="AW18" s="83">
        <v>0</v>
      </c>
      <c r="AX18" s="83">
        <v>0</v>
      </c>
      <c r="AY18" s="83">
        <v>0</v>
      </c>
      <c r="AZ18" s="83">
        <v>0</v>
      </c>
      <c r="BA18" s="83" t="s">
        <v>59</v>
      </c>
      <c r="BB18" s="83" t="s">
        <v>59</v>
      </c>
      <c r="BC18" s="83">
        <v>0</v>
      </c>
      <c r="BD18" s="83">
        <v>0</v>
      </c>
      <c r="BE18" s="83" t="s">
        <v>59</v>
      </c>
      <c r="BF18" s="83">
        <v>0</v>
      </c>
      <c r="BG18" s="83">
        <v>0</v>
      </c>
      <c r="BH18" s="83">
        <v>0</v>
      </c>
      <c r="BI18" s="83">
        <v>0</v>
      </c>
      <c r="BJ18" s="83">
        <v>0</v>
      </c>
      <c r="BK18" s="83">
        <v>0</v>
      </c>
      <c r="BL18" s="83">
        <v>0</v>
      </c>
      <c r="BM18" s="83">
        <v>0</v>
      </c>
      <c r="BN18" s="83">
        <v>0</v>
      </c>
      <c r="BO18" s="83">
        <v>0</v>
      </c>
      <c r="BP18" s="83" t="s">
        <v>59</v>
      </c>
      <c r="BQ18" s="83">
        <v>0</v>
      </c>
      <c r="BR18" s="83">
        <v>0</v>
      </c>
      <c r="BS18" s="83" t="s">
        <v>59</v>
      </c>
      <c r="BT18" s="83" t="s">
        <v>59</v>
      </c>
      <c r="BU18" s="83">
        <v>0</v>
      </c>
      <c r="BV18" s="83">
        <v>0</v>
      </c>
      <c r="BW18" s="83">
        <v>0</v>
      </c>
      <c r="BX18" s="83">
        <v>0</v>
      </c>
      <c r="BY18" s="83">
        <v>0</v>
      </c>
      <c r="BZ18" s="83" t="s">
        <v>59</v>
      </c>
      <c r="CA18" s="355"/>
      <c r="CB18" s="355"/>
      <c r="CC18" s="355"/>
      <c r="CD18" s="355"/>
    </row>
    <row r="19" spans="1:82" s="353" customFormat="1" ht="12.75" customHeight="1" x14ac:dyDescent="0.25">
      <c r="A19" s="239" t="s">
        <v>199</v>
      </c>
      <c r="B19" s="83">
        <v>767.32903531999978</v>
      </c>
      <c r="C19" s="83">
        <v>339.39626937999998</v>
      </c>
      <c r="D19" s="83">
        <v>5465.4449456200027</v>
      </c>
      <c r="E19" s="83">
        <v>1131.4025198599995</v>
      </c>
      <c r="F19" s="83">
        <v>45.523147259999995</v>
      </c>
      <c r="G19" s="83">
        <v>1144.7610997200002</v>
      </c>
      <c r="H19" s="83">
        <v>2172.8612838899999</v>
      </c>
      <c r="I19" s="83" t="s">
        <v>59</v>
      </c>
      <c r="J19" s="83">
        <v>506.7233336299999</v>
      </c>
      <c r="K19" s="83">
        <v>399.19869496000001</v>
      </c>
      <c r="L19" s="83">
        <v>202.25195677999997</v>
      </c>
      <c r="M19" s="83">
        <v>1.2751068499999998</v>
      </c>
      <c r="N19" s="83">
        <v>360.85950227999996</v>
      </c>
      <c r="O19" s="83">
        <v>29.033573489999998</v>
      </c>
      <c r="P19" s="83">
        <v>23.132668210000002</v>
      </c>
      <c r="Q19" s="83">
        <v>10.52903175</v>
      </c>
      <c r="R19" s="83" t="s">
        <v>59</v>
      </c>
      <c r="S19" s="83">
        <v>22.093599330000004</v>
      </c>
      <c r="T19" s="83">
        <v>7.1183620300000001</v>
      </c>
      <c r="U19" s="83" t="s">
        <v>59</v>
      </c>
      <c r="V19" s="83" t="s">
        <v>59</v>
      </c>
      <c r="W19" s="83">
        <v>23.90553031</v>
      </c>
      <c r="X19" s="83" t="s">
        <v>59</v>
      </c>
      <c r="Y19" s="83">
        <v>0.20795431</v>
      </c>
      <c r="Z19" s="83">
        <v>17.601635509999998</v>
      </c>
      <c r="AA19" s="83" t="s">
        <v>59</v>
      </c>
      <c r="AB19" s="83">
        <v>0</v>
      </c>
      <c r="AC19" s="83">
        <v>1.4436338500000001</v>
      </c>
      <c r="AD19" s="83">
        <v>0</v>
      </c>
      <c r="AE19" s="83" t="s">
        <v>59</v>
      </c>
      <c r="AF19" s="83">
        <v>1.59828843</v>
      </c>
      <c r="AG19" s="83">
        <v>14.59498458</v>
      </c>
      <c r="AH19" s="83">
        <v>0</v>
      </c>
      <c r="AI19" s="83" t="s">
        <v>59</v>
      </c>
      <c r="AJ19" s="83" t="s">
        <v>59</v>
      </c>
      <c r="AK19" s="83">
        <v>4.2129054400000001</v>
      </c>
      <c r="AL19" s="83" t="s">
        <v>59</v>
      </c>
      <c r="AM19" s="83">
        <v>127.21662088999999</v>
      </c>
      <c r="AN19" s="83">
        <v>0</v>
      </c>
      <c r="AO19" s="83">
        <v>0</v>
      </c>
      <c r="AP19" s="83">
        <v>1.8294195200000001</v>
      </c>
      <c r="AQ19" s="83" t="s">
        <v>59</v>
      </c>
      <c r="AR19" s="83">
        <v>0</v>
      </c>
      <c r="AS19" s="83" t="s">
        <v>59</v>
      </c>
      <c r="AT19" s="83">
        <v>0</v>
      </c>
      <c r="AU19" s="83">
        <v>0</v>
      </c>
      <c r="AV19" s="83">
        <v>0</v>
      </c>
      <c r="AW19" s="83">
        <v>0</v>
      </c>
      <c r="AX19" s="83">
        <v>4.4745950800000003</v>
      </c>
      <c r="AY19" s="83">
        <v>0</v>
      </c>
      <c r="AZ19" s="83">
        <v>1.7508719200000002</v>
      </c>
      <c r="BA19" s="83">
        <v>0</v>
      </c>
      <c r="BB19" s="83">
        <v>0</v>
      </c>
      <c r="BC19" s="83">
        <v>0</v>
      </c>
      <c r="BD19" s="83">
        <v>0</v>
      </c>
      <c r="BE19" s="83" t="s">
        <v>59</v>
      </c>
      <c r="BF19" s="83" t="s">
        <v>59</v>
      </c>
      <c r="BG19" s="83">
        <v>0</v>
      </c>
      <c r="BH19" s="83">
        <v>0</v>
      </c>
      <c r="BI19" s="83">
        <v>0</v>
      </c>
      <c r="BJ19" s="83">
        <v>0</v>
      </c>
      <c r="BK19" s="83">
        <v>0</v>
      </c>
      <c r="BL19" s="83">
        <v>3.3370609600000001</v>
      </c>
      <c r="BM19" s="83">
        <v>0</v>
      </c>
      <c r="BN19" s="83">
        <v>0</v>
      </c>
      <c r="BO19" s="83">
        <v>0</v>
      </c>
      <c r="BP19" s="83">
        <v>0</v>
      </c>
      <c r="BQ19" s="83">
        <v>0</v>
      </c>
      <c r="BR19" s="83">
        <v>0</v>
      </c>
      <c r="BS19" s="83">
        <v>0</v>
      </c>
      <c r="BT19" s="83">
        <v>0</v>
      </c>
      <c r="BU19" s="83">
        <v>0</v>
      </c>
      <c r="BV19" s="83">
        <v>0</v>
      </c>
      <c r="BW19" s="83">
        <v>0</v>
      </c>
      <c r="BX19" s="83">
        <v>1.03714398</v>
      </c>
      <c r="BY19" s="83">
        <v>0</v>
      </c>
      <c r="BZ19" s="83">
        <v>0</v>
      </c>
      <c r="CA19" s="355"/>
      <c r="CB19" s="355"/>
      <c r="CC19" s="355"/>
      <c r="CD19" s="355"/>
    </row>
    <row r="20" spans="1:82" s="353" customFormat="1" ht="12.75" customHeight="1" x14ac:dyDescent="0.25">
      <c r="A20" s="239" t="s">
        <v>200</v>
      </c>
      <c r="B20" s="83">
        <v>131.78938957</v>
      </c>
      <c r="C20" s="83">
        <v>395.17894591999999</v>
      </c>
      <c r="D20" s="83">
        <v>495.12814028000014</v>
      </c>
      <c r="E20" s="83">
        <v>95.874075789999992</v>
      </c>
      <c r="F20" s="83" t="s">
        <v>59</v>
      </c>
      <c r="G20" s="83">
        <v>98.103365629999985</v>
      </c>
      <c r="H20" s="83" t="s">
        <v>59</v>
      </c>
      <c r="I20" s="83">
        <v>0</v>
      </c>
      <c r="J20" s="83">
        <v>36.602191120000001</v>
      </c>
      <c r="K20" s="83">
        <v>3.8258986899999998</v>
      </c>
      <c r="L20" s="83">
        <v>12.73037435</v>
      </c>
      <c r="M20" s="83">
        <v>5.8455012000000002</v>
      </c>
      <c r="N20" s="83">
        <v>117.91633961999999</v>
      </c>
      <c r="O20" s="83">
        <v>4.6526752499999997</v>
      </c>
      <c r="P20" s="83">
        <v>5.3078356200000014</v>
      </c>
      <c r="Q20" s="83" t="s">
        <v>59</v>
      </c>
      <c r="R20" s="83" t="s">
        <v>59</v>
      </c>
      <c r="S20" s="83">
        <v>2.6033777000000002</v>
      </c>
      <c r="T20" s="83">
        <v>22.711038880000004</v>
      </c>
      <c r="U20" s="83">
        <v>5.7377719999999993E-2</v>
      </c>
      <c r="V20" s="83">
        <v>0</v>
      </c>
      <c r="W20" s="83">
        <v>2.1032398000000003</v>
      </c>
      <c r="X20" s="83">
        <v>0</v>
      </c>
      <c r="Y20" s="83">
        <v>0</v>
      </c>
      <c r="Z20" s="83" t="s">
        <v>59</v>
      </c>
      <c r="AA20" s="83">
        <v>2.0983332800000003</v>
      </c>
      <c r="AB20" s="83" t="s">
        <v>59</v>
      </c>
      <c r="AC20" s="83">
        <v>1.5901316899999998</v>
      </c>
      <c r="AD20" s="83">
        <v>0</v>
      </c>
      <c r="AE20" s="83">
        <v>0</v>
      </c>
      <c r="AF20" s="83">
        <v>0</v>
      </c>
      <c r="AG20" s="83">
        <v>13.809309750000001</v>
      </c>
      <c r="AH20" s="83">
        <v>0</v>
      </c>
      <c r="AI20" s="83">
        <v>0</v>
      </c>
      <c r="AJ20" s="83">
        <v>0</v>
      </c>
      <c r="AK20" s="83">
        <v>5.4626365399999992</v>
      </c>
      <c r="AL20" s="83">
        <v>0</v>
      </c>
      <c r="AM20" s="83">
        <v>0</v>
      </c>
      <c r="AN20" s="83">
        <v>0</v>
      </c>
      <c r="AO20" s="83">
        <v>6.9997437399999995</v>
      </c>
      <c r="AP20" s="83">
        <v>0</v>
      </c>
      <c r="AQ20" s="83" t="s">
        <v>59</v>
      </c>
      <c r="AR20" s="83">
        <v>0</v>
      </c>
      <c r="AS20" s="83">
        <v>0</v>
      </c>
      <c r="AT20" s="83" t="s">
        <v>59</v>
      </c>
      <c r="AU20" s="83">
        <v>0</v>
      </c>
      <c r="AV20" s="83">
        <v>0</v>
      </c>
      <c r="AW20" s="83">
        <v>0</v>
      </c>
      <c r="AX20" s="83">
        <v>3.85438963</v>
      </c>
      <c r="AY20" s="83">
        <v>0</v>
      </c>
      <c r="AZ20" s="83">
        <v>0</v>
      </c>
      <c r="BA20" s="83">
        <v>0</v>
      </c>
      <c r="BB20" s="83">
        <v>0</v>
      </c>
      <c r="BC20" s="83">
        <v>0</v>
      </c>
      <c r="BD20" s="83">
        <v>0</v>
      </c>
      <c r="BE20" s="83" t="s">
        <v>59</v>
      </c>
      <c r="BF20" s="83">
        <v>0</v>
      </c>
      <c r="BG20" s="83">
        <v>0</v>
      </c>
      <c r="BH20" s="83">
        <v>0</v>
      </c>
      <c r="BI20" s="83">
        <v>0</v>
      </c>
      <c r="BJ20" s="83">
        <v>0</v>
      </c>
      <c r="BK20" s="83" t="s">
        <v>59</v>
      </c>
      <c r="BL20" s="83">
        <v>0</v>
      </c>
      <c r="BM20" s="83" t="s">
        <v>59</v>
      </c>
      <c r="BN20" s="83">
        <v>0</v>
      </c>
      <c r="BO20" s="83">
        <v>0</v>
      </c>
      <c r="BP20" s="83">
        <v>0</v>
      </c>
      <c r="BQ20" s="83">
        <v>0</v>
      </c>
      <c r="BR20" s="83">
        <v>0</v>
      </c>
      <c r="BS20" s="83">
        <v>0</v>
      </c>
      <c r="BT20" s="83" t="s">
        <v>59</v>
      </c>
      <c r="BU20" s="83">
        <v>0</v>
      </c>
      <c r="BV20" s="83">
        <v>0</v>
      </c>
      <c r="BW20" s="83">
        <v>0</v>
      </c>
      <c r="BX20" s="83">
        <v>0</v>
      </c>
      <c r="BY20" s="83">
        <v>0</v>
      </c>
      <c r="BZ20" s="83">
        <v>0</v>
      </c>
      <c r="CA20" s="355"/>
      <c r="CB20" s="355"/>
      <c r="CC20" s="355"/>
      <c r="CD20" s="355"/>
    </row>
    <row r="21" spans="1:82" s="353" customFormat="1" ht="12.75" customHeight="1" x14ac:dyDescent="0.25">
      <c r="A21" s="239" t="s">
        <v>201</v>
      </c>
      <c r="B21" s="83">
        <v>3.1172661900000005</v>
      </c>
      <c r="C21" s="83">
        <v>0</v>
      </c>
      <c r="D21" s="83">
        <v>16.87619862</v>
      </c>
      <c r="E21" s="83" t="s">
        <v>59</v>
      </c>
      <c r="F21" s="83">
        <v>0</v>
      </c>
      <c r="G21" s="83">
        <v>50.891455260000001</v>
      </c>
      <c r="H21" s="83">
        <v>0</v>
      </c>
      <c r="I21" s="83">
        <v>0</v>
      </c>
      <c r="J21" s="83" t="s">
        <v>59</v>
      </c>
      <c r="K21" s="83" t="s">
        <v>59</v>
      </c>
      <c r="L21" s="83">
        <v>0</v>
      </c>
      <c r="M21" s="83">
        <v>14.02760368</v>
      </c>
      <c r="N21" s="83">
        <v>10.050587220000001</v>
      </c>
      <c r="O21" s="83" t="s">
        <v>59</v>
      </c>
      <c r="P21" s="83">
        <v>1.0903455399999999</v>
      </c>
      <c r="Q21" s="83">
        <v>0</v>
      </c>
      <c r="R21" s="83" t="s">
        <v>59</v>
      </c>
      <c r="S21" s="83">
        <v>0</v>
      </c>
      <c r="T21" s="83">
        <v>0</v>
      </c>
      <c r="U21" s="83">
        <v>6.6744929100000006</v>
      </c>
      <c r="V21" s="83">
        <v>0</v>
      </c>
      <c r="W21" s="83">
        <v>46.370009369999998</v>
      </c>
      <c r="X21" s="83" t="s">
        <v>59</v>
      </c>
      <c r="Y21" s="83">
        <v>0</v>
      </c>
      <c r="Z21" s="83" t="s">
        <v>59</v>
      </c>
      <c r="AA21" s="83" t="s">
        <v>59</v>
      </c>
      <c r="AB21" s="83">
        <v>0</v>
      </c>
      <c r="AC21" s="83" t="s">
        <v>59</v>
      </c>
      <c r="AD21" s="83">
        <v>0</v>
      </c>
      <c r="AE21" s="83">
        <v>0</v>
      </c>
      <c r="AF21" s="83">
        <v>0</v>
      </c>
      <c r="AG21" s="83">
        <v>0</v>
      </c>
      <c r="AH21" s="83">
        <v>0</v>
      </c>
      <c r="AI21" s="83">
        <v>0</v>
      </c>
      <c r="AJ21" s="83">
        <v>0</v>
      </c>
      <c r="AK21" s="83">
        <v>0</v>
      </c>
      <c r="AL21" s="83">
        <v>0</v>
      </c>
      <c r="AM21" s="83">
        <v>0</v>
      </c>
      <c r="AN21" s="83">
        <v>0</v>
      </c>
      <c r="AO21" s="83">
        <v>0</v>
      </c>
      <c r="AP21" s="83">
        <v>0</v>
      </c>
      <c r="AQ21" s="83">
        <v>0</v>
      </c>
      <c r="AR21" s="83">
        <v>0</v>
      </c>
      <c r="AS21" s="83" t="s">
        <v>59</v>
      </c>
      <c r="AT21" s="83">
        <v>0</v>
      </c>
      <c r="AU21" s="83">
        <v>0</v>
      </c>
      <c r="AV21" s="83">
        <v>0</v>
      </c>
      <c r="AW21" s="83">
        <v>0</v>
      </c>
      <c r="AX21" s="83" t="s">
        <v>59</v>
      </c>
      <c r="AY21" s="83">
        <v>0</v>
      </c>
      <c r="AZ21" s="83">
        <v>0</v>
      </c>
      <c r="BA21" s="83">
        <v>0</v>
      </c>
      <c r="BB21" s="83">
        <v>0</v>
      </c>
      <c r="BC21" s="83">
        <v>0</v>
      </c>
      <c r="BD21" s="83">
        <v>0</v>
      </c>
      <c r="BE21" s="83">
        <v>0</v>
      </c>
      <c r="BF21" s="83">
        <v>0</v>
      </c>
      <c r="BG21" s="83">
        <v>0</v>
      </c>
      <c r="BH21" s="83">
        <v>0</v>
      </c>
      <c r="BI21" s="83">
        <v>0</v>
      </c>
      <c r="BJ21" s="83">
        <v>0</v>
      </c>
      <c r="BK21" s="83">
        <v>0</v>
      </c>
      <c r="BL21" s="83">
        <v>0</v>
      </c>
      <c r="BM21" s="83">
        <v>0</v>
      </c>
      <c r="BN21" s="83">
        <v>0</v>
      </c>
      <c r="BO21" s="83">
        <v>0</v>
      </c>
      <c r="BP21" s="83">
        <v>0</v>
      </c>
      <c r="BQ21" s="83">
        <v>0</v>
      </c>
      <c r="BR21" s="83">
        <v>0</v>
      </c>
      <c r="BS21" s="83">
        <v>0</v>
      </c>
      <c r="BT21" s="83">
        <v>0</v>
      </c>
      <c r="BU21" s="83">
        <v>0</v>
      </c>
      <c r="BV21" s="83">
        <v>0</v>
      </c>
      <c r="BW21" s="83">
        <v>0</v>
      </c>
      <c r="BX21" s="83">
        <v>0</v>
      </c>
      <c r="BY21" s="83">
        <v>0</v>
      </c>
      <c r="BZ21" s="83">
        <v>0</v>
      </c>
      <c r="CA21" s="355"/>
      <c r="CB21" s="355"/>
      <c r="CC21" s="355"/>
      <c r="CD21" s="355"/>
    </row>
    <row r="22" spans="1:82" s="353" customFormat="1" ht="12.75" customHeight="1" x14ac:dyDescent="0.25">
      <c r="A22" s="239" t="s">
        <v>202</v>
      </c>
      <c r="B22" s="83">
        <v>0</v>
      </c>
      <c r="C22" s="83" t="s">
        <v>59</v>
      </c>
      <c r="D22" s="83">
        <v>570.31555712000011</v>
      </c>
      <c r="E22" s="83">
        <v>139.47374305000002</v>
      </c>
      <c r="F22" s="83" t="s">
        <v>59</v>
      </c>
      <c r="G22" s="83">
        <v>22.182987919999999</v>
      </c>
      <c r="H22" s="83">
        <v>0</v>
      </c>
      <c r="I22" s="83">
        <v>0</v>
      </c>
      <c r="J22" s="83">
        <v>59.23545571999999</v>
      </c>
      <c r="K22" s="83" t="s">
        <v>59</v>
      </c>
      <c r="L22" s="83" t="s">
        <v>59</v>
      </c>
      <c r="M22" s="83" t="s">
        <v>59</v>
      </c>
      <c r="N22" s="83" t="s">
        <v>59</v>
      </c>
      <c r="O22" s="83" t="s">
        <v>59</v>
      </c>
      <c r="P22" s="83" t="s">
        <v>59</v>
      </c>
      <c r="Q22" s="83" t="s">
        <v>59</v>
      </c>
      <c r="R22" s="83">
        <v>0</v>
      </c>
      <c r="S22" s="83">
        <v>0</v>
      </c>
      <c r="T22" s="83">
        <v>0</v>
      </c>
      <c r="U22" s="83">
        <v>0</v>
      </c>
      <c r="V22" s="83">
        <v>0</v>
      </c>
      <c r="W22" s="83" t="s">
        <v>59</v>
      </c>
      <c r="X22" s="83">
        <v>0</v>
      </c>
      <c r="Y22" s="83">
        <v>0</v>
      </c>
      <c r="Z22" s="83" t="s">
        <v>59</v>
      </c>
      <c r="AA22" s="83">
        <v>0</v>
      </c>
      <c r="AB22" s="83" t="s">
        <v>59</v>
      </c>
      <c r="AC22" s="83">
        <v>0</v>
      </c>
      <c r="AD22" s="83">
        <v>0</v>
      </c>
      <c r="AE22" s="83">
        <v>0</v>
      </c>
      <c r="AF22" s="83">
        <v>0</v>
      </c>
      <c r="AG22" s="83">
        <v>0</v>
      </c>
      <c r="AH22" s="83">
        <v>0</v>
      </c>
      <c r="AI22" s="83" t="s">
        <v>59</v>
      </c>
      <c r="AJ22" s="83">
        <v>0</v>
      </c>
      <c r="AK22" s="83" t="s">
        <v>59</v>
      </c>
      <c r="AL22" s="83" t="s">
        <v>59</v>
      </c>
      <c r="AM22" s="83">
        <v>0</v>
      </c>
      <c r="AN22" s="83">
        <v>0</v>
      </c>
      <c r="AO22" s="83">
        <v>0</v>
      </c>
      <c r="AP22" s="83" t="s">
        <v>59</v>
      </c>
      <c r="AQ22" s="83">
        <v>0</v>
      </c>
      <c r="AR22" s="83">
        <v>0</v>
      </c>
      <c r="AS22" s="83">
        <v>0</v>
      </c>
      <c r="AT22" s="83">
        <v>0</v>
      </c>
      <c r="AU22" s="83">
        <v>0</v>
      </c>
      <c r="AV22" s="83">
        <v>0</v>
      </c>
      <c r="AW22" s="83">
        <v>0</v>
      </c>
      <c r="AX22" s="83">
        <v>0</v>
      </c>
      <c r="AY22" s="83">
        <v>0</v>
      </c>
      <c r="AZ22" s="83">
        <v>0</v>
      </c>
      <c r="BA22" s="83">
        <v>0</v>
      </c>
      <c r="BB22" s="83">
        <v>0</v>
      </c>
      <c r="BC22" s="83">
        <v>0</v>
      </c>
      <c r="BD22" s="83">
        <v>0</v>
      </c>
      <c r="BE22" s="83">
        <v>0</v>
      </c>
      <c r="BF22" s="83">
        <v>0</v>
      </c>
      <c r="BG22" s="83">
        <v>0</v>
      </c>
      <c r="BH22" s="83">
        <v>0</v>
      </c>
      <c r="BI22" s="83">
        <v>0</v>
      </c>
      <c r="BJ22" s="83">
        <v>0</v>
      </c>
      <c r="BK22" s="83">
        <v>0</v>
      </c>
      <c r="BL22" s="83">
        <v>0</v>
      </c>
      <c r="BM22" s="83">
        <v>28.234508589999997</v>
      </c>
      <c r="BN22" s="83">
        <v>0</v>
      </c>
      <c r="BO22" s="83">
        <v>0</v>
      </c>
      <c r="BP22" s="83">
        <v>0</v>
      </c>
      <c r="BQ22" s="83">
        <v>0</v>
      </c>
      <c r="BR22" s="83">
        <v>0</v>
      </c>
      <c r="BS22" s="83">
        <v>0</v>
      </c>
      <c r="BT22" s="83">
        <v>0</v>
      </c>
      <c r="BU22" s="83">
        <v>0</v>
      </c>
      <c r="BV22" s="83">
        <v>0</v>
      </c>
      <c r="BW22" s="83">
        <v>0</v>
      </c>
      <c r="BX22" s="83">
        <v>0</v>
      </c>
      <c r="BY22" s="83">
        <v>0</v>
      </c>
      <c r="BZ22" s="83">
        <v>0</v>
      </c>
      <c r="CA22" s="355"/>
      <c r="CB22" s="355"/>
      <c r="CC22" s="355"/>
      <c r="CD22" s="355"/>
    </row>
    <row r="23" spans="1:82" s="353" customFormat="1" ht="12.75" customHeight="1" x14ac:dyDescent="0.25">
      <c r="A23" s="239" t="s">
        <v>203</v>
      </c>
      <c r="B23" s="83">
        <v>27.911864720037556</v>
      </c>
      <c r="C23" s="83">
        <v>624.5713876800146</v>
      </c>
      <c r="D23" s="83">
        <v>20.253924249991542</v>
      </c>
      <c r="E23" s="83">
        <v>124.79655460999493</v>
      </c>
      <c r="F23" s="83">
        <v>71.430670689998806</v>
      </c>
      <c r="G23" s="83">
        <v>6376.8803872700046</v>
      </c>
      <c r="H23" s="83">
        <v>1578.0141725200028</v>
      </c>
      <c r="I23" s="83">
        <v>5789.8190710000008</v>
      </c>
      <c r="J23" s="83">
        <v>17.443962709998232</v>
      </c>
      <c r="K23" s="83">
        <v>287.57700094000029</v>
      </c>
      <c r="L23" s="83">
        <v>46.627365270000155</v>
      </c>
      <c r="M23" s="83">
        <v>12.030907070000467</v>
      </c>
      <c r="N23" s="83">
        <v>19.82934374999877</v>
      </c>
      <c r="O23" s="83">
        <v>40.581900669999868</v>
      </c>
      <c r="P23" s="83">
        <v>8.4315097600006084</v>
      </c>
      <c r="Q23" s="83">
        <v>228.48919681999973</v>
      </c>
      <c r="R23" s="83">
        <v>303.12125283000023</v>
      </c>
      <c r="S23" s="83">
        <v>24.15933001999997</v>
      </c>
      <c r="T23" s="83">
        <v>8.377381430000014</v>
      </c>
      <c r="U23" s="83">
        <v>8.0357529900004465</v>
      </c>
      <c r="V23" s="83">
        <v>1068.50711374</v>
      </c>
      <c r="W23" s="83">
        <v>2.9748595099997601</v>
      </c>
      <c r="X23" s="83">
        <v>7.1017988999999488</v>
      </c>
      <c r="Y23" s="83">
        <v>778.67558421000001</v>
      </c>
      <c r="Z23" s="83">
        <v>8.7736575100001346</v>
      </c>
      <c r="AA23" s="83">
        <v>6.8456986099998858</v>
      </c>
      <c r="AB23" s="83">
        <v>11.378447400000027</v>
      </c>
      <c r="AC23" s="83">
        <v>66.520549610000103</v>
      </c>
      <c r="AD23" s="83">
        <v>587.34966478999991</v>
      </c>
      <c r="AE23" s="83">
        <v>7.4301425600001494</v>
      </c>
      <c r="AF23" s="83">
        <v>3.3215792699999156</v>
      </c>
      <c r="AG23" s="83">
        <v>0.68409416999998029</v>
      </c>
      <c r="AH23" s="83">
        <v>3.398043830000006</v>
      </c>
      <c r="AI23" s="83">
        <v>8.8757559399999764</v>
      </c>
      <c r="AJ23" s="83">
        <v>162.56928034999999</v>
      </c>
      <c r="AK23" s="83">
        <v>1.6425684700000716</v>
      </c>
      <c r="AL23" s="83">
        <v>16.897932270000013</v>
      </c>
      <c r="AM23" s="83">
        <v>0.9673209999999699</v>
      </c>
      <c r="AN23" s="83">
        <v>2.0953967699999794</v>
      </c>
      <c r="AO23" s="83">
        <v>10.281122530000005</v>
      </c>
      <c r="AP23" s="83">
        <v>30.641737190000015</v>
      </c>
      <c r="AQ23" s="83">
        <v>83.376127199999985</v>
      </c>
      <c r="AR23" s="83">
        <v>0</v>
      </c>
      <c r="AS23" s="83">
        <v>6.6207064499999717</v>
      </c>
      <c r="AT23" s="83">
        <v>6.2688777500000015</v>
      </c>
      <c r="AU23" s="83">
        <v>0</v>
      </c>
      <c r="AV23" s="83">
        <v>0</v>
      </c>
      <c r="AW23" s="83">
        <v>0</v>
      </c>
      <c r="AX23" s="83">
        <v>17.012772309999988</v>
      </c>
      <c r="AY23" s="83">
        <v>101.09983089000002</v>
      </c>
      <c r="AZ23" s="83">
        <v>5.0741821099999953</v>
      </c>
      <c r="BA23" s="83">
        <v>86.998721019999991</v>
      </c>
      <c r="BB23" s="83">
        <v>57.948989170000011</v>
      </c>
      <c r="BC23" s="83">
        <v>78.483428599999996</v>
      </c>
      <c r="BD23" s="83">
        <v>7.1879159999994613E-2</v>
      </c>
      <c r="BE23" s="83">
        <v>4.3769334500000028</v>
      </c>
      <c r="BF23" s="83">
        <v>10.520217900000006</v>
      </c>
      <c r="BG23" s="83">
        <v>0.96907403000000158</v>
      </c>
      <c r="BH23" s="83">
        <v>55.345685450000005</v>
      </c>
      <c r="BI23" s="83">
        <v>51.583511000000001</v>
      </c>
      <c r="BJ23" s="83">
        <v>0.97312025000000091</v>
      </c>
      <c r="BK23" s="83">
        <v>4.3990251499999999</v>
      </c>
      <c r="BL23" s="83">
        <v>34.785266300000004</v>
      </c>
      <c r="BM23" s="83">
        <v>5.4503665899999945</v>
      </c>
      <c r="BN23" s="83">
        <v>34.539105030000002</v>
      </c>
      <c r="BO23" s="83">
        <v>30.866056729999997</v>
      </c>
      <c r="BP23" s="83">
        <v>29.64728071</v>
      </c>
      <c r="BQ23" s="83">
        <v>28.086093899999998</v>
      </c>
      <c r="BR23" s="83">
        <v>26.364886760000001</v>
      </c>
      <c r="BS23" s="83">
        <v>1.1352009999999986</v>
      </c>
      <c r="BT23" s="83">
        <v>4.239070899999998</v>
      </c>
      <c r="BU23" s="83">
        <v>18.580034830000002</v>
      </c>
      <c r="BV23" s="83">
        <v>0</v>
      </c>
      <c r="BW23" s="83">
        <v>16.910888589999999</v>
      </c>
      <c r="BX23" s="83">
        <v>12.211988180000001</v>
      </c>
      <c r="BY23" s="83">
        <v>0</v>
      </c>
      <c r="BZ23" s="83">
        <v>11.46711092</v>
      </c>
      <c r="CA23" s="355"/>
      <c r="CB23" s="355"/>
      <c r="CC23" s="355"/>
      <c r="CD23" s="355"/>
    </row>
    <row r="24" spans="1:82" s="353" customFormat="1" ht="12.75" customHeight="1" x14ac:dyDescent="0.25">
      <c r="A24" s="240"/>
      <c r="B24" s="241"/>
      <c r="C24" s="241"/>
      <c r="D24" s="241"/>
      <c r="E24" s="241"/>
      <c r="F24" s="241"/>
      <c r="G24" s="241"/>
      <c r="H24" s="241"/>
      <c r="I24" s="241"/>
      <c r="J24" s="241"/>
      <c r="K24" s="241"/>
      <c r="L24" s="241"/>
      <c r="M24" s="241"/>
      <c r="N24" s="241"/>
      <c r="O24" s="241"/>
      <c r="P24" s="241"/>
      <c r="Q24" s="241"/>
      <c r="R24" s="241"/>
      <c r="S24" s="241"/>
      <c r="T24" s="241"/>
      <c r="U24" s="241"/>
      <c r="V24" s="241"/>
      <c r="W24" s="241"/>
      <c r="X24" s="241"/>
      <c r="Y24" s="241"/>
      <c r="Z24" s="241"/>
      <c r="AA24" s="241"/>
      <c r="AB24" s="241"/>
      <c r="AC24" s="241"/>
      <c r="AD24" s="241"/>
      <c r="AE24" s="241"/>
      <c r="AF24" s="241"/>
      <c r="AG24" s="241"/>
      <c r="AH24" s="241"/>
      <c r="AI24" s="241"/>
      <c r="AJ24" s="241"/>
      <c r="AK24" s="241"/>
      <c r="AL24" s="241"/>
      <c r="AM24" s="241"/>
      <c r="AN24" s="241"/>
      <c r="AO24" s="241"/>
      <c r="AP24" s="241"/>
      <c r="AQ24" s="241"/>
      <c r="AR24" s="241"/>
      <c r="AS24" s="241"/>
      <c r="AT24" s="241"/>
      <c r="AU24" s="241"/>
      <c r="AV24" s="241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241"/>
      <c r="BH24" s="241"/>
      <c r="BI24" s="241"/>
      <c r="BJ24" s="241"/>
      <c r="BK24" s="241"/>
      <c r="BL24" s="241"/>
      <c r="BM24" s="241"/>
      <c r="BN24" s="241"/>
      <c r="BO24" s="241"/>
      <c r="BP24" s="242"/>
      <c r="BQ24" s="242"/>
      <c r="BR24" s="242"/>
      <c r="BS24" s="242"/>
      <c r="BT24" s="242"/>
      <c r="BU24" s="242"/>
      <c r="BV24" s="242"/>
      <c r="BW24" s="242"/>
      <c r="BX24" s="242"/>
      <c r="BY24" s="242"/>
      <c r="BZ24" s="241"/>
      <c r="CA24" s="355"/>
      <c r="CB24" s="355"/>
      <c r="CC24" s="355"/>
      <c r="CD24" s="355"/>
    </row>
    <row r="25" spans="1:82" s="353" customFormat="1" ht="12.75" customHeight="1" x14ac:dyDescent="0.35">
      <c r="A25" s="87"/>
      <c r="B25" s="87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355"/>
      <c r="CB25" s="355"/>
      <c r="CC25" s="355"/>
      <c r="CD25" s="355"/>
    </row>
    <row r="26" spans="1:82" s="353" customFormat="1" ht="12.75" customHeight="1" x14ac:dyDescent="0.25">
      <c r="A26" s="52" t="s">
        <v>100</v>
      </c>
      <c r="B26" s="51"/>
      <c r="C26" s="5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355"/>
      <c r="CB26" s="355"/>
      <c r="CC26" s="355"/>
      <c r="CD26" s="355"/>
    </row>
    <row r="27" spans="1:82" s="353" customFormat="1" ht="12.75" customHeight="1" x14ac:dyDescent="0.35">
      <c r="A27" s="370" t="s">
        <v>405</v>
      </c>
      <c r="B27" s="86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355"/>
      <c r="CB27" s="355"/>
      <c r="CC27" s="355"/>
      <c r="CD27" s="355"/>
    </row>
    <row r="28" spans="1:82" s="353" customFormat="1" ht="12.75" customHeight="1" x14ac:dyDescent="0.35">
      <c r="A28" s="369" t="s">
        <v>406</v>
      </c>
      <c r="B28" s="86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91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355"/>
      <c r="CB28" s="355"/>
      <c r="CC28" s="355"/>
      <c r="CD28" s="355"/>
    </row>
    <row r="29" spans="1:82" s="353" customFormat="1" ht="12.75" customHeight="1" x14ac:dyDescent="0.35">
      <c r="A29" s="369" t="s">
        <v>404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355"/>
      <c r="CB29" s="355"/>
      <c r="CC29" s="355"/>
      <c r="CD29" s="355"/>
    </row>
    <row r="30" spans="1:82" s="353" customFormat="1" ht="12.75" customHeight="1" x14ac:dyDescent="0.25">
      <c r="A30" s="354"/>
      <c r="B30" s="355"/>
      <c r="C30" s="355"/>
      <c r="D30" s="355"/>
      <c r="E30" s="355"/>
      <c r="F30" s="355"/>
      <c r="G30" s="355"/>
      <c r="H30" s="355"/>
      <c r="I30" s="355"/>
      <c r="J30" s="355"/>
      <c r="K30" s="355"/>
      <c r="L30" s="355"/>
      <c r="M30" s="355"/>
      <c r="N30" s="355"/>
      <c r="O30" s="355"/>
      <c r="P30" s="355"/>
      <c r="Q30" s="355"/>
      <c r="R30" s="355"/>
      <c r="S30" s="355"/>
      <c r="T30" s="355"/>
      <c r="U30" s="355"/>
      <c r="V30" s="355"/>
      <c r="W30" s="355"/>
      <c r="X30" s="355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  <c r="AI30" s="355"/>
      <c r="AJ30" s="355"/>
      <c r="AK30" s="355"/>
      <c r="AL30" s="355"/>
      <c r="AM30" s="355"/>
      <c r="AN30" s="355"/>
      <c r="AO30" s="355"/>
      <c r="AP30" s="355"/>
      <c r="AQ30" s="355"/>
      <c r="AR30" s="355"/>
      <c r="AS30" s="355"/>
      <c r="AT30" s="355"/>
      <c r="AU30" s="355"/>
      <c r="AV30" s="355"/>
      <c r="AW30" s="355"/>
      <c r="AX30" s="355"/>
      <c r="AY30" s="355"/>
      <c r="AZ30" s="355"/>
      <c r="BA30" s="355"/>
      <c r="BB30" s="355"/>
      <c r="BC30" s="355"/>
      <c r="BD30" s="355"/>
      <c r="BE30" s="355"/>
      <c r="BF30" s="355"/>
      <c r="BG30" s="355"/>
      <c r="BH30" s="355"/>
      <c r="BI30" s="355"/>
      <c r="BJ30" s="355"/>
      <c r="BK30" s="355"/>
      <c r="BL30" s="355"/>
      <c r="BM30" s="355"/>
      <c r="BN30" s="355"/>
      <c r="BO30" s="355"/>
      <c r="BP30" s="355"/>
      <c r="BQ30" s="355"/>
      <c r="BR30" s="355"/>
      <c r="BS30" s="355"/>
      <c r="BT30" s="355"/>
      <c r="BU30" s="355"/>
      <c r="BV30" s="355"/>
      <c r="BW30" s="355"/>
      <c r="BX30" s="355"/>
      <c r="BY30" s="355"/>
      <c r="BZ30" s="355"/>
      <c r="CA30" s="355"/>
      <c r="CB30" s="355"/>
      <c r="CC30" s="355"/>
      <c r="CD30" s="355"/>
    </row>
    <row r="31" spans="1:82" s="82" customFormat="1" ht="38.25" customHeight="1" x14ac:dyDescent="0.3">
      <c r="A31" s="235" t="s">
        <v>334</v>
      </c>
      <c r="B31" s="236" t="s">
        <v>35</v>
      </c>
      <c r="C31" s="236" t="s">
        <v>33</v>
      </c>
      <c r="D31" s="236" t="s">
        <v>36</v>
      </c>
      <c r="E31" s="236" t="s">
        <v>37</v>
      </c>
      <c r="F31" s="236" t="s">
        <v>40</v>
      </c>
      <c r="G31" s="236" t="s">
        <v>38</v>
      </c>
      <c r="H31" s="236" t="s">
        <v>34</v>
      </c>
      <c r="I31" s="236" t="s">
        <v>43</v>
      </c>
      <c r="J31" s="236" t="s">
        <v>39</v>
      </c>
      <c r="K31" s="236" t="s">
        <v>47</v>
      </c>
      <c r="L31" s="236" t="s">
        <v>50</v>
      </c>
      <c r="M31" s="236" t="s">
        <v>56</v>
      </c>
      <c r="N31" s="236" t="s">
        <v>44</v>
      </c>
      <c r="O31" s="236" t="s">
        <v>42</v>
      </c>
      <c r="P31" s="236" t="s">
        <v>41</v>
      </c>
      <c r="Q31" s="236" t="s">
        <v>57</v>
      </c>
      <c r="R31" s="236" t="s">
        <v>62</v>
      </c>
      <c r="S31" s="236" t="s">
        <v>49</v>
      </c>
      <c r="T31" s="236" t="s">
        <v>61</v>
      </c>
      <c r="U31" s="236" t="s">
        <v>54</v>
      </c>
      <c r="V31" s="236" t="s">
        <v>52</v>
      </c>
      <c r="W31" s="236" t="s">
        <v>60</v>
      </c>
      <c r="X31" s="236" t="s">
        <v>46</v>
      </c>
      <c r="Y31" s="236" t="s">
        <v>45</v>
      </c>
      <c r="Z31" s="236" t="s">
        <v>58</v>
      </c>
      <c r="AA31" s="236" t="s">
        <v>48</v>
      </c>
      <c r="AB31" s="236" t="s">
        <v>71</v>
      </c>
      <c r="AC31" s="236" t="s">
        <v>88</v>
      </c>
      <c r="AD31" s="236" t="s">
        <v>51</v>
      </c>
      <c r="AE31" s="236" t="s">
        <v>65</v>
      </c>
      <c r="AF31" s="236" t="s">
        <v>95</v>
      </c>
      <c r="AG31" s="236" t="s">
        <v>67</v>
      </c>
      <c r="AH31" s="236" t="s">
        <v>66</v>
      </c>
      <c r="AI31" s="236" t="s">
        <v>77</v>
      </c>
      <c r="AJ31" s="236" t="s">
        <v>80</v>
      </c>
      <c r="AK31" s="236" t="s">
        <v>86</v>
      </c>
      <c r="AL31" s="236" t="s">
        <v>63</v>
      </c>
      <c r="AM31" s="236" t="s">
        <v>84</v>
      </c>
      <c r="AN31" s="236" t="s">
        <v>69</v>
      </c>
      <c r="AO31" s="236" t="s">
        <v>78</v>
      </c>
      <c r="AP31" s="236" t="s">
        <v>64</v>
      </c>
      <c r="AQ31" s="236" t="s">
        <v>75</v>
      </c>
      <c r="AR31" s="236" t="s">
        <v>209</v>
      </c>
      <c r="AS31" s="236" t="s">
        <v>208</v>
      </c>
      <c r="AT31" s="236" t="s">
        <v>81</v>
      </c>
      <c r="AU31" s="236" t="s">
        <v>83</v>
      </c>
      <c r="AV31" s="236" t="s">
        <v>167</v>
      </c>
      <c r="AW31" s="236" t="s">
        <v>68</v>
      </c>
      <c r="AX31" s="236" t="s">
        <v>186</v>
      </c>
      <c r="AY31" s="236" t="s">
        <v>76</v>
      </c>
      <c r="AZ31" s="236" t="s">
        <v>179</v>
      </c>
      <c r="BA31" s="236" t="s">
        <v>73</v>
      </c>
      <c r="BB31" s="236" t="s">
        <v>74</v>
      </c>
      <c r="BC31" s="236" t="s">
        <v>79</v>
      </c>
      <c r="BD31" s="236" t="s">
        <v>181</v>
      </c>
      <c r="BE31" s="236" t="s">
        <v>90</v>
      </c>
      <c r="BF31" s="236" t="s">
        <v>246</v>
      </c>
      <c r="BG31" s="236" t="s">
        <v>222</v>
      </c>
      <c r="BH31" s="236" t="s">
        <v>72</v>
      </c>
      <c r="BI31" s="236" t="s">
        <v>171</v>
      </c>
      <c r="BJ31" s="236" t="s">
        <v>82</v>
      </c>
      <c r="BK31" s="236" t="s">
        <v>169</v>
      </c>
      <c r="BL31" s="236" t="s">
        <v>70</v>
      </c>
      <c r="BM31" s="236" t="s">
        <v>206</v>
      </c>
      <c r="BN31" s="236" t="s">
        <v>212</v>
      </c>
      <c r="BO31" s="237" t="s">
        <v>205</v>
      </c>
      <c r="BP31" s="237" t="s">
        <v>93</v>
      </c>
      <c r="BQ31" s="237" t="s">
        <v>97</v>
      </c>
      <c r="BR31" s="237" t="s">
        <v>183</v>
      </c>
      <c r="BS31" s="237" t="s">
        <v>96</v>
      </c>
      <c r="BT31" s="237" t="s">
        <v>87</v>
      </c>
      <c r="BU31" s="237" t="s">
        <v>94</v>
      </c>
      <c r="BV31" s="237" t="s">
        <v>85</v>
      </c>
      <c r="BW31" s="237" t="s">
        <v>173</v>
      </c>
      <c r="BX31" s="237" t="s">
        <v>223</v>
      </c>
      <c r="BY31" s="237" t="s">
        <v>55</v>
      </c>
      <c r="BZ31" s="236" t="s">
        <v>168</v>
      </c>
    </row>
    <row r="32" spans="1:82" ht="12.75" customHeight="1" x14ac:dyDescent="0.35">
      <c r="A32" s="238" t="s">
        <v>261</v>
      </c>
      <c r="B32" s="83">
        <v>87375.955169860041</v>
      </c>
      <c r="C32" s="83">
        <v>69746.636888120047</v>
      </c>
      <c r="D32" s="83">
        <v>60515.826374389937</v>
      </c>
      <c r="E32" s="83">
        <v>53474.498232079968</v>
      </c>
      <c r="F32" s="83">
        <v>39204.071882190008</v>
      </c>
      <c r="G32" s="83">
        <v>23531.020423319991</v>
      </c>
      <c r="H32" s="83">
        <v>11962.318128499996</v>
      </c>
      <c r="I32" s="83">
        <v>9143.5851702100081</v>
      </c>
      <c r="J32" s="83">
        <v>6772.9152341500003</v>
      </c>
      <c r="K32" s="83">
        <v>5191.8766653099992</v>
      </c>
      <c r="L32" s="83">
        <v>4394.4505392799983</v>
      </c>
      <c r="M32" s="83">
        <v>4261.5848694099996</v>
      </c>
      <c r="N32" s="83">
        <v>4219.6159654300009</v>
      </c>
      <c r="O32" s="83">
        <v>4038.5456075600023</v>
      </c>
      <c r="P32" s="83">
        <v>3156.491646980001</v>
      </c>
      <c r="Q32" s="83">
        <v>2356.8807374800008</v>
      </c>
      <c r="R32" s="83">
        <v>1491.5253718700021</v>
      </c>
      <c r="S32" s="83">
        <v>1385.6210917800001</v>
      </c>
      <c r="T32" s="83">
        <v>1250.6994881399992</v>
      </c>
      <c r="U32" s="83">
        <v>1065.2158214600001</v>
      </c>
      <c r="V32" s="83">
        <v>939.83087065999985</v>
      </c>
      <c r="W32" s="83">
        <v>895.16284682000014</v>
      </c>
      <c r="X32" s="83">
        <v>777.59288876999983</v>
      </c>
      <c r="Y32" s="83">
        <v>769.88308238000002</v>
      </c>
      <c r="Z32" s="83">
        <v>740.30428258999984</v>
      </c>
      <c r="AA32" s="83">
        <v>736.02338539000016</v>
      </c>
      <c r="AB32" s="83">
        <v>713.83696265999993</v>
      </c>
      <c r="AC32" s="83">
        <v>700.06253260999995</v>
      </c>
      <c r="AD32" s="83">
        <v>611.85823067999979</v>
      </c>
      <c r="AE32" s="83">
        <v>592.70674840000015</v>
      </c>
      <c r="AF32" s="83">
        <v>484.95622791000005</v>
      </c>
      <c r="AG32" s="83">
        <v>453.62781070000005</v>
      </c>
      <c r="AH32" s="83">
        <v>376.53880081999989</v>
      </c>
      <c r="AI32" s="83">
        <v>357.16494061000003</v>
      </c>
      <c r="AJ32" s="83">
        <v>328.87844818000002</v>
      </c>
      <c r="AK32" s="83">
        <v>324.84252836999997</v>
      </c>
      <c r="AL32" s="83">
        <v>308.9392517</v>
      </c>
      <c r="AM32" s="83">
        <v>275.02747976999996</v>
      </c>
      <c r="AN32" s="83">
        <v>271.29355171000003</v>
      </c>
      <c r="AO32" s="83">
        <v>255.29674310999999</v>
      </c>
      <c r="AP32" s="83">
        <v>246.69805214000004</v>
      </c>
      <c r="AQ32" s="83">
        <v>236.32379706999993</v>
      </c>
      <c r="AR32" s="83">
        <v>228.13633810000002</v>
      </c>
      <c r="AS32" s="83">
        <v>216.13836676</v>
      </c>
      <c r="AT32" s="83">
        <v>187.02934720999997</v>
      </c>
      <c r="AU32" s="83">
        <v>171.43169544</v>
      </c>
      <c r="AV32" s="83">
        <v>151.15509141999999</v>
      </c>
      <c r="AW32" s="83">
        <v>136.62233384000001</v>
      </c>
      <c r="AX32" s="83">
        <v>129.28052421999999</v>
      </c>
      <c r="AY32" s="83">
        <v>111.12995723</v>
      </c>
      <c r="AZ32" s="83">
        <v>104.74741162000001</v>
      </c>
      <c r="BA32" s="83">
        <v>91.502504630000004</v>
      </c>
      <c r="BB32" s="83">
        <v>79.576296670000005</v>
      </c>
      <c r="BC32" s="83">
        <v>75.64501242</v>
      </c>
      <c r="BD32" s="83">
        <v>66.069981229999996</v>
      </c>
      <c r="BE32" s="83">
        <v>64.343722169999992</v>
      </c>
      <c r="BF32" s="83">
        <v>62.361415930000007</v>
      </c>
      <c r="BG32" s="83">
        <v>62.099813689999998</v>
      </c>
      <c r="BH32" s="83">
        <v>61.111099279999991</v>
      </c>
      <c r="BI32" s="83">
        <v>57.529317100000007</v>
      </c>
      <c r="BJ32" s="83">
        <v>54.490854429999992</v>
      </c>
      <c r="BK32" s="83">
        <v>50.989725999999997</v>
      </c>
      <c r="BL32" s="83">
        <v>50.101127739999995</v>
      </c>
      <c r="BM32" s="83">
        <v>40.913754199999993</v>
      </c>
      <c r="BN32" s="83">
        <v>36.987942370000006</v>
      </c>
      <c r="BO32" s="83">
        <v>36.866057320000003</v>
      </c>
      <c r="BP32" s="83">
        <v>35.152240549999995</v>
      </c>
      <c r="BQ32" s="83">
        <v>34.442305230000002</v>
      </c>
      <c r="BR32" s="83">
        <v>29.595445120000001</v>
      </c>
      <c r="BS32" s="83">
        <v>28.468418009999997</v>
      </c>
      <c r="BT32" s="83">
        <v>23.39866898</v>
      </c>
      <c r="BU32" s="83">
        <v>23.116981189999997</v>
      </c>
      <c r="BV32" s="83">
        <v>18.812796320000004</v>
      </c>
      <c r="BW32" s="83">
        <v>17.645792520000001</v>
      </c>
      <c r="BX32" s="83">
        <v>13.959796549999998</v>
      </c>
      <c r="BY32" s="83">
        <v>13.88725196</v>
      </c>
      <c r="BZ32" s="83">
        <v>13.443560079999997</v>
      </c>
    </row>
    <row r="33" spans="1:83" ht="12.75" customHeight="1" x14ac:dyDescent="0.35">
      <c r="A33" s="85" t="s">
        <v>187</v>
      </c>
      <c r="B33" s="246"/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</row>
    <row r="34" spans="1:83" ht="12.75" customHeight="1" x14ac:dyDescent="0.35">
      <c r="A34" s="239" t="s">
        <v>188</v>
      </c>
      <c r="B34" s="83">
        <v>0</v>
      </c>
      <c r="C34" s="83" t="s">
        <v>59</v>
      </c>
      <c r="D34" s="83">
        <v>34.385373539999996</v>
      </c>
      <c r="E34" s="83">
        <v>0</v>
      </c>
      <c r="F34" s="83">
        <v>21.720693239999999</v>
      </c>
      <c r="G34" s="83">
        <v>0</v>
      </c>
      <c r="H34" s="83">
        <v>0</v>
      </c>
      <c r="I34" s="83">
        <v>0</v>
      </c>
      <c r="J34" s="83">
        <v>0</v>
      </c>
      <c r="K34" s="83" t="s">
        <v>59</v>
      </c>
      <c r="L34" s="83" t="s">
        <v>59</v>
      </c>
      <c r="M34" s="83">
        <v>0</v>
      </c>
      <c r="N34" s="83">
        <v>276.91526239000001</v>
      </c>
      <c r="O34" s="83">
        <v>25.187728979999996</v>
      </c>
      <c r="P34" s="83">
        <v>33.204555689999999</v>
      </c>
      <c r="Q34" s="83" t="s">
        <v>59</v>
      </c>
      <c r="R34" s="83" t="s">
        <v>59</v>
      </c>
      <c r="S34" s="83" t="s">
        <v>59</v>
      </c>
      <c r="T34" s="83">
        <v>0</v>
      </c>
      <c r="U34" s="83">
        <v>325.82438337999992</v>
      </c>
      <c r="V34" s="83">
        <v>0</v>
      </c>
      <c r="W34" s="83">
        <v>0</v>
      </c>
      <c r="X34" s="83">
        <v>0</v>
      </c>
      <c r="Y34" s="83">
        <v>0</v>
      </c>
      <c r="Z34" s="83">
        <v>0</v>
      </c>
      <c r="AA34" s="83" t="s">
        <v>59</v>
      </c>
      <c r="AB34" s="83">
        <v>0</v>
      </c>
      <c r="AC34" s="83">
        <v>0</v>
      </c>
      <c r="AD34" s="83">
        <v>0</v>
      </c>
      <c r="AE34" s="83">
        <v>5.1664505400000005</v>
      </c>
      <c r="AF34" s="83">
        <v>0</v>
      </c>
      <c r="AG34" s="83">
        <v>0</v>
      </c>
      <c r="AH34" s="83">
        <v>0</v>
      </c>
      <c r="AI34" s="83">
        <v>0</v>
      </c>
      <c r="AJ34" s="83">
        <v>0</v>
      </c>
      <c r="AK34" s="83">
        <v>0</v>
      </c>
      <c r="AL34" s="83">
        <v>0</v>
      </c>
      <c r="AM34" s="83">
        <v>0</v>
      </c>
      <c r="AN34" s="83">
        <v>0</v>
      </c>
      <c r="AO34" s="83">
        <v>0</v>
      </c>
      <c r="AP34" s="83" t="s">
        <v>59</v>
      </c>
      <c r="AQ34" s="83">
        <v>0</v>
      </c>
      <c r="AR34" s="83">
        <v>0</v>
      </c>
      <c r="AS34" s="83">
        <v>0</v>
      </c>
      <c r="AT34" s="83">
        <v>0</v>
      </c>
      <c r="AU34" s="83">
        <v>0</v>
      </c>
      <c r="AV34" s="83" t="s">
        <v>59</v>
      </c>
      <c r="AW34" s="83">
        <v>0</v>
      </c>
      <c r="AX34" s="83">
        <v>0</v>
      </c>
      <c r="AY34" s="83">
        <v>0</v>
      </c>
      <c r="AZ34" s="83">
        <v>0</v>
      </c>
      <c r="BA34" s="83">
        <v>5.7791156299999997</v>
      </c>
      <c r="BB34" s="83">
        <v>0</v>
      </c>
      <c r="BC34" s="83">
        <v>0</v>
      </c>
      <c r="BD34" s="83">
        <v>0</v>
      </c>
      <c r="BE34" s="83">
        <v>0</v>
      </c>
      <c r="BF34" s="83">
        <v>0</v>
      </c>
      <c r="BG34" s="83">
        <v>0</v>
      </c>
      <c r="BH34" s="83">
        <v>0</v>
      </c>
      <c r="BI34" s="83">
        <v>0</v>
      </c>
      <c r="BJ34" s="83">
        <v>0</v>
      </c>
      <c r="BK34" s="83" t="s">
        <v>59</v>
      </c>
      <c r="BL34" s="83">
        <v>0</v>
      </c>
      <c r="BM34" s="83">
        <v>0</v>
      </c>
      <c r="BN34" s="83">
        <v>0</v>
      </c>
      <c r="BO34" s="83">
        <v>0</v>
      </c>
      <c r="BP34" s="83">
        <v>0</v>
      </c>
      <c r="BQ34" s="83">
        <v>0</v>
      </c>
      <c r="BR34" s="83">
        <v>0</v>
      </c>
      <c r="BS34" s="83">
        <v>0</v>
      </c>
      <c r="BT34" s="83">
        <v>0</v>
      </c>
      <c r="BU34" s="83" t="s">
        <v>59</v>
      </c>
      <c r="BV34" s="83">
        <v>0</v>
      </c>
      <c r="BW34" s="83">
        <v>0</v>
      </c>
      <c r="BX34" s="83">
        <v>0</v>
      </c>
      <c r="BY34" s="83">
        <v>0</v>
      </c>
      <c r="BZ34" s="83">
        <v>0</v>
      </c>
    </row>
    <row r="35" spans="1:83" ht="12.75" customHeight="1" x14ac:dyDescent="0.35">
      <c r="A35" s="239" t="s">
        <v>189</v>
      </c>
      <c r="B35" s="83">
        <v>75079.166464230017</v>
      </c>
      <c r="C35" s="83">
        <v>242.70843587000002</v>
      </c>
      <c r="D35" s="83">
        <v>0</v>
      </c>
      <c r="E35" s="83">
        <v>0</v>
      </c>
      <c r="F35" s="83" t="s">
        <v>59</v>
      </c>
      <c r="G35" s="83">
        <v>653.86438157999987</v>
      </c>
      <c r="H35" s="83" t="s">
        <v>59</v>
      </c>
      <c r="I35" s="83">
        <v>0</v>
      </c>
      <c r="J35" s="83">
        <v>0</v>
      </c>
      <c r="K35" s="83">
        <v>0</v>
      </c>
      <c r="L35" s="83" t="s">
        <v>59</v>
      </c>
      <c r="M35" s="83" t="s">
        <v>59</v>
      </c>
      <c r="N35" s="83" t="s">
        <v>59</v>
      </c>
      <c r="O35" s="83">
        <v>0.78941379</v>
      </c>
      <c r="P35" s="83" t="s">
        <v>59</v>
      </c>
      <c r="Q35" s="83" t="s">
        <v>59</v>
      </c>
      <c r="R35" s="83">
        <v>0</v>
      </c>
      <c r="S35" s="83">
        <v>0</v>
      </c>
      <c r="T35" s="83">
        <v>0</v>
      </c>
      <c r="U35" s="83" t="s">
        <v>59</v>
      </c>
      <c r="V35" s="83" t="s">
        <v>59</v>
      </c>
      <c r="W35" s="83" t="s">
        <v>59</v>
      </c>
      <c r="X35" s="83" t="s">
        <v>59</v>
      </c>
      <c r="Y35" s="83">
        <v>0</v>
      </c>
      <c r="Z35" s="83">
        <v>0</v>
      </c>
      <c r="AA35" s="83" t="s">
        <v>59</v>
      </c>
      <c r="AB35" s="83">
        <v>0</v>
      </c>
      <c r="AC35" s="83">
        <v>0</v>
      </c>
      <c r="AD35" s="83">
        <v>0</v>
      </c>
      <c r="AE35" s="83">
        <v>0</v>
      </c>
      <c r="AF35" s="83">
        <v>0</v>
      </c>
      <c r="AG35" s="83">
        <v>0</v>
      </c>
      <c r="AH35" s="83">
        <v>0</v>
      </c>
      <c r="AI35" s="83">
        <v>0</v>
      </c>
      <c r="AJ35" s="83">
        <v>0</v>
      </c>
      <c r="AK35" s="83">
        <v>0</v>
      </c>
      <c r="AL35" s="83">
        <v>0</v>
      </c>
      <c r="AM35" s="83">
        <v>0</v>
      </c>
      <c r="AN35" s="83">
        <v>0</v>
      </c>
      <c r="AO35" s="83">
        <v>0</v>
      </c>
      <c r="AP35" s="83">
        <v>0</v>
      </c>
      <c r="AQ35" s="83">
        <v>0</v>
      </c>
      <c r="AR35" s="83">
        <v>0</v>
      </c>
      <c r="AS35" s="83">
        <v>0</v>
      </c>
      <c r="AT35" s="83">
        <v>0</v>
      </c>
      <c r="AU35" s="83">
        <v>0</v>
      </c>
      <c r="AV35" s="83">
        <v>0</v>
      </c>
      <c r="AW35" s="83">
        <v>0</v>
      </c>
      <c r="AX35" s="83">
        <v>0</v>
      </c>
      <c r="AY35" s="83">
        <v>0</v>
      </c>
      <c r="AZ35" s="83">
        <v>0</v>
      </c>
      <c r="BA35" s="83">
        <v>0</v>
      </c>
      <c r="BB35" s="83">
        <v>0</v>
      </c>
      <c r="BC35" s="83">
        <v>0</v>
      </c>
      <c r="BD35" s="83">
        <v>0</v>
      </c>
      <c r="BE35" s="83">
        <v>0</v>
      </c>
      <c r="BF35" s="83">
        <v>0</v>
      </c>
      <c r="BG35" s="83">
        <v>0</v>
      </c>
      <c r="BH35" s="83">
        <v>0</v>
      </c>
      <c r="BI35" s="83">
        <v>0</v>
      </c>
      <c r="BJ35" s="83">
        <v>0</v>
      </c>
      <c r="BK35" s="83">
        <v>0</v>
      </c>
      <c r="BL35" s="83">
        <v>0</v>
      </c>
      <c r="BM35" s="83">
        <v>0</v>
      </c>
      <c r="BN35" s="83">
        <v>0</v>
      </c>
      <c r="BO35" s="83">
        <v>0</v>
      </c>
      <c r="BP35" s="83">
        <v>0</v>
      </c>
      <c r="BQ35" s="83">
        <v>0</v>
      </c>
      <c r="BR35" s="83">
        <v>0</v>
      </c>
      <c r="BS35" s="83">
        <v>0</v>
      </c>
      <c r="BT35" s="83">
        <v>0</v>
      </c>
      <c r="BU35" s="83">
        <v>0</v>
      </c>
      <c r="BV35" s="83">
        <v>0</v>
      </c>
      <c r="BW35" s="83">
        <v>0</v>
      </c>
      <c r="BX35" s="83">
        <v>0</v>
      </c>
      <c r="BY35" s="83">
        <v>0</v>
      </c>
      <c r="BZ35" s="83">
        <v>0</v>
      </c>
    </row>
    <row r="36" spans="1:83" ht="12.75" customHeight="1" x14ac:dyDescent="0.35">
      <c r="A36" s="239" t="s">
        <v>190</v>
      </c>
      <c r="B36" s="83">
        <v>3278.2354460799997</v>
      </c>
      <c r="C36" s="83">
        <v>73.203201269999994</v>
      </c>
      <c r="D36" s="83">
        <v>449.06591079000003</v>
      </c>
      <c r="E36" s="83">
        <v>31.225065769999997</v>
      </c>
      <c r="F36" s="83">
        <v>1058.9165637799999</v>
      </c>
      <c r="G36" s="83">
        <v>12042.61689234</v>
      </c>
      <c r="H36" s="83">
        <v>3863.1063723899997</v>
      </c>
      <c r="I36" s="83">
        <v>704.94391641999994</v>
      </c>
      <c r="J36" s="83">
        <v>3845.4886418599999</v>
      </c>
      <c r="K36" s="83">
        <v>6.3814019999999999E-2</v>
      </c>
      <c r="L36" s="83">
        <v>626.43994009999994</v>
      </c>
      <c r="M36" s="83" t="s">
        <v>59</v>
      </c>
      <c r="N36" s="83">
        <v>144.09250386999997</v>
      </c>
      <c r="O36" s="83">
        <v>167.28378036999999</v>
      </c>
      <c r="P36" s="83">
        <v>2076.4902044100004</v>
      </c>
      <c r="Q36" s="83">
        <v>265.50721802000004</v>
      </c>
      <c r="R36" s="83">
        <v>487.66453440000004</v>
      </c>
      <c r="S36" s="83" t="s">
        <v>59</v>
      </c>
      <c r="T36" s="83" t="s">
        <v>59</v>
      </c>
      <c r="U36" s="83">
        <v>126.53388199999998</v>
      </c>
      <c r="V36" s="83">
        <v>249.36229912000002</v>
      </c>
      <c r="W36" s="83" t="s">
        <v>59</v>
      </c>
      <c r="X36" s="83">
        <v>355.01357257000001</v>
      </c>
      <c r="Y36" s="83" t="s">
        <v>59</v>
      </c>
      <c r="Z36" s="83">
        <v>722.66891826999984</v>
      </c>
      <c r="AA36" s="83">
        <v>9.9654733699999998</v>
      </c>
      <c r="AB36" s="83" t="s">
        <v>59</v>
      </c>
      <c r="AC36" s="83">
        <v>0</v>
      </c>
      <c r="AD36" s="83" t="s">
        <v>59</v>
      </c>
      <c r="AE36" s="83">
        <v>231.10456238</v>
      </c>
      <c r="AF36" s="83">
        <v>0</v>
      </c>
      <c r="AG36" s="83">
        <v>0</v>
      </c>
      <c r="AH36" s="83">
        <v>25.843916879999998</v>
      </c>
      <c r="AI36" s="83">
        <v>0</v>
      </c>
      <c r="AJ36" s="83">
        <v>0</v>
      </c>
      <c r="AK36" s="83">
        <v>0</v>
      </c>
      <c r="AL36" s="83">
        <v>0</v>
      </c>
      <c r="AM36" s="83" t="s">
        <v>59</v>
      </c>
      <c r="AN36" s="83">
        <v>0</v>
      </c>
      <c r="AO36" s="83" t="s">
        <v>59</v>
      </c>
      <c r="AP36" s="83">
        <v>142.2473904</v>
      </c>
      <c r="AQ36" s="83" t="s">
        <v>59</v>
      </c>
      <c r="AR36" s="83">
        <v>0</v>
      </c>
      <c r="AS36" s="83">
        <v>0</v>
      </c>
      <c r="AT36" s="83">
        <v>0</v>
      </c>
      <c r="AU36" s="83">
        <v>0</v>
      </c>
      <c r="AV36" s="83">
        <v>114.17643855</v>
      </c>
      <c r="AW36" s="83">
        <v>0.53399885999999985</v>
      </c>
      <c r="AX36" s="83" t="s">
        <v>59</v>
      </c>
      <c r="AY36" s="83">
        <v>0</v>
      </c>
      <c r="AZ36" s="83" t="s">
        <v>59</v>
      </c>
      <c r="BA36" s="83">
        <v>21.454754060000003</v>
      </c>
      <c r="BB36" s="83">
        <v>74.107998620000004</v>
      </c>
      <c r="BC36" s="83" t="s">
        <v>59</v>
      </c>
      <c r="BD36" s="83" t="s">
        <v>59</v>
      </c>
      <c r="BE36" s="83">
        <v>0</v>
      </c>
      <c r="BF36" s="83">
        <v>0</v>
      </c>
      <c r="BG36" s="83" t="s">
        <v>59</v>
      </c>
      <c r="BH36" s="83">
        <v>46.099463619999995</v>
      </c>
      <c r="BI36" s="83">
        <v>0</v>
      </c>
      <c r="BJ36" s="83">
        <v>0</v>
      </c>
      <c r="BK36" s="83">
        <v>0</v>
      </c>
      <c r="BL36" s="83" t="s">
        <v>59</v>
      </c>
      <c r="BM36" s="83" t="s">
        <v>59</v>
      </c>
      <c r="BN36" s="83">
        <v>0</v>
      </c>
      <c r="BO36" s="83">
        <v>0</v>
      </c>
      <c r="BP36" s="83" t="s">
        <v>59</v>
      </c>
      <c r="BQ36" s="83" t="s">
        <v>59</v>
      </c>
      <c r="BR36" s="83">
        <v>0</v>
      </c>
      <c r="BS36" s="83">
        <v>0</v>
      </c>
      <c r="BT36" s="83" t="s">
        <v>59</v>
      </c>
      <c r="BU36" s="83" t="s">
        <v>59</v>
      </c>
      <c r="BV36" s="83">
        <v>1.5186700000000002E-3</v>
      </c>
      <c r="BW36" s="83" t="s">
        <v>59</v>
      </c>
      <c r="BX36" s="83">
        <v>0</v>
      </c>
      <c r="BY36" s="83" t="s">
        <v>59</v>
      </c>
      <c r="BZ36" s="83">
        <v>0</v>
      </c>
    </row>
    <row r="37" spans="1:83" ht="12.75" customHeight="1" x14ac:dyDescent="0.35">
      <c r="A37" s="239" t="s">
        <v>191</v>
      </c>
      <c r="B37" s="83">
        <v>0</v>
      </c>
      <c r="C37" s="83">
        <v>0</v>
      </c>
      <c r="D37" s="83">
        <v>0</v>
      </c>
      <c r="E37" s="83">
        <v>0</v>
      </c>
      <c r="F37" s="83" t="s">
        <v>59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 t="s">
        <v>59</v>
      </c>
      <c r="M37" s="83">
        <v>0</v>
      </c>
      <c r="N37" s="83" t="s">
        <v>59</v>
      </c>
      <c r="O37" s="83">
        <v>0</v>
      </c>
      <c r="P37" s="83" t="s">
        <v>59</v>
      </c>
      <c r="Q37" s="83" t="s">
        <v>59</v>
      </c>
      <c r="R37" s="83" t="s">
        <v>59</v>
      </c>
      <c r="S37" s="83">
        <v>0</v>
      </c>
      <c r="T37" s="83">
        <v>0</v>
      </c>
      <c r="U37" s="83">
        <v>0</v>
      </c>
      <c r="V37" s="83">
        <v>0</v>
      </c>
      <c r="W37" s="83">
        <v>0</v>
      </c>
      <c r="X37" s="83" t="s">
        <v>59</v>
      </c>
      <c r="Y37" s="83">
        <v>0</v>
      </c>
      <c r="Z37" s="83">
        <v>0</v>
      </c>
      <c r="AA37" s="83">
        <v>0</v>
      </c>
      <c r="AB37" s="83">
        <v>0</v>
      </c>
      <c r="AC37" s="83">
        <v>0</v>
      </c>
      <c r="AD37" s="83">
        <v>0</v>
      </c>
      <c r="AE37" s="83">
        <v>0</v>
      </c>
      <c r="AF37" s="83">
        <v>0</v>
      </c>
      <c r="AG37" s="83">
        <v>0</v>
      </c>
      <c r="AH37" s="83" t="s">
        <v>59</v>
      </c>
      <c r="AI37" s="83">
        <v>0</v>
      </c>
      <c r="AJ37" s="83">
        <v>0</v>
      </c>
      <c r="AK37" s="83">
        <v>0</v>
      </c>
      <c r="AL37" s="83">
        <v>0</v>
      </c>
      <c r="AM37" s="83">
        <v>0</v>
      </c>
      <c r="AN37" s="83">
        <v>0</v>
      </c>
      <c r="AO37" s="83">
        <v>0</v>
      </c>
      <c r="AP37" s="83">
        <v>0</v>
      </c>
      <c r="AQ37" s="83">
        <v>0</v>
      </c>
      <c r="AR37" s="83">
        <v>0</v>
      </c>
      <c r="AS37" s="83">
        <v>0</v>
      </c>
      <c r="AT37" s="83">
        <v>0</v>
      </c>
      <c r="AU37" s="83">
        <v>0</v>
      </c>
      <c r="AV37" s="83">
        <v>0</v>
      </c>
      <c r="AW37" s="83">
        <v>0</v>
      </c>
      <c r="AX37" s="83">
        <v>0</v>
      </c>
      <c r="AY37" s="83">
        <v>0</v>
      </c>
      <c r="AZ37" s="83">
        <v>0</v>
      </c>
      <c r="BA37" s="83">
        <v>0</v>
      </c>
      <c r="BB37" s="83">
        <v>0</v>
      </c>
      <c r="BC37" s="83">
        <v>0</v>
      </c>
      <c r="BD37" s="83">
        <v>0</v>
      </c>
      <c r="BE37" s="83">
        <v>0</v>
      </c>
      <c r="BF37" s="83">
        <v>0</v>
      </c>
      <c r="BG37" s="83">
        <v>0</v>
      </c>
      <c r="BH37" s="83">
        <v>0</v>
      </c>
      <c r="BI37" s="83">
        <v>0</v>
      </c>
      <c r="BJ37" s="83">
        <v>0</v>
      </c>
      <c r="BK37" s="83">
        <v>0</v>
      </c>
      <c r="BL37" s="83">
        <v>0</v>
      </c>
      <c r="BM37" s="83">
        <v>0</v>
      </c>
      <c r="BN37" s="83">
        <v>0</v>
      </c>
      <c r="BO37" s="83">
        <v>0</v>
      </c>
      <c r="BP37" s="83">
        <v>0</v>
      </c>
      <c r="BQ37" s="83">
        <v>0</v>
      </c>
      <c r="BR37" s="83">
        <v>0</v>
      </c>
      <c r="BS37" s="83">
        <v>0</v>
      </c>
      <c r="BT37" s="83">
        <v>0</v>
      </c>
      <c r="BU37" s="83">
        <v>0</v>
      </c>
      <c r="BV37" s="83">
        <v>0</v>
      </c>
      <c r="BW37" s="83">
        <v>0</v>
      </c>
      <c r="BX37" s="83">
        <v>0</v>
      </c>
      <c r="BY37" s="83">
        <v>0</v>
      </c>
      <c r="BZ37" s="83">
        <v>0</v>
      </c>
    </row>
    <row r="38" spans="1:83" ht="12.75" customHeight="1" x14ac:dyDescent="0.35">
      <c r="A38" s="239" t="s">
        <v>192</v>
      </c>
      <c r="B38" s="83">
        <v>0</v>
      </c>
      <c r="C38" s="83">
        <v>231.24270809000001</v>
      </c>
      <c r="D38" s="83">
        <v>15.975250529999999</v>
      </c>
      <c r="E38" s="83" t="s">
        <v>59</v>
      </c>
      <c r="F38" s="83">
        <v>98.165388559999982</v>
      </c>
      <c r="G38" s="83">
        <v>23.204153300000002</v>
      </c>
      <c r="H38" s="83">
        <v>0</v>
      </c>
      <c r="I38" s="83">
        <v>143.03801993000002</v>
      </c>
      <c r="J38" s="83" t="s">
        <v>59</v>
      </c>
      <c r="K38" s="83">
        <v>37.065170420000001</v>
      </c>
      <c r="L38" s="83">
        <v>20.649358669999998</v>
      </c>
      <c r="M38" s="83">
        <v>0</v>
      </c>
      <c r="N38" s="83">
        <v>0</v>
      </c>
      <c r="O38" s="83">
        <v>8.46329551</v>
      </c>
      <c r="P38" s="83">
        <v>26.814659980000002</v>
      </c>
      <c r="Q38" s="83">
        <v>7.7342784400000006</v>
      </c>
      <c r="R38" s="83">
        <v>0</v>
      </c>
      <c r="S38" s="83">
        <v>0</v>
      </c>
      <c r="T38" s="83">
        <v>0</v>
      </c>
      <c r="U38" s="83">
        <v>3.3266918599999999</v>
      </c>
      <c r="V38" s="83">
        <v>4.9637956099999991</v>
      </c>
      <c r="W38" s="83">
        <v>0</v>
      </c>
      <c r="X38" s="83">
        <v>259.75468394000001</v>
      </c>
      <c r="Y38" s="83">
        <v>0</v>
      </c>
      <c r="Z38" s="83">
        <v>9.9223852199999989</v>
      </c>
      <c r="AA38" s="83">
        <v>720.84202424</v>
      </c>
      <c r="AB38" s="83">
        <v>0</v>
      </c>
      <c r="AC38" s="83">
        <v>0</v>
      </c>
      <c r="AD38" s="83">
        <v>588.9468440899999</v>
      </c>
      <c r="AE38" s="83">
        <v>0</v>
      </c>
      <c r="AF38" s="83">
        <v>0</v>
      </c>
      <c r="AG38" s="83">
        <v>0</v>
      </c>
      <c r="AH38" s="83" t="s">
        <v>59</v>
      </c>
      <c r="AI38" s="83">
        <v>0</v>
      </c>
      <c r="AJ38" s="83" t="s">
        <v>59</v>
      </c>
      <c r="AK38" s="83">
        <v>0</v>
      </c>
      <c r="AL38" s="83">
        <v>0</v>
      </c>
      <c r="AM38" s="83">
        <v>0</v>
      </c>
      <c r="AN38" s="83">
        <v>0</v>
      </c>
      <c r="AO38" s="83">
        <v>0</v>
      </c>
      <c r="AP38" s="83">
        <v>0</v>
      </c>
      <c r="AQ38" s="83">
        <v>0</v>
      </c>
      <c r="AR38" s="83">
        <v>0</v>
      </c>
      <c r="AS38" s="83">
        <v>0</v>
      </c>
      <c r="AT38" s="83">
        <v>0</v>
      </c>
      <c r="AU38" s="83">
        <v>0</v>
      </c>
      <c r="AV38" s="83">
        <v>0</v>
      </c>
      <c r="AW38" s="83" t="s">
        <v>59</v>
      </c>
      <c r="AX38" s="83">
        <v>7.0557690900000001</v>
      </c>
      <c r="AY38" s="83">
        <v>0</v>
      </c>
      <c r="AZ38" s="83" t="s">
        <v>59</v>
      </c>
      <c r="BA38" s="83">
        <v>6.0967127799999998</v>
      </c>
      <c r="BB38" s="83" t="s">
        <v>59</v>
      </c>
      <c r="BC38" s="83" t="s">
        <v>59</v>
      </c>
      <c r="BD38" s="83">
        <v>0</v>
      </c>
      <c r="BE38" s="83" t="s">
        <v>59</v>
      </c>
      <c r="BF38" s="83">
        <v>0</v>
      </c>
      <c r="BG38" s="83">
        <v>0</v>
      </c>
      <c r="BH38" s="83">
        <v>0</v>
      </c>
      <c r="BI38" s="83">
        <v>0</v>
      </c>
      <c r="BJ38" s="83">
        <v>0</v>
      </c>
      <c r="BK38" s="83">
        <v>0</v>
      </c>
      <c r="BL38" s="83">
        <v>0</v>
      </c>
      <c r="BM38" s="83">
        <v>0</v>
      </c>
      <c r="BN38" s="83" t="s">
        <v>59</v>
      </c>
      <c r="BO38" s="83">
        <v>36.866057320000003</v>
      </c>
      <c r="BP38" s="83" t="s">
        <v>59</v>
      </c>
      <c r="BQ38" s="83" t="s">
        <v>59</v>
      </c>
      <c r="BR38" s="83" t="s">
        <v>59</v>
      </c>
      <c r="BS38" s="83">
        <v>0</v>
      </c>
      <c r="BT38" s="83">
        <v>0</v>
      </c>
      <c r="BU38" s="83" t="s">
        <v>59</v>
      </c>
      <c r="BV38" s="83">
        <v>18.810744310000004</v>
      </c>
      <c r="BW38" s="83" t="s">
        <v>59</v>
      </c>
      <c r="BX38" s="83">
        <v>0</v>
      </c>
      <c r="BY38" s="83">
        <v>0</v>
      </c>
      <c r="BZ38" s="83">
        <v>0</v>
      </c>
    </row>
    <row r="39" spans="1:83" ht="12.75" customHeight="1" x14ac:dyDescent="0.35">
      <c r="A39" s="239" t="s">
        <v>193</v>
      </c>
      <c r="B39" s="83">
        <v>611.75633872000003</v>
      </c>
      <c r="C39" s="83">
        <v>462.82789761999999</v>
      </c>
      <c r="D39" s="83">
        <v>74.697925280000007</v>
      </c>
      <c r="E39" s="83" t="s">
        <v>59</v>
      </c>
      <c r="F39" s="83">
        <v>406.86455667000001</v>
      </c>
      <c r="G39" s="83" t="s">
        <v>59</v>
      </c>
      <c r="H39" s="83">
        <v>1149.5645994500001</v>
      </c>
      <c r="I39" s="83">
        <v>26.141505160000001</v>
      </c>
      <c r="J39" s="83">
        <v>286.26812329000001</v>
      </c>
      <c r="K39" s="83">
        <v>74.289301929999993</v>
      </c>
      <c r="L39" s="83">
        <v>87.138193760000007</v>
      </c>
      <c r="M39" s="83" t="s">
        <v>59</v>
      </c>
      <c r="N39" s="83">
        <v>439.66678705999988</v>
      </c>
      <c r="O39" s="83">
        <v>37.246856019999996</v>
      </c>
      <c r="P39" s="83">
        <v>220.57114824999999</v>
      </c>
      <c r="Q39" s="83">
        <v>1920.29759423</v>
      </c>
      <c r="R39" s="83" t="s">
        <v>59</v>
      </c>
      <c r="S39" s="83" t="s">
        <v>59</v>
      </c>
      <c r="T39" s="83">
        <v>157.75522444999999</v>
      </c>
      <c r="U39" s="83">
        <v>12.521110119999999</v>
      </c>
      <c r="V39" s="83">
        <v>71.637526840000007</v>
      </c>
      <c r="W39" s="83" t="s">
        <v>59</v>
      </c>
      <c r="X39" s="83">
        <v>15.397867389999998</v>
      </c>
      <c r="Y39" s="83" t="s">
        <v>59</v>
      </c>
      <c r="Z39" s="83">
        <v>0</v>
      </c>
      <c r="AA39" s="83" t="s">
        <v>59</v>
      </c>
      <c r="AB39" s="83">
        <v>0</v>
      </c>
      <c r="AC39" s="83">
        <v>0</v>
      </c>
      <c r="AD39" s="83">
        <v>1.14576072</v>
      </c>
      <c r="AE39" s="83">
        <v>5.6774407</v>
      </c>
      <c r="AF39" s="83">
        <v>0</v>
      </c>
      <c r="AG39" s="83" t="s">
        <v>59</v>
      </c>
      <c r="AH39" s="83">
        <v>74.992397080000003</v>
      </c>
      <c r="AI39" s="83">
        <v>0</v>
      </c>
      <c r="AJ39" s="83">
        <v>0</v>
      </c>
      <c r="AK39" s="83">
        <v>0</v>
      </c>
      <c r="AL39" s="83">
        <v>0</v>
      </c>
      <c r="AM39" s="83">
        <v>0</v>
      </c>
      <c r="AN39" s="83">
        <v>0</v>
      </c>
      <c r="AO39" s="83">
        <v>26.786433289999998</v>
      </c>
      <c r="AP39" s="83">
        <v>4.2653750300000004</v>
      </c>
      <c r="AQ39" s="83">
        <v>0</v>
      </c>
      <c r="AR39" s="83">
        <v>0</v>
      </c>
      <c r="AS39" s="83">
        <v>0</v>
      </c>
      <c r="AT39" s="83">
        <v>0</v>
      </c>
      <c r="AU39" s="83">
        <v>0</v>
      </c>
      <c r="AV39" s="83" t="s">
        <v>59</v>
      </c>
      <c r="AW39" s="83">
        <v>13.655414489999998</v>
      </c>
      <c r="AX39" s="83">
        <v>0</v>
      </c>
      <c r="AY39" s="83">
        <v>0</v>
      </c>
      <c r="AZ39" s="83">
        <v>0</v>
      </c>
      <c r="BA39" s="83">
        <v>4.9814295600000005</v>
      </c>
      <c r="BB39" s="83" t="s">
        <v>59</v>
      </c>
      <c r="BC39" s="83">
        <v>0</v>
      </c>
      <c r="BD39" s="83">
        <v>0</v>
      </c>
      <c r="BE39" s="83" t="s">
        <v>59</v>
      </c>
      <c r="BF39" s="83">
        <v>0</v>
      </c>
      <c r="BG39" s="83">
        <v>0</v>
      </c>
      <c r="BH39" s="83" t="s">
        <v>59</v>
      </c>
      <c r="BI39" s="83" t="s">
        <v>59</v>
      </c>
      <c r="BJ39" s="83">
        <v>0</v>
      </c>
      <c r="BK39" s="83">
        <v>0</v>
      </c>
      <c r="BL39" s="83">
        <v>0</v>
      </c>
      <c r="BM39" s="83">
        <v>0</v>
      </c>
      <c r="BN39" s="83">
        <v>0</v>
      </c>
      <c r="BO39" s="83">
        <v>0</v>
      </c>
      <c r="BP39" s="83">
        <v>0</v>
      </c>
      <c r="BQ39" s="83">
        <v>4.6067532699999996</v>
      </c>
      <c r="BR39" s="83" t="s">
        <v>59</v>
      </c>
      <c r="BS39" s="83">
        <v>0</v>
      </c>
      <c r="BT39" s="83">
        <v>0</v>
      </c>
      <c r="BU39" s="83" t="s">
        <v>59</v>
      </c>
      <c r="BV39" s="83">
        <v>0</v>
      </c>
      <c r="BW39" s="83">
        <v>0</v>
      </c>
      <c r="BX39" s="83">
        <v>0</v>
      </c>
      <c r="BY39" s="83" t="s">
        <v>59</v>
      </c>
      <c r="BZ39" s="83">
        <v>0</v>
      </c>
    </row>
    <row r="40" spans="1:83" ht="12.75" customHeight="1" x14ac:dyDescent="0.35">
      <c r="A40" s="239" t="s">
        <v>194</v>
      </c>
      <c r="B40" s="83">
        <v>357.65786070000007</v>
      </c>
      <c r="C40" s="83" t="s">
        <v>59</v>
      </c>
      <c r="D40" s="83">
        <v>31.970625709999997</v>
      </c>
      <c r="E40" s="83" t="s">
        <v>59</v>
      </c>
      <c r="F40" s="83">
        <v>26.124458350000001</v>
      </c>
      <c r="G40" s="83" t="s">
        <v>59</v>
      </c>
      <c r="H40" s="83" t="s">
        <v>59</v>
      </c>
      <c r="I40" s="83">
        <v>2.5617150799999999</v>
      </c>
      <c r="J40" s="83" t="s">
        <v>59</v>
      </c>
      <c r="K40" s="83" t="s">
        <v>59</v>
      </c>
      <c r="L40" s="83">
        <v>7.670440300000001</v>
      </c>
      <c r="M40" s="83">
        <v>0</v>
      </c>
      <c r="N40" s="83">
        <v>4.8648271499999991</v>
      </c>
      <c r="O40" s="83" t="s">
        <v>59</v>
      </c>
      <c r="P40" s="83">
        <v>11.581916549999999</v>
      </c>
      <c r="Q40" s="83" t="s">
        <v>59</v>
      </c>
      <c r="R40" s="83">
        <v>0</v>
      </c>
      <c r="S40" s="83">
        <v>0</v>
      </c>
      <c r="T40" s="83">
        <v>0</v>
      </c>
      <c r="U40" s="83">
        <v>8.9552955500000007</v>
      </c>
      <c r="V40" s="83" t="s">
        <v>59</v>
      </c>
      <c r="W40" s="83">
        <v>0</v>
      </c>
      <c r="X40" s="83">
        <v>25.914904840000002</v>
      </c>
      <c r="Y40" s="83">
        <v>0</v>
      </c>
      <c r="Z40" s="83">
        <v>0</v>
      </c>
      <c r="AA40" s="83">
        <v>0</v>
      </c>
      <c r="AB40" s="83">
        <v>0</v>
      </c>
      <c r="AC40" s="83">
        <v>0</v>
      </c>
      <c r="AD40" s="83">
        <v>0</v>
      </c>
      <c r="AE40" s="83">
        <v>0</v>
      </c>
      <c r="AF40" s="83">
        <v>0</v>
      </c>
      <c r="AG40" s="83">
        <v>0</v>
      </c>
      <c r="AH40" s="83" t="s">
        <v>59</v>
      </c>
      <c r="AI40" s="83">
        <v>0</v>
      </c>
      <c r="AJ40" s="83">
        <v>0</v>
      </c>
      <c r="AK40" s="83">
        <v>0</v>
      </c>
      <c r="AL40" s="83">
        <v>0</v>
      </c>
      <c r="AM40" s="83">
        <v>0</v>
      </c>
      <c r="AN40" s="83">
        <v>0</v>
      </c>
      <c r="AO40" s="83">
        <v>0</v>
      </c>
      <c r="AP40" s="83">
        <v>0</v>
      </c>
      <c r="AQ40" s="83">
        <v>0</v>
      </c>
      <c r="AR40" s="83">
        <v>0</v>
      </c>
      <c r="AS40" s="83">
        <v>0</v>
      </c>
      <c r="AT40" s="83">
        <v>0</v>
      </c>
      <c r="AU40" s="83">
        <v>0</v>
      </c>
      <c r="AV40" s="83">
        <v>0</v>
      </c>
      <c r="AW40" s="83" t="s">
        <v>59</v>
      </c>
      <c r="AX40" s="83">
        <v>0</v>
      </c>
      <c r="AY40" s="83">
        <v>0</v>
      </c>
      <c r="AZ40" s="83">
        <v>0</v>
      </c>
      <c r="BA40" s="83">
        <v>0</v>
      </c>
      <c r="BB40" s="83">
        <v>0</v>
      </c>
      <c r="BC40" s="83">
        <v>0</v>
      </c>
      <c r="BD40" s="83">
        <v>0</v>
      </c>
      <c r="BE40" s="83">
        <v>0</v>
      </c>
      <c r="BF40" s="83">
        <v>0</v>
      </c>
      <c r="BG40" s="83">
        <v>0</v>
      </c>
      <c r="BH40" s="83" t="s">
        <v>59</v>
      </c>
      <c r="BI40" s="83">
        <v>0</v>
      </c>
      <c r="BJ40" s="83">
        <v>0</v>
      </c>
      <c r="BK40" s="83">
        <v>0</v>
      </c>
      <c r="BL40" s="83">
        <v>0</v>
      </c>
      <c r="BM40" s="83">
        <v>0</v>
      </c>
      <c r="BN40" s="83">
        <v>0</v>
      </c>
      <c r="BO40" s="83">
        <v>0</v>
      </c>
      <c r="BP40" s="83">
        <v>0</v>
      </c>
      <c r="BQ40" s="83">
        <v>0</v>
      </c>
      <c r="BR40" s="83">
        <v>0</v>
      </c>
      <c r="BS40" s="83">
        <v>0</v>
      </c>
      <c r="BT40" s="83">
        <v>0</v>
      </c>
      <c r="BU40" s="83" t="s">
        <v>59</v>
      </c>
      <c r="BV40" s="83">
        <v>0</v>
      </c>
      <c r="BW40" s="83">
        <v>0</v>
      </c>
      <c r="BX40" s="83">
        <v>0</v>
      </c>
      <c r="BY40" s="83">
        <v>0</v>
      </c>
      <c r="BZ40" s="83">
        <v>0</v>
      </c>
    </row>
    <row r="41" spans="1:83" ht="12.75" customHeight="1" x14ac:dyDescent="0.35">
      <c r="A41" s="239" t="s">
        <v>195</v>
      </c>
      <c r="B41" s="83">
        <v>0</v>
      </c>
      <c r="C41" s="83" t="s">
        <v>59</v>
      </c>
      <c r="D41" s="83" t="s">
        <v>59</v>
      </c>
      <c r="E41" s="83">
        <v>0</v>
      </c>
      <c r="F41" s="83">
        <v>5.8891756799999984</v>
      </c>
      <c r="G41" s="83">
        <v>0</v>
      </c>
      <c r="H41" s="83">
        <v>0</v>
      </c>
      <c r="I41" s="83">
        <v>0</v>
      </c>
      <c r="J41" s="83" t="s">
        <v>59</v>
      </c>
      <c r="K41" s="83">
        <v>0</v>
      </c>
      <c r="L41" s="83">
        <v>0</v>
      </c>
      <c r="M41" s="83">
        <v>0</v>
      </c>
      <c r="N41" s="83">
        <v>48.369380079999999</v>
      </c>
      <c r="O41" s="83">
        <v>2.10111545</v>
      </c>
      <c r="P41" s="83" t="s">
        <v>59</v>
      </c>
      <c r="Q41" s="83" t="s">
        <v>59</v>
      </c>
      <c r="R41" s="83" t="s">
        <v>59</v>
      </c>
      <c r="S41" s="83" t="s">
        <v>59</v>
      </c>
      <c r="T41" s="83">
        <v>0</v>
      </c>
      <c r="U41" s="83" t="s">
        <v>59</v>
      </c>
      <c r="V41" s="83" t="s">
        <v>59</v>
      </c>
      <c r="W41" s="83">
        <v>0</v>
      </c>
      <c r="X41" s="83" t="s">
        <v>59</v>
      </c>
      <c r="Y41" s="83">
        <v>0</v>
      </c>
      <c r="Z41" s="83">
        <v>0</v>
      </c>
      <c r="AA41" s="83">
        <v>0</v>
      </c>
      <c r="AB41" s="83">
        <v>0</v>
      </c>
      <c r="AC41" s="83">
        <v>0</v>
      </c>
      <c r="AD41" s="83">
        <v>0</v>
      </c>
      <c r="AE41" s="83">
        <v>0.47626448999999998</v>
      </c>
      <c r="AF41" s="83">
        <v>0</v>
      </c>
      <c r="AG41" s="83">
        <v>0</v>
      </c>
      <c r="AH41" s="83">
        <v>0</v>
      </c>
      <c r="AI41" s="83">
        <v>0</v>
      </c>
      <c r="AJ41" s="83">
        <v>0</v>
      </c>
      <c r="AK41" s="83">
        <v>0</v>
      </c>
      <c r="AL41" s="83">
        <v>0</v>
      </c>
      <c r="AM41" s="83">
        <v>0</v>
      </c>
      <c r="AN41" s="83">
        <v>0</v>
      </c>
      <c r="AO41" s="83">
        <v>0</v>
      </c>
      <c r="AP41" s="83">
        <v>0</v>
      </c>
      <c r="AQ41" s="83" t="s">
        <v>59</v>
      </c>
      <c r="AR41" s="83">
        <v>0</v>
      </c>
      <c r="AS41" s="83">
        <v>0</v>
      </c>
      <c r="AT41" s="83">
        <v>0</v>
      </c>
      <c r="AU41" s="83">
        <v>0</v>
      </c>
      <c r="AV41" s="83">
        <v>0</v>
      </c>
      <c r="AW41" s="83">
        <v>0</v>
      </c>
      <c r="AX41" s="83">
        <v>0</v>
      </c>
      <c r="AY41" s="83">
        <v>0</v>
      </c>
      <c r="AZ41" s="83">
        <v>0</v>
      </c>
      <c r="BA41" s="83">
        <v>0</v>
      </c>
      <c r="BB41" s="83">
        <v>0</v>
      </c>
      <c r="BC41" s="83">
        <v>0</v>
      </c>
      <c r="BD41" s="83">
        <v>0</v>
      </c>
      <c r="BE41" s="83">
        <v>0</v>
      </c>
      <c r="BF41" s="83">
        <v>0</v>
      </c>
      <c r="BG41" s="83">
        <v>0</v>
      </c>
      <c r="BH41" s="83">
        <v>0</v>
      </c>
      <c r="BI41" s="83">
        <v>0</v>
      </c>
      <c r="BJ41" s="83">
        <v>0</v>
      </c>
      <c r="BK41" s="83">
        <v>0</v>
      </c>
      <c r="BL41" s="83">
        <v>0</v>
      </c>
      <c r="BM41" s="83">
        <v>0</v>
      </c>
      <c r="BN41" s="83">
        <v>0</v>
      </c>
      <c r="BO41" s="83">
        <v>0</v>
      </c>
      <c r="BP41" s="83">
        <v>0</v>
      </c>
      <c r="BQ41" s="83">
        <v>0</v>
      </c>
      <c r="BR41" s="83">
        <v>0</v>
      </c>
      <c r="BS41" s="83">
        <v>0</v>
      </c>
      <c r="BT41" s="83">
        <v>0</v>
      </c>
      <c r="BU41" s="83">
        <v>0</v>
      </c>
      <c r="BV41" s="83">
        <v>0</v>
      </c>
      <c r="BW41" s="83">
        <v>0</v>
      </c>
      <c r="BX41" s="83">
        <v>0</v>
      </c>
      <c r="BY41" s="83">
        <v>0</v>
      </c>
      <c r="BZ41" s="83">
        <v>0</v>
      </c>
    </row>
    <row r="42" spans="1:83" ht="12.75" customHeight="1" x14ac:dyDescent="0.35">
      <c r="A42" s="239" t="s">
        <v>196</v>
      </c>
      <c r="B42" s="83" t="s">
        <v>59</v>
      </c>
      <c r="C42" s="83" t="s">
        <v>59</v>
      </c>
      <c r="D42" s="83">
        <v>10.754619890000001</v>
      </c>
      <c r="E42" s="83">
        <v>4.36374861</v>
      </c>
      <c r="F42" s="83">
        <v>184.05970009000004</v>
      </c>
      <c r="G42" s="83">
        <v>0</v>
      </c>
      <c r="H42" s="83">
        <v>0</v>
      </c>
      <c r="I42" s="83" t="s">
        <v>59</v>
      </c>
      <c r="J42" s="83">
        <v>16.20760525</v>
      </c>
      <c r="K42" s="83">
        <v>13.571422349999999</v>
      </c>
      <c r="L42" s="83">
        <v>47.976211339999999</v>
      </c>
      <c r="M42" s="83" t="s">
        <v>59</v>
      </c>
      <c r="N42" s="83">
        <v>114.2463223</v>
      </c>
      <c r="O42" s="83">
        <v>19.782166369999999</v>
      </c>
      <c r="P42" s="83">
        <v>8.8203693399999992</v>
      </c>
      <c r="Q42" s="83">
        <v>41.354309669999999</v>
      </c>
      <c r="R42" s="83">
        <v>0.12289567999999999</v>
      </c>
      <c r="S42" s="83" t="s">
        <v>59</v>
      </c>
      <c r="T42" s="83" t="s">
        <v>59</v>
      </c>
      <c r="U42" s="83" t="s">
        <v>59</v>
      </c>
      <c r="V42" s="83">
        <v>5.4841745200000007</v>
      </c>
      <c r="W42" s="83">
        <v>2.0274324100000003</v>
      </c>
      <c r="X42" s="83">
        <v>13.17690007</v>
      </c>
      <c r="Y42" s="83">
        <v>0</v>
      </c>
      <c r="Z42" s="83">
        <v>0</v>
      </c>
      <c r="AA42" s="83">
        <v>0</v>
      </c>
      <c r="AB42" s="83" t="s">
        <v>59</v>
      </c>
      <c r="AC42" s="83">
        <v>0</v>
      </c>
      <c r="AD42" s="83" t="s">
        <v>59</v>
      </c>
      <c r="AE42" s="83">
        <v>34.783945380000006</v>
      </c>
      <c r="AF42" s="83" t="s">
        <v>59</v>
      </c>
      <c r="AG42" s="83">
        <v>0</v>
      </c>
      <c r="AH42" s="83">
        <v>0</v>
      </c>
      <c r="AI42" s="83">
        <v>0</v>
      </c>
      <c r="AJ42" s="83">
        <v>0</v>
      </c>
      <c r="AK42" s="83">
        <v>0</v>
      </c>
      <c r="AL42" s="83">
        <v>0</v>
      </c>
      <c r="AM42" s="83">
        <v>0</v>
      </c>
      <c r="AN42" s="83">
        <v>0</v>
      </c>
      <c r="AO42" s="83" t="s">
        <v>59</v>
      </c>
      <c r="AP42" s="83" t="s">
        <v>59</v>
      </c>
      <c r="AQ42" s="83" t="s">
        <v>59</v>
      </c>
      <c r="AR42" s="83">
        <v>0</v>
      </c>
      <c r="AS42" s="83">
        <v>0</v>
      </c>
      <c r="AT42" s="83">
        <v>0</v>
      </c>
      <c r="AU42" s="83">
        <v>0</v>
      </c>
      <c r="AV42" s="83">
        <v>0</v>
      </c>
      <c r="AW42" s="83" t="s">
        <v>59</v>
      </c>
      <c r="AX42" s="83">
        <v>0</v>
      </c>
      <c r="AY42" s="83">
        <v>0</v>
      </c>
      <c r="AZ42" s="83">
        <v>0</v>
      </c>
      <c r="BA42" s="83" t="s">
        <v>59</v>
      </c>
      <c r="BB42" s="83">
        <v>0</v>
      </c>
      <c r="BC42" s="83">
        <v>0</v>
      </c>
      <c r="BD42" s="83">
        <v>0</v>
      </c>
      <c r="BE42" s="83">
        <v>0</v>
      </c>
      <c r="BF42" s="83">
        <v>0</v>
      </c>
      <c r="BG42" s="83">
        <v>0</v>
      </c>
      <c r="BH42" s="83" t="s">
        <v>59</v>
      </c>
      <c r="BI42" s="83">
        <v>0</v>
      </c>
      <c r="BJ42" s="83">
        <v>0</v>
      </c>
      <c r="BK42" s="83">
        <v>0</v>
      </c>
      <c r="BL42" s="83">
        <v>0</v>
      </c>
      <c r="BM42" s="83">
        <v>0</v>
      </c>
      <c r="BN42" s="83">
        <v>0</v>
      </c>
      <c r="BO42" s="83">
        <v>0</v>
      </c>
      <c r="BP42" s="83">
        <v>0</v>
      </c>
      <c r="BQ42" s="83">
        <v>0</v>
      </c>
      <c r="BR42" s="83">
        <v>0</v>
      </c>
      <c r="BS42" s="83" t="s">
        <v>59</v>
      </c>
      <c r="BT42" s="83">
        <v>0</v>
      </c>
      <c r="BU42" s="83" t="s">
        <v>59</v>
      </c>
      <c r="BV42" s="83">
        <v>0</v>
      </c>
      <c r="BW42" s="83">
        <v>0</v>
      </c>
      <c r="BX42" s="83">
        <v>0</v>
      </c>
      <c r="BY42" s="83">
        <v>0</v>
      </c>
      <c r="BZ42" s="83">
        <v>0</v>
      </c>
    </row>
    <row r="43" spans="1:83" ht="12.75" customHeight="1" x14ac:dyDescent="0.35">
      <c r="A43" s="239" t="s">
        <v>197</v>
      </c>
      <c r="B43" s="83">
        <v>7195.6215883900031</v>
      </c>
      <c r="C43" s="83">
        <v>67654.428673100047</v>
      </c>
      <c r="D43" s="83">
        <v>52820.398774489906</v>
      </c>
      <c r="E43" s="83">
        <v>51421.408046159973</v>
      </c>
      <c r="F43" s="83">
        <v>33768.240897260046</v>
      </c>
      <c r="G43" s="83">
        <v>10163.74547863</v>
      </c>
      <c r="H43" s="83">
        <v>5956.2561783899991</v>
      </c>
      <c r="I43" s="83">
        <v>7385.1229687800078</v>
      </c>
      <c r="J43" s="83">
        <v>1840.9168827800002</v>
      </c>
      <c r="K43" s="83">
        <v>4586.7456499399977</v>
      </c>
      <c r="L43" s="83">
        <v>3026.9858816999999</v>
      </c>
      <c r="M43" s="83">
        <v>166.69198503000004</v>
      </c>
      <c r="N43" s="83">
        <v>2342.7594527399997</v>
      </c>
      <c r="O43" s="83">
        <v>2216.10545237</v>
      </c>
      <c r="P43" s="83">
        <v>644.83494858999995</v>
      </c>
      <c r="Q43" s="83">
        <v>74.167026239999998</v>
      </c>
      <c r="R43" s="83">
        <v>240.15902535999999</v>
      </c>
      <c r="S43" s="83">
        <v>49.638420019999998</v>
      </c>
      <c r="T43" s="83">
        <v>855.47327988000006</v>
      </c>
      <c r="U43" s="83">
        <v>481.25129676999995</v>
      </c>
      <c r="V43" s="83">
        <v>280.14332684000004</v>
      </c>
      <c r="W43" s="83">
        <v>656.95687638999971</v>
      </c>
      <c r="X43" s="83">
        <v>18.310955700000001</v>
      </c>
      <c r="Y43" s="83">
        <v>0</v>
      </c>
      <c r="Z43" s="83">
        <v>0</v>
      </c>
      <c r="AA43" s="83">
        <v>0</v>
      </c>
      <c r="AB43" s="83">
        <v>0</v>
      </c>
      <c r="AC43" s="83">
        <v>677.65004103999991</v>
      </c>
      <c r="AD43" s="83">
        <v>0</v>
      </c>
      <c r="AE43" s="83">
        <v>18.179240539999999</v>
      </c>
      <c r="AF43" s="83">
        <v>482.14790798000001</v>
      </c>
      <c r="AG43" s="83">
        <v>423.57965151999997</v>
      </c>
      <c r="AH43" s="83">
        <v>159.16135189999997</v>
      </c>
      <c r="AI43" s="83" t="s">
        <v>59</v>
      </c>
      <c r="AJ43" s="83">
        <v>323.68358224000008</v>
      </c>
      <c r="AK43" s="83">
        <v>166.54598430999997</v>
      </c>
      <c r="AL43" s="83">
        <v>252.69919622000003</v>
      </c>
      <c r="AM43" s="83">
        <v>274.27712287999998</v>
      </c>
      <c r="AN43" s="83">
        <v>148.33181425999999</v>
      </c>
      <c r="AO43" s="83" t="s">
        <v>59</v>
      </c>
      <c r="AP43" s="83">
        <v>40.852559749999998</v>
      </c>
      <c r="AQ43" s="83" t="s">
        <v>59</v>
      </c>
      <c r="AR43" s="83">
        <v>184.81270106000002</v>
      </c>
      <c r="AS43" s="83">
        <v>216.13836676</v>
      </c>
      <c r="AT43" s="83">
        <v>187.02934720999997</v>
      </c>
      <c r="AU43" s="83">
        <v>143.95116412000002</v>
      </c>
      <c r="AV43" s="83">
        <v>26.056625030000003</v>
      </c>
      <c r="AW43" s="83">
        <v>60.099160580000003</v>
      </c>
      <c r="AX43" s="83">
        <v>0</v>
      </c>
      <c r="AY43" s="83">
        <v>111.12995723</v>
      </c>
      <c r="AZ43" s="83" t="s">
        <v>59</v>
      </c>
      <c r="BA43" s="83" t="s">
        <v>59</v>
      </c>
      <c r="BB43" s="83">
        <v>0</v>
      </c>
      <c r="BC43" s="83">
        <v>26.830221699999996</v>
      </c>
      <c r="BD43" s="83" t="s">
        <v>59</v>
      </c>
      <c r="BE43" s="83">
        <v>60.202723169999992</v>
      </c>
      <c r="BF43" s="83">
        <v>62.361415930000007</v>
      </c>
      <c r="BG43" s="83">
        <v>0</v>
      </c>
      <c r="BH43" s="83" t="s">
        <v>59</v>
      </c>
      <c r="BI43" s="83">
        <v>0</v>
      </c>
      <c r="BJ43" s="83">
        <v>53.556395389999999</v>
      </c>
      <c r="BK43" s="83" t="s">
        <v>59</v>
      </c>
      <c r="BL43" s="83">
        <v>26.971204279999998</v>
      </c>
      <c r="BM43" s="83">
        <v>0</v>
      </c>
      <c r="BN43" s="83">
        <v>7.2915239999999999</v>
      </c>
      <c r="BO43" s="83">
        <v>0</v>
      </c>
      <c r="BP43" s="83">
        <v>0</v>
      </c>
      <c r="BQ43" s="83" t="s">
        <v>59</v>
      </c>
      <c r="BR43" s="83" t="s">
        <v>59</v>
      </c>
      <c r="BS43" s="83">
        <v>1.6975496999999997</v>
      </c>
      <c r="BT43" s="83">
        <v>23.013467980000001</v>
      </c>
      <c r="BU43" s="83">
        <v>0</v>
      </c>
      <c r="BV43" s="83">
        <v>0</v>
      </c>
      <c r="BW43" s="83">
        <v>0</v>
      </c>
      <c r="BX43" s="83">
        <v>0</v>
      </c>
      <c r="BY43" s="83" t="s">
        <v>59</v>
      </c>
      <c r="BZ43" s="83" t="s">
        <v>59</v>
      </c>
    </row>
    <row r="44" spans="1:83" ht="12.75" customHeight="1" x14ac:dyDescent="0.35">
      <c r="A44" s="239" t="s">
        <v>198</v>
      </c>
      <c r="B44" s="83">
        <v>29.495818860000004</v>
      </c>
      <c r="C44" s="83">
        <v>177.19416516999999</v>
      </c>
      <c r="D44" s="83">
        <v>1516.3373122100002</v>
      </c>
      <c r="E44" s="83">
        <v>212.79075192999997</v>
      </c>
      <c r="F44" s="83">
        <v>2455.9052961100001</v>
      </c>
      <c r="G44" s="83">
        <v>5.1517054099999999</v>
      </c>
      <c r="H44" s="83">
        <v>20.081466379999998</v>
      </c>
      <c r="I44" s="83">
        <v>201.64814990000005</v>
      </c>
      <c r="J44" s="83">
        <v>261.89689827999985</v>
      </c>
      <c r="K44" s="83">
        <v>228.26494942000002</v>
      </c>
      <c r="L44" s="83">
        <v>24.609152550000001</v>
      </c>
      <c r="M44" s="83">
        <v>0</v>
      </c>
      <c r="N44" s="83">
        <v>245.16792286000009</v>
      </c>
      <c r="O44" s="83">
        <v>1392.0387239900008</v>
      </c>
      <c r="P44" s="83">
        <v>82.75340826</v>
      </c>
      <c r="Q44" s="83">
        <v>6.7608130599999994</v>
      </c>
      <c r="R44" s="83">
        <v>566.63910129999988</v>
      </c>
      <c r="S44" s="83">
        <v>19.858952039999998</v>
      </c>
      <c r="T44" s="83">
        <v>153.94179930000001</v>
      </c>
      <c r="U44" s="83">
        <v>90.829490609999993</v>
      </c>
      <c r="V44" s="83">
        <v>21.242990850000005</v>
      </c>
      <c r="W44" s="83">
        <v>38.60768951999998</v>
      </c>
      <c r="X44" s="83">
        <v>19.396930300000001</v>
      </c>
      <c r="Y44" s="83">
        <v>0.37227205000000002</v>
      </c>
      <c r="Z44" s="83">
        <v>6.1423965700000007</v>
      </c>
      <c r="AA44" s="83">
        <v>4.6580516400000009</v>
      </c>
      <c r="AB44" s="83">
        <v>2.87987766</v>
      </c>
      <c r="AC44" s="83">
        <v>0</v>
      </c>
      <c r="AD44" s="83">
        <v>21.765358389999999</v>
      </c>
      <c r="AE44" s="83">
        <v>279.56173374999992</v>
      </c>
      <c r="AF44" s="83" t="s">
        <v>59</v>
      </c>
      <c r="AG44" s="83">
        <v>1.2878506600000001</v>
      </c>
      <c r="AH44" s="83">
        <v>111.85174010000003</v>
      </c>
      <c r="AI44" s="83">
        <v>1.3041285600000001</v>
      </c>
      <c r="AJ44" s="83">
        <v>1.98803325</v>
      </c>
      <c r="AK44" s="83">
        <v>3.423460120000001</v>
      </c>
      <c r="AL44" s="83">
        <v>19.467409430000004</v>
      </c>
      <c r="AM44" s="83" t="s">
        <v>59</v>
      </c>
      <c r="AN44" s="83">
        <v>0</v>
      </c>
      <c r="AO44" s="83">
        <v>7.2185905000000004</v>
      </c>
      <c r="AP44" s="83">
        <v>19.319786029999999</v>
      </c>
      <c r="AQ44" s="83">
        <v>38.257054310000001</v>
      </c>
      <c r="AR44" s="83">
        <v>10.47158018</v>
      </c>
      <c r="AS44" s="83">
        <v>0</v>
      </c>
      <c r="AT44" s="83">
        <v>0</v>
      </c>
      <c r="AU44" s="83">
        <v>21.211653569999999</v>
      </c>
      <c r="AV44" s="83" t="s">
        <v>59</v>
      </c>
      <c r="AW44" s="83" t="s">
        <v>59</v>
      </c>
      <c r="AX44" s="83">
        <v>11.765382220000001</v>
      </c>
      <c r="AY44" s="83">
        <v>0</v>
      </c>
      <c r="AZ44" s="83">
        <v>0</v>
      </c>
      <c r="BA44" s="83">
        <v>11.47208307</v>
      </c>
      <c r="BB44" s="83">
        <v>1.3751688100000001</v>
      </c>
      <c r="BC44" s="83">
        <v>0.85805483000000005</v>
      </c>
      <c r="BD44" s="83">
        <v>49.372705289999992</v>
      </c>
      <c r="BE44" s="83">
        <v>0.40490999999999999</v>
      </c>
      <c r="BF44" s="83">
        <v>0</v>
      </c>
      <c r="BG44" s="83" t="s">
        <v>59</v>
      </c>
      <c r="BH44" s="83" t="s">
        <v>59</v>
      </c>
      <c r="BI44" s="83">
        <v>1.11932554</v>
      </c>
      <c r="BJ44" s="83" t="s">
        <v>59</v>
      </c>
      <c r="BK44" s="83">
        <v>0</v>
      </c>
      <c r="BL44" s="83">
        <v>0</v>
      </c>
      <c r="BM44" s="83">
        <v>1.6121749399999998</v>
      </c>
      <c r="BN44" s="83">
        <v>0</v>
      </c>
      <c r="BO44" s="83">
        <v>0</v>
      </c>
      <c r="BP44" s="83" t="s">
        <v>59</v>
      </c>
      <c r="BQ44" s="83">
        <v>6.9931245199999994</v>
      </c>
      <c r="BR44" s="83">
        <v>20.54064632</v>
      </c>
      <c r="BS44" s="83">
        <v>15.201958229999999</v>
      </c>
      <c r="BT44" s="83">
        <v>0</v>
      </c>
      <c r="BU44" s="83">
        <v>5.44333489</v>
      </c>
      <c r="BV44" s="83" t="s">
        <v>59</v>
      </c>
      <c r="BW44" s="83">
        <v>0</v>
      </c>
      <c r="BX44" s="83">
        <v>13.959796549999998</v>
      </c>
      <c r="BY44" s="83">
        <v>2.75492143</v>
      </c>
      <c r="BZ44" s="83">
        <v>13.443345079999999</v>
      </c>
    </row>
    <row r="45" spans="1:83" ht="12.75" customHeight="1" x14ac:dyDescent="0.35">
      <c r="A45" s="239" t="s">
        <v>199</v>
      </c>
      <c r="B45" s="83">
        <v>787.90836116999992</v>
      </c>
      <c r="C45" s="83">
        <v>185.58540896000005</v>
      </c>
      <c r="D45" s="83">
        <v>4259.7068238500042</v>
      </c>
      <c r="E45" s="83">
        <v>1367.0353086600001</v>
      </c>
      <c r="F45" s="83">
        <v>937.36581884999998</v>
      </c>
      <c r="G45" s="83">
        <v>397.05562416000004</v>
      </c>
      <c r="H45" s="83" t="s">
        <v>59</v>
      </c>
      <c r="I45" s="83">
        <v>559.84686555999997</v>
      </c>
      <c r="J45" s="83">
        <v>444.60089979999998</v>
      </c>
      <c r="K45" s="83">
        <v>223.20022057</v>
      </c>
      <c r="L45" s="83">
        <v>52.160231400000008</v>
      </c>
      <c r="M45" s="83">
        <v>2122.2883739399999</v>
      </c>
      <c r="N45" s="83">
        <v>404.80337294999993</v>
      </c>
      <c r="O45" s="83">
        <v>153.9724109</v>
      </c>
      <c r="P45" s="83">
        <v>8.3832617799999998</v>
      </c>
      <c r="Q45" s="83">
        <v>6.6112327199999994</v>
      </c>
      <c r="R45" s="83">
        <v>186.97451788000001</v>
      </c>
      <c r="S45" s="83" t="s">
        <v>59</v>
      </c>
      <c r="T45" s="83">
        <v>10.7773763</v>
      </c>
      <c r="U45" s="83">
        <v>0.43992706999999998</v>
      </c>
      <c r="V45" s="83">
        <v>22.272187349999999</v>
      </c>
      <c r="W45" s="83">
        <v>9.9592592500000006</v>
      </c>
      <c r="X45" s="83">
        <v>0.10485389000000001</v>
      </c>
      <c r="Y45" s="83">
        <v>0</v>
      </c>
      <c r="Z45" s="83">
        <v>1.57058253</v>
      </c>
      <c r="AA45" s="83">
        <v>0</v>
      </c>
      <c r="AB45" s="83">
        <v>0</v>
      </c>
      <c r="AC45" s="83" t="s">
        <v>59</v>
      </c>
      <c r="AD45" s="83" t="s">
        <v>59</v>
      </c>
      <c r="AE45" s="83">
        <v>10.376672279999999</v>
      </c>
      <c r="AF45" s="83">
        <v>0</v>
      </c>
      <c r="AG45" s="83">
        <v>19.554918149999999</v>
      </c>
      <c r="AH45" s="83" t="s">
        <v>59</v>
      </c>
      <c r="AI45" s="83">
        <v>0</v>
      </c>
      <c r="AJ45" s="83" t="s">
        <v>59</v>
      </c>
      <c r="AK45" s="83" t="s">
        <v>59</v>
      </c>
      <c r="AL45" s="83" t="s">
        <v>59</v>
      </c>
      <c r="AM45" s="83" t="s">
        <v>59</v>
      </c>
      <c r="AN45" s="83">
        <v>122.96173744999999</v>
      </c>
      <c r="AO45" s="83" t="s">
        <v>59</v>
      </c>
      <c r="AP45" s="83" t="s">
        <v>59</v>
      </c>
      <c r="AQ45" s="83" t="s">
        <v>59</v>
      </c>
      <c r="AR45" s="83">
        <v>1.71301152</v>
      </c>
      <c r="AS45" s="83">
        <v>0</v>
      </c>
      <c r="AT45" s="83">
        <v>0</v>
      </c>
      <c r="AU45" s="83">
        <v>0</v>
      </c>
      <c r="AV45" s="83" t="s">
        <v>59</v>
      </c>
      <c r="AW45" s="83">
        <v>32.44832942</v>
      </c>
      <c r="AX45" s="83">
        <v>0</v>
      </c>
      <c r="AY45" s="83">
        <v>0</v>
      </c>
      <c r="AZ45" s="83">
        <v>0</v>
      </c>
      <c r="BA45" s="83">
        <v>0.98200302000000006</v>
      </c>
      <c r="BB45" s="83">
        <v>0</v>
      </c>
      <c r="BC45" s="83">
        <v>0</v>
      </c>
      <c r="BD45" s="83">
        <v>0</v>
      </c>
      <c r="BE45" s="83">
        <v>3.7360890000000002</v>
      </c>
      <c r="BF45" s="83">
        <v>0</v>
      </c>
      <c r="BG45" s="83">
        <v>0</v>
      </c>
      <c r="BH45" s="83" t="s">
        <v>59</v>
      </c>
      <c r="BI45" s="83">
        <v>0</v>
      </c>
      <c r="BJ45" s="83" t="s">
        <v>59</v>
      </c>
      <c r="BK45" s="83">
        <v>0</v>
      </c>
      <c r="BL45" s="83" t="s">
        <v>59</v>
      </c>
      <c r="BM45" s="83">
        <v>0</v>
      </c>
      <c r="BN45" s="83">
        <v>0</v>
      </c>
      <c r="BO45" s="83">
        <v>0</v>
      </c>
      <c r="BP45" s="83">
        <v>3.3602515999999998</v>
      </c>
      <c r="BQ45" s="83">
        <v>0</v>
      </c>
      <c r="BR45" s="83">
        <v>0</v>
      </c>
      <c r="BS45" s="83" t="s">
        <v>59</v>
      </c>
      <c r="BT45" s="83">
        <v>0</v>
      </c>
      <c r="BU45" s="83">
        <v>0</v>
      </c>
      <c r="BV45" s="83">
        <v>0</v>
      </c>
      <c r="BW45" s="83">
        <v>0</v>
      </c>
      <c r="BX45" s="83">
        <v>0</v>
      </c>
      <c r="BY45" s="83" t="s">
        <v>59</v>
      </c>
      <c r="BZ45" s="83">
        <v>0</v>
      </c>
    </row>
    <row r="46" spans="1:83" s="86" customFormat="1" ht="12.75" customHeight="1" x14ac:dyDescent="0.35">
      <c r="A46" s="239" t="s">
        <v>200</v>
      </c>
      <c r="B46" s="83">
        <v>7.5719041099999993</v>
      </c>
      <c r="C46" s="83">
        <v>296.01848498000004</v>
      </c>
      <c r="D46" s="83">
        <v>750.41466158000003</v>
      </c>
      <c r="E46" s="83">
        <v>99.417122659999976</v>
      </c>
      <c r="F46" s="83">
        <v>133.46693694000004</v>
      </c>
      <c r="G46" s="83">
        <v>22.034804260000001</v>
      </c>
      <c r="H46" s="83" t="s">
        <v>59</v>
      </c>
      <c r="I46" s="83">
        <v>30.832135920000002</v>
      </c>
      <c r="J46" s="83" t="s">
        <v>59</v>
      </c>
      <c r="K46" s="83">
        <v>3.83532327</v>
      </c>
      <c r="L46" s="83">
        <v>4.7796712100000001</v>
      </c>
      <c r="M46" s="83">
        <v>0</v>
      </c>
      <c r="N46" s="83">
        <v>157.15631380999997</v>
      </c>
      <c r="O46" s="83">
        <v>5.8827372899999997</v>
      </c>
      <c r="P46" s="83">
        <v>4.7760289699999996</v>
      </c>
      <c r="Q46" s="83">
        <v>2.0124290899999999</v>
      </c>
      <c r="R46" s="83" t="s">
        <v>59</v>
      </c>
      <c r="S46" s="83" t="s">
        <v>59</v>
      </c>
      <c r="T46" s="83">
        <v>70.319433479999987</v>
      </c>
      <c r="U46" s="83" t="s">
        <v>59</v>
      </c>
      <c r="V46" s="83">
        <v>209.11411484000001</v>
      </c>
      <c r="W46" s="83" t="s">
        <v>59</v>
      </c>
      <c r="X46" s="83">
        <v>3.3195907200000003</v>
      </c>
      <c r="Y46" s="83">
        <v>0</v>
      </c>
      <c r="Z46" s="83">
        <v>0</v>
      </c>
      <c r="AA46" s="83" t="s">
        <v>59</v>
      </c>
      <c r="AB46" s="83">
        <v>0</v>
      </c>
      <c r="AC46" s="83" t="s">
        <v>59</v>
      </c>
      <c r="AD46" s="83">
        <v>0</v>
      </c>
      <c r="AE46" s="83">
        <v>5.6499825700000006</v>
      </c>
      <c r="AF46" s="83">
        <v>0</v>
      </c>
      <c r="AG46" s="83" t="s">
        <v>59</v>
      </c>
      <c r="AH46" s="83" t="s">
        <v>59</v>
      </c>
      <c r="AI46" s="83">
        <v>0</v>
      </c>
      <c r="AJ46" s="83">
        <v>0</v>
      </c>
      <c r="AK46" s="83" t="s">
        <v>59</v>
      </c>
      <c r="AL46" s="83">
        <v>0</v>
      </c>
      <c r="AM46" s="83">
        <v>0</v>
      </c>
      <c r="AN46" s="83">
        <v>0</v>
      </c>
      <c r="AO46" s="83">
        <v>0</v>
      </c>
      <c r="AP46" s="83">
        <v>7.5986269399999991</v>
      </c>
      <c r="AQ46" s="83" t="s">
        <v>59</v>
      </c>
      <c r="AR46" s="83">
        <v>0</v>
      </c>
      <c r="AS46" s="83">
        <v>0</v>
      </c>
      <c r="AT46" s="83">
        <v>0</v>
      </c>
      <c r="AU46" s="83" t="s">
        <v>59</v>
      </c>
      <c r="AV46" s="83" t="s">
        <v>59</v>
      </c>
      <c r="AW46" s="83">
        <v>2.9670560400000001</v>
      </c>
      <c r="AX46" s="83">
        <v>0</v>
      </c>
      <c r="AY46" s="83">
        <v>0</v>
      </c>
      <c r="AZ46" s="83">
        <v>0</v>
      </c>
      <c r="BA46" s="83" t="s">
        <v>59</v>
      </c>
      <c r="BB46" s="83">
        <v>0</v>
      </c>
      <c r="BC46" s="83">
        <v>0</v>
      </c>
      <c r="BD46" s="83" t="s">
        <v>59</v>
      </c>
      <c r="BE46" s="83">
        <v>0</v>
      </c>
      <c r="BF46" s="83">
        <v>0</v>
      </c>
      <c r="BG46" s="83">
        <v>0</v>
      </c>
      <c r="BH46" s="83">
        <v>0</v>
      </c>
      <c r="BI46" s="83">
        <v>0</v>
      </c>
      <c r="BJ46" s="83">
        <v>0</v>
      </c>
      <c r="BK46" s="83">
        <v>0</v>
      </c>
      <c r="BL46" s="83">
        <v>0</v>
      </c>
      <c r="BM46" s="83">
        <v>0</v>
      </c>
      <c r="BN46" s="83">
        <v>0</v>
      </c>
      <c r="BO46" s="83">
        <v>0</v>
      </c>
      <c r="BP46" s="83">
        <v>0</v>
      </c>
      <c r="BQ46" s="83" t="s">
        <v>59</v>
      </c>
      <c r="BR46" s="83">
        <v>0</v>
      </c>
      <c r="BS46" s="83">
        <v>0</v>
      </c>
      <c r="BT46" s="83">
        <v>0</v>
      </c>
      <c r="BU46" s="83">
        <v>0</v>
      </c>
      <c r="BV46" s="83">
        <v>0</v>
      </c>
      <c r="BW46" s="83">
        <v>0</v>
      </c>
      <c r="BX46" s="83">
        <v>0</v>
      </c>
      <c r="BY46" s="83">
        <v>0</v>
      </c>
      <c r="BZ46" s="83" t="s">
        <v>59</v>
      </c>
      <c r="CA46" s="84"/>
      <c r="CB46" s="84"/>
      <c r="CC46" s="84"/>
      <c r="CD46" s="84"/>
      <c r="CE46" s="84"/>
    </row>
    <row r="47" spans="1:83" ht="12.75" customHeight="1" x14ac:dyDescent="0.35">
      <c r="A47" s="239" t="s">
        <v>201</v>
      </c>
      <c r="B47" s="83">
        <v>2.5427624100000004</v>
      </c>
      <c r="C47" s="83">
        <v>0</v>
      </c>
      <c r="D47" s="83">
        <v>6.6493433000000008</v>
      </c>
      <c r="E47" s="83" t="s">
        <v>59</v>
      </c>
      <c r="F47" s="83">
        <v>58.17509711000001</v>
      </c>
      <c r="G47" s="83">
        <v>0</v>
      </c>
      <c r="H47" s="83">
        <v>0</v>
      </c>
      <c r="I47" s="83" t="s">
        <v>59</v>
      </c>
      <c r="J47" s="83" t="s">
        <v>59</v>
      </c>
      <c r="K47" s="83">
        <v>0</v>
      </c>
      <c r="L47" s="83" t="s">
        <v>59</v>
      </c>
      <c r="M47" s="83">
        <v>0</v>
      </c>
      <c r="N47" s="83" t="s">
        <v>59</v>
      </c>
      <c r="O47" s="83">
        <v>1.1124973</v>
      </c>
      <c r="P47" s="83" t="s">
        <v>59</v>
      </c>
      <c r="Q47" s="83">
        <v>0</v>
      </c>
      <c r="R47" s="83" t="s">
        <v>59</v>
      </c>
      <c r="S47" s="83" t="s">
        <v>59</v>
      </c>
      <c r="T47" s="83" t="s">
        <v>59</v>
      </c>
      <c r="U47" s="83">
        <v>5.5859019099999996</v>
      </c>
      <c r="V47" s="83" t="s">
        <v>59</v>
      </c>
      <c r="W47" s="83">
        <v>0</v>
      </c>
      <c r="X47" s="83" t="s">
        <v>59</v>
      </c>
      <c r="Y47" s="83">
        <v>0</v>
      </c>
      <c r="Z47" s="83">
        <v>0</v>
      </c>
      <c r="AA47" s="83">
        <v>0</v>
      </c>
      <c r="AB47" s="83">
        <v>0</v>
      </c>
      <c r="AC47" s="83">
        <v>0</v>
      </c>
      <c r="AD47" s="83">
        <v>0</v>
      </c>
      <c r="AE47" s="83">
        <v>0</v>
      </c>
      <c r="AF47" s="83">
        <v>0</v>
      </c>
      <c r="AG47" s="83">
        <v>0</v>
      </c>
      <c r="AH47" s="83" t="s">
        <v>59</v>
      </c>
      <c r="AI47" s="83">
        <v>0</v>
      </c>
      <c r="AJ47" s="83">
        <v>0</v>
      </c>
      <c r="AK47" s="83">
        <v>0</v>
      </c>
      <c r="AL47" s="83">
        <v>0</v>
      </c>
      <c r="AM47" s="83" t="s">
        <v>59</v>
      </c>
      <c r="AN47" s="83">
        <v>0</v>
      </c>
      <c r="AO47" s="83">
        <v>0</v>
      </c>
      <c r="AP47" s="83">
        <v>0</v>
      </c>
      <c r="AQ47" s="83">
        <v>0</v>
      </c>
      <c r="AR47" s="83">
        <v>0</v>
      </c>
      <c r="AS47" s="83">
        <v>0</v>
      </c>
      <c r="AT47" s="83">
        <v>0</v>
      </c>
      <c r="AU47" s="83">
        <v>0</v>
      </c>
      <c r="AV47" s="83">
        <v>0</v>
      </c>
      <c r="AW47" s="83" t="s">
        <v>59</v>
      </c>
      <c r="AX47" s="83">
        <v>0</v>
      </c>
      <c r="AY47" s="83">
        <v>0</v>
      </c>
      <c r="AZ47" s="83">
        <v>0</v>
      </c>
      <c r="BA47" s="83">
        <v>0</v>
      </c>
      <c r="BB47" s="83">
        <v>0</v>
      </c>
      <c r="BC47" s="83">
        <v>0</v>
      </c>
      <c r="BD47" s="83">
        <v>0</v>
      </c>
      <c r="BE47" s="83">
        <v>0</v>
      </c>
      <c r="BF47" s="83">
        <v>0</v>
      </c>
      <c r="BG47" s="83">
        <v>0</v>
      </c>
      <c r="BH47" s="83">
        <v>0</v>
      </c>
      <c r="BI47" s="83">
        <v>0</v>
      </c>
      <c r="BJ47" s="83">
        <v>0</v>
      </c>
      <c r="BK47" s="83">
        <v>0</v>
      </c>
      <c r="BL47" s="83">
        <v>0</v>
      </c>
      <c r="BM47" s="83">
        <v>0</v>
      </c>
      <c r="BN47" s="83">
        <v>0</v>
      </c>
      <c r="BO47" s="83">
        <v>0</v>
      </c>
      <c r="BP47" s="83">
        <v>0</v>
      </c>
      <c r="BQ47" s="83">
        <v>0</v>
      </c>
      <c r="BR47" s="83">
        <v>0</v>
      </c>
      <c r="BS47" s="83">
        <v>0</v>
      </c>
      <c r="BT47" s="83">
        <v>0</v>
      </c>
      <c r="BU47" s="83">
        <v>0</v>
      </c>
      <c r="BV47" s="83">
        <v>0</v>
      </c>
      <c r="BW47" s="83">
        <v>0</v>
      </c>
      <c r="BX47" s="83">
        <v>0</v>
      </c>
      <c r="BY47" s="83">
        <v>0</v>
      </c>
      <c r="BZ47" s="83">
        <v>0</v>
      </c>
    </row>
    <row r="48" spans="1:83" ht="12.75" customHeight="1" x14ac:dyDescent="0.35">
      <c r="A48" s="239" t="s">
        <v>202</v>
      </c>
      <c r="B48" s="83">
        <v>0</v>
      </c>
      <c r="C48" s="83" t="s">
        <v>59</v>
      </c>
      <c r="D48" s="83">
        <v>531.71993642000007</v>
      </c>
      <c r="E48" s="83">
        <v>135.54781963999997</v>
      </c>
      <c r="F48" s="83">
        <v>17.428063389999998</v>
      </c>
      <c r="G48" s="83" t="s">
        <v>59</v>
      </c>
      <c r="H48" s="83">
        <v>0</v>
      </c>
      <c r="I48" s="83">
        <v>70.07684879</v>
      </c>
      <c r="J48" s="83" t="s">
        <v>59</v>
      </c>
      <c r="K48" s="83">
        <v>8.6070330500000001</v>
      </c>
      <c r="L48" s="83" t="s">
        <v>59</v>
      </c>
      <c r="M48" s="83">
        <v>0</v>
      </c>
      <c r="N48" s="83" t="s">
        <v>59</v>
      </c>
      <c r="O48" s="83" t="s">
        <v>59</v>
      </c>
      <c r="P48" s="83" t="s">
        <v>59</v>
      </c>
      <c r="Q48" s="83">
        <v>0</v>
      </c>
      <c r="R48" s="83" t="s">
        <v>59</v>
      </c>
      <c r="S48" s="83">
        <v>0</v>
      </c>
      <c r="T48" s="83" t="s">
        <v>59</v>
      </c>
      <c r="U48" s="83">
        <v>0</v>
      </c>
      <c r="V48" s="83">
        <v>0</v>
      </c>
      <c r="W48" s="83">
        <v>0</v>
      </c>
      <c r="X48" s="83">
        <v>0</v>
      </c>
      <c r="Y48" s="83">
        <v>0</v>
      </c>
      <c r="Z48" s="83">
        <v>0</v>
      </c>
      <c r="AA48" s="83">
        <v>0</v>
      </c>
      <c r="AB48" s="83">
        <v>0</v>
      </c>
      <c r="AC48" s="83" t="s">
        <v>59</v>
      </c>
      <c r="AD48" s="83">
        <v>0</v>
      </c>
      <c r="AE48" s="83" t="s">
        <v>59</v>
      </c>
      <c r="AF48" s="83">
        <v>0</v>
      </c>
      <c r="AG48" s="83" t="s">
        <v>59</v>
      </c>
      <c r="AH48" s="83">
        <v>0</v>
      </c>
      <c r="AI48" s="83">
        <v>0</v>
      </c>
      <c r="AJ48" s="83">
        <v>0</v>
      </c>
      <c r="AK48" s="83">
        <v>0</v>
      </c>
      <c r="AL48" s="83" t="s">
        <v>59</v>
      </c>
      <c r="AM48" s="83">
        <v>0</v>
      </c>
      <c r="AN48" s="83">
        <v>0</v>
      </c>
      <c r="AO48" s="83" t="s">
        <v>59</v>
      </c>
      <c r="AP48" s="83">
        <v>0</v>
      </c>
      <c r="AQ48" s="83">
        <v>0</v>
      </c>
      <c r="AR48" s="83" t="s">
        <v>59</v>
      </c>
      <c r="AS48" s="83">
        <v>0</v>
      </c>
      <c r="AT48" s="83">
        <v>0</v>
      </c>
      <c r="AU48" s="83">
        <v>0</v>
      </c>
      <c r="AV48" s="83">
        <v>0</v>
      </c>
      <c r="AW48" s="83">
        <v>0</v>
      </c>
      <c r="AX48" s="83">
        <v>0</v>
      </c>
      <c r="AY48" s="83">
        <v>0</v>
      </c>
      <c r="AZ48" s="83">
        <v>0</v>
      </c>
      <c r="BA48" s="83">
        <v>0</v>
      </c>
      <c r="BB48" s="83">
        <v>0</v>
      </c>
      <c r="BC48" s="83">
        <v>0</v>
      </c>
      <c r="BD48" s="83">
        <v>0</v>
      </c>
      <c r="BE48" s="83">
        <v>0</v>
      </c>
      <c r="BF48" s="83">
        <v>0</v>
      </c>
      <c r="BG48" s="83">
        <v>0</v>
      </c>
      <c r="BH48" s="83">
        <v>0</v>
      </c>
      <c r="BI48" s="83">
        <v>0</v>
      </c>
      <c r="BJ48" s="83">
        <v>0</v>
      </c>
      <c r="BK48" s="83">
        <v>0</v>
      </c>
      <c r="BL48" s="83">
        <v>0</v>
      </c>
      <c r="BM48" s="83">
        <v>0</v>
      </c>
      <c r="BN48" s="83">
        <v>0</v>
      </c>
      <c r="BO48" s="83">
        <v>0</v>
      </c>
      <c r="BP48" s="83">
        <v>0</v>
      </c>
      <c r="BQ48" s="83" t="s">
        <v>59</v>
      </c>
      <c r="BR48" s="83">
        <v>0</v>
      </c>
      <c r="BS48" s="83">
        <v>0</v>
      </c>
      <c r="BT48" s="83">
        <v>0</v>
      </c>
      <c r="BU48" s="83">
        <v>0</v>
      </c>
      <c r="BV48" s="83">
        <v>0</v>
      </c>
      <c r="BW48" s="83">
        <v>0</v>
      </c>
      <c r="BX48" s="83">
        <v>0</v>
      </c>
      <c r="BY48" s="83">
        <v>0</v>
      </c>
      <c r="BZ48" s="83">
        <v>0</v>
      </c>
    </row>
    <row r="49" spans="1:82" ht="12.75" customHeight="1" x14ac:dyDescent="0.35">
      <c r="A49" s="239" t="s">
        <v>203</v>
      </c>
      <c r="B49" s="83">
        <v>25.998625189997256</v>
      </c>
      <c r="C49" s="83">
        <v>423.42791306000436</v>
      </c>
      <c r="D49" s="83">
        <v>13.749816800002009</v>
      </c>
      <c r="E49" s="83">
        <v>202.71036865000497</v>
      </c>
      <c r="F49" s="83">
        <v>31.749236160016153</v>
      </c>
      <c r="G49" s="83">
        <v>223.3473836399935</v>
      </c>
      <c r="H49" s="83">
        <v>973.30951188999825</v>
      </c>
      <c r="I49" s="83">
        <v>19.373044669999217</v>
      </c>
      <c r="J49" s="83">
        <v>77.536182890000418</v>
      </c>
      <c r="K49" s="83">
        <v>16.233780339999612</v>
      </c>
      <c r="L49" s="83">
        <v>496.04145825000114</v>
      </c>
      <c r="M49" s="83">
        <v>1972.6045104399996</v>
      </c>
      <c r="N49" s="83">
        <v>41.573820220000016</v>
      </c>
      <c r="O49" s="83">
        <v>8.5794292200002928</v>
      </c>
      <c r="P49" s="83">
        <v>38.261145160000524</v>
      </c>
      <c r="Q49" s="83">
        <v>32.435836010000003</v>
      </c>
      <c r="R49" s="83">
        <v>9.9652972500000487</v>
      </c>
      <c r="S49" s="83">
        <v>1316.1237197199996</v>
      </c>
      <c r="T49" s="83">
        <v>2.4323747299999923</v>
      </c>
      <c r="U49" s="83">
        <v>9.9478421899998466</v>
      </c>
      <c r="V49" s="83">
        <v>75.610454690000097</v>
      </c>
      <c r="W49" s="83">
        <v>187.61158925000018</v>
      </c>
      <c r="X49" s="83">
        <v>67.202629350000166</v>
      </c>
      <c r="Y49" s="83">
        <v>769.51081033000003</v>
      </c>
      <c r="Z49" s="83">
        <v>0</v>
      </c>
      <c r="AA49" s="83">
        <v>0.55783613999983572</v>
      </c>
      <c r="AB49" s="83">
        <v>710.95708499999989</v>
      </c>
      <c r="AC49" s="83">
        <v>22.412491570000043</v>
      </c>
      <c r="AD49" s="83">
        <v>2.6748000004772621E-4</v>
      </c>
      <c r="AE49" s="83">
        <v>1.730455769999935</v>
      </c>
      <c r="AF49" s="83">
        <v>2.8083199300000388</v>
      </c>
      <c r="AG49" s="83">
        <v>9.2053903700000319</v>
      </c>
      <c r="AH49" s="83">
        <v>4.6893948599999931</v>
      </c>
      <c r="AI49" s="83">
        <v>355.86081205000005</v>
      </c>
      <c r="AJ49" s="83">
        <v>3.2068326899999988</v>
      </c>
      <c r="AK49" s="83">
        <v>154.87308394000007</v>
      </c>
      <c r="AL49" s="83">
        <v>36.772646049999992</v>
      </c>
      <c r="AM49" s="83">
        <v>0.75035688999997774</v>
      </c>
      <c r="AN49" s="83">
        <v>0</v>
      </c>
      <c r="AO49" s="83">
        <v>221.29171932000003</v>
      </c>
      <c r="AP49" s="83">
        <v>32.414313990000011</v>
      </c>
      <c r="AQ49" s="83">
        <v>198.06674275999998</v>
      </c>
      <c r="AR49" s="83">
        <v>31.139045340000024</v>
      </c>
      <c r="AS49" s="83">
        <v>0</v>
      </c>
      <c r="AT49" s="83">
        <v>0</v>
      </c>
      <c r="AU49" s="83">
        <v>6.268877749999973</v>
      </c>
      <c r="AV49" s="83">
        <v>10.922027840000027</v>
      </c>
      <c r="AW49" s="83">
        <v>26.918374450000002</v>
      </c>
      <c r="AX49" s="83">
        <v>110.45937290999998</v>
      </c>
      <c r="AY49" s="83">
        <v>0</v>
      </c>
      <c r="AZ49" s="83">
        <v>104.74741162000001</v>
      </c>
      <c r="BA49" s="83">
        <v>40.736406510000002</v>
      </c>
      <c r="BB49" s="83">
        <v>4.0931292400000103</v>
      </c>
      <c r="BC49" s="83">
        <v>47.956735890000004</v>
      </c>
      <c r="BD49" s="83">
        <v>16.697275940000004</v>
      </c>
      <c r="BE49" s="83">
        <v>0</v>
      </c>
      <c r="BF49" s="83">
        <v>0</v>
      </c>
      <c r="BG49" s="83">
        <v>62.099813689999998</v>
      </c>
      <c r="BH49" s="83">
        <v>15.011635659999996</v>
      </c>
      <c r="BI49" s="83">
        <v>56.409991560000002</v>
      </c>
      <c r="BJ49" s="83">
        <v>0.93445904000000013</v>
      </c>
      <c r="BK49" s="83">
        <v>50.989725999999997</v>
      </c>
      <c r="BL49" s="83">
        <v>23.129923459999997</v>
      </c>
      <c r="BM49" s="83">
        <v>39.30157925999999</v>
      </c>
      <c r="BN49" s="83">
        <v>29.696418370000007</v>
      </c>
      <c r="BO49" s="83">
        <v>0</v>
      </c>
      <c r="BP49" s="83">
        <v>31.791988949999997</v>
      </c>
      <c r="BQ49" s="83">
        <v>22.842427440000002</v>
      </c>
      <c r="BR49" s="83">
        <v>9.0547987999999968</v>
      </c>
      <c r="BS49" s="83">
        <v>11.568910079999998</v>
      </c>
      <c r="BT49" s="83">
        <v>0.38520099999999857</v>
      </c>
      <c r="BU49" s="83">
        <v>17.673646299999998</v>
      </c>
      <c r="BV49" s="83">
        <v>5.3334000000049286E-4</v>
      </c>
      <c r="BW49" s="83">
        <v>17.645792520000001</v>
      </c>
      <c r="BX49" s="83">
        <v>0</v>
      </c>
      <c r="BY49" s="83">
        <v>11.132330530000001</v>
      </c>
      <c r="BZ49" s="83">
        <v>2.1499999999896602E-4</v>
      </c>
    </row>
    <row r="50" spans="1:82" ht="12.75" customHeight="1" x14ac:dyDescent="0.35">
      <c r="A50" s="240"/>
      <c r="B50" s="241"/>
      <c r="C50" s="241"/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241"/>
      <c r="T50" s="241"/>
      <c r="U50" s="241"/>
      <c r="V50" s="241"/>
      <c r="W50" s="241"/>
      <c r="X50" s="241"/>
      <c r="Y50" s="241"/>
      <c r="Z50" s="241"/>
      <c r="AA50" s="241"/>
      <c r="AB50" s="241"/>
      <c r="AC50" s="241"/>
      <c r="AD50" s="241"/>
      <c r="AE50" s="241"/>
      <c r="AF50" s="241"/>
      <c r="AG50" s="241"/>
      <c r="AH50" s="241"/>
      <c r="AI50" s="241"/>
      <c r="AJ50" s="241"/>
      <c r="AK50" s="241"/>
      <c r="AL50" s="241"/>
      <c r="AM50" s="241"/>
      <c r="AN50" s="241"/>
      <c r="AO50" s="241"/>
      <c r="AP50" s="241"/>
      <c r="AQ50" s="241"/>
      <c r="AR50" s="241"/>
      <c r="AS50" s="241"/>
      <c r="AT50" s="241"/>
      <c r="AU50" s="241"/>
      <c r="AV50" s="241"/>
      <c r="AW50" s="241"/>
      <c r="AX50" s="241"/>
      <c r="AY50" s="241"/>
      <c r="AZ50" s="241"/>
      <c r="BA50" s="241"/>
      <c r="BB50" s="241"/>
      <c r="BC50" s="241"/>
      <c r="BD50" s="241"/>
      <c r="BE50" s="241"/>
      <c r="BF50" s="241"/>
      <c r="BG50" s="241"/>
      <c r="BH50" s="241"/>
      <c r="BI50" s="241"/>
      <c r="BJ50" s="241"/>
      <c r="BK50" s="241"/>
      <c r="BL50" s="241"/>
      <c r="BM50" s="241"/>
      <c r="BN50" s="241"/>
      <c r="BO50" s="241"/>
      <c r="BP50" s="242"/>
      <c r="BQ50" s="242"/>
      <c r="BR50" s="242"/>
      <c r="BS50" s="242"/>
      <c r="BT50" s="242"/>
      <c r="BU50" s="242"/>
      <c r="BV50" s="242"/>
      <c r="BW50" s="242"/>
      <c r="BX50" s="242"/>
      <c r="BY50" s="242"/>
      <c r="BZ50" s="241"/>
    </row>
    <row r="51" spans="1:82" ht="5.25" customHeight="1" x14ac:dyDescent="0.35">
      <c r="A51" s="87"/>
      <c r="B51" s="87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</row>
    <row r="52" spans="1:82" s="50" customFormat="1" ht="9" customHeight="1" x14ac:dyDescent="0.25">
      <c r="A52" s="52" t="s">
        <v>100</v>
      </c>
      <c r="B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</row>
    <row r="53" spans="1:82" ht="9" customHeight="1" x14ac:dyDescent="0.35">
      <c r="A53" s="370" t="s">
        <v>405</v>
      </c>
      <c r="B53" s="86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  <c r="BR53" s="88"/>
      <c r="BS53" s="88"/>
      <c r="BT53" s="88"/>
      <c r="BU53" s="88"/>
      <c r="BV53" s="88"/>
      <c r="BW53" s="88"/>
      <c r="BX53" s="88"/>
      <c r="BY53" s="88"/>
      <c r="BZ53" s="88"/>
      <c r="CA53" s="88"/>
      <c r="CB53" s="88"/>
      <c r="CC53" s="88"/>
      <c r="CD53" s="88"/>
    </row>
    <row r="54" spans="1:82" ht="9" customHeight="1" x14ac:dyDescent="0.35">
      <c r="A54" s="369" t="s">
        <v>406</v>
      </c>
      <c r="B54" s="86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91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</row>
    <row r="55" spans="1:82" ht="9" customHeight="1" x14ac:dyDescent="0.35">
      <c r="A55" s="369" t="s">
        <v>404</v>
      </c>
    </row>
    <row r="56" spans="1:82" ht="12.75" customHeight="1" x14ac:dyDescent="0.35"/>
    <row r="57" spans="1:82" ht="12.75" customHeight="1" x14ac:dyDescent="0.35"/>
    <row r="58" spans="1:82" s="82" customFormat="1" ht="38.25" customHeight="1" x14ac:dyDescent="0.3">
      <c r="A58" s="235" t="s">
        <v>333</v>
      </c>
      <c r="B58" s="236" t="s">
        <v>33</v>
      </c>
      <c r="C58" s="236" t="s">
        <v>35</v>
      </c>
      <c r="D58" s="236" t="s">
        <v>36</v>
      </c>
      <c r="E58" s="236" t="s">
        <v>37</v>
      </c>
      <c r="F58" s="236" t="s">
        <v>38</v>
      </c>
      <c r="G58" s="236" t="s">
        <v>40</v>
      </c>
      <c r="H58" s="236" t="s">
        <v>34</v>
      </c>
      <c r="I58" s="236" t="s">
        <v>43</v>
      </c>
      <c r="J58" s="236" t="s">
        <v>39</v>
      </c>
      <c r="K58" s="236" t="s">
        <v>47</v>
      </c>
      <c r="L58" s="236" t="s">
        <v>44</v>
      </c>
      <c r="M58" s="236" t="s">
        <v>42</v>
      </c>
      <c r="N58" s="236" t="s">
        <v>50</v>
      </c>
      <c r="O58" s="236" t="s">
        <v>41</v>
      </c>
      <c r="P58" s="236" t="s">
        <v>56</v>
      </c>
      <c r="Q58" s="236" t="s">
        <v>57</v>
      </c>
      <c r="R58" s="236" t="s">
        <v>49</v>
      </c>
      <c r="S58" s="236" t="s">
        <v>52</v>
      </c>
      <c r="T58" s="236" t="s">
        <v>61</v>
      </c>
      <c r="U58" s="236" t="s">
        <v>54</v>
      </c>
      <c r="V58" s="236" t="s">
        <v>62</v>
      </c>
      <c r="W58" s="236" t="s">
        <v>60</v>
      </c>
      <c r="X58" s="236" t="s">
        <v>77</v>
      </c>
      <c r="Y58" s="236" t="s">
        <v>45</v>
      </c>
      <c r="Z58" s="236" t="s">
        <v>88</v>
      </c>
      <c r="AA58" s="236" t="s">
        <v>46</v>
      </c>
      <c r="AB58" s="236" t="s">
        <v>65</v>
      </c>
      <c r="AC58" s="236" t="s">
        <v>48</v>
      </c>
      <c r="AD58" s="236" t="s">
        <v>63</v>
      </c>
      <c r="AE58" s="236" t="s">
        <v>67</v>
      </c>
      <c r="AF58" s="236" t="s">
        <v>71</v>
      </c>
      <c r="AG58" s="236" t="s">
        <v>58</v>
      </c>
      <c r="AH58" s="236" t="s">
        <v>66</v>
      </c>
      <c r="AI58" s="236" t="s">
        <v>84</v>
      </c>
      <c r="AJ58" s="236" t="s">
        <v>80</v>
      </c>
      <c r="AK58" s="236" t="s">
        <v>75</v>
      </c>
      <c r="AL58" s="236" t="s">
        <v>86</v>
      </c>
      <c r="AM58" s="236" t="s">
        <v>51</v>
      </c>
      <c r="AN58" s="236" t="s">
        <v>69</v>
      </c>
      <c r="AO58" s="236" t="s">
        <v>208</v>
      </c>
      <c r="AP58" s="236" t="s">
        <v>64</v>
      </c>
      <c r="AQ58" s="236" t="s">
        <v>78</v>
      </c>
      <c r="AR58" s="236" t="s">
        <v>209</v>
      </c>
      <c r="AS58" s="236" t="s">
        <v>83</v>
      </c>
      <c r="AT58" s="236" t="s">
        <v>68</v>
      </c>
      <c r="AU58" s="236" t="s">
        <v>186</v>
      </c>
      <c r="AV58" s="236" t="s">
        <v>76</v>
      </c>
      <c r="AW58" s="236" t="s">
        <v>171</v>
      </c>
      <c r="AX58" s="236" t="s">
        <v>79</v>
      </c>
      <c r="AY58" s="236" t="s">
        <v>73</v>
      </c>
      <c r="AZ58" s="236" t="s">
        <v>81</v>
      </c>
      <c r="BA58" s="236" t="s">
        <v>74</v>
      </c>
      <c r="BB58" s="236" t="s">
        <v>90</v>
      </c>
      <c r="BC58" s="236" t="s">
        <v>70</v>
      </c>
      <c r="BD58" s="236" t="s">
        <v>181</v>
      </c>
      <c r="BE58" s="236" t="s">
        <v>246</v>
      </c>
      <c r="BF58" s="236" t="s">
        <v>72</v>
      </c>
      <c r="BG58" s="236" t="s">
        <v>179</v>
      </c>
      <c r="BH58" s="236" t="s">
        <v>82</v>
      </c>
      <c r="BI58" s="236" t="s">
        <v>169</v>
      </c>
      <c r="BJ58" s="236" t="s">
        <v>55</v>
      </c>
      <c r="BK58" s="236" t="s">
        <v>206</v>
      </c>
      <c r="BL58" s="236" t="s">
        <v>96</v>
      </c>
      <c r="BM58" s="236" t="s">
        <v>167</v>
      </c>
      <c r="BN58" s="236" t="s">
        <v>94</v>
      </c>
      <c r="BO58" s="237" t="s">
        <v>93</v>
      </c>
      <c r="BP58" s="237" t="s">
        <v>212</v>
      </c>
      <c r="BQ58" s="237" t="s">
        <v>85</v>
      </c>
      <c r="BR58" s="237" t="s">
        <v>238</v>
      </c>
      <c r="BS58" s="237" t="s">
        <v>183</v>
      </c>
      <c r="BT58" s="237" t="s">
        <v>91</v>
      </c>
      <c r="BU58" s="237" t="s">
        <v>97</v>
      </c>
      <c r="BV58" s="237" t="s">
        <v>87</v>
      </c>
      <c r="BW58" s="237" t="s">
        <v>205</v>
      </c>
      <c r="BX58" s="237" t="s">
        <v>168</v>
      </c>
      <c r="BY58" s="237" t="s">
        <v>223</v>
      </c>
      <c r="BZ58" s="237" t="s">
        <v>184</v>
      </c>
      <c r="CA58" s="236" t="s">
        <v>211</v>
      </c>
      <c r="CB58" s="236" t="s">
        <v>237</v>
      </c>
      <c r="CC58" s="236" t="s">
        <v>92</v>
      </c>
      <c r="CD58" s="236" t="s">
        <v>185</v>
      </c>
    </row>
    <row r="59" spans="1:82" ht="12.75" customHeight="1" x14ac:dyDescent="0.35">
      <c r="A59" s="238" t="s">
        <v>261</v>
      </c>
      <c r="B59" s="83">
        <v>85701.192259720003</v>
      </c>
      <c r="C59" s="83">
        <v>79679.541643460005</v>
      </c>
      <c r="D59" s="83">
        <v>57715.830188510001</v>
      </c>
      <c r="E59" s="83">
        <v>43001.381224090001</v>
      </c>
      <c r="F59" s="83">
        <v>24669.750771570001</v>
      </c>
      <c r="G59" s="83">
        <v>21955.936828170001</v>
      </c>
      <c r="H59" s="83">
        <v>11214.49751773</v>
      </c>
      <c r="I59" s="83">
        <v>10163.855500920001</v>
      </c>
      <c r="J59" s="83">
        <v>7450.3691743600002</v>
      </c>
      <c r="K59" s="83">
        <v>5056.4115352299996</v>
      </c>
      <c r="L59" s="83">
        <v>4002.7745808200002</v>
      </c>
      <c r="M59" s="83">
        <v>3823.5432588100002</v>
      </c>
      <c r="N59" s="83">
        <v>3818.1599306799999</v>
      </c>
      <c r="O59" s="83">
        <v>3387.5628100399999</v>
      </c>
      <c r="P59" s="83">
        <v>2544.0140563499999</v>
      </c>
      <c r="Q59" s="83">
        <v>2540.3413704499999</v>
      </c>
      <c r="R59" s="83">
        <v>1182.2010057</v>
      </c>
      <c r="S59" s="83">
        <v>1127.2493997700001</v>
      </c>
      <c r="T59" s="83">
        <v>1003.78472558</v>
      </c>
      <c r="U59" s="83">
        <v>963.80946163999999</v>
      </c>
      <c r="V59" s="83">
        <v>952.52508148000004</v>
      </c>
      <c r="W59" s="83">
        <v>908.97127158000001</v>
      </c>
      <c r="X59" s="83">
        <v>811.21268447</v>
      </c>
      <c r="Y59" s="83">
        <v>799.63975911</v>
      </c>
      <c r="Z59" s="83">
        <v>776.43060318000005</v>
      </c>
      <c r="AA59" s="83">
        <v>773.85118575000001</v>
      </c>
      <c r="AB59" s="83">
        <v>679.43817956999999</v>
      </c>
      <c r="AC59" s="83">
        <v>674.38676924000004</v>
      </c>
      <c r="AD59" s="83">
        <v>651.26948579999998</v>
      </c>
      <c r="AE59" s="83">
        <v>506.60182979000001</v>
      </c>
      <c r="AF59" s="83">
        <v>467.97165580000001</v>
      </c>
      <c r="AG59" s="83">
        <v>459.08652439999997</v>
      </c>
      <c r="AH59" s="83">
        <v>408.42302998000002</v>
      </c>
      <c r="AI59" s="83">
        <v>389.60865034</v>
      </c>
      <c r="AJ59" s="83">
        <v>386.29111783000002</v>
      </c>
      <c r="AK59" s="83">
        <v>336.65239593000001</v>
      </c>
      <c r="AL59" s="83">
        <v>336.01294204999999</v>
      </c>
      <c r="AM59" s="83">
        <v>330.25648063</v>
      </c>
      <c r="AN59" s="83">
        <v>300.73316598999997</v>
      </c>
      <c r="AO59" s="83">
        <v>212.10262664000001</v>
      </c>
      <c r="AP59" s="83">
        <v>201.71921497</v>
      </c>
      <c r="AQ59" s="83">
        <v>192.55232114</v>
      </c>
      <c r="AR59" s="83">
        <v>192.47843388999999</v>
      </c>
      <c r="AS59" s="83">
        <v>177.42591447000001</v>
      </c>
      <c r="AT59" s="83">
        <v>135.02798050999999</v>
      </c>
      <c r="AU59" s="83">
        <v>125.74601896</v>
      </c>
      <c r="AV59" s="83">
        <v>114.97511641</v>
      </c>
      <c r="AW59" s="83">
        <v>95.653467629999994</v>
      </c>
      <c r="AX59" s="83">
        <v>94.738860849999995</v>
      </c>
      <c r="AY59" s="83">
        <v>94.274672679999995</v>
      </c>
      <c r="AZ59" s="83">
        <v>90.670110739999998</v>
      </c>
      <c r="BA59" s="83">
        <v>88.321147389999993</v>
      </c>
      <c r="BB59" s="83">
        <v>84.500709709999995</v>
      </c>
      <c r="BC59" s="83">
        <v>69.176467500000001</v>
      </c>
      <c r="BD59" s="83">
        <v>65.469291190000007</v>
      </c>
      <c r="BE59" s="83">
        <v>64.767307239999994</v>
      </c>
      <c r="BF59" s="83">
        <v>64.558611450000001</v>
      </c>
      <c r="BG59" s="83">
        <v>57.548028459999998</v>
      </c>
      <c r="BH59" s="83">
        <v>55.585152669999999</v>
      </c>
      <c r="BI59" s="83">
        <v>50.845300999999999</v>
      </c>
      <c r="BJ59" s="83">
        <v>48.959344659999999</v>
      </c>
      <c r="BK59" s="83">
        <v>47.455265760000003</v>
      </c>
      <c r="BL59" s="83">
        <v>45.33304098</v>
      </c>
      <c r="BM59" s="83">
        <v>43.708710439999997</v>
      </c>
      <c r="BN59" s="83">
        <v>42.142090680000003</v>
      </c>
      <c r="BO59" s="83">
        <v>38.189770410000001</v>
      </c>
      <c r="BP59" s="83">
        <v>36.356638369999999</v>
      </c>
      <c r="BQ59" s="83">
        <v>32.629089499999999</v>
      </c>
      <c r="BR59" s="83">
        <v>31.028598710000001</v>
      </c>
      <c r="BS59" s="83">
        <v>29.900853059999999</v>
      </c>
      <c r="BT59" s="83">
        <v>28.099295900000001</v>
      </c>
      <c r="BU59" s="83">
        <v>28.01142608</v>
      </c>
      <c r="BV59" s="83">
        <v>27.720013340000001</v>
      </c>
      <c r="BW59" s="83">
        <v>18.988599579999999</v>
      </c>
      <c r="BX59" s="83">
        <v>17.381912960000001</v>
      </c>
      <c r="BY59" s="83">
        <v>16.905401820000002</v>
      </c>
      <c r="BZ59" s="83">
        <v>13.80115148</v>
      </c>
      <c r="CA59" s="83">
        <v>11.60754682</v>
      </c>
      <c r="CB59" s="83">
        <v>10.74885602</v>
      </c>
      <c r="CC59" s="83">
        <v>10.47227339</v>
      </c>
      <c r="CD59" s="83">
        <v>10.004322910000001</v>
      </c>
    </row>
    <row r="60" spans="1:82" ht="12.75" customHeight="1" x14ac:dyDescent="0.35">
      <c r="A60" s="85" t="s">
        <v>187</v>
      </c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6"/>
      <c r="AU60" s="246"/>
      <c r="AV60" s="246"/>
      <c r="AW60" s="246"/>
      <c r="AX60" s="246"/>
      <c r="AY60" s="246"/>
      <c r="AZ60" s="246"/>
      <c r="BA60" s="246"/>
      <c r="BB60" s="246"/>
      <c r="BC60" s="246"/>
      <c r="BD60" s="246"/>
      <c r="BE60" s="246"/>
      <c r="BF60" s="246"/>
      <c r="BG60" s="246"/>
      <c r="BH60" s="246"/>
      <c r="BI60" s="246"/>
      <c r="BJ60" s="246"/>
      <c r="BK60" s="246"/>
      <c r="BL60" s="246"/>
      <c r="BM60" s="246"/>
      <c r="BN60" s="246"/>
      <c r="BO60" s="246"/>
      <c r="BP60" s="246"/>
      <c r="BQ60" s="246"/>
      <c r="BR60" s="246"/>
      <c r="BS60" s="246"/>
      <c r="BT60" s="246"/>
      <c r="BU60" s="246"/>
      <c r="BV60" s="246"/>
      <c r="BW60" s="246"/>
      <c r="BX60" s="246"/>
      <c r="BY60" s="246"/>
      <c r="BZ60" s="246"/>
      <c r="CA60" s="246"/>
      <c r="CB60" s="246"/>
      <c r="CC60" s="246"/>
      <c r="CD60" s="246"/>
    </row>
    <row r="61" spans="1:82" ht="12.75" customHeight="1" x14ac:dyDescent="0.35">
      <c r="A61" s="239" t="s">
        <v>188</v>
      </c>
      <c r="B61" s="83" t="s">
        <v>59</v>
      </c>
      <c r="C61" s="83" t="s">
        <v>59</v>
      </c>
      <c r="D61" s="83">
        <v>310.39077189</v>
      </c>
      <c r="E61" s="83">
        <v>0</v>
      </c>
      <c r="F61" s="83" t="s">
        <v>59</v>
      </c>
      <c r="G61" s="83">
        <v>25.493090789999997</v>
      </c>
      <c r="H61" s="83">
        <v>0</v>
      </c>
      <c r="I61" s="83" t="s">
        <v>59</v>
      </c>
      <c r="J61" s="83">
        <v>0</v>
      </c>
      <c r="K61" s="83" t="s">
        <v>59</v>
      </c>
      <c r="L61" s="83">
        <v>302.30360409000008</v>
      </c>
      <c r="M61" s="83">
        <v>24.124808099999999</v>
      </c>
      <c r="N61" s="83">
        <v>418.93199817000004</v>
      </c>
      <c r="O61" s="83">
        <v>29.181311780000001</v>
      </c>
      <c r="P61" s="83">
        <v>0</v>
      </c>
      <c r="Q61" s="83" t="s">
        <v>59</v>
      </c>
      <c r="R61" s="83" t="s">
        <v>59</v>
      </c>
      <c r="S61" s="83" t="s">
        <v>59</v>
      </c>
      <c r="T61" s="83">
        <v>0</v>
      </c>
      <c r="U61" s="83">
        <v>285.74777729000004</v>
      </c>
      <c r="V61" s="83">
        <v>0.77381056000000004</v>
      </c>
      <c r="W61" s="83">
        <v>0</v>
      </c>
      <c r="X61" s="83">
        <v>0</v>
      </c>
      <c r="Y61" s="83">
        <v>0</v>
      </c>
      <c r="Z61" s="83">
        <v>0</v>
      </c>
      <c r="AA61" s="83">
        <v>0</v>
      </c>
      <c r="AB61" s="83">
        <v>3.9849527899999999</v>
      </c>
      <c r="AC61" s="83">
        <v>0</v>
      </c>
      <c r="AD61" s="83">
        <v>0</v>
      </c>
      <c r="AE61" s="83">
        <v>0</v>
      </c>
      <c r="AF61" s="83">
        <v>0</v>
      </c>
      <c r="AG61" s="83">
        <v>0</v>
      </c>
      <c r="AH61" s="83">
        <v>0</v>
      </c>
      <c r="AI61" s="83">
        <v>0</v>
      </c>
      <c r="AJ61" s="83" t="s">
        <v>59</v>
      </c>
      <c r="AK61" s="83">
        <v>0</v>
      </c>
      <c r="AL61" s="83">
        <v>0</v>
      </c>
      <c r="AM61" s="83">
        <v>0</v>
      </c>
      <c r="AN61" s="83">
        <v>0</v>
      </c>
      <c r="AO61" s="83">
        <v>0</v>
      </c>
      <c r="AP61" s="83" t="s">
        <v>59</v>
      </c>
      <c r="AQ61" s="83">
        <v>0</v>
      </c>
      <c r="AR61" s="83">
        <v>0</v>
      </c>
      <c r="AS61" s="83">
        <v>0</v>
      </c>
      <c r="AT61" s="83">
        <v>0</v>
      </c>
      <c r="AU61" s="83">
        <v>0</v>
      </c>
      <c r="AV61" s="83">
        <v>0</v>
      </c>
      <c r="AW61" s="83">
        <v>0</v>
      </c>
      <c r="AX61" s="83">
        <v>0</v>
      </c>
      <c r="AY61" s="83">
        <v>5.8974070600000008</v>
      </c>
      <c r="AZ61" s="83">
        <v>0</v>
      </c>
      <c r="BA61" s="83">
        <v>0</v>
      </c>
      <c r="BB61" s="83">
        <v>0</v>
      </c>
      <c r="BC61" s="83">
        <v>0</v>
      </c>
      <c r="BD61" s="83">
        <v>0</v>
      </c>
      <c r="BE61" s="83">
        <v>0</v>
      </c>
      <c r="BF61" s="83">
        <v>0</v>
      </c>
      <c r="BG61" s="83">
        <v>0</v>
      </c>
      <c r="BH61" s="83">
        <v>0</v>
      </c>
      <c r="BI61" s="83" t="s">
        <v>59</v>
      </c>
      <c r="BJ61" s="83">
        <v>0</v>
      </c>
      <c r="BK61" s="83">
        <v>0</v>
      </c>
      <c r="BL61" s="83">
        <v>0</v>
      </c>
      <c r="BM61" s="83" t="s">
        <v>59</v>
      </c>
      <c r="BN61" s="83" t="s">
        <v>59</v>
      </c>
      <c r="BO61" s="83">
        <v>0</v>
      </c>
      <c r="BP61" s="83">
        <v>0</v>
      </c>
      <c r="BQ61" s="83">
        <v>0</v>
      </c>
      <c r="BR61" s="83">
        <v>0</v>
      </c>
      <c r="BS61" s="83">
        <v>0</v>
      </c>
      <c r="BT61" s="83">
        <v>0</v>
      </c>
      <c r="BU61" s="83">
        <v>0</v>
      </c>
      <c r="BV61" s="83">
        <v>0</v>
      </c>
      <c r="BW61" s="83">
        <v>0</v>
      </c>
      <c r="BX61" s="83">
        <v>0</v>
      </c>
      <c r="BY61" s="83">
        <v>0</v>
      </c>
      <c r="BZ61" s="83">
        <v>0</v>
      </c>
      <c r="CA61" s="83">
        <v>0</v>
      </c>
      <c r="CB61" s="83">
        <v>0</v>
      </c>
      <c r="CC61" s="83">
        <v>0</v>
      </c>
      <c r="CD61" s="83">
        <v>0</v>
      </c>
    </row>
    <row r="62" spans="1:82" ht="12.75" customHeight="1" x14ac:dyDescent="0.35">
      <c r="A62" s="239" t="s">
        <v>189</v>
      </c>
      <c r="B62" s="83">
        <v>391.67317181999999</v>
      </c>
      <c r="C62" s="83">
        <v>66525.600636239993</v>
      </c>
      <c r="D62" s="83">
        <v>0.43024700999999999</v>
      </c>
      <c r="E62" s="83">
        <v>0</v>
      </c>
      <c r="F62" s="83">
        <v>516.25086759999999</v>
      </c>
      <c r="G62" s="83">
        <v>2.9798855199999994</v>
      </c>
      <c r="H62" s="83">
        <v>1973.88369253</v>
      </c>
      <c r="I62" s="83" t="s">
        <v>59</v>
      </c>
      <c r="J62" s="83">
        <v>0</v>
      </c>
      <c r="K62" s="83" t="s">
        <v>59</v>
      </c>
      <c r="L62" s="83">
        <v>5.6206298800000001</v>
      </c>
      <c r="M62" s="83">
        <v>0.73203218999999997</v>
      </c>
      <c r="N62" s="83" t="s">
        <v>59</v>
      </c>
      <c r="O62" s="83" t="s">
        <v>59</v>
      </c>
      <c r="P62" s="83">
        <v>0</v>
      </c>
      <c r="Q62" s="83" t="s">
        <v>59</v>
      </c>
      <c r="R62" s="83">
        <v>0</v>
      </c>
      <c r="S62" s="83" t="s">
        <v>59</v>
      </c>
      <c r="T62" s="83">
        <v>0</v>
      </c>
      <c r="U62" s="83">
        <v>8.8437266500000007</v>
      </c>
      <c r="V62" s="83">
        <v>0</v>
      </c>
      <c r="W62" s="83" t="s">
        <v>59</v>
      </c>
      <c r="X62" s="83">
        <v>0</v>
      </c>
      <c r="Y62" s="83">
        <v>0</v>
      </c>
      <c r="Z62" s="83">
        <v>0</v>
      </c>
      <c r="AA62" s="83" t="s">
        <v>59</v>
      </c>
      <c r="AB62" s="83">
        <v>0</v>
      </c>
      <c r="AC62" s="83">
        <v>0</v>
      </c>
      <c r="AD62" s="83">
        <v>0</v>
      </c>
      <c r="AE62" s="83">
        <v>0</v>
      </c>
      <c r="AF62" s="83">
        <v>0</v>
      </c>
      <c r="AG62" s="83">
        <v>0</v>
      </c>
      <c r="AH62" s="83">
        <v>0</v>
      </c>
      <c r="AI62" s="83">
        <v>0</v>
      </c>
      <c r="AJ62" s="83">
        <v>0</v>
      </c>
      <c r="AK62" s="83">
        <v>0</v>
      </c>
      <c r="AL62" s="83">
        <v>0</v>
      </c>
      <c r="AM62" s="83">
        <v>0</v>
      </c>
      <c r="AN62" s="83">
        <v>0</v>
      </c>
      <c r="AO62" s="83">
        <v>0</v>
      </c>
      <c r="AP62" s="83">
        <v>0</v>
      </c>
      <c r="AQ62" s="83">
        <v>0</v>
      </c>
      <c r="AR62" s="83">
        <v>0</v>
      </c>
      <c r="AS62" s="83">
        <v>0</v>
      </c>
      <c r="AT62" s="83">
        <v>0</v>
      </c>
      <c r="AU62" s="83">
        <v>0</v>
      </c>
      <c r="AV62" s="83">
        <v>0</v>
      </c>
      <c r="AW62" s="83">
        <v>0</v>
      </c>
      <c r="AX62" s="83">
        <v>0</v>
      </c>
      <c r="AY62" s="83">
        <v>0</v>
      </c>
      <c r="AZ62" s="83">
        <v>0</v>
      </c>
      <c r="BA62" s="83">
        <v>0</v>
      </c>
      <c r="BB62" s="83">
        <v>0</v>
      </c>
      <c r="BC62" s="83" t="s">
        <v>59</v>
      </c>
      <c r="BD62" s="83">
        <v>0</v>
      </c>
      <c r="BE62" s="83">
        <v>0</v>
      </c>
      <c r="BF62" s="83">
        <v>0</v>
      </c>
      <c r="BG62" s="83">
        <v>0</v>
      </c>
      <c r="BH62" s="83">
        <v>0</v>
      </c>
      <c r="BI62" s="83">
        <v>0</v>
      </c>
      <c r="BJ62" s="83">
        <v>0</v>
      </c>
      <c r="BK62" s="83">
        <v>0</v>
      </c>
      <c r="BL62" s="83">
        <v>0</v>
      </c>
      <c r="BM62" s="83">
        <v>0</v>
      </c>
      <c r="BN62" s="83">
        <v>0</v>
      </c>
      <c r="BO62" s="83">
        <v>0</v>
      </c>
      <c r="BP62" s="83">
        <v>0</v>
      </c>
      <c r="BQ62" s="83">
        <v>0</v>
      </c>
      <c r="BR62" s="83">
        <v>0</v>
      </c>
      <c r="BS62" s="83">
        <v>0</v>
      </c>
      <c r="BT62" s="83">
        <v>0</v>
      </c>
      <c r="BU62" s="83">
        <v>0</v>
      </c>
      <c r="BV62" s="83">
        <v>0</v>
      </c>
      <c r="BW62" s="83">
        <v>0</v>
      </c>
      <c r="BX62" s="83">
        <v>0</v>
      </c>
      <c r="BY62" s="83">
        <v>0</v>
      </c>
      <c r="BZ62" s="83">
        <v>0</v>
      </c>
      <c r="CA62" s="83">
        <v>0</v>
      </c>
      <c r="CB62" s="83">
        <v>0</v>
      </c>
      <c r="CC62" s="83">
        <v>0</v>
      </c>
      <c r="CD62" s="83">
        <v>0</v>
      </c>
    </row>
    <row r="63" spans="1:82" ht="12.75" customHeight="1" x14ac:dyDescent="0.35">
      <c r="A63" s="239" t="s">
        <v>190</v>
      </c>
      <c r="B63" s="83">
        <v>47.364702510000001</v>
      </c>
      <c r="C63" s="83">
        <v>3084.8173748999998</v>
      </c>
      <c r="D63" s="83">
        <v>393.58789915</v>
      </c>
      <c r="E63" s="83">
        <v>32.497449709999998</v>
      </c>
      <c r="F63" s="83">
        <v>14291.41342741</v>
      </c>
      <c r="G63" s="83">
        <v>448.80413433999985</v>
      </c>
      <c r="H63" s="83">
        <v>186.76945743000002</v>
      </c>
      <c r="I63" s="83">
        <v>714.63359700000001</v>
      </c>
      <c r="J63" s="83">
        <v>3614.41077933</v>
      </c>
      <c r="K63" s="83">
        <v>0.83936447999999997</v>
      </c>
      <c r="L63" s="83">
        <v>113.62417497</v>
      </c>
      <c r="M63" s="83">
        <v>59.173555740000005</v>
      </c>
      <c r="N63" s="83">
        <v>505.64881727999983</v>
      </c>
      <c r="O63" s="83">
        <v>2209.1490799099997</v>
      </c>
      <c r="P63" s="83" t="s">
        <v>59</v>
      </c>
      <c r="Q63" s="83">
        <v>244.38342757000001</v>
      </c>
      <c r="R63" s="83" t="s">
        <v>59</v>
      </c>
      <c r="S63" s="83">
        <v>628.03050387999997</v>
      </c>
      <c r="T63" s="83">
        <v>0</v>
      </c>
      <c r="U63" s="83">
        <v>131.15300654999996</v>
      </c>
      <c r="V63" s="83">
        <v>3.6380923400000005</v>
      </c>
      <c r="W63" s="83">
        <v>197.98163177999996</v>
      </c>
      <c r="X63" s="83">
        <v>0</v>
      </c>
      <c r="Y63" s="83">
        <v>798.92773410000007</v>
      </c>
      <c r="Z63" s="83">
        <v>0</v>
      </c>
      <c r="AA63" s="83">
        <v>308.33232118000006</v>
      </c>
      <c r="AB63" s="83">
        <v>164.09638894000005</v>
      </c>
      <c r="AC63" s="83">
        <v>3.5886116499999998</v>
      </c>
      <c r="AD63" s="83">
        <v>0</v>
      </c>
      <c r="AE63" s="83">
        <v>0</v>
      </c>
      <c r="AF63" s="83" t="s">
        <v>59</v>
      </c>
      <c r="AG63" s="83">
        <v>442.96042084999999</v>
      </c>
      <c r="AH63" s="83">
        <v>68.793113469999994</v>
      </c>
      <c r="AI63" s="83">
        <v>0</v>
      </c>
      <c r="AJ63" s="83" t="s">
        <v>59</v>
      </c>
      <c r="AK63" s="83">
        <v>1.4442161599999999</v>
      </c>
      <c r="AL63" s="83">
        <v>0</v>
      </c>
      <c r="AM63" s="83" t="s">
        <v>59</v>
      </c>
      <c r="AN63" s="83">
        <v>0</v>
      </c>
      <c r="AO63" s="83">
        <v>0</v>
      </c>
      <c r="AP63" s="83">
        <v>104.0117039</v>
      </c>
      <c r="AQ63" s="83" t="s">
        <v>59</v>
      </c>
      <c r="AR63" s="83">
        <v>0</v>
      </c>
      <c r="AS63" s="83">
        <v>0</v>
      </c>
      <c r="AT63" s="83">
        <v>1.75025096</v>
      </c>
      <c r="AU63" s="83" t="s">
        <v>59</v>
      </c>
      <c r="AV63" s="83">
        <v>0</v>
      </c>
      <c r="AW63" s="83">
        <v>0</v>
      </c>
      <c r="AX63" s="83">
        <v>50.220588190000008</v>
      </c>
      <c r="AY63" s="83">
        <v>24.857018700000005</v>
      </c>
      <c r="AZ63" s="83">
        <v>0</v>
      </c>
      <c r="BA63" s="83" t="s">
        <v>59</v>
      </c>
      <c r="BB63" s="83">
        <v>0</v>
      </c>
      <c r="BC63" s="83" t="s">
        <v>59</v>
      </c>
      <c r="BD63" s="83" t="s">
        <v>59</v>
      </c>
      <c r="BE63" s="83">
        <v>0</v>
      </c>
      <c r="BF63" s="83">
        <v>48.267079109999997</v>
      </c>
      <c r="BG63" s="83" t="s">
        <v>59</v>
      </c>
      <c r="BH63" s="83">
        <v>0</v>
      </c>
      <c r="BI63" s="83">
        <v>0</v>
      </c>
      <c r="BJ63" s="83">
        <v>3.36244363</v>
      </c>
      <c r="BK63" s="83">
        <v>44.313275679999997</v>
      </c>
      <c r="BL63" s="83">
        <v>0</v>
      </c>
      <c r="BM63" s="83" t="s">
        <v>59</v>
      </c>
      <c r="BN63" s="83">
        <v>12.447182120000001</v>
      </c>
      <c r="BO63" s="83" t="s">
        <v>59</v>
      </c>
      <c r="BP63" s="83">
        <v>0</v>
      </c>
      <c r="BQ63" s="83">
        <v>1.7880699999999999E-3</v>
      </c>
      <c r="BR63" s="83">
        <v>0</v>
      </c>
      <c r="BS63" s="83">
        <v>0</v>
      </c>
      <c r="BT63" s="83">
        <v>0</v>
      </c>
      <c r="BU63" s="83" t="s">
        <v>59</v>
      </c>
      <c r="BV63" s="83" t="s">
        <v>59</v>
      </c>
      <c r="BW63" s="83">
        <v>0</v>
      </c>
      <c r="BX63" s="83">
        <v>0</v>
      </c>
      <c r="BY63" s="83">
        <v>0</v>
      </c>
      <c r="BZ63" s="83" t="s">
        <v>59</v>
      </c>
      <c r="CA63" s="83">
        <v>0</v>
      </c>
      <c r="CB63" s="83" t="s">
        <v>59</v>
      </c>
      <c r="CC63" s="83">
        <v>0</v>
      </c>
      <c r="CD63" s="83">
        <v>0</v>
      </c>
    </row>
    <row r="64" spans="1:82" ht="12.75" customHeight="1" x14ac:dyDescent="0.35">
      <c r="A64" s="239" t="s">
        <v>191</v>
      </c>
      <c r="B64" s="83">
        <v>0</v>
      </c>
      <c r="C64" s="83">
        <v>0</v>
      </c>
      <c r="D64" s="83">
        <v>0</v>
      </c>
      <c r="E64" s="83">
        <v>0</v>
      </c>
      <c r="F64" s="83">
        <v>0</v>
      </c>
      <c r="G64" s="83">
        <v>1.9301141400000001</v>
      </c>
      <c r="H64" s="83">
        <v>0</v>
      </c>
      <c r="I64" s="83">
        <v>0</v>
      </c>
      <c r="J64" s="83">
        <v>0</v>
      </c>
      <c r="K64" s="83">
        <v>0</v>
      </c>
      <c r="L64" s="83" t="s">
        <v>59</v>
      </c>
      <c r="M64" s="83" t="s">
        <v>59</v>
      </c>
      <c r="N64" s="83">
        <v>1.1225372900000001</v>
      </c>
      <c r="O64" s="83">
        <v>0</v>
      </c>
      <c r="P64" s="83">
        <v>0</v>
      </c>
      <c r="Q64" s="83" t="s">
        <v>59</v>
      </c>
      <c r="R64" s="83">
        <v>0</v>
      </c>
      <c r="S64" s="83">
        <v>0</v>
      </c>
      <c r="T64" s="83">
        <v>0</v>
      </c>
      <c r="U64" s="83">
        <v>0</v>
      </c>
      <c r="V64" s="83" t="s">
        <v>59</v>
      </c>
      <c r="W64" s="83">
        <v>0</v>
      </c>
      <c r="X64" s="83">
        <v>0</v>
      </c>
      <c r="Y64" s="83">
        <v>0</v>
      </c>
      <c r="Z64" s="83">
        <v>0</v>
      </c>
      <c r="AA64" s="83" t="s">
        <v>59</v>
      </c>
      <c r="AB64" s="83">
        <v>0</v>
      </c>
      <c r="AC64" s="83">
        <v>0</v>
      </c>
      <c r="AD64" s="83">
        <v>0</v>
      </c>
      <c r="AE64" s="83">
        <v>0</v>
      </c>
      <c r="AF64" s="83">
        <v>0</v>
      </c>
      <c r="AG64" s="83">
        <v>0</v>
      </c>
      <c r="AH64" s="83" t="s">
        <v>59</v>
      </c>
      <c r="AI64" s="83">
        <v>0</v>
      </c>
      <c r="AJ64" s="83">
        <v>0</v>
      </c>
      <c r="AK64" s="83">
        <v>0</v>
      </c>
      <c r="AL64" s="83">
        <v>0</v>
      </c>
      <c r="AM64" s="83">
        <v>0</v>
      </c>
      <c r="AN64" s="83">
        <v>0</v>
      </c>
      <c r="AO64" s="83">
        <v>0</v>
      </c>
      <c r="AP64" s="83">
        <v>0</v>
      </c>
      <c r="AQ64" s="83">
        <v>0</v>
      </c>
      <c r="AR64" s="83">
        <v>0</v>
      </c>
      <c r="AS64" s="83">
        <v>0</v>
      </c>
      <c r="AT64" s="83">
        <v>0</v>
      </c>
      <c r="AU64" s="83">
        <v>0</v>
      </c>
      <c r="AV64" s="83">
        <v>0</v>
      </c>
      <c r="AW64" s="83">
        <v>0</v>
      </c>
      <c r="AX64" s="83">
        <v>0</v>
      </c>
      <c r="AY64" s="83">
        <v>0</v>
      </c>
      <c r="AZ64" s="83">
        <v>0</v>
      </c>
      <c r="BA64" s="83">
        <v>0</v>
      </c>
      <c r="BB64" s="83">
        <v>0</v>
      </c>
      <c r="BC64" s="83">
        <v>0</v>
      </c>
      <c r="BD64" s="83">
        <v>0</v>
      </c>
      <c r="BE64" s="83">
        <v>0</v>
      </c>
      <c r="BF64" s="83">
        <v>0</v>
      </c>
      <c r="BG64" s="83">
        <v>0</v>
      </c>
      <c r="BH64" s="83">
        <v>0</v>
      </c>
      <c r="BI64" s="83">
        <v>0</v>
      </c>
      <c r="BJ64" s="83">
        <v>0</v>
      </c>
      <c r="BK64" s="83">
        <v>0</v>
      </c>
      <c r="BL64" s="83">
        <v>0</v>
      </c>
      <c r="BM64" s="83">
        <v>0</v>
      </c>
      <c r="BN64" s="83">
        <v>0</v>
      </c>
      <c r="BO64" s="83">
        <v>0</v>
      </c>
      <c r="BP64" s="83">
        <v>0</v>
      </c>
      <c r="BQ64" s="83">
        <v>0</v>
      </c>
      <c r="BR64" s="83">
        <v>0</v>
      </c>
      <c r="BS64" s="83">
        <v>0</v>
      </c>
      <c r="BT64" s="83">
        <v>0</v>
      </c>
      <c r="BU64" s="83">
        <v>0</v>
      </c>
      <c r="BV64" s="83">
        <v>0</v>
      </c>
      <c r="BW64" s="83">
        <v>0</v>
      </c>
      <c r="BX64" s="83">
        <v>0</v>
      </c>
      <c r="BY64" s="83">
        <v>0</v>
      </c>
      <c r="BZ64" s="83">
        <v>0</v>
      </c>
      <c r="CA64" s="83">
        <v>0</v>
      </c>
      <c r="CB64" s="83">
        <v>0</v>
      </c>
      <c r="CC64" s="83">
        <v>0</v>
      </c>
      <c r="CD64" s="83">
        <v>0</v>
      </c>
    </row>
    <row r="65" spans="1:83" ht="12.75" customHeight="1" x14ac:dyDescent="0.35">
      <c r="A65" s="239" t="s">
        <v>192</v>
      </c>
      <c r="B65" s="83">
        <v>228.88495082</v>
      </c>
      <c r="C65" s="83">
        <v>0</v>
      </c>
      <c r="D65" s="83">
        <v>17.752159339999999</v>
      </c>
      <c r="E65" s="83" t="s">
        <v>59</v>
      </c>
      <c r="F65" s="83">
        <v>140.7121358</v>
      </c>
      <c r="G65" s="83">
        <v>42.083580190000006</v>
      </c>
      <c r="H65" s="83">
        <v>0</v>
      </c>
      <c r="I65" s="83">
        <v>127.35539356999999</v>
      </c>
      <c r="J65" s="83">
        <v>6.4056600000000005E-2</v>
      </c>
      <c r="K65" s="83">
        <v>28.314115229999999</v>
      </c>
      <c r="L65" s="83">
        <v>0</v>
      </c>
      <c r="M65" s="83">
        <v>6.7212187800000009</v>
      </c>
      <c r="N65" s="83">
        <v>59.125616219999991</v>
      </c>
      <c r="O65" s="83">
        <v>34.954843599999997</v>
      </c>
      <c r="P65" s="83">
        <v>0</v>
      </c>
      <c r="Q65" s="83">
        <v>83.524092420000002</v>
      </c>
      <c r="R65" s="83">
        <v>0</v>
      </c>
      <c r="S65" s="83">
        <v>5.3335015100000005</v>
      </c>
      <c r="T65" s="83">
        <v>0</v>
      </c>
      <c r="U65" s="83">
        <v>2.23206624</v>
      </c>
      <c r="V65" s="83">
        <v>0</v>
      </c>
      <c r="W65" s="83">
        <v>0</v>
      </c>
      <c r="X65" s="83">
        <v>0</v>
      </c>
      <c r="Y65" s="83">
        <v>0</v>
      </c>
      <c r="Z65" s="83">
        <v>0</v>
      </c>
      <c r="AA65" s="83">
        <v>285.98115994</v>
      </c>
      <c r="AB65" s="83">
        <v>0.34572881</v>
      </c>
      <c r="AC65" s="83">
        <v>659.30239833000007</v>
      </c>
      <c r="AD65" s="83">
        <v>0</v>
      </c>
      <c r="AE65" s="83">
        <v>0</v>
      </c>
      <c r="AF65" s="83">
        <v>0</v>
      </c>
      <c r="AG65" s="83">
        <v>7.3697265599999993</v>
      </c>
      <c r="AH65" s="83" t="s">
        <v>59</v>
      </c>
      <c r="AI65" s="83">
        <v>0</v>
      </c>
      <c r="AJ65" s="83" t="s">
        <v>59</v>
      </c>
      <c r="AK65" s="83">
        <v>0</v>
      </c>
      <c r="AL65" s="83">
        <v>0</v>
      </c>
      <c r="AM65" s="83">
        <v>314.76225664999998</v>
      </c>
      <c r="AN65" s="83">
        <v>0</v>
      </c>
      <c r="AO65" s="83">
        <v>0</v>
      </c>
      <c r="AP65" s="83">
        <v>0</v>
      </c>
      <c r="AQ65" s="83">
        <v>0</v>
      </c>
      <c r="AR65" s="83">
        <v>0</v>
      </c>
      <c r="AS65" s="83">
        <v>0</v>
      </c>
      <c r="AT65" s="83">
        <v>0</v>
      </c>
      <c r="AU65" s="83">
        <v>5.7704036499999996</v>
      </c>
      <c r="AV65" s="83">
        <v>0</v>
      </c>
      <c r="AW65" s="83">
        <v>0</v>
      </c>
      <c r="AX65" s="83">
        <v>0.52675780000000005</v>
      </c>
      <c r="AY65" s="83">
        <v>3.6844717400000002</v>
      </c>
      <c r="AZ65" s="83">
        <v>0</v>
      </c>
      <c r="BA65" s="83" t="s">
        <v>59</v>
      </c>
      <c r="BB65" s="83" t="s">
        <v>59</v>
      </c>
      <c r="BC65" s="83">
        <v>0</v>
      </c>
      <c r="BD65" s="83">
        <v>0</v>
      </c>
      <c r="BE65" s="83">
        <v>0</v>
      </c>
      <c r="BF65" s="83">
        <v>0</v>
      </c>
      <c r="BG65" s="83">
        <v>0</v>
      </c>
      <c r="BH65" s="83">
        <v>0</v>
      </c>
      <c r="BI65" s="83">
        <v>0</v>
      </c>
      <c r="BJ65" s="83">
        <v>0</v>
      </c>
      <c r="BK65" s="83">
        <v>0</v>
      </c>
      <c r="BL65" s="83">
        <v>0</v>
      </c>
      <c r="BM65" s="83">
        <v>0</v>
      </c>
      <c r="BN65" s="83" t="s">
        <v>59</v>
      </c>
      <c r="BO65" s="83" t="s">
        <v>59</v>
      </c>
      <c r="BP65" s="83" t="s">
        <v>59</v>
      </c>
      <c r="BQ65" s="83">
        <v>32.244434939999998</v>
      </c>
      <c r="BR65" s="83">
        <v>0</v>
      </c>
      <c r="BS65" s="83" t="s">
        <v>59</v>
      </c>
      <c r="BT65" s="83">
        <v>0</v>
      </c>
      <c r="BU65" s="83" t="s">
        <v>59</v>
      </c>
      <c r="BV65" s="83">
        <v>0</v>
      </c>
      <c r="BW65" s="83">
        <v>18.988599579999999</v>
      </c>
      <c r="BX65" s="83">
        <v>0</v>
      </c>
      <c r="BY65" s="83">
        <v>0</v>
      </c>
      <c r="BZ65" s="83">
        <v>0</v>
      </c>
      <c r="CA65" s="83">
        <v>0</v>
      </c>
      <c r="CB65" s="83">
        <v>0</v>
      </c>
      <c r="CC65" s="83">
        <v>0</v>
      </c>
      <c r="CD65" s="83">
        <v>0</v>
      </c>
    </row>
    <row r="66" spans="1:83" ht="12.75" customHeight="1" x14ac:dyDescent="0.35">
      <c r="A66" s="239" t="s">
        <v>193</v>
      </c>
      <c r="B66" s="83">
        <v>450.46611776000003</v>
      </c>
      <c r="C66" s="83">
        <v>299.08168633000003</v>
      </c>
      <c r="D66" s="83">
        <v>62.619183240000019</v>
      </c>
      <c r="E66" s="83">
        <v>63.437111909999999</v>
      </c>
      <c r="F66" s="83">
        <v>448.00440507000002</v>
      </c>
      <c r="G66" s="83">
        <v>357.6301880800001</v>
      </c>
      <c r="H66" s="83">
        <v>909.82515361000003</v>
      </c>
      <c r="I66" s="83">
        <v>51.606033340000003</v>
      </c>
      <c r="J66" s="83">
        <v>287.59691199000002</v>
      </c>
      <c r="K66" s="83">
        <v>74.953961719999981</v>
      </c>
      <c r="L66" s="83">
        <v>455.08531471000009</v>
      </c>
      <c r="M66" s="83">
        <v>9.8637998700000011</v>
      </c>
      <c r="N66" s="83">
        <v>193.33031850999998</v>
      </c>
      <c r="O66" s="83">
        <v>238.17225036000002</v>
      </c>
      <c r="P66" s="83" t="s">
        <v>59</v>
      </c>
      <c r="Q66" s="83">
        <v>2017.07057938</v>
      </c>
      <c r="R66" s="83" t="s">
        <v>59</v>
      </c>
      <c r="S66" s="83">
        <v>60.654102359999996</v>
      </c>
      <c r="T66" s="83">
        <v>150.39311495999999</v>
      </c>
      <c r="U66" s="83">
        <v>14.838478560000004</v>
      </c>
      <c r="V66" s="83">
        <v>4.9820863499999994</v>
      </c>
      <c r="W66" s="83" t="s">
        <v>59</v>
      </c>
      <c r="X66" s="83">
        <v>0</v>
      </c>
      <c r="Y66" s="83">
        <v>0</v>
      </c>
      <c r="Z66" s="83">
        <v>0</v>
      </c>
      <c r="AA66" s="83">
        <v>22.53795113</v>
      </c>
      <c r="AB66" s="83">
        <v>5.5475304900000006</v>
      </c>
      <c r="AC66" s="83" t="s">
        <v>59</v>
      </c>
      <c r="AD66" s="83" t="s">
        <v>59</v>
      </c>
      <c r="AE66" s="83" t="s">
        <v>59</v>
      </c>
      <c r="AF66" s="83">
        <v>0</v>
      </c>
      <c r="AG66" s="83">
        <v>0</v>
      </c>
      <c r="AH66" s="83">
        <v>26.397088480000001</v>
      </c>
      <c r="AI66" s="83">
        <v>0</v>
      </c>
      <c r="AJ66" s="83">
        <v>0</v>
      </c>
      <c r="AK66" s="83" t="s">
        <v>59</v>
      </c>
      <c r="AL66" s="83">
        <v>0</v>
      </c>
      <c r="AM66" s="83">
        <v>1.564527</v>
      </c>
      <c r="AN66" s="83" t="s">
        <v>59</v>
      </c>
      <c r="AO66" s="83">
        <v>0</v>
      </c>
      <c r="AP66" s="83">
        <v>1.71908857</v>
      </c>
      <c r="AQ66" s="83">
        <v>20.893962100000003</v>
      </c>
      <c r="AR66" s="83">
        <v>0</v>
      </c>
      <c r="AS66" s="83">
        <v>0</v>
      </c>
      <c r="AT66" s="83">
        <v>17.33640368</v>
      </c>
      <c r="AU66" s="83">
        <v>0</v>
      </c>
      <c r="AV66" s="83">
        <v>0</v>
      </c>
      <c r="AW66" s="83" t="s">
        <v>59</v>
      </c>
      <c r="AX66" s="83" t="s">
        <v>59</v>
      </c>
      <c r="AY66" s="83">
        <v>6.1359611799999998</v>
      </c>
      <c r="AZ66" s="83">
        <v>0</v>
      </c>
      <c r="BA66" s="83">
        <v>63.948782810000004</v>
      </c>
      <c r="BB66" s="83">
        <v>0</v>
      </c>
      <c r="BC66" s="83">
        <v>0</v>
      </c>
      <c r="BD66" s="83">
        <v>0</v>
      </c>
      <c r="BE66" s="83">
        <v>0</v>
      </c>
      <c r="BF66" s="83" t="s">
        <v>59</v>
      </c>
      <c r="BG66" s="83">
        <v>0</v>
      </c>
      <c r="BH66" s="83">
        <v>0</v>
      </c>
      <c r="BI66" s="83" t="s">
        <v>59</v>
      </c>
      <c r="BJ66" s="83" t="s">
        <v>59</v>
      </c>
      <c r="BK66" s="83">
        <v>0</v>
      </c>
      <c r="BL66" s="83">
        <v>0</v>
      </c>
      <c r="BM66" s="83" t="s">
        <v>59</v>
      </c>
      <c r="BN66" s="83" t="s">
        <v>59</v>
      </c>
      <c r="BO66" s="83">
        <v>0</v>
      </c>
      <c r="BP66" s="83">
        <v>0</v>
      </c>
      <c r="BQ66" s="83">
        <v>0</v>
      </c>
      <c r="BR66" s="83">
        <v>0</v>
      </c>
      <c r="BS66" s="83" t="s">
        <v>59</v>
      </c>
      <c r="BT66" s="83">
        <v>0</v>
      </c>
      <c r="BU66" s="83">
        <v>5.4423985300000002</v>
      </c>
      <c r="BV66" s="83">
        <v>0</v>
      </c>
      <c r="BW66" s="83">
        <v>0</v>
      </c>
      <c r="BX66" s="83">
        <v>0</v>
      </c>
      <c r="BY66" s="83">
        <v>0</v>
      </c>
      <c r="BZ66" s="83">
        <v>0</v>
      </c>
      <c r="CA66" s="83">
        <v>0</v>
      </c>
      <c r="CB66" s="83">
        <v>0</v>
      </c>
      <c r="CC66" s="83">
        <v>0</v>
      </c>
      <c r="CD66" s="83">
        <v>0</v>
      </c>
    </row>
    <row r="67" spans="1:83" ht="12.75" customHeight="1" x14ac:dyDescent="0.35">
      <c r="A67" s="239" t="s">
        <v>194</v>
      </c>
      <c r="B67" s="83" t="s">
        <v>59</v>
      </c>
      <c r="C67" s="83">
        <v>351.93518191999999</v>
      </c>
      <c r="D67" s="83">
        <v>31.47382021999999</v>
      </c>
      <c r="E67" s="83" t="s">
        <v>59</v>
      </c>
      <c r="F67" s="83">
        <v>122.18563356</v>
      </c>
      <c r="G67" s="83">
        <v>25.839780480000005</v>
      </c>
      <c r="H67" s="83" t="s">
        <v>59</v>
      </c>
      <c r="I67" s="83">
        <v>2.8021837199999999</v>
      </c>
      <c r="J67" s="83" t="s">
        <v>59</v>
      </c>
      <c r="K67" s="83" t="s">
        <v>59</v>
      </c>
      <c r="L67" s="83">
        <v>9.1893111199999993</v>
      </c>
      <c r="M67" s="83">
        <v>5.2899636799999996</v>
      </c>
      <c r="N67" s="83">
        <v>1.7839583700000001</v>
      </c>
      <c r="O67" s="83">
        <v>8.6371908799999986</v>
      </c>
      <c r="P67" s="83">
        <v>0</v>
      </c>
      <c r="Q67" s="83">
        <v>0.53382916999999996</v>
      </c>
      <c r="R67" s="83">
        <v>0</v>
      </c>
      <c r="S67" s="83" t="s">
        <v>59</v>
      </c>
      <c r="T67" s="83">
        <v>0</v>
      </c>
      <c r="U67" s="83">
        <v>5.7628613</v>
      </c>
      <c r="V67" s="83">
        <v>0</v>
      </c>
      <c r="W67" s="83">
        <v>0</v>
      </c>
      <c r="X67" s="83">
        <v>0</v>
      </c>
      <c r="Y67" s="83">
        <v>0</v>
      </c>
      <c r="Z67" s="83">
        <v>0</v>
      </c>
      <c r="AA67" s="83">
        <v>19.601192599999997</v>
      </c>
      <c r="AB67" s="83" t="s">
        <v>59</v>
      </c>
      <c r="AC67" s="83" t="s">
        <v>59</v>
      </c>
      <c r="AD67" s="83">
        <v>0</v>
      </c>
      <c r="AE67" s="83">
        <v>0</v>
      </c>
      <c r="AF67" s="83">
        <v>0</v>
      </c>
      <c r="AG67" s="83">
        <v>0</v>
      </c>
      <c r="AH67" s="83" t="s">
        <v>59</v>
      </c>
      <c r="AI67" s="83">
        <v>0</v>
      </c>
      <c r="AJ67" s="83">
        <v>0</v>
      </c>
      <c r="AK67" s="83">
        <v>0</v>
      </c>
      <c r="AL67" s="83">
        <v>0</v>
      </c>
      <c r="AM67" s="83">
        <v>0</v>
      </c>
      <c r="AN67" s="83">
        <v>0</v>
      </c>
      <c r="AO67" s="83">
        <v>0</v>
      </c>
      <c r="AP67" s="83" t="s">
        <v>59</v>
      </c>
      <c r="AQ67" s="83">
        <v>0</v>
      </c>
      <c r="AR67" s="83">
        <v>0</v>
      </c>
      <c r="AS67" s="83">
        <v>0</v>
      </c>
      <c r="AT67" s="83" t="s">
        <v>59</v>
      </c>
      <c r="AU67" s="83">
        <v>0</v>
      </c>
      <c r="AV67" s="83">
        <v>0</v>
      </c>
      <c r="AW67" s="83">
        <v>0</v>
      </c>
      <c r="AX67" s="83">
        <v>0</v>
      </c>
      <c r="AY67" s="83">
        <v>0.25931231999999999</v>
      </c>
      <c r="AZ67" s="83">
        <v>0</v>
      </c>
      <c r="BA67" s="83">
        <v>0</v>
      </c>
      <c r="BB67" s="83">
        <v>0</v>
      </c>
      <c r="BC67" s="83">
        <v>0</v>
      </c>
      <c r="BD67" s="83">
        <v>0</v>
      </c>
      <c r="BE67" s="83">
        <v>0</v>
      </c>
      <c r="BF67" s="83" t="s">
        <v>59</v>
      </c>
      <c r="BG67" s="83">
        <v>0</v>
      </c>
      <c r="BH67" s="83">
        <v>0</v>
      </c>
      <c r="BI67" s="83">
        <v>0</v>
      </c>
      <c r="BJ67" s="83">
        <v>0</v>
      </c>
      <c r="BK67" s="83">
        <v>0</v>
      </c>
      <c r="BL67" s="83">
        <v>0</v>
      </c>
      <c r="BM67" s="83">
        <v>0</v>
      </c>
      <c r="BN67" s="83" t="s">
        <v>59</v>
      </c>
      <c r="BO67" s="83">
        <v>0</v>
      </c>
      <c r="BP67" s="83">
        <v>0</v>
      </c>
      <c r="BQ67" s="83">
        <v>0</v>
      </c>
      <c r="BR67" s="83">
        <v>0</v>
      </c>
      <c r="BS67" s="83">
        <v>0</v>
      </c>
      <c r="BT67" s="83">
        <v>0</v>
      </c>
      <c r="BU67" s="83">
        <v>0</v>
      </c>
      <c r="BV67" s="83">
        <v>0</v>
      </c>
      <c r="BW67" s="83">
        <v>0</v>
      </c>
      <c r="BX67" s="83">
        <v>0</v>
      </c>
      <c r="BY67" s="83">
        <v>0</v>
      </c>
      <c r="BZ67" s="83" t="s">
        <v>59</v>
      </c>
      <c r="CA67" s="83">
        <v>0</v>
      </c>
      <c r="CB67" s="83">
        <v>0</v>
      </c>
      <c r="CC67" s="83">
        <v>0</v>
      </c>
      <c r="CD67" s="83">
        <v>0</v>
      </c>
    </row>
    <row r="68" spans="1:83" ht="12.75" customHeight="1" x14ac:dyDescent="0.35">
      <c r="A68" s="239" t="s">
        <v>195</v>
      </c>
      <c r="B68" s="83" t="s">
        <v>59</v>
      </c>
      <c r="C68" s="83">
        <v>0</v>
      </c>
      <c r="D68" s="83">
        <v>0.51929435999999995</v>
      </c>
      <c r="E68" s="83">
        <v>0</v>
      </c>
      <c r="F68" s="83">
        <v>0</v>
      </c>
      <c r="G68" s="83">
        <v>91.708007809999984</v>
      </c>
      <c r="H68" s="83">
        <v>0</v>
      </c>
      <c r="I68" s="83" t="s">
        <v>59</v>
      </c>
      <c r="J68" s="83">
        <v>0.10101113</v>
      </c>
      <c r="K68" s="83" t="s">
        <v>59</v>
      </c>
      <c r="L68" s="83">
        <v>59.21923906</v>
      </c>
      <c r="M68" s="83">
        <v>4.0567028600000006</v>
      </c>
      <c r="N68" s="83" t="s">
        <v>59</v>
      </c>
      <c r="O68" s="83">
        <v>29.613884710000001</v>
      </c>
      <c r="P68" s="83" t="s">
        <v>59</v>
      </c>
      <c r="Q68" s="83" t="s">
        <v>59</v>
      </c>
      <c r="R68" s="83">
        <v>1.6688430000000001</v>
      </c>
      <c r="S68" s="83" t="s">
        <v>59</v>
      </c>
      <c r="T68" s="83">
        <v>0</v>
      </c>
      <c r="U68" s="83" t="s">
        <v>59</v>
      </c>
      <c r="V68" s="83">
        <v>1.5283680000000001E-2</v>
      </c>
      <c r="W68" s="83">
        <v>0</v>
      </c>
      <c r="X68" s="83">
        <v>0</v>
      </c>
      <c r="Y68" s="83">
        <v>0</v>
      </c>
      <c r="Z68" s="83">
        <v>0</v>
      </c>
      <c r="AA68" s="83" t="s">
        <v>59</v>
      </c>
      <c r="AB68" s="83">
        <v>0.6190697300000001</v>
      </c>
      <c r="AC68" s="83">
        <v>0</v>
      </c>
      <c r="AD68" s="83">
        <v>0</v>
      </c>
      <c r="AE68" s="83">
        <v>0</v>
      </c>
      <c r="AF68" s="83">
        <v>0</v>
      </c>
      <c r="AG68" s="83">
        <v>0</v>
      </c>
      <c r="AH68" s="83">
        <v>0</v>
      </c>
      <c r="AI68" s="83">
        <v>0</v>
      </c>
      <c r="AJ68" s="83">
        <v>0</v>
      </c>
      <c r="AK68" s="83" t="s">
        <v>59</v>
      </c>
      <c r="AL68" s="83">
        <v>0</v>
      </c>
      <c r="AM68" s="83">
        <v>0</v>
      </c>
      <c r="AN68" s="83">
        <v>0</v>
      </c>
      <c r="AO68" s="83">
        <v>0</v>
      </c>
      <c r="AP68" s="83">
        <v>0</v>
      </c>
      <c r="AQ68" s="83">
        <v>0</v>
      </c>
      <c r="AR68" s="83">
        <v>0</v>
      </c>
      <c r="AS68" s="83">
        <v>0</v>
      </c>
      <c r="AT68" s="83">
        <v>0</v>
      </c>
      <c r="AU68" s="83">
        <v>0</v>
      </c>
      <c r="AV68" s="83">
        <v>0</v>
      </c>
      <c r="AW68" s="83">
        <v>0</v>
      </c>
      <c r="AX68" s="83">
        <v>0</v>
      </c>
      <c r="AY68" s="83">
        <v>0</v>
      </c>
      <c r="AZ68" s="83">
        <v>0</v>
      </c>
      <c r="BA68" s="83">
        <v>0</v>
      </c>
      <c r="BB68" s="83">
        <v>0</v>
      </c>
      <c r="BC68" s="83">
        <v>0</v>
      </c>
      <c r="BD68" s="83">
        <v>0</v>
      </c>
      <c r="BE68" s="83">
        <v>0</v>
      </c>
      <c r="BF68" s="83">
        <v>0</v>
      </c>
      <c r="BG68" s="83">
        <v>0</v>
      </c>
      <c r="BH68" s="83">
        <v>0</v>
      </c>
      <c r="BI68" s="83">
        <v>0</v>
      </c>
      <c r="BJ68" s="83">
        <v>0</v>
      </c>
      <c r="BK68" s="83">
        <v>0</v>
      </c>
      <c r="BL68" s="83">
        <v>0</v>
      </c>
      <c r="BM68" s="83">
        <v>0</v>
      </c>
      <c r="BN68" s="83">
        <v>0</v>
      </c>
      <c r="BO68" s="83">
        <v>0</v>
      </c>
      <c r="BP68" s="83">
        <v>0</v>
      </c>
      <c r="BQ68" s="83">
        <v>0</v>
      </c>
      <c r="BR68" s="83" t="s">
        <v>59</v>
      </c>
      <c r="BS68" s="83" t="s">
        <v>59</v>
      </c>
      <c r="BT68" s="83">
        <v>0</v>
      </c>
      <c r="BU68" s="83">
        <v>0</v>
      </c>
      <c r="BV68" s="83">
        <v>0</v>
      </c>
      <c r="BW68" s="83">
        <v>0</v>
      </c>
      <c r="BX68" s="83">
        <v>0</v>
      </c>
      <c r="BY68" s="83">
        <v>0</v>
      </c>
      <c r="BZ68" s="83">
        <v>0</v>
      </c>
      <c r="CA68" s="83">
        <v>0</v>
      </c>
      <c r="CB68" s="83">
        <v>0</v>
      </c>
      <c r="CC68" s="83">
        <v>0</v>
      </c>
      <c r="CD68" s="83">
        <v>0</v>
      </c>
    </row>
    <row r="69" spans="1:83" ht="12.75" customHeight="1" x14ac:dyDescent="0.35">
      <c r="A69" s="239" t="s">
        <v>196</v>
      </c>
      <c r="B69" s="83">
        <v>12.35304734</v>
      </c>
      <c r="C69" s="83">
        <v>24.207970640000003</v>
      </c>
      <c r="D69" s="83">
        <v>13.516898800000003</v>
      </c>
      <c r="E69" s="83">
        <v>1.08656866</v>
      </c>
      <c r="F69" s="83" t="s">
        <v>59</v>
      </c>
      <c r="G69" s="83">
        <v>177.55886674000001</v>
      </c>
      <c r="H69" s="83">
        <v>0</v>
      </c>
      <c r="I69" s="83">
        <v>2.9982199399999998</v>
      </c>
      <c r="J69" s="83">
        <v>178.88990957999997</v>
      </c>
      <c r="K69" s="83">
        <v>15.424230820000002</v>
      </c>
      <c r="L69" s="83">
        <v>119.99124875</v>
      </c>
      <c r="M69" s="83">
        <v>900.97434264000003</v>
      </c>
      <c r="N69" s="83">
        <v>48.184647050000002</v>
      </c>
      <c r="O69" s="83">
        <v>9.3389217199999983</v>
      </c>
      <c r="P69" s="83" t="s">
        <v>59</v>
      </c>
      <c r="Q69" s="83">
        <v>39.614648989999999</v>
      </c>
      <c r="R69" s="83" t="s">
        <v>59</v>
      </c>
      <c r="S69" s="83">
        <v>6.0673958299999988</v>
      </c>
      <c r="T69" s="83" t="s">
        <v>59</v>
      </c>
      <c r="U69" s="83" t="s">
        <v>59</v>
      </c>
      <c r="V69" s="83">
        <v>0.26461683000000003</v>
      </c>
      <c r="W69" s="83">
        <v>1.9342575900000003</v>
      </c>
      <c r="X69" s="83">
        <v>0</v>
      </c>
      <c r="Y69" s="83">
        <v>0</v>
      </c>
      <c r="Z69" s="83" t="s">
        <v>59</v>
      </c>
      <c r="AA69" s="83">
        <v>15.638622489999999</v>
      </c>
      <c r="AB69" s="83">
        <v>65.588494879999999</v>
      </c>
      <c r="AC69" s="83" t="s">
        <v>59</v>
      </c>
      <c r="AD69" s="83">
        <v>0</v>
      </c>
      <c r="AE69" s="83">
        <v>0</v>
      </c>
      <c r="AF69" s="83">
        <v>0</v>
      </c>
      <c r="AG69" s="83">
        <v>0</v>
      </c>
      <c r="AH69" s="83" t="s">
        <v>59</v>
      </c>
      <c r="AI69" s="83">
        <v>0</v>
      </c>
      <c r="AJ69" s="83">
        <v>0</v>
      </c>
      <c r="AK69" s="83" t="s">
        <v>59</v>
      </c>
      <c r="AL69" s="83">
        <v>0</v>
      </c>
      <c r="AM69" s="83" t="s">
        <v>59</v>
      </c>
      <c r="AN69" s="83">
        <v>0</v>
      </c>
      <c r="AO69" s="83">
        <v>0</v>
      </c>
      <c r="AP69" s="83">
        <v>0</v>
      </c>
      <c r="AQ69" s="83">
        <v>0</v>
      </c>
      <c r="AR69" s="83">
        <v>0</v>
      </c>
      <c r="AS69" s="83">
        <v>0</v>
      </c>
      <c r="AT69" s="83" t="s">
        <v>59</v>
      </c>
      <c r="AU69" s="83">
        <v>0</v>
      </c>
      <c r="AV69" s="83">
        <v>0</v>
      </c>
      <c r="AW69" s="83">
        <v>0</v>
      </c>
      <c r="AX69" s="83">
        <v>0.98355387999999988</v>
      </c>
      <c r="AY69" s="83" t="s">
        <v>59</v>
      </c>
      <c r="AZ69" s="83">
        <v>0</v>
      </c>
      <c r="BA69" s="83">
        <v>0</v>
      </c>
      <c r="BB69" s="83">
        <v>0</v>
      </c>
      <c r="BC69" s="83">
        <v>0</v>
      </c>
      <c r="BD69" s="83">
        <v>0</v>
      </c>
      <c r="BE69" s="83">
        <v>0</v>
      </c>
      <c r="BF69" s="83" t="s">
        <v>59</v>
      </c>
      <c r="BG69" s="83">
        <v>0</v>
      </c>
      <c r="BH69" s="83">
        <v>0</v>
      </c>
      <c r="BI69" s="83">
        <v>0</v>
      </c>
      <c r="BJ69" s="83">
        <v>0</v>
      </c>
      <c r="BK69" s="83">
        <v>0</v>
      </c>
      <c r="BL69" s="83">
        <v>0</v>
      </c>
      <c r="BM69" s="83">
        <v>0</v>
      </c>
      <c r="BN69" s="83" t="s">
        <v>59</v>
      </c>
      <c r="BO69" s="83">
        <v>0</v>
      </c>
      <c r="BP69" s="83" t="s">
        <v>59</v>
      </c>
      <c r="BQ69" s="83">
        <v>0</v>
      </c>
      <c r="BR69" s="83">
        <v>0</v>
      </c>
      <c r="BS69" s="83">
        <v>0</v>
      </c>
      <c r="BT69" s="83">
        <v>0</v>
      </c>
      <c r="BU69" s="83">
        <v>0</v>
      </c>
      <c r="BV69" s="83">
        <v>0</v>
      </c>
      <c r="BW69" s="83">
        <v>0</v>
      </c>
      <c r="BX69" s="83">
        <v>0</v>
      </c>
      <c r="BY69" s="83">
        <v>0</v>
      </c>
      <c r="BZ69" s="83">
        <v>0</v>
      </c>
      <c r="CA69" s="83">
        <v>0</v>
      </c>
      <c r="CB69" s="83">
        <v>0</v>
      </c>
      <c r="CC69" s="83">
        <v>0</v>
      </c>
      <c r="CD69" s="83">
        <v>0</v>
      </c>
    </row>
    <row r="70" spans="1:83" ht="12.75" customHeight="1" x14ac:dyDescent="0.35">
      <c r="A70" s="239" t="s">
        <v>197</v>
      </c>
      <c r="B70" s="83">
        <v>83169.775725140105</v>
      </c>
      <c r="C70" s="83">
        <v>8042.0645344300046</v>
      </c>
      <c r="D70" s="83">
        <v>48485.59555038016</v>
      </c>
      <c r="E70" s="83">
        <v>40290.184484370002</v>
      </c>
      <c r="F70" s="83">
        <v>9001.3759259500021</v>
      </c>
      <c r="G70" s="83">
        <v>15514.350104900015</v>
      </c>
      <c r="H70" s="83">
        <v>7315.3459069999999</v>
      </c>
      <c r="I70" s="83">
        <v>8436.686440190002</v>
      </c>
      <c r="J70" s="83">
        <v>2523.4176820000007</v>
      </c>
      <c r="K70" s="83">
        <v>4340.7577037200008</v>
      </c>
      <c r="L70" s="83">
        <v>1997.1771938900013</v>
      </c>
      <c r="M70" s="83">
        <v>903.32747788999961</v>
      </c>
      <c r="N70" s="83">
        <v>1827.1648055399999</v>
      </c>
      <c r="O70" s="83">
        <v>622.85432848000016</v>
      </c>
      <c r="P70" s="83">
        <v>109.29651558000003</v>
      </c>
      <c r="Q70" s="83">
        <v>95.451050999999978</v>
      </c>
      <c r="R70" s="83">
        <v>66.597485939999999</v>
      </c>
      <c r="S70" s="83">
        <v>278.78012621999994</v>
      </c>
      <c r="T70" s="83">
        <v>606.74252800000033</v>
      </c>
      <c r="U70" s="83">
        <v>389.14691758999993</v>
      </c>
      <c r="V70" s="83">
        <v>214.11134766000001</v>
      </c>
      <c r="W70" s="83">
        <v>591.78858449999996</v>
      </c>
      <c r="X70" s="83">
        <v>0</v>
      </c>
      <c r="Y70" s="83">
        <v>0</v>
      </c>
      <c r="Z70" s="83">
        <v>753.48155668000004</v>
      </c>
      <c r="AA70" s="83">
        <v>24.382199929999999</v>
      </c>
      <c r="AB70" s="83">
        <v>83.220720230000026</v>
      </c>
      <c r="AC70" s="83" t="s">
        <v>59</v>
      </c>
      <c r="AD70" s="83">
        <v>413.3080999400002</v>
      </c>
      <c r="AE70" s="83">
        <v>456.28579287999992</v>
      </c>
      <c r="AF70" s="83" t="s">
        <v>59</v>
      </c>
      <c r="AG70" s="83">
        <v>0</v>
      </c>
      <c r="AH70" s="83">
        <v>138.73651530000001</v>
      </c>
      <c r="AI70" s="83">
        <v>384.08983188999997</v>
      </c>
      <c r="AJ70" s="83">
        <v>377.24178739999996</v>
      </c>
      <c r="AK70" s="83">
        <v>179.59974523</v>
      </c>
      <c r="AL70" s="83">
        <v>192.14310967000003</v>
      </c>
      <c r="AM70" s="83">
        <v>0</v>
      </c>
      <c r="AN70" s="83">
        <v>165.14704922999999</v>
      </c>
      <c r="AO70" s="83">
        <v>211.51675667999999</v>
      </c>
      <c r="AP70" s="83">
        <v>41.023058810000002</v>
      </c>
      <c r="AQ70" s="83">
        <v>0</v>
      </c>
      <c r="AR70" s="83">
        <v>152.72806106000002</v>
      </c>
      <c r="AS70" s="83">
        <v>148.07170195</v>
      </c>
      <c r="AT70" s="83">
        <v>95.241951700000001</v>
      </c>
      <c r="AU70" s="83">
        <v>0</v>
      </c>
      <c r="AV70" s="83">
        <v>114.97511641</v>
      </c>
      <c r="AW70" s="83" t="s">
        <v>59</v>
      </c>
      <c r="AX70" s="83">
        <v>28.293514099999992</v>
      </c>
      <c r="AY70" s="83">
        <v>32.576377009999995</v>
      </c>
      <c r="AZ70" s="83">
        <v>89.111753969999981</v>
      </c>
      <c r="BA70" s="83">
        <v>0</v>
      </c>
      <c r="BB70" s="83">
        <v>79.892420529999995</v>
      </c>
      <c r="BC70" s="83">
        <v>31.880376899999998</v>
      </c>
      <c r="BD70" s="83">
        <v>3.1348198300000001</v>
      </c>
      <c r="BE70" s="83">
        <v>63.709128400000004</v>
      </c>
      <c r="BF70" s="83" t="s">
        <v>59</v>
      </c>
      <c r="BG70" s="83">
        <v>0</v>
      </c>
      <c r="BH70" s="83">
        <v>51.994630390000005</v>
      </c>
      <c r="BI70" s="83" t="s">
        <v>59</v>
      </c>
      <c r="BJ70" s="83" t="s">
        <v>59</v>
      </c>
      <c r="BK70" s="83" t="s">
        <v>59</v>
      </c>
      <c r="BL70" s="83">
        <v>2.0784080499999997</v>
      </c>
      <c r="BM70" s="83">
        <v>23.008466679999998</v>
      </c>
      <c r="BN70" s="83">
        <v>0</v>
      </c>
      <c r="BO70" s="83">
        <v>0</v>
      </c>
      <c r="BP70" s="83">
        <v>6.6602189999999997</v>
      </c>
      <c r="BQ70" s="83">
        <v>0</v>
      </c>
      <c r="BR70" s="83">
        <v>0</v>
      </c>
      <c r="BS70" s="83">
        <v>0</v>
      </c>
      <c r="BT70" s="83">
        <v>25.510232300000002</v>
      </c>
      <c r="BU70" s="83">
        <v>0.83712203000000007</v>
      </c>
      <c r="BV70" s="83">
        <v>25.834812340000003</v>
      </c>
      <c r="BW70" s="83">
        <v>0</v>
      </c>
      <c r="BX70" s="83" t="s">
        <v>59</v>
      </c>
      <c r="BY70" s="83">
        <v>0</v>
      </c>
      <c r="BZ70" s="83">
        <v>0</v>
      </c>
      <c r="CA70" s="83">
        <v>11.60754682</v>
      </c>
      <c r="CB70" s="83">
        <v>0</v>
      </c>
      <c r="CC70" s="83">
        <v>0.75735315999999997</v>
      </c>
      <c r="CD70" s="83">
        <v>0</v>
      </c>
    </row>
    <row r="71" spans="1:83" ht="12.75" customHeight="1" x14ac:dyDescent="0.35">
      <c r="A71" s="239" t="s">
        <v>198</v>
      </c>
      <c r="B71" s="83">
        <v>209.96796952</v>
      </c>
      <c r="C71" s="83">
        <v>42.676929059999992</v>
      </c>
      <c r="D71" s="83">
        <v>1602.7342602099998</v>
      </c>
      <c r="E71" s="83">
        <v>179.93049744000001</v>
      </c>
      <c r="F71" s="83">
        <v>5.2218582400000004</v>
      </c>
      <c r="G71" s="83">
        <v>3948.6013848100001</v>
      </c>
      <c r="H71" s="83">
        <v>23.478153300000002</v>
      </c>
      <c r="I71" s="83">
        <v>120.22556336000001</v>
      </c>
      <c r="J71" s="83">
        <v>328.68606573000005</v>
      </c>
      <c r="K71" s="83">
        <v>285.07726019000012</v>
      </c>
      <c r="L71" s="83">
        <v>345.93042213999985</v>
      </c>
      <c r="M71" s="83">
        <v>1773.8916948300032</v>
      </c>
      <c r="N71" s="83">
        <v>40.561772689999991</v>
      </c>
      <c r="O71" s="83">
        <v>140.80004478000006</v>
      </c>
      <c r="P71" s="83">
        <v>0</v>
      </c>
      <c r="Q71" s="83">
        <v>26.261783049999998</v>
      </c>
      <c r="R71" s="83">
        <v>42.583106860000029</v>
      </c>
      <c r="S71" s="83">
        <v>47.36395160999998</v>
      </c>
      <c r="T71" s="83">
        <v>173.68311379999997</v>
      </c>
      <c r="U71" s="83">
        <v>114.48958557000002</v>
      </c>
      <c r="V71" s="83">
        <v>655.62819173999981</v>
      </c>
      <c r="W71" s="83">
        <v>57.123533070000001</v>
      </c>
      <c r="X71" s="83">
        <v>1.2429477</v>
      </c>
      <c r="Y71" s="83">
        <v>0.71202500999999996</v>
      </c>
      <c r="Z71" s="83">
        <v>0</v>
      </c>
      <c r="AA71" s="83">
        <v>23.312279199999988</v>
      </c>
      <c r="AB71" s="83">
        <v>344.8697707099999</v>
      </c>
      <c r="AC71" s="83">
        <v>11.200929929999997</v>
      </c>
      <c r="AD71" s="83">
        <v>15.22250521</v>
      </c>
      <c r="AE71" s="83">
        <v>12.28469509</v>
      </c>
      <c r="AF71" s="83">
        <v>12.513418849999994</v>
      </c>
      <c r="AG71" s="83">
        <v>7.0277448300000005</v>
      </c>
      <c r="AH71" s="83">
        <v>169.34561889000003</v>
      </c>
      <c r="AI71" s="83">
        <v>5.4445794000000003</v>
      </c>
      <c r="AJ71" s="83">
        <v>5.0574047599999998</v>
      </c>
      <c r="AK71" s="83">
        <v>153.05274106000013</v>
      </c>
      <c r="AL71" s="83">
        <v>4.4682009600000008</v>
      </c>
      <c r="AM71" s="83">
        <v>10.391772769999999</v>
      </c>
      <c r="AN71" s="83" t="s">
        <v>59</v>
      </c>
      <c r="AO71" s="83">
        <v>0</v>
      </c>
      <c r="AP71" s="83">
        <v>48.420864619999996</v>
      </c>
      <c r="AQ71" s="83">
        <v>12.829386019999998</v>
      </c>
      <c r="AR71" s="83">
        <v>7.7200414999999998</v>
      </c>
      <c r="AS71" s="83">
        <v>22.387792799999996</v>
      </c>
      <c r="AT71" s="83">
        <v>1.96367121</v>
      </c>
      <c r="AU71" s="83">
        <v>12.421384339999999</v>
      </c>
      <c r="AV71" s="83">
        <v>0</v>
      </c>
      <c r="AW71" s="83">
        <v>1.8861949400000004</v>
      </c>
      <c r="AX71" s="83">
        <v>8.5014635100000024</v>
      </c>
      <c r="AY71" s="83">
        <v>10.296212089999999</v>
      </c>
      <c r="AZ71" s="83">
        <v>0</v>
      </c>
      <c r="BA71" s="83">
        <v>8.0559155300000018</v>
      </c>
      <c r="BB71" s="83" t="s">
        <v>59</v>
      </c>
      <c r="BC71" s="83">
        <v>0</v>
      </c>
      <c r="BD71" s="83">
        <v>59.183938359999999</v>
      </c>
      <c r="BE71" s="83">
        <v>1.0581788400000001</v>
      </c>
      <c r="BF71" s="83">
        <v>9.8500641400000006</v>
      </c>
      <c r="BG71" s="83">
        <v>0.43360645999999997</v>
      </c>
      <c r="BH71" s="83">
        <v>1.50675844</v>
      </c>
      <c r="BI71" s="83">
        <v>0</v>
      </c>
      <c r="BJ71" s="83">
        <v>5.4368107199999995</v>
      </c>
      <c r="BK71" s="83">
        <v>3.0089801500000002</v>
      </c>
      <c r="BL71" s="83">
        <v>43.254632929999985</v>
      </c>
      <c r="BM71" s="83">
        <v>5.8956678400000007</v>
      </c>
      <c r="BN71" s="83">
        <v>18.187186529999995</v>
      </c>
      <c r="BO71" s="83">
        <v>0.30312336000000001</v>
      </c>
      <c r="BP71" s="83">
        <v>0</v>
      </c>
      <c r="BQ71" s="83" t="s">
        <v>59</v>
      </c>
      <c r="BR71" s="83">
        <v>1.8097987099999999</v>
      </c>
      <c r="BS71" s="83">
        <v>20.536953319999995</v>
      </c>
      <c r="BT71" s="83">
        <v>2.5890636000000002</v>
      </c>
      <c r="BU71" s="83">
        <v>5.5382960800000003</v>
      </c>
      <c r="BV71" s="83" t="s">
        <v>59</v>
      </c>
      <c r="BW71" s="83">
        <v>0</v>
      </c>
      <c r="BX71" s="83">
        <v>17.381729419999999</v>
      </c>
      <c r="BY71" s="83">
        <v>16.208645820000001</v>
      </c>
      <c r="BZ71" s="83">
        <v>12.744880370000002</v>
      </c>
      <c r="CA71" s="83">
        <v>0</v>
      </c>
      <c r="CB71" s="83">
        <v>3.0070540099999996</v>
      </c>
      <c r="CC71" s="83">
        <v>9.7149202300000006</v>
      </c>
      <c r="CD71" s="83">
        <v>9.2747348800000005</v>
      </c>
    </row>
    <row r="72" spans="1:83" ht="12.75" customHeight="1" x14ac:dyDescent="0.35">
      <c r="A72" s="239" t="s">
        <v>199</v>
      </c>
      <c r="B72" s="83">
        <v>295.59379412999999</v>
      </c>
      <c r="C72" s="83">
        <v>1298.4845380099998</v>
      </c>
      <c r="D72" s="83">
        <v>5266.5466723999989</v>
      </c>
      <c r="E72" s="83">
        <v>1810.7693544099998</v>
      </c>
      <c r="F72" s="83">
        <v>43.418447670000006</v>
      </c>
      <c r="G72" s="83">
        <v>1055.4861102199998</v>
      </c>
      <c r="H72" s="83">
        <v>5.8755911000000003</v>
      </c>
      <c r="I72" s="83">
        <v>582.32635294000011</v>
      </c>
      <c r="J72" s="83">
        <v>402.58997916000004</v>
      </c>
      <c r="K72" s="83">
        <v>260.65786120000001</v>
      </c>
      <c r="L72" s="83">
        <v>412.11661547000006</v>
      </c>
      <c r="M72" s="83">
        <v>120.58688396000001</v>
      </c>
      <c r="N72" s="83">
        <v>182.05038336999999</v>
      </c>
      <c r="O72" s="83">
        <v>4.6865878700000003</v>
      </c>
      <c r="P72" s="83">
        <v>2362.7160262599996</v>
      </c>
      <c r="Q72" s="83">
        <v>7.58591836</v>
      </c>
      <c r="R72" s="83" t="s">
        <v>59</v>
      </c>
      <c r="S72" s="83">
        <v>23.479953990000002</v>
      </c>
      <c r="T72" s="83">
        <v>8.9132341400000001</v>
      </c>
      <c r="U72" s="83">
        <v>0.48821900000000001</v>
      </c>
      <c r="V72" s="83">
        <v>12.12037757</v>
      </c>
      <c r="W72" s="83">
        <v>8.9422925600000003</v>
      </c>
      <c r="X72" s="83" t="s">
        <v>59</v>
      </c>
      <c r="Y72" s="83">
        <v>0</v>
      </c>
      <c r="Z72" s="83" t="s">
        <v>59</v>
      </c>
      <c r="AA72" s="83">
        <v>0.70015777000000001</v>
      </c>
      <c r="AB72" s="83">
        <v>9.5122835800000001</v>
      </c>
      <c r="AC72" s="83">
        <v>0</v>
      </c>
      <c r="AD72" s="83">
        <v>213.42735752999999</v>
      </c>
      <c r="AE72" s="83">
        <v>28.783141179999998</v>
      </c>
      <c r="AF72" s="83">
        <v>0</v>
      </c>
      <c r="AG72" s="83">
        <v>1.7286321600000001</v>
      </c>
      <c r="AH72" s="83">
        <v>1.8592999999999998E-2</v>
      </c>
      <c r="AI72" s="83">
        <v>4.9903160000000002E-2</v>
      </c>
      <c r="AJ72" s="83">
        <v>1.733034</v>
      </c>
      <c r="AK72" s="83" t="s">
        <v>59</v>
      </c>
      <c r="AL72" s="83" t="s">
        <v>59</v>
      </c>
      <c r="AM72" s="83">
        <v>3.5281658099999995</v>
      </c>
      <c r="AN72" s="83">
        <v>134.52153891999998</v>
      </c>
      <c r="AO72" s="83">
        <v>0</v>
      </c>
      <c r="AP72" s="83" t="s">
        <v>59</v>
      </c>
      <c r="AQ72" s="83">
        <v>142.73897774999998</v>
      </c>
      <c r="AR72" s="83">
        <v>1.2630949299999998</v>
      </c>
      <c r="AS72" s="83" t="s">
        <v>59</v>
      </c>
      <c r="AT72" s="83">
        <v>2.0646998400000003</v>
      </c>
      <c r="AU72" s="83" t="s">
        <v>59</v>
      </c>
      <c r="AV72" s="83">
        <v>0</v>
      </c>
      <c r="AW72" s="83" t="s">
        <v>59</v>
      </c>
      <c r="AX72" s="83">
        <v>6.1734285399999997</v>
      </c>
      <c r="AY72" s="83">
        <v>0.93075863000000003</v>
      </c>
      <c r="AZ72" s="83" t="s">
        <v>59</v>
      </c>
      <c r="BA72" s="83">
        <v>0</v>
      </c>
      <c r="BB72" s="83">
        <v>3.5044400000000002</v>
      </c>
      <c r="BC72" s="83" t="s">
        <v>59</v>
      </c>
      <c r="BD72" s="83">
        <v>0</v>
      </c>
      <c r="BE72" s="83">
        <v>0</v>
      </c>
      <c r="BF72" s="83">
        <v>0.96249037000000004</v>
      </c>
      <c r="BG72" s="83">
        <v>0</v>
      </c>
      <c r="BH72" s="83">
        <v>0.83150127000000007</v>
      </c>
      <c r="BI72" s="83">
        <v>0</v>
      </c>
      <c r="BJ72" s="83" t="s">
        <v>59</v>
      </c>
      <c r="BK72" s="83">
        <v>0</v>
      </c>
      <c r="BL72" s="83" t="s">
        <v>59</v>
      </c>
      <c r="BM72" s="83">
        <v>4.4236993099999999</v>
      </c>
      <c r="BN72" s="83">
        <v>0</v>
      </c>
      <c r="BO72" s="83">
        <v>3.3417409600000001</v>
      </c>
      <c r="BP72" s="83">
        <v>0</v>
      </c>
      <c r="BQ72" s="83">
        <v>0.38223855000000007</v>
      </c>
      <c r="BR72" s="83">
        <v>0</v>
      </c>
      <c r="BS72" s="83">
        <v>0</v>
      </c>
      <c r="BT72" s="83">
        <v>0</v>
      </c>
      <c r="BU72" s="83">
        <v>0</v>
      </c>
      <c r="BV72" s="83">
        <v>0</v>
      </c>
      <c r="BW72" s="83">
        <v>0</v>
      </c>
      <c r="BX72" s="83">
        <v>0</v>
      </c>
      <c r="BY72" s="83">
        <v>0</v>
      </c>
      <c r="BZ72" s="83">
        <v>0</v>
      </c>
      <c r="CA72" s="83">
        <v>0</v>
      </c>
      <c r="CB72" s="83">
        <v>0</v>
      </c>
      <c r="CC72" s="83">
        <v>0</v>
      </c>
      <c r="CD72" s="83" t="s">
        <v>59</v>
      </c>
    </row>
    <row r="73" spans="1:83" s="86" customFormat="1" ht="12.75" customHeight="1" x14ac:dyDescent="0.35">
      <c r="A73" s="239" t="s">
        <v>200</v>
      </c>
      <c r="B73" s="83">
        <v>327.31750459999995</v>
      </c>
      <c r="C73" s="83">
        <v>7.0991241799999987</v>
      </c>
      <c r="D73" s="83">
        <v>908.58580527000015</v>
      </c>
      <c r="E73" s="83">
        <v>156.88822293000001</v>
      </c>
      <c r="F73" s="83">
        <v>4.1711161199999998</v>
      </c>
      <c r="G73" s="83">
        <v>178.04246774999996</v>
      </c>
      <c r="H73" s="83">
        <v>776.05799858</v>
      </c>
      <c r="I73" s="83">
        <v>36.680526700000001</v>
      </c>
      <c r="J73" s="83" t="s">
        <v>59</v>
      </c>
      <c r="K73" s="83">
        <v>6.1830659300000006</v>
      </c>
      <c r="L73" s="83">
        <v>130.72959048000001</v>
      </c>
      <c r="M73" s="83">
        <v>6.8015754599999987</v>
      </c>
      <c r="N73" s="83">
        <v>5.5735739400000002</v>
      </c>
      <c r="O73" s="83">
        <v>32.768454259999999</v>
      </c>
      <c r="P73" s="83">
        <v>0</v>
      </c>
      <c r="Q73" s="83">
        <v>2.0858296699999999</v>
      </c>
      <c r="R73" s="83">
        <v>7.5945896399999997</v>
      </c>
      <c r="S73" s="83">
        <v>4.4453389099999994</v>
      </c>
      <c r="T73" s="83">
        <v>62.317443820000001</v>
      </c>
      <c r="U73" s="83">
        <v>1.33119904</v>
      </c>
      <c r="V73" s="83">
        <v>56.754141880000013</v>
      </c>
      <c r="W73" s="83">
        <v>0.68370241999999992</v>
      </c>
      <c r="X73" s="83">
        <v>0</v>
      </c>
      <c r="Y73" s="83">
        <v>0</v>
      </c>
      <c r="Z73" s="83">
        <v>3.62000112</v>
      </c>
      <c r="AA73" s="83">
        <v>10.7609005</v>
      </c>
      <c r="AB73" s="83">
        <v>0.83910525999999996</v>
      </c>
      <c r="AC73" s="83">
        <v>0</v>
      </c>
      <c r="AD73" s="83" t="s">
        <v>59</v>
      </c>
      <c r="AE73" s="83">
        <v>6.9212024599999999</v>
      </c>
      <c r="AF73" s="83" t="s">
        <v>59</v>
      </c>
      <c r="AG73" s="83">
        <v>0</v>
      </c>
      <c r="AH73" s="83">
        <v>0.82723873000000003</v>
      </c>
      <c r="AI73" s="83">
        <v>0</v>
      </c>
      <c r="AJ73" s="83">
        <v>0</v>
      </c>
      <c r="AK73" s="83" t="s">
        <v>59</v>
      </c>
      <c r="AL73" s="83">
        <v>139.40163142000003</v>
      </c>
      <c r="AM73" s="83">
        <v>0</v>
      </c>
      <c r="AN73" s="83" t="s">
        <v>59</v>
      </c>
      <c r="AO73" s="83" t="s">
        <v>59</v>
      </c>
      <c r="AP73" s="83">
        <v>6.3420325699999998</v>
      </c>
      <c r="AQ73" s="83">
        <v>0</v>
      </c>
      <c r="AR73" s="83">
        <v>0</v>
      </c>
      <c r="AS73" s="83" t="s">
        <v>59</v>
      </c>
      <c r="AT73" s="83">
        <v>3.8817035799999999</v>
      </c>
      <c r="AU73" s="83">
        <v>0</v>
      </c>
      <c r="AV73" s="83">
        <v>0</v>
      </c>
      <c r="AW73" s="83">
        <v>0</v>
      </c>
      <c r="AX73" s="83">
        <v>0</v>
      </c>
      <c r="AY73" s="83" t="s">
        <v>59</v>
      </c>
      <c r="AZ73" s="83">
        <v>0</v>
      </c>
      <c r="BA73" s="83" t="s">
        <v>59</v>
      </c>
      <c r="BB73" s="83" t="s">
        <v>59</v>
      </c>
      <c r="BC73" s="83">
        <v>0</v>
      </c>
      <c r="BD73" s="83" t="s">
        <v>59</v>
      </c>
      <c r="BE73" s="83">
        <v>0</v>
      </c>
      <c r="BF73" s="83">
        <v>0</v>
      </c>
      <c r="BG73" s="83">
        <v>0</v>
      </c>
      <c r="BH73" s="83" t="s">
        <v>59</v>
      </c>
      <c r="BI73" s="83">
        <v>0</v>
      </c>
      <c r="BJ73" s="83">
        <v>0</v>
      </c>
      <c r="BK73" s="83">
        <v>0</v>
      </c>
      <c r="BL73" s="83">
        <v>0</v>
      </c>
      <c r="BM73" s="83" t="s">
        <v>59</v>
      </c>
      <c r="BN73" s="83">
        <v>0</v>
      </c>
      <c r="BO73" s="83">
        <v>0</v>
      </c>
      <c r="BP73" s="83">
        <v>0</v>
      </c>
      <c r="BQ73" s="83">
        <v>0</v>
      </c>
      <c r="BR73" s="83">
        <v>0</v>
      </c>
      <c r="BS73" s="83">
        <v>0</v>
      </c>
      <c r="BT73" s="83">
        <v>0</v>
      </c>
      <c r="BU73" s="83" t="s">
        <v>59</v>
      </c>
      <c r="BV73" s="83">
        <v>0</v>
      </c>
      <c r="BW73" s="83">
        <v>0</v>
      </c>
      <c r="BX73" s="83" t="s">
        <v>59</v>
      </c>
      <c r="BY73" s="83">
        <v>0</v>
      </c>
      <c r="BZ73" s="83">
        <v>0</v>
      </c>
      <c r="CA73" s="83">
        <v>0</v>
      </c>
      <c r="CB73" s="83">
        <v>0</v>
      </c>
      <c r="CC73" s="83">
        <v>0</v>
      </c>
      <c r="CD73" s="83">
        <v>0</v>
      </c>
      <c r="CE73" s="84"/>
    </row>
    <row r="74" spans="1:83" ht="12.75" customHeight="1" x14ac:dyDescent="0.35">
      <c r="A74" s="239" t="s">
        <v>201</v>
      </c>
      <c r="B74" s="83" t="s">
        <v>59</v>
      </c>
      <c r="C74" s="83">
        <v>1.69696497</v>
      </c>
      <c r="D74" s="83">
        <v>7.3212780500000001</v>
      </c>
      <c r="E74" s="83" t="s">
        <v>59</v>
      </c>
      <c r="F74" s="83">
        <v>0</v>
      </c>
      <c r="G74" s="83">
        <v>53.577740089999999</v>
      </c>
      <c r="H74" s="83">
        <v>0</v>
      </c>
      <c r="I74" s="83" t="s">
        <v>59</v>
      </c>
      <c r="J74" s="83">
        <v>28.752943039999998</v>
      </c>
      <c r="K74" s="83" t="s">
        <v>59</v>
      </c>
      <c r="L74" s="83" t="s">
        <v>59</v>
      </c>
      <c r="M74" s="83">
        <v>1.04958979</v>
      </c>
      <c r="N74" s="83">
        <v>15.91355362</v>
      </c>
      <c r="O74" s="83">
        <v>20.173669869999998</v>
      </c>
      <c r="P74" s="83">
        <v>0</v>
      </c>
      <c r="Q74" s="83">
        <v>0</v>
      </c>
      <c r="R74" s="83">
        <v>0.47109202</v>
      </c>
      <c r="S74" s="83">
        <v>69.598064750000006</v>
      </c>
      <c r="T74" s="83" t="s">
        <v>59</v>
      </c>
      <c r="U74" s="83">
        <v>4.8791060399999999</v>
      </c>
      <c r="V74" s="83" t="s">
        <v>59</v>
      </c>
      <c r="W74" s="83" t="s">
        <v>59</v>
      </c>
      <c r="X74" s="83">
        <v>0</v>
      </c>
      <c r="Y74" s="83">
        <v>0</v>
      </c>
      <c r="Z74" s="83">
        <v>0</v>
      </c>
      <c r="AA74" s="83" t="s">
        <v>59</v>
      </c>
      <c r="AB74" s="83">
        <v>0</v>
      </c>
      <c r="AC74" s="83">
        <v>0</v>
      </c>
      <c r="AD74" s="83" t="s">
        <v>59</v>
      </c>
      <c r="AE74" s="83">
        <v>0</v>
      </c>
      <c r="AF74" s="83" t="s">
        <v>59</v>
      </c>
      <c r="AG74" s="83">
        <v>0</v>
      </c>
      <c r="AH74" s="83" t="s">
        <v>59</v>
      </c>
      <c r="AI74" s="83" t="s">
        <v>59</v>
      </c>
      <c r="AJ74" s="83">
        <v>0</v>
      </c>
      <c r="AK74" s="83" t="s">
        <v>59</v>
      </c>
      <c r="AL74" s="83">
        <v>0</v>
      </c>
      <c r="AM74" s="83">
        <v>0</v>
      </c>
      <c r="AN74" s="83">
        <v>0</v>
      </c>
      <c r="AO74" s="83">
        <v>0</v>
      </c>
      <c r="AP74" s="83">
        <v>0</v>
      </c>
      <c r="AQ74" s="83">
        <v>0</v>
      </c>
      <c r="AR74" s="83">
        <v>0</v>
      </c>
      <c r="AS74" s="83">
        <v>0</v>
      </c>
      <c r="AT74" s="83" t="s">
        <v>59</v>
      </c>
      <c r="AU74" s="83">
        <v>0</v>
      </c>
      <c r="AV74" s="83">
        <v>0</v>
      </c>
      <c r="AW74" s="83">
        <v>0</v>
      </c>
      <c r="AX74" s="83">
        <v>0</v>
      </c>
      <c r="AY74" s="83">
        <v>0</v>
      </c>
      <c r="AZ74" s="83">
        <v>0</v>
      </c>
      <c r="BA74" s="83">
        <v>0</v>
      </c>
      <c r="BB74" s="83">
        <v>0</v>
      </c>
      <c r="BC74" s="83">
        <v>0</v>
      </c>
      <c r="BD74" s="83">
        <v>0</v>
      </c>
      <c r="BE74" s="83">
        <v>0</v>
      </c>
      <c r="BF74" s="83">
        <v>0</v>
      </c>
      <c r="BG74" s="83">
        <v>0</v>
      </c>
      <c r="BH74" s="83" t="s">
        <v>59</v>
      </c>
      <c r="BI74" s="83">
        <v>0</v>
      </c>
      <c r="BJ74" s="83">
        <v>0</v>
      </c>
      <c r="BK74" s="83">
        <v>0</v>
      </c>
      <c r="BL74" s="83">
        <v>0</v>
      </c>
      <c r="BM74" s="83">
        <v>0</v>
      </c>
      <c r="BN74" s="83">
        <v>0</v>
      </c>
      <c r="BO74" s="83">
        <v>0</v>
      </c>
      <c r="BP74" s="83">
        <v>0</v>
      </c>
      <c r="BQ74" s="83">
        <v>0</v>
      </c>
      <c r="BR74" s="83">
        <v>0</v>
      </c>
      <c r="BS74" s="83">
        <v>0</v>
      </c>
      <c r="BT74" s="83">
        <v>0</v>
      </c>
      <c r="BU74" s="83">
        <v>0</v>
      </c>
      <c r="BV74" s="83">
        <v>0</v>
      </c>
      <c r="BW74" s="83">
        <v>0</v>
      </c>
      <c r="BX74" s="83">
        <v>0</v>
      </c>
      <c r="BY74" s="83" t="s">
        <v>59</v>
      </c>
      <c r="BZ74" s="83">
        <v>0</v>
      </c>
      <c r="CA74" s="83">
        <v>0</v>
      </c>
      <c r="CB74" s="83">
        <v>0</v>
      </c>
      <c r="CC74" s="83">
        <v>0</v>
      </c>
      <c r="CD74" s="83">
        <v>0</v>
      </c>
    </row>
    <row r="75" spans="1:83" ht="12.75" customHeight="1" x14ac:dyDescent="0.35">
      <c r="A75" s="239" t="s">
        <v>202</v>
      </c>
      <c r="B75" s="83">
        <v>2.1898120400000001</v>
      </c>
      <c r="C75" s="83">
        <v>1.8414454</v>
      </c>
      <c r="D75" s="83">
        <v>608.86916406000023</v>
      </c>
      <c r="E75" s="83">
        <v>263.68263876000003</v>
      </c>
      <c r="F75" s="83" t="s">
        <v>59</v>
      </c>
      <c r="G75" s="83">
        <v>25.69237780000001</v>
      </c>
      <c r="H75" s="83">
        <v>0</v>
      </c>
      <c r="I75" s="83">
        <v>81.911753699999991</v>
      </c>
      <c r="J75" s="83" t="s">
        <v>59</v>
      </c>
      <c r="K75" s="83">
        <v>8.4449447100000015</v>
      </c>
      <c r="L75" s="83">
        <v>14.477956499999999</v>
      </c>
      <c r="M75" s="83">
        <v>0.20887384000000001</v>
      </c>
      <c r="N75" s="83" t="s">
        <v>59</v>
      </c>
      <c r="O75" s="83">
        <v>2.49101894</v>
      </c>
      <c r="P75" s="83">
        <v>0</v>
      </c>
      <c r="Q75" s="83">
        <v>0</v>
      </c>
      <c r="R75" s="83">
        <v>0</v>
      </c>
      <c r="S75" s="83">
        <v>0</v>
      </c>
      <c r="T75" s="83" t="s">
        <v>59</v>
      </c>
      <c r="U75" s="83">
        <v>0</v>
      </c>
      <c r="V75" s="83" t="s">
        <v>59</v>
      </c>
      <c r="W75" s="83">
        <v>0</v>
      </c>
      <c r="X75" s="83">
        <v>0</v>
      </c>
      <c r="Y75" s="83">
        <v>0</v>
      </c>
      <c r="Z75" s="83" t="s">
        <v>59</v>
      </c>
      <c r="AA75" s="83" t="s">
        <v>59</v>
      </c>
      <c r="AB75" s="83" t="s">
        <v>59</v>
      </c>
      <c r="AC75" s="83">
        <v>0</v>
      </c>
      <c r="AD75" s="83">
        <v>7.4890555700000006</v>
      </c>
      <c r="AE75" s="83" t="s">
        <v>59</v>
      </c>
      <c r="AF75" s="83">
        <v>0</v>
      </c>
      <c r="AG75" s="83">
        <v>0</v>
      </c>
      <c r="AH75" s="83" t="s">
        <v>59</v>
      </c>
      <c r="AI75" s="83">
        <v>0</v>
      </c>
      <c r="AJ75" s="83">
        <v>0</v>
      </c>
      <c r="AK75" s="83">
        <v>0</v>
      </c>
      <c r="AL75" s="83">
        <v>0</v>
      </c>
      <c r="AM75" s="83">
        <v>0</v>
      </c>
      <c r="AN75" s="83">
        <v>0</v>
      </c>
      <c r="AO75" s="83">
        <v>0</v>
      </c>
      <c r="AP75" s="83">
        <v>0</v>
      </c>
      <c r="AQ75" s="83">
        <v>0</v>
      </c>
      <c r="AR75" s="83" t="s">
        <v>59</v>
      </c>
      <c r="AS75" s="83">
        <v>0</v>
      </c>
      <c r="AT75" s="83">
        <v>0</v>
      </c>
      <c r="AU75" s="83">
        <v>0</v>
      </c>
      <c r="AV75" s="83">
        <v>0</v>
      </c>
      <c r="AW75" s="83">
        <v>0</v>
      </c>
      <c r="AX75" s="83">
        <v>0</v>
      </c>
      <c r="AY75" s="83">
        <v>0</v>
      </c>
      <c r="AZ75" s="83">
        <v>0</v>
      </c>
      <c r="BA75" s="83">
        <v>0</v>
      </c>
      <c r="BB75" s="83">
        <v>0</v>
      </c>
      <c r="BC75" s="83">
        <v>0</v>
      </c>
      <c r="BD75" s="83">
        <v>0</v>
      </c>
      <c r="BE75" s="83">
        <v>0</v>
      </c>
      <c r="BF75" s="83">
        <v>0</v>
      </c>
      <c r="BG75" s="83">
        <v>0</v>
      </c>
      <c r="BH75" s="83">
        <v>0</v>
      </c>
      <c r="BI75" s="83">
        <v>0</v>
      </c>
      <c r="BJ75" s="83">
        <v>0</v>
      </c>
      <c r="BK75" s="83">
        <v>0</v>
      </c>
      <c r="BL75" s="83">
        <v>0</v>
      </c>
      <c r="BM75" s="83">
        <v>0</v>
      </c>
      <c r="BN75" s="83">
        <v>0</v>
      </c>
      <c r="BO75" s="83">
        <v>0</v>
      </c>
      <c r="BP75" s="83">
        <v>0</v>
      </c>
      <c r="BQ75" s="83">
        <v>0</v>
      </c>
      <c r="BR75" s="83">
        <v>0</v>
      </c>
      <c r="BS75" s="83">
        <v>0</v>
      </c>
      <c r="BT75" s="83">
        <v>0</v>
      </c>
      <c r="BU75" s="83">
        <v>15.811136300000001</v>
      </c>
      <c r="BV75" s="83">
        <v>0</v>
      </c>
      <c r="BW75" s="83">
        <v>0</v>
      </c>
      <c r="BX75" s="83">
        <v>0</v>
      </c>
      <c r="BY75" s="83">
        <v>0</v>
      </c>
      <c r="BZ75" s="83">
        <v>0</v>
      </c>
      <c r="CA75" s="83">
        <v>0</v>
      </c>
      <c r="CB75" s="83">
        <v>0</v>
      </c>
      <c r="CC75" s="83">
        <v>0</v>
      </c>
      <c r="CD75" s="83">
        <v>0</v>
      </c>
    </row>
    <row r="76" spans="1:83" ht="12.75" customHeight="1" x14ac:dyDescent="0.35">
      <c r="A76" s="239" t="s">
        <v>203</v>
      </c>
      <c r="B76" s="83">
        <v>565.60546403999615</v>
      </c>
      <c r="C76" s="83">
        <v>3.5257379990071058E-2</v>
      </c>
      <c r="D76" s="83">
        <v>5.8871841299915104</v>
      </c>
      <c r="E76" s="83">
        <v>202.9048959000138</v>
      </c>
      <c r="F76" s="83">
        <v>96.99695414999951</v>
      </c>
      <c r="G76" s="83">
        <v>6.1589945100022305</v>
      </c>
      <c r="H76" s="83">
        <v>23.261564179998459</v>
      </c>
      <c r="I76" s="83">
        <v>6.6294364600016706</v>
      </c>
      <c r="J76" s="83">
        <v>85.859835799998109</v>
      </c>
      <c r="K76" s="83">
        <v>35.759027230000356</v>
      </c>
      <c r="L76" s="83">
        <v>37.309279760000663</v>
      </c>
      <c r="M76" s="83">
        <v>6.7407391800011283</v>
      </c>
      <c r="N76" s="83">
        <v>518.76794862999941</v>
      </c>
      <c r="O76" s="83">
        <v>4.7412228799994409</v>
      </c>
      <c r="P76" s="83">
        <v>72.001514510000106</v>
      </c>
      <c r="Q76" s="83">
        <v>23.830210840000291</v>
      </c>
      <c r="R76" s="83">
        <v>1063.2858882400003</v>
      </c>
      <c r="S76" s="83">
        <v>3.4964607100000649</v>
      </c>
      <c r="T76" s="83">
        <v>1.7352908600000774</v>
      </c>
      <c r="U76" s="83">
        <v>4.8965178099998639</v>
      </c>
      <c r="V76" s="83">
        <v>4.2371328699999822</v>
      </c>
      <c r="W76" s="83">
        <v>50.517269659999897</v>
      </c>
      <c r="X76" s="83">
        <v>809.96973677000005</v>
      </c>
      <c r="Y76" s="83">
        <v>0</v>
      </c>
      <c r="Z76" s="83">
        <v>19.329045380000025</v>
      </c>
      <c r="AA76" s="83">
        <v>62.604401010000061</v>
      </c>
      <c r="AB76" s="83">
        <v>0.81413415000008627</v>
      </c>
      <c r="AC76" s="83">
        <v>0.29482932999997047</v>
      </c>
      <c r="AD76" s="83">
        <v>1.8224675500000558</v>
      </c>
      <c r="AE76" s="83">
        <v>2.3269981799999755</v>
      </c>
      <c r="AF76" s="83">
        <v>455.45823694999996</v>
      </c>
      <c r="AG76" s="83">
        <v>0</v>
      </c>
      <c r="AH76" s="83">
        <v>4.3048621100000446</v>
      </c>
      <c r="AI76" s="83">
        <v>2.4335890000031668E-2</v>
      </c>
      <c r="AJ76" s="83">
        <v>2.2588916700000254</v>
      </c>
      <c r="AK76" s="83">
        <v>2.5556934799999453</v>
      </c>
      <c r="AL76" s="83">
        <v>0</v>
      </c>
      <c r="AM76" s="83">
        <v>9.7583999999528714E-3</v>
      </c>
      <c r="AN76" s="83">
        <v>1.0645778399999699</v>
      </c>
      <c r="AO76" s="83">
        <v>0.58586995999999658</v>
      </c>
      <c r="AP76" s="83">
        <v>0.20246650000001409</v>
      </c>
      <c r="AQ76" s="83">
        <v>16.089995270000003</v>
      </c>
      <c r="AR76" s="83">
        <v>30.767236400000002</v>
      </c>
      <c r="AS76" s="83">
        <v>6.9664197200000046</v>
      </c>
      <c r="AT76" s="83">
        <v>12.789299540000002</v>
      </c>
      <c r="AU76" s="83">
        <v>107.55423097000002</v>
      </c>
      <c r="AV76" s="83">
        <v>0</v>
      </c>
      <c r="AW76" s="83">
        <v>93.767272690000013</v>
      </c>
      <c r="AX76" s="83">
        <v>3.9554830000000152E-2</v>
      </c>
      <c r="AY76" s="83">
        <v>9.6371539499999983</v>
      </c>
      <c r="AZ76" s="83">
        <v>1.5583567700000032</v>
      </c>
      <c r="BA76" s="83">
        <v>16.316449050000003</v>
      </c>
      <c r="BB76" s="83">
        <v>1.1038491800000116</v>
      </c>
      <c r="BC76" s="83">
        <v>37.296090599999999</v>
      </c>
      <c r="BD76" s="83">
        <v>3.1505329999999958</v>
      </c>
      <c r="BE76" s="83">
        <v>0</v>
      </c>
      <c r="BF76" s="83">
        <v>5.4789778300000052</v>
      </c>
      <c r="BG76" s="83">
        <v>57.114421999999998</v>
      </c>
      <c r="BH76" s="83">
        <v>1.2522625700000063</v>
      </c>
      <c r="BI76" s="83">
        <v>50.845300999999999</v>
      </c>
      <c r="BJ76" s="83">
        <v>40.160090310000001</v>
      </c>
      <c r="BK76" s="83">
        <v>0.13300993000000005</v>
      </c>
      <c r="BL76" s="83">
        <v>0</v>
      </c>
      <c r="BM76" s="83">
        <v>10.380876610000001</v>
      </c>
      <c r="BN76" s="83">
        <v>11.50772203</v>
      </c>
      <c r="BO76" s="83">
        <v>34.544906089999998</v>
      </c>
      <c r="BP76" s="83">
        <v>29.696419370000008</v>
      </c>
      <c r="BQ76" s="83">
        <v>6.2794000000820915E-4</v>
      </c>
      <c r="BR76" s="83">
        <v>29.218800000000002</v>
      </c>
      <c r="BS76" s="83">
        <v>9.3638997400000008</v>
      </c>
      <c r="BT76" s="83">
        <v>0</v>
      </c>
      <c r="BU76" s="83">
        <v>0.38247314000000188</v>
      </c>
      <c r="BV76" s="83">
        <v>1.8852010000000021</v>
      </c>
      <c r="BW76" s="83">
        <v>0</v>
      </c>
      <c r="BX76" s="83">
        <v>1.8353999999831672E-4</v>
      </c>
      <c r="BY76" s="83">
        <v>0.6967560000000006</v>
      </c>
      <c r="BZ76" s="83">
        <v>1.0562711099999991</v>
      </c>
      <c r="CA76" s="83">
        <v>0</v>
      </c>
      <c r="CB76" s="83">
        <v>7.7418020100000007</v>
      </c>
      <c r="CC76" s="83">
        <v>0</v>
      </c>
      <c r="CD76" s="83">
        <v>0.72958803000000039</v>
      </c>
    </row>
    <row r="77" spans="1:83" ht="12.75" customHeight="1" x14ac:dyDescent="0.35">
      <c r="A77" s="240"/>
      <c r="B77" s="241"/>
      <c r="C77" s="241"/>
      <c r="D77" s="241"/>
      <c r="E77" s="241"/>
      <c r="F77" s="241"/>
      <c r="G77" s="241"/>
      <c r="H77" s="241"/>
      <c r="I77" s="241"/>
      <c r="J77" s="241"/>
      <c r="K77" s="241"/>
      <c r="L77" s="241"/>
      <c r="M77" s="241"/>
      <c r="N77" s="241"/>
      <c r="O77" s="241"/>
      <c r="P77" s="241"/>
      <c r="Q77" s="241"/>
      <c r="R77" s="241"/>
      <c r="S77" s="241"/>
      <c r="T77" s="241"/>
      <c r="U77" s="241"/>
      <c r="V77" s="241"/>
      <c r="W77" s="241"/>
      <c r="X77" s="241"/>
      <c r="Y77" s="241"/>
      <c r="Z77" s="241"/>
      <c r="AA77" s="241"/>
      <c r="AB77" s="241"/>
      <c r="AC77" s="241"/>
      <c r="AD77" s="241"/>
      <c r="AE77" s="241"/>
      <c r="AF77" s="241"/>
      <c r="AG77" s="241"/>
      <c r="AH77" s="241"/>
      <c r="AI77" s="241"/>
      <c r="AJ77" s="241"/>
      <c r="AK77" s="241"/>
      <c r="AL77" s="241"/>
      <c r="AM77" s="241"/>
      <c r="AN77" s="241"/>
      <c r="AO77" s="241"/>
      <c r="AP77" s="241"/>
      <c r="AQ77" s="241"/>
      <c r="AR77" s="241"/>
      <c r="AS77" s="241"/>
      <c r="AT77" s="241"/>
      <c r="AU77" s="241"/>
      <c r="AV77" s="241"/>
      <c r="AW77" s="241"/>
      <c r="AX77" s="241"/>
      <c r="AY77" s="241"/>
      <c r="AZ77" s="241"/>
      <c r="BA77" s="241"/>
      <c r="BB77" s="241"/>
      <c r="BC77" s="241"/>
      <c r="BD77" s="241"/>
      <c r="BE77" s="241"/>
      <c r="BF77" s="241"/>
      <c r="BG77" s="241"/>
      <c r="BH77" s="241"/>
      <c r="BI77" s="241"/>
      <c r="BJ77" s="241"/>
      <c r="BK77" s="241"/>
      <c r="BL77" s="241"/>
      <c r="BM77" s="241"/>
      <c r="BN77" s="241"/>
      <c r="BO77" s="241"/>
      <c r="BP77" s="242"/>
      <c r="BQ77" s="242"/>
      <c r="BR77" s="242"/>
      <c r="BS77" s="242"/>
      <c r="BT77" s="242"/>
      <c r="BU77" s="242"/>
      <c r="BV77" s="242"/>
      <c r="BW77" s="242"/>
      <c r="BX77" s="242"/>
      <c r="BY77" s="242"/>
      <c r="BZ77" s="242"/>
      <c r="CA77" s="242"/>
      <c r="CB77" s="241"/>
      <c r="CC77" s="241"/>
      <c r="CD77" s="241"/>
    </row>
    <row r="78" spans="1:83" ht="5.25" customHeight="1" x14ac:dyDescent="0.35">
      <c r="A78" s="87"/>
      <c r="B78" s="87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  <c r="BW78" s="86"/>
      <c r="BX78" s="86"/>
      <c r="BY78" s="86"/>
      <c r="BZ78" s="86"/>
      <c r="CA78" s="86"/>
      <c r="CB78" s="86"/>
    </row>
    <row r="79" spans="1:83" s="50" customFormat="1" ht="9" customHeight="1" x14ac:dyDescent="0.25">
      <c r="A79" s="52" t="s">
        <v>100</v>
      </c>
      <c r="B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</row>
    <row r="80" spans="1:83" ht="9" customHeight="1" x14ac:dyDescent="0.35">
      <c r="A80" s="369" t="s">
        <v>407</v>
      </c>
    </row>
    <row r="81" spans="1:80" ht="12.75" customHeight="1" x14ac:dyDescent="0.35"/>
    <row r="82" spans="1:80" ht="12.75" customHeight="1" x14ac:dyDescent="0.35"/>
    <row r="83" spans="1:80" s="82" customFormat="1" ht="38.25" customHeight="1" x14ac:dyDescent="0.3">
      <c r="A83" s="235" t="s">
        <v>263</v>
      </c>
      <c r="B83" s="236" t="s">
        <v>33</v>
      </c>
      <c r="C83" s="236" t="s">
        <v>35</v>
      </c>
      <c r="D83" s="236" t="s">
        <v>36</v>
      </c>
      <c r="E83" s="236" t="s">
        <v>34</v>
      </c>
      <c r="F83" s="236" t="s">
        <v>37</v>
      </c>
      <c r="G83" s="236" t="s">
        <v>40</v>
      </c>
      <c r="H83" s="236" t="s">
        <v>38</v>
      </c>
      <c r="I83" s="236" t="s">
        <v>43</v>
      </c>
      <c r="J83" s="236" t="s">
        <v>39</v>
      </c>
      <c r="K83" s="236" t="s">
        <v>47</v>
      </c>
      <c r="L83" s="236" t="s">
        <v>50</v>
      </c>
      <c r="M83" s="236" t="s">
        <v>41</v>
      </c>
      <c r="N83" s="236" t="s">
        <v>44</v>
      </c>
      <c r="O83" s="236" t="s">
        <v>42</v>
      </c>
      <c r="P83" s="236" t="s">
        <v>49</v>
      </c>
      <c r="Q83" s="236" t="s">
        <v>45</v>
      </c>
      <c r="R83" s="236" t="s">
        <v>52</v>
      </c>
      <c r="S83" s="236" t="s">
        <v>48</v>
      </c>
      <c r="T83" s="236" t="s">
        <v>56</v>
      </c>
      <c r="U83" s="236" t="s">
        <v>54</v>
      </c>
      <c r="V83" s="236" t="s">
        <v>62</v>
      </c>
      <c r="W83" s="236" t="s">
        <v>61</v>
      </c>
      <c r="X83" s="236" t="s">
        <v>86</v>
      </c>
      <c r="Y83" s="236" t="s">
        <v>88</v>
      </c>
      <c r="Z83" s="236" t="s">
        <v>46</v>
      </c>
      <c r="AA83" s="236" t="s">
        <v>65</v>
      </c>
      <c r="AB83" s="236" t="s">
        <v>77</v>
      </c>
      <c r="AC83" s="236" t="s">
        <v>60</v>
      </c>
      <c r="AD83" s="236" t="s">
        <v>84</v>
      </c>
      <c r="AE83" s="236" t="s">
        <v>71</v>
      </c>
      <c r="AF83" s="236" t="s">
        <v>67</v>
      </c>
      <c r="AG83" s="236" t="s">
        <v>51</v>
      </c>
      <c r="AH83" s="236" t="s">
        <v>63</v>
      </c>
      <c r="AI83" s="236" t="s">
        <v>58</v>
      </c>
      <c r="AJ83" s="236" t="s">
        <v>66</v>
      </c>
      <c r="AK83" s="236" t="s">
        <v>80</v>
      </c>
      <c r="AL83" s="236" t="s">
        <v>64</v>
      </c>
      <c r="AM83" s="236" t="s">
        <v>57</v>
      </c>
      <c r="AN83" s="236" t="s">
        <v>75</v>
      </c>
      <c r="AO83" s="236" t="s">
        <v>69</v>
      </c>
      <c r="AP83" s="236" t="s">
        <v>208</v>
      </c>
      <c r="AQ83" s="236" t="s">
        <v>83</v>
      </c>
      <c r="AR83" s="236" t="s">
        <v>209</v>
      </c>
      <c r="AS83" s="236" t="s">
        <v>78</v>
      </c>
      <c r="AT83" s="236" t="s">
        <v>206</v>
      </c>
      <c r="AU83" s="236" t="s">
        <v>171</v>
      </c>
      <c r="AV83" s="236" t="s">
        <v>79</v>
      </c>
      <c r="AW83" s="236" t="s">
        <v>76</v>
      </c>
      <c r="AX83" s="236" t="s">
        <v>68</v>
      </c>
      <c r="AY83" s="236" t="s">
        <v>73</v>
      </c>
      <c r="AZ83" s="236" t="s">
        <v>74</v>
      </c>
      <c r="BA83" s="236" t="s">
        <v>70</v>
      </c>
      <c r="BB83" s="236" t="s">
        <v>72</v>
      </c>
      <c r="BC83" s="236" t="s">
        <v>90</v>
      </c>
      <c r="BD83" s="236" t="s">
        <v>82</v>
      </c>
      <c r="BE83" s="236" t="s">
        <v>181</v>
      </c>
      <c r="BF83" s="236" t="s">
        <v>169</v>
      </c>
      <c r="BG83" s="236" t="s">
        <v>167</v>
      </c>
      <c r="BH83" s="236" t="s">
        <v>222</v>
      </c>
      <c r="BI83" s="236" t="s">
        <v>81</v>
      </c>
      <c r="BJ83" s="236" t="s">
        <v>55</v>
      </c>
      <c r="BK83" s="236" t="s">
        <v>179</v>
      </c>
      <c r="BL83" s="236" t="s">
        <v>246</v>
      </c>
      <c r="BM83" s="236" t="s">
        <v>85</v>
      </c>
      <c r="BN83" s="236" t="s">
        <v>93</v>
      </c>
      <c r="BO83" s="236" t="s">
        <v>183</v>
      </c>
      <c r="BP83" s="237" t="s">
        <v>96</v>
      </c>
      <c r="BQ83" s="237" t="s">
        <v>212</v>
      </c>
      <c r="BR83" s="237" t="s">
        <v>94</v>
      </c>
      <c r="BS83" s="237" t="s">
        <v>186</v>
      </c>
      <c r="BT83" s="237" t="s">
        <v>238</v>
      </c>
      <c r="BU83" s="237" t="s">
        <v>97</v>
      </c>
      <c r="BV83" s="237" t="s">
        <v>87</v>
      </c>
      <c r="BW83" s="237" t="s">
        <v>91</v>
      </c>
      <c r="BX83" s="237" t="s">
        <v>223</v>
      </c>
      <c r="BY83" s="237" t="s">
        <v>184</v>
      </c>
      <c r="BZ83" s="237" t="s">
        <v>247</v>
      </c>
      <c r="CA83" s="237" t="s">
        <v>211</v>
      </c>
      <c r="CB83" s="236" t="s">
        <v>168</v>
      </c>
    </row>
    <row r="84" spans="1:80" ht="12.75" customHeight="1" x14ac:dyDescent="0.35">
      <c r="A84" s="238" t="s">
        <v>261</v>
      </c>
      <c r="B84" s="83">
        <v>67432.116409620008</v>
      </c>
      <c r="C84" s="83">
        <v>50827.766594709996</v>
      </c>
      <c r="D84" s="83">
        <v>50310.575328989995</v>
      </c>
      <c r="E84" s="83">
        <v>38613.1057688</v>
      </c>
      <c r="F84" s="83">
        <v>33524.093183170065</v>
      </c>
      <c r="G84" s="83">
        <v>21611.13339747001</v>
      </c>
      <c r="H84" s="83">
        <v>20863.699922829997</v>
      </c>
      <c r="I84" s="83">
        <v>10182.398846989994</v>
      </c>
      <c r="J84" s="83">
        <v>7919.5881168199994</v>
      </c>
      <c r="K84" s="83">
        <v>7024.1172538600013</v>
      </c>
      <c r="L84" s="83">
        <v>4542.5054495200002</v>
      </c>
      <c r="M84" s="83">
        <v>4191.7845491699973</v>
      </c>
      <c r="N84" s="83">
        <v>4130.37955865</v>
      </c>
      <c r="O84" s="83">
        <v>3591.2500162799993</v>
      </c>
      <c r="P84" s="83">
        <v>1239.1730730899999</v>
      </c>
      <c r="Q84" s="83">
        <v>1165.2791132699999</v>
      </c>
      <c r="R84" s="83">
        <v>1149.0197261799997</v>
      </c>
      <c r="S84" s="83">
        <v>1033.9829642100001</v>
      </c>
      <c r="T84" s="83">
        <v>1026.7524003299998</v>
      </c>
      <c r="U84" s="83">
        <v>983.91278925999995</v>
      </c>
      <c r="V84" s="83">
        <v>962.09436680999897</v>
      </c>
      <c r="W84" s="83">
        <v>941.89860550000014</v>
      </c>
      <c r="X84" s="83">
        <v>838.44704619999982</v>
      </c>
      <c r="Y84" s="83">
        <v>801.23199522999994</v>
      </c>
      <c r="Z84" s="83">
        <v>740.89808425000012</v>
      </c>
      <c r="AA84" s="83">
        <v>727.14045290000001</v>
      </c>
      <c r="AB84" s="83">
        <v>719.28256699999997</v>
      </c>
      <c r="AC84" s="83">
        <v>687.73490776999995</v>
      </c>
      <c r="AD84" s="83">
        <v>672.71389390999991</v>
      </c>
      <c r="AE84" s="83">
        <v>628.94472556999995</v>
      </c>
      <c r="AF84" s="83">
        <v>500.06678726000018</v>
      </c>
      <c r="AG84" s="83">
        <v>427.12759010999997</v>
      </c>
      <c r="AH84" s="83">
        <v>419.76678502000004</v>
      </c>
      <c r="AI84" s="83">
        <v>405.85477869999994</v>
      </c>
      <c r="AJ84" s="83">
        <v>396.06432016000008</v>
      </c>
      <c r="AK84" s="83">
        <v>392.24884642000006</v>
      </c>
      <c r="AL84" s="83">
        <v>388.07307853000009</v>
      </c>
      <c r="AM84" s="83">
        <v>360.90038991999995</v>
      </c>
      <c r="AN84" s="83">
        <v>327.75132587999963</v>
      </c>
      <c r="AO84" s="83">
        <v>275.36524749</v>
      </c>
      <c r="AP84" s="83">
        <v>197.59799507000002</v>
      </c>
      <c r="AQ84" s="83">
        <v>175.69242709000002</v>
      </c>
      <c r="AR84" s="83">
        <v>170.03497295</v>
      </c>
      <c r="AS84" s="83">
        <v>167.66830695000002</v>
      </c>
      <c r="AT84" s="83">
        <v>166.12387195000002</v>
      </c>
      <c r="AU84" s="83">
        <v>105.37496317</v>
      </c>
      <c r="AV84" s="83">
        <v>91.839276260000005</v>
      </c>
      <c r="AW84" s="83">
        <v>91.699126480000004</v>
      </c>
      <c r="AX84" s="83">
        <v>87.245568910000031</v>
      </c>
      <c r="AY84" s="83">
        <v>84.809290999999988</v>
      </c>
      <c r="AZ84" s="83">
        <v>84.190765509999991</v>
      </c>
      <c r="BA84" s="83">
        <v>80.73129809000001</v>
      </c>
      <c r="BB84" s="83">
        <v>78.12259047000002</v>
      </c>
      <c r="BC84" s="83">
        <v>63.06483162</v>
      </c>
      <c r="BD84" s="83">
        <v>62.994485989999994</v>
      </c>
      <c r="BE84" s="83">
        <v>61.292475480000007</v>
      </c>
      <c r="BF84" s="83">
        <v>50.654765070000003</v>
      </c>
      <c r="BG84" s="83">
        <v>50.284171549999989</v>
      </c>
      <c r="BH84" s="83">
        <v>50.158147280000001</v>
      </c>
      <c r="BI84" s="83">
        <v>48.64988941</v>
      </c>
      <c r="BJ84" s="83">
        <v>47.019189850000004</v>
      </c>
      <c r="BK84" s="83">
        <v>44.225109889999999</v>
      </c>
      <c r="BL84" s="83">
        <v>43.11532055</v>
      </c>
      <c r="BM84" s="83">
        <v>37.12121607000001</v>
      </c>
      <c r="BN84" s="83">
        <v>35.909400729999994</v>
      </c>
      <c r="BO84" s="83">
        <v>35.394514950000001</v>
      </c>
      <c r="BP84" s="83">
        <v>35.191018570000004</v>
      </c>
      <c r="BQ84" s="83">
        <v>33.402334369999998</v>
      </c>
      <c r="BR84" s="83">
        <v>32.054207529999999</v>
      </c>
      <c r="BS84" s="83">
        <v>31.492939700000001</v>
      </c>
      <c r="BT84" s="83">
        <v>31.491902799999998</v>
      </c>
      <c r="BU84" s="83">
        <v>30.72375478</v>
      </c>
      <c r="BV84" s="83">
        <v>24.790099730000001</v>
      </c>
      <c r="BW84" s="83">
        <v>24.781085340000001</v>
      </c>
      <c r="BX84" s="83">
        <v>17.57540603</v>
      </c>
      <c r="BY84" s="83">
        <v>17.29311066</v>
      </c>
      <c r="BZ84" s="83">
        <v>15.542723649999999</v>
      </c>
      <c r="CA84" s="83">
        <v>11.285416640000001</v>
      </c>
      <c r="CB84" s="83">
        <v>10.328961400000003</v>
      </c>
    </row>
    <row r="85" spans="1:80" ht="12.75" customHeight="1" x14ac:dyDescent="0.35">
      <c r="A85" s="85" t="s">
        <v>187</v>
      </c>
      <c r="B85" s="246"/>
      <c r="C85" s="246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  <c r="AO85" s="246"/>
      <c r="AP85" s="246"/>
      <c r="AQ85" s="246"/>
      <c r="AR85" s="246"/>
      <c r="AS85" s="246"/>
      <c r="AT85" s="246"/>
      <c r="AU85" s="246"/>
      <c r="AV85" s="246"/>
      <c r="AW85" s="246"/>
      <c r="AX85" s="246"/>
      <c r="AY85" s="246"/>
      <c r="AZ85" s="246"/>
      <c r="BA85" s="246"/>
      <c r="BB85" s="246"/>
      <c r="BC85" s="246"/>
      <c r="BD85" s="246"/>
      <c r="BE85" s="246"/>
      <c r="BF85" s="246"/>
      <c r="BG85" s="246"/>
      <c r="BH85" s="246"/>
      <c r="BI85" s="246"/>
      <c r="BJ85" s="246"/>
      <c r="BK85" s="246"/>
      <c r="BL85" s="246"/>
      <c r="BM85" s="246"/>
      <c r="BN85" s="246"/>
      <c r="BO85" s="246"/>
      <c r="BP85" s="246"/>
      <c r="BQ85" s="246"/>
      <c r="BR85" s="246"/>
      <c r="BS85" s="246"/>
      <c r="BT85" s="246"/>
      <c r="BU85" s="246"/>
      <c r="BV85" s="246"/>
      <c r="BW85" s="246"/>
      <c r="BX85" s="246"/>
      <c r="BY85" s="246"/>
      <c r="BZ85" s="246"/>
      <c r="CA85" s="246"/>
      <c r="CB85" s="246"/>
    </row>
    <row r="86" spans="1:80" ht="12.75" customHeight="1" x14ac:dyDescent="0.35">
      <c r="A86" s="239" t="s">
        <v>188</v>
      </c>
      <c r="B86" s="83" t="s">
        <v>59</v>
      </c>
      <c r="C86" s="83">
        <v>0.97591386000000013</v>
      </c>
      <c r="D86" s="83">
        <v>298.25847584999991</v>
      </c>
      <c r="E86" s="83">
        <v>0</v>
      </c>
      <c r="F86" s="83">
        <v>0</v>
      </c>
      <c r="G86" s="83">
        <v>20.021717450000001</v>
      </c>
      <c r="H86" s="83">
        <v>0</v>
      </c>
      <c r="I86" s="83">
        <v>0</v>
      </c>
      <c r="J86" s="83">
        <v>0</v>
      </c>
      <c r="K86" s="83">
        <v>0</v>
      </c>
      <c r="L86" s="83">
        <v>3.7472595700000002</v>
      </c>
      <c r="M86" s="83">
        <v>47.191491720000016</v>
      </c>
      <c r="N86" s="83">
        <v>225.02438138000008</v>
      </c>
      <c r="O86" s="83">
        <v>16.1581902</v>
      </c>
      <c r="P86" s="83" t="s">
        <v>59</v>
      </c>
      <c r="Q86" s="83">
        <v>0</v>
      </c>
      <c r="R86" s="83" t="s">
        <v>59</v>
      </c>
      <c r="S86" s="83">
        <v>0</v>
      </c>
      <c r="T86" s="83">
        <v>0</v>
      </c>
      <c r="U86" s="83">
        <v>303.12693151999991</v>
      </c>
      <c r="V86" s="83">
        <v>0.84163613000000004</v>
      </c>
      <c r="W86" s="83">
        <v>0</v>
      </c>
      <c r="X86" s="83">
        <v>0</v>
      </c>
      <c r="Y86" s="83">
        <v>0</v>
      </c>
      <c r="Z86" s="83">
        <v>0</v>
      </c>
      <c r="AA86" s="83">
        <v>1.1855732200000002</v>
      </c>
      <c r="AB86" s="83">
        <v>0</v>
      </c>
      <c r="AC86" s="83">
        <v>0</v>
      </c>
      <c r="AD86" s="83">
        <v>0</v>
      </c>
      <c r="AE86" s="83">
        <v>0</v>
      </c>
      <c r="AF86" s="83">
        <v>0</v>
      </c>
      <c r="AG86" s="83" t="s">
        <v>59</v>
      </c>
      <c r="AH86" s="83">
        <v>0</v>
      </c>
      <c r="AI86" s="83">
        <v>0</v>
      </c>
      <c r="AJ86" s="83">
        <v>0</v>
      </c>
      <c r="AK86" s="83">
        <v>0</v>
      </c>
      <c r="AL86" s="83">
        <v>0</v>
      </c>
      <c r="AM86" s="83" t="s">
        <v>59</v>
      </c>
      <c r="AN86" s="83">
        <v>0</v>
      </c>
      <c r="AO86" s="83">
        <v>0</v>
      </c>
      <c r="AP86" s="83">
        <v>0</v>
      </c>
      <c r="AQ86" s="83">
        <v>0</v>
      </c>
      <c r="AR86" s="83">
        <v>0</v>
      </c>
      <c r="AS86" s="83">
        <v>0</v>
      </c>
      <c r="AT86" s="83">
        <v>0</v>
      </c>
      <c r="AU86" s="83">
        <v>0</v>
      </c>
      <c r="AV86" s="83">
        <v>0</v>
      </c>
      <c r="AW86" s="83">
        <v>0</v>
      </c>
      <c r="AX86" s="83">
        <v>0</v>
      </c>
      <c r="AY86" s="83">
        <v>4.9624413999999994</v>
      </c>
      <c r="AZ86" s="83">
        <v>0</v>
      </c>
      <c r="BA86" s="83">
        <v>0</v>
      </c>
      <c r="BB86" s="83">
        <v>0</v>
      </c>
      <c r="BC86" s="83">
        <v>0</v>
      </c>
      <c r="BD86" s="83">
        <v>0</v>
      </c>
      <c r="BE86" s="83">
        <v>0</v>
      </c>
      <c r="BF86" s="83" t="s">
        <v>59</v>
      </c>
      <c r="BG86" s="83" t="s">
        <v>59</v>
      </c>
      <c r="BH86" s="83">
        <v>0</v>
      </c>
      <c r="BI86" s="83">
        <v>0</v>
      </c>
      <c r="BJ86" s="83">
        <v>0</v>
      </c>
      <c r="BK86" s="83">
        <v>0</v>
      </c>
      <c r="BL86" s="83">
        <v>0</v>
      </c>
      <c r="BM86" s="83">
        <v>0</v>
      </c>
      <c r="BN86" s="83">
        <v>0</v>
      </c>
      <c r="BO86" s="83">
        <v>0</v>
      </c>
      <c r="BP86" s="83">
        <v>0</v>
      </c>
      <c r="BQ86" s="83">
        <v>0</v>
      </c>
      <c r="BR86" s="83">
        <v>0</v>
      </c>
      <c r="BS86" s="83">
        <v>0</v>
      </c>
      <c r="BT86" s="83">
        <v>0</v>
      </c>
      <c r="BU86" s="83">
        <v>0</v>
      </c>
      <c r="BV86" s="83">
        <v>0</v>
      </c>
      <c r="BW86" s="83">
        <v>0</v>
      </c>
      <c r="BX86" s="83">
        <v>0</v>
      </c>
      <c r="BY86" s="83">
        <v>0</v>
      </c>
      <c r="BZ86" s="83">
        <v>0</v>
      </c>
      <c r="CA86" s="83">
        <v>0</v>
      </c>
      <c r="CB86" s="83">
        <v>0</v>
      </c>
    </row>
    <row r="87" spans="1:80" ht="12.75" customHeight="1" x14ac:dyDescent="0.35">
      <c r="A87" s="239" t="s">
        <v>189</v>
      </c>
      <c r="B87" s="83">
        <v>446.34623723999999</v>
      </c>
      <c r="C87" s="83">
        <v>29926.457539280003</v>
      </c>
      <c r="D87" s="83" t="s">
        <v>59</v>
      </c>
      <c r="E87" s="83">
        <v>28518.528402960001</v>
      </c>
      <c r="F87" s="83">
        <v>0</v>
      </c>
      <c r="G87" s="83">
        <v>3.3325279399999999</v>
      </c>
      <c r="H87" s="83" t="s">
        <v>59</v>
      </c>
      <c r="I87" s="83" t="s">
        <v>59</v>
      </c>
      <c r="J87" s="83">
        <v>0</v>
      </c>
      <c r="K87" s="83" t="s">
        <v>59</v>
      </c>
      <c r="L87" s="83" t="s">
        <v>59</v>
      </c>
      <c r="M87" s="83">
        <v>1.0010918199999999</v>
      </c>
      <c r="N87" s="83">
        <v>7.7671331500000003</v>
      </c>
      <c r="O87" s="83">
        <v>0.75584057999999998</v>
      </c>
      <c r="P87" s="83">
        <v>0</v>
      </c>
      <c r="Q87" s="83">
        <v>0</v>
      </c>
      <c r="R87" s="83" t="s">
        <v>59</v>
      </c>
      <c r="S87" s="83">
        <v>0</v>
      </c>
      <c r="T87" s="83">
        <v>0</v>
      </c>
      <c r="U87" s="83">
        <v>9.9890364600000012</v>
      </c>
      <c r="V87" s="83">
        <v>0</v>
      </c>
      <c r="W87" s="83">
        <v>0</v>
      </c>
      <c r="X87" s="83">
        <v>0</v>
      </c>
      <c r="Y87" s="83">
        <v>0</v>
      </c>
      <c r="Z87" s="83" t="s">
        <v>59</v>
      </c>
      <c r="AA87" s="83">
        <v>0</v>
      </c>
      <c r="AB87" s="83">
        <v>0</v>
      </c>
      <c r="AC87" s="83" t="s">
        <v>59</v>
      </c>
      <c r="AD87" s="83">
        <v>0</v>
      </c>
      <c r="AE87" s="83">
        <v>0</v>
      </c>
      <c r="AF87" s="83">
        <v>0</v>
      </c>
      <c r="AG87" s="83">
        <v>0</v>
      </c>
      <c r="AH87" s="83">
        <v>0</v>
      </c>
      <c r="AI87" s="83">
        <v>0</v>
      </c>
      <c r="AJ87" s="83">
        <v>0</v>
      </c>
      <c r="AK87" s="83">
        <v>0</v>
      </c>
      <c r="AL87" s="83">
        <v>0</v>
      </c>
      <c r="AM87" s="83" t="s">
        <v>59</v>
      </c>
      <c r="AN87" s="83">
        <v>0</v>
      </c>
      <c r="AO87" s="83">
        <v>0</v>
      </c>
      <c r="AP87" s="83">
        <v>0</v>
      </c>
      <c r="AQ87" s="83">
        <v>0</v>
      </c>
      <c r="AR87" s="83">
        <v>0</v>
      </c>
      <c r="AS87" s="83">
        <v>0</v>
      </c>
      <c r="AT87" s="83">
        <v>0</v>
      </c>
      <c r="AU87" s="83">
        <v>0</v>
      </c>
      <c r="AV87" s="83">
        <v>0</v>
      </c>
      <c r="AW87" s="83">
        <v>0</v>
      </c>
      <c r="AX87" s="83">
        <v>0</v>
      </c>
      <c r="AY87" s="83">
        <v>0</v>
      </c>
      <c r="AZ87" s="83">
        <v>0</v>
      </c>
      <c r="BA87" s="83" t="s">
        <v>59</v>
      </c>
      <c r="BB87" s="83">
        <v>0</v>
      </c>
      <c r="BC87" s="83">
        <v>0</v>
      </c>
      <c r="BD87" s="83">
        <v>0</v>
      </c>
      <c r="BE87" s="83">
        <v>0</v>
      </c>
      <c r="BF87" s="83">
        <v>0</v>
      </c>
      <c r="BG87" s="83">
        <v>0</v>
      </c>
      <c r="BH87" s="83">
        <v>0</v>
      </c>
      <c r="BI87" s="83">
        <v>0</v>
      </c>
      <c r="BJ87" s="83">
        <v>0</v>
      </c>
      <c r="BK87" s="83">
        <v>0</v>
      </c>
      <c r="BL87" s="83">
        <v>0</v>
      </c>
      <c r="BM87" s="83">
        <v>0</v>
      </c>
      <c r="BN87" s="83">
        <v>0</v>
      </c>
      <c r="BO87" s="83">
        <v>0</v>
      </c>
      <c r="BP87" s="83">
        <v>0</v>
      </c>
      <c r="BQ87" s="83">
        <v>0</v>
      </c>
      <c r="BR87" s="83">
        <v>0</v>
      </c>
      <c r="BS87" s="83">
        <v>0</v>
      </c>
      <c r="BT87" s="83">
        <v>0</v>
      </c>
      <c r="BU87" s="83">
        <v>0</v>
      </c>
      <c r="BV87" s="83">
        <v>0</v>
      </c>
      <c r="BW87" s="83">
        <v>0</v>
      </c>
      <c r="BX87" s="83">
        <v>0</v>
      </c>
      <c r="BY87" s="83">
        <v>0</v>
      </c>
      <c r="BZ87" s="83">
        <v>0</v>
      </c>
      <c r="CA87" s="83">
        <v>0</v>
      </c>
      <c r="CB87" s="83">
        <v>0</v>
      </c>
    </row>
    <row r="88" spans="1:80" ht="12.75" customHeight="1" x14ac:dyDescent="0.35">
      <c r="A88" s="239" t="s">
        <v>190</v>
      </c>
      <c r="B88" s="83">
        <v>53.734598140000003</v>
      </c>
      <c r="C88" s="83">
        <v>2058.8122069999999</v>
      </c>
      <c r="D88" s="83">
        <v>554.85536356999989</v>
      </c>
      <c r="E88" s="83">
        <v>292.87727137000002</v>
      </c>
      <c r="F88" s="83" t="s">
        <v>59</v>
      </c>
      <c r="G88" s="83">
        <v>453.33914517999995</v>
      </c>
      <c r="H88" s="83">
        <v>11453.77804537</v>
      </c>
      <c r="I88" s="83">
        <v>637.28663182999992</v>
      </c>
      <c r="J88" s="83">
        <v>4165.8814902900003</v>
      </c>
      <c r="K88" s="83">
        <v>70.779858380000022</v>
      </c>
      <c r="L88" s="83">
        <v>474.49278002999995</v>
      </c>
      <c r="M88" s="83">
        <v>3015.8985605199982</v>
      </c>
      <c r="N88" s="83">
        <v>192.24219266999998</v>
      </c>
      <c r="O88" s="83">
        <v>43.861450999999995</v>
      </c>
      <c r="P88" s="83">
        <v>10.350989999999999</v>
      </c>
      <c r="Q88" s="83">
        <v>1164.5915598699999</v>
      </c>
      <c r="R88" s="83">
        <v>739.24466058999997</v>
      </c>
      <c r="S88" s="83">
        <v>16.455211899999998</v>
      </c>
      <c r="T88" s="83" t="s">
        <v>59</v>
      </c>
      <c r="U88" s="83">
        <v>80.17918238</v>
      </c>
      <c r="V88" s="83">
        <v>0.87966685</v>
      </c>
      <c r="W88" s="83">
        <v>5.1606100000000009E-2</v>
      </c>
      <c r="X88" s="83">
        <v>0</v>
      </c>
      <c r="Y88" s="83">
        <v>0</v>
      </c>
      <c r="Z88" s="83">
        <v>217.6564012</v>
      </c>
      <c r="AA88" s="83">
        <v>282.09376740999994</v>
      </c>
      <c r="AB88" s="83">
        <v>0</v>
      </c>
      <c r="AC88" s="83">
        <v>109.49525491</v>
      </c>
      <c r="AD88" s="83">
        <v>0</v>
      </c>
      <c r="AE88" s="83" t="s">
        <v>59</v>
      </c>
      <c r="AF88" s="83">
        <v>0</v>
      </c>
      <c r="AG88" s="83" t="s">
        <v>59</v>
      </c>
      <c r="AH88" s="83">
        <v>0</v>
      </c>
      <c r="AI88" s="83">
        <v>365.3268678</v>
      </c>
      <c r="AJ88" s="83">
        <v>93.227674480000019</v>
      </c>
      <c r="AK88" s="83" t="s">
        <v>59</v>
      </c>
      <c r="AL88" s="83">
        <v>286.43374477999998</v>
      </c>
      <c r="AM88" s="83">
        <v>92.840311580000019</v>
      </c>
      <c r="AN88" s="83" t="s">
        <v>59</v>
      </c>
      <c r="AO88" s="83">
        <v>0</v>
      </c>
      <c r="AP88" s="83">
        <v>0</v>
      </c>
      <c r="AQ88" s="83">
        <v>0</v>
      </c>
      <c r="AR88" s="83">
        <v>0</v>
      </c>
      <c r="AS88" s="83" t="s">
        <v>59</v>
      </c>
      <c r="AT88" s="83" t="s">
        <v>59</v>
      </c>
      <c r="AU88" s="83">
        <v>0</v>
      </c>
      <c r="AV88" s="83">
        <v>50.481210390000001</v>
      </c>
      <c r="AW88" s="83">
        <v>0</v>
      </c>
      <c r="AX88" s="83">
        <v>0.72054439000000003</v>
      </c>
      <c r="AY88" s="83">
        <v>24.760111819999999</v>
      </c>
      <c r="AZ88" s="83">
        <v>18.278728439999998</v>
      </c>
      <c r="BA88" s="83" t="s">
        <v>59</v>
      </c>
      <c r="BB88" s="83">
        <v>49.582028130000005</v>
      </c>
      <c r="BC88" s="83">
        <v>0</v>
      </c>
      <c r="BD88" s="83">
        <v>0</v>
      </c>
      <c r="BE88" s="83" t="s">
        <v>59</v>
      </c>
      <c r="BF88" s="83">
        <v>0</v>
      </c>
      <c r="BG88" s="83" t="s">
        <v>59</v>
      </c>
      <c r="BH88" s="83" t="s">
        <v>59</v>
      </c>
      <c r="BI88" s="83">
        <v>0</v>
      </c>
      <c r="BJ88" s="83" t="s">
        <v>59</v>
      </c>
      <c r="BK88" s="83" t="s">
        <v>59</v>
      </c>
      <c r="BL88" s="83">
        <v>0</v>
      </c>
      <c r="BM88" s="83">
        <v>0.11284084999999999</v>
      </c>
      <c r="BN88" s="83" t="s">
        <v>59</v>
      </c>
      <c r="BO88" s="83">
        <v>0</v>
      </c>
      <c r="BP88" s="83">
        <v>0</v>
      </c>
      <c r="BQ88" s="83">
        <v>0</v>
      </c>
      <c r="BR88" s="83" t="s">
        <v>59</v>
      </c>
      <c r="BS88" s="83" t="s">
        <v>59</v>
      </c>
      <c r="BT88" s="83">
        <v>0</v>
      </c>
      <c r="BU88" s="83" t="s">
        <v>59</v>
      </c>
      <c r="BV88" s="83" t="s">
        <v>59</v>
      </c>
      <c r="BW88" s="83">
        <v>0</v>
      </c>
      <c r="BX88" s="83">
        <v>0</v>
      </c>
      <c r="BY88" s="83" t="s">
        <v>59</v>
      </c>
      <c r="BZ88" s="83" t="s">
        <v>59</v>
      </c>
      <c r="CA88" s="83">
        <v>0</v>
      </c>
      <c r="CB88" s="83">
        <v>0</v>
      </c>
    </row>
    <row r="89" spans="1:80" ht="12.75" customHeight="1" x14ac:dyDescent="0.35">
      <c r="A89" s="239" t="s">
        <v>191</v>
      </c>
      <c r="B89" s="83">
        <v>0</v>
      </c>
      <c r="C89" s="83">
        <v>0</v>
      </c>
      <c r="D89" s="83" t="s">
        <v>59</v>
      </c>
      <c r="E89" s="83">
        <v>0</v>
      </c>
      <c r="F89" s="83">
        <v>0</v>
      </c>
      <c r="G89" s="83">
        <v>2.16003627</v>
      </c>
      <c r="H89" s="83">
        <v>0</v>
      </c>
      <c r="I89" s="83">
        <v>0</v>
      </c>
      <c r="J89" s="83">
        <v>0</v>
      </c>
      <c r="K89" s="83">
        <v>0</v>
      </c>
      <c r="L89" s="83">
        <v>1.2432728799999999</v>
      </c>
      <c r="M89" s="83">
        <v>0</v>
      </c>
      <c r="N89" s="83" t="s">
        <v>59</v>
      </c>
      <c r="O89" s="83">
        <v>0</v>
      </c>
      <c r="P89" s="83">
        <v>0</v>
      </c>
      <c r="Q89" s="83">
        <v>0</v>
      </c>
      <c r="R89" s="83">
        <v>0</v>
      </c>
      <c r="S89" s="83">
        <v>0</v>
      </c>
      <c r="T89" s="83">
        <v>0</v>
      </c>
      <c r="U89" s="83">
        <v>0</v>
      </c>
      <c r="V89" s="83" t="s">
        <v>59</v>
      </c>
      <c r="W89" s="83">
        <v>0</v>
      </c>
      <c r="X89" s="83">
        <v>0</v>
      </c>
      <c r="Y89" s="83">
        <v>0</v>
      </c>
      <c r="Z89" s="83" t="s">
        <v>59</v>
      </c>
      <c r="AA89" s="83">
        <v>0</v>
      </c>
      <c r="AB89" s="83">
        <v>0</v>
      </c>
      <c r="AC89" s="83">
        <v>0</v>
      </c>
      <c r="AD89" s="83">
        <v>0</v>
      </c>
      <c r="AE89" s="83">
        <v>0</v>
      </c>
      <c r="AF89" s="83">
        <v>0</v>
      </c>
      <c r="AG89" s="83">
        <v>0</v>
      </c>
      <c r="AH89" s="83">
        <v>0</v>
      </c>
      <c r="AI89" s="83">
        <v>0</v>
      </c>
      <c r="AJ89" s="83">
        <v>0</v>
      </c>
      <c r="AK89" s="83">
        <v>0</v>
      </c>
      <c r="AL89" s="83">
        <v>0</v>
      </c>
      <c r="AM89" s="83" t="s">
        <v>59</v>
      </c>
      <c r="AN89" s="83">
        <v>0</v>
      </c>
      <c r="AO89" s="83">
        <v>0</v>
      </c>
      <c r="AP89" s="83">
        <v>0</v>
      </c>
      <c r="AQ89" s="83">
        <v>0</v>
      </c>
      <c r="AR89" s="83">
        <v>0</v>
      </c>
      <c r="AS89" s="83">
        <v>0</v>
      </c>
      <c r="AT89" s="83">
        <v>0</v>
      </c>
      <c r="AU89" s="83">
        <v>0</v>
      </c>
      <c r="AV89" s="83">
        <v>0</v>
      </c>
      <c r="AW89" s="83">
        <v>0</v>
      </c>
      <c r="AX89" s="83">
        <v>0</v>
      </c>
      <c r="AY89" s="83">
        <v>0</v>
      </c>
      <c r="AZ89" s="83">
        <v>0</v>
      </c>
      <c r="BA89" s="83">
        <v>0</v>
      </c>
      <c r="BB89" s="83">
        <v>0</v>
      </c>
      <c r="BC89" s="83">
        <v>0</v>
      </c>
      <c r="BD89" s="83">
        <v>0</v>
      </c>
      <c r="BE89" s="83">
        <v>0</v>
      </c>
      <c r="BF89" s="83">
        <v>0</v>
      </c>
      <c r="BG89" s="83">
        <v>0</v>
      </c>
      <c r="BH89" s="83">
        <v>0</v>
      </c>
      <c r="BI89" s="83">
        <v>0</v>
      </c>
      <c r="BJ89" s="83">
        <v>0</v>
      </c>
      <c r="BK89" s="83">
        <v>0</v>
      </c>
      <c r="BL89" s="83">
        <v>0</v>
      </c>
      <c r="BM89" s="83">
        <v>0</v>
      </c>
      <c r="BN89" s="83">
        <v>0</v>
      </c>
      <c r="BO89" s="83">
        <v>0</v>
      </c>
      <c r="BP89" s="83">
        <v>0</v>
      </c>
      <c r="BQ89" s="83">
        <v>0</v>
      </c>
      <c r="BR89" s="83">
        <v>0</v>
      </c>
      <c r="BS89" s="83">
        <v>0</v>
      </c>
      <c r="BT89" s="83">
        <v>0</v>
      </c>
      <c r="BU89" s="83">
        <v>0</v>
      </c>
      <c r="BV89" s="83">
        <v>0</v>
      </c>
      <c r="BW89" s="83">
        <v>0</v>
      </c>
      <c r="BX89" s="83">
        <v>0</v>
      </c>
      <c r="BY89" s="83">
        <v>0</v>
      </c>
      <c r="BZ89" s="83">
        <v>0</v>
      </c>
      <c r="CA89" s="83">
        <v>0</v>
      </c>
      <c r="CB89" s="83">
        <v>0</v>
      </c>
    </row>
    <row r="90" spans="1:80" ht="12.75" customHeight="1" x14ac:dyDescent="0.35">
      <c r="A90" s="239" t="s">
        <v>192</v>
      </c>
      <c r="B90" s="83">
        <v>556.57078189000003</v>
      </c>
      <c r="C90" s="83">
        <v>0</v>
      </c>
      <c r="D90" s="83">
        <v>128.19403837999999</v>
      </c>
      <c r="E90" s="83" t="s">
        <v>59</v>
      </c>
      <c r="F90" s="83">
        <v>79.681960500000002</v>
      </c>
      <c r="G90" s="83">
        <v>49.990505959999993</v>
      </c>
      <c r="H90" s="83">
        <v>401.03209592000002</v>
      </c>
      <c r="I90" s="83">
        <v>97.463731799999991</v>
      </c>
      <c r="J90" s="83">
        <v>268.28399054000005</v>
      </c>
      <c r="K90" s="83" t="s">
        <v>59</v>
      </c>
      <c r="L90" s="83">
        <v>18.894771949999999</v>
      </c>
      <c r="M90" s="83">
        <v>64.595805459999994</v>
      </c>
      <c r="N90" s="83">
        <v>0</v>
      </c>
      <c r="O90" s="83">
        <v>3.9985457799999997</v>
      </c>
      <c r="P90" s="83">
        <v>0</v>
      </c>
      <c r="Q90" s="83">
        <v>0</v>
      </c>
      <c r="R90" s="83">
        <v>1.7050618500000001</v>
      </c>
      <c r="S90" s="83">
        <v>1003.9573427300001</v>
      </c>
      <c r="T90" s="83">
        <v>0</v>
      </c>
      <c r="U90" s="83">
        <v>3.16941505</v>
      </c>
      <c r="V90" s="83">
        <v>0</v>
      </c>
      <c r="W90" s="83">
        <v>0</v>
      </c>
      <c r="X90" s="83">
        <v>0</v>
      </c>
      <c r="Y90" s="83" t="s">
        <v>59</v>
      </c>
      <c r="Z90" s="83">
        <v>354.49818415000004</v>
      </c>
      <c r="AA90" s="83">
        <v>0.35256390999999998</v>
      </c>
      <c r="AB90" s="83">
        <v>0</v>
      </c>
      <c r="AC90" s="83">
        <v>0</v>
      </c>
      <c r="AD90" s="83">
        <v>0</v>
      </c>
      <c r="AE90" s="83">
        <v>0</v>
      </c>
      <c r="AF90" s="83">
        <v>0</v>
      </c>
      <c r="AG90" s="83">
        <v>398.81658371999998</v>
      </c>
      <c r="AH90" s="83">
        <v>0</v>
      </c>
      <c r="AI90" s="83">
        <v>25.711472449999999</v>
      </c>
      <c r="AJ90" s="83">
        <v>0</v>
      </c>
      <c r="AK90" s="83" t="s">
        <v>59</v>
      </c>
      <c r="AL90" s="83">
        <v>0</v>
      </c>
      <c r="AM90" s="83">
        <v>81.154651770000001</v>
      </c>
      <c r="AN90" s="83">
        <v>0</v>
      </c>
      <c r="AO90" s="83">
        <v>0</v>
      </c>
      <c r="AP90" s="83">
        <v>0</v>
      </c>
      <c r="AQ90" s="83">
        <v>0</v>
      </c>
      <c r="AR90" s="83">
        <v>0</v>
      </c>
      <c r="AS90" s="83">
        <v>0</v>
      </c>
      <c r="AT90" s="83">
        <v>0</v>
      </c>
      <c r="AU90" s="83">
        <v>0</v>
      </c>
      <c r="AV90" s="83">
        <v>0.5022340500000001</v>
      </c>
      <c r="AW90" s="83">
        <v>0</v>
      </c>
      <c r="AX90" s="83">
        <v>0</v>
      </c>
      <c r="AY90" s="83">
        <v>2.81195108</v>
      </c>
      <c r="AZ90" s="83" t="s">
        <v>59</v>
      </c>
      <c r="BA90" s="83">
        <v>0</v>
      </c>
      <c r="BB90" s="83">
        <v>11.447466909999999</v>
      </c>
      <c r="BC90" s="83" t="s">
        <v>59</v>
      </c>
      <c r="BD90" s="83">
        <v>0</v>
      </c>
      <c r="BE90" s="83">
        <v>0</v>
      </c>
      <c r="BF90" s="83">
        <v>0</v>
      </c>
      <c r="BG90" s="83">
        <v>0</v>
      </c>
      <c r="BH90" s="83">
        <v>0</v>
      </c>
      <c r="BI90" s="83">
        <v>0</v>
      </c>
      <c r="BJ90" s="83">
        <v>0</v>
      </c>
      <c r="BK90" s="83">
        <v>0</v>
      </c>
      <c r="BL90" s="83">
        <v>0</v>
      </c>
      <c r="BM90" s="83">
        <v>36.294557779999998</v>
      </c>
      <c r="BN90" s="83">
        <v>0</v>
      </c>
      <c r="BO90" s="83" t="s">
        <v>59</v>
      </c>
      <c r="BP90" s="83">
        <v>0</v>
      </c>
      <c r="BQ90" s="83" t="s">
        <v>59</v>
      </c>
      <c r="BR90" s="83" t="s">
        <v>59</v>
      </c>
      <c r="BS90" s="83">
        <v>5.6626860700000003</v>
      </c>
      <c r="BT90" s="83">
        <v>0</v>
      </c>
      <c r="BU90" s="83" t="s">
        <v>59</v>
      </c>
      <c r="BV90" s="83">
        <v>0</v>
      </c>
      <c r="BW90" s="83">
        <v>0</v>
      </c>
      <c r="BX90" s="83">
        <v>0</v>
      </c>
      <c r="BY90" s="83">
        <v>0</v>
      </c>
      <c r="BZ90" s="83">
        <v>0</v>
      </c>
      <c r="CA90" s="83">
        <v>0</v>
      </c>
      <c r="CB90" s="83">
        <v>0</v>
      </c>
    </row>
    <row r="91" spans="1:80" ht="12.75" customHeight="1" x14ac:dyDescent="0.35">
      <c r="A91" s="239" t="s">
        <v>193</v>
      </c>
      <c r="B91" s="83">
        <v>557.75300754</v>
      </c>
      <c r="C91" s="83">
        <v>19.330011909999996</v>
      </c>
      <c r="D91" s="83">
        <v>72.499026450000002</v>
      </c>
      <c r="E91" s="83">
        <v>17.437810940000002</v>
      </c>
      <c r="F91" s="83">
        <v>105.18086461</v>
      </c>
      <c r="G91" s="83">
        <v>354.55400119999973</v>
      </c>
      <c r="H91" s="83">
        <v>446.25860081999997</v>
      </c>
      <c r="I91" s="83">
        <v>23.151245190000004</v>
      </c>
      <c r="J91" s="83">
        <v>312.03450103000006</v>
      </c>
      <c r="K91" s="83">
        <v>82.017719530000008</v>
      </c>
      <c r="L91" s="83">
        <v>59.947996160000002</v>
      </c>
      <c r="M91" s="83">
        <v>236.03622421000003</v>
      </c>
      <c r="N91" s="83">
        <v>410.13253992</v>
      </c>
      <c r="O91" s="83">
        <v>13.281062419999996</v>
      </c>
      <c r="P91" s="83" t="s">
        <v>59</v>
      </c>
      <c r="Q91" s="83" t="s">
        <v>59</v>
      </c>
      <c r="R91" s="83">
        <v>36.339868919999994</v>
      </c>
      <c r="S91" s="83">
        <v>0</v>
      </c>
      <c r="T91" s="83" t="s">
        <v>59</v>
      </c>
      <c r="U91" s="83">
        <v>20.244003289999998</v>
      </c>
      <c r="V91" s="83">
        <v>5.1177917700000002</v>
      </c>
      <c r="W91" s="83">
        <v>156.71758504000002</v>
      </c>
      <c r="X91" s="83">
        <v>0</v>
      </c>
      <c r="Y91" s="83">
        <v>0</v>
      </c>
      <c r="Z91" s="83">
        <v>16.868023870000002</v>
      </c>
      <c r="AA91" s="83">
        <v>4.79078655</v>
      </c>
      <c r="AB91" s="83">
        <v>0</v>
      </c>
      <c r="AC91" s="83">
        <v>1.44527527</v>
      </c>
      <c r="AD91" s="83">
        <v>0</v>
      </c>
      <c r="AE91" s="83">
        <v>0</v>
      </c>
      <c r="AF91" s="83" t="s">
        <v>59</v>
      </c>
      <c r="AG91" s="83">
        <v>2.56447468</v>
      </c>
      <c r="AH91" s="83" t="s">
        <v>59</v>
      </c>
      <c r="AI91" s="83">
        <v>0</v>
      </c>
      <c r="AJ91" s="83" t="s">
        <v>59</v>
      </c>
      <c r="AK91" s="83">
        <v>0</v>
      </c>
      <c r="AL91" s="83">
        <v>2.4508213700000003</v>
      </c>
      <c r="AM91" s="83">
        <v>46.794909759999996</v>
      </c>
      <c r="AN91" s="83">
        <v>0</v>
      </c>
      <c r="AO91" s="83" t="s">
        <v>59</v>
      </c>
      <c r="AP91" s="83">
        <v>0</v>
      </c>
      <c r="AQ91" s="83">
        <v>0</v>
      </c>
      <c r="AR91" s="83">
        <v>0</v>
      </c>
      <c r="AS91" s="83" t="s">
        <v>59</v>
      </c>
      <c r="AT91" s="83">
        <v>0</v>
      </c>
      <c r="AU91" s="83" t="s">
        <v>59</v>
      </c>
      <c r="AV91" s="83" t="s">
        <v>59</v>
      </c>
      <c r="AW91" s="83">
        <v>0</v>
      </c>
      <c r="AX91" s="83">
        <v>9.2204485100000007</v>
      </c>
      <c r="AY91" s="83">
        <v>4.5364570299999993</v>
      </c>
      <c r="AZ91" s="83">
        <v>59.02977731</v>
      </c>
      <c r="BA91" s="83">
        <v>0</v>
      </c>
      <c r="BB91" s="83" t="s">
        <v>59</v>
      </c>
      <c r="BC91" s="83">
        <v>0</v>
      </c>
      <c r="BD91" s="83">
        <v>0</v>
      </c>
      <c r="BE91" s="83">
        <v>0</v>
      </c>
      <c r="BF91" s="83" t="s">
        <v>59</v>
      </c>
      <c r="BG91" s="83" t="s">
        <v>59</v>
      </c>
      <c r="BH91" s="83">
        <v>0</v>
      </c>
      <c r="BI91" s="83">
        <v>0</v>
      </c>
      <c r="BJ91" s="83" t="s">
        <v>59</v>
      </c>
      <c r="BK91" s="83">
        <v>0</v>
      </c>
      <c r="BL91" s="83">
        <v>0</v>
      </c>
      <c r="BM91" s="83">
        <v>0</v>
      </c>
      <c r="BN91" s="83">
        <v>0</v>
      </c>
      <c r="BO91" s="83" t="s">
        <v>59</v>
      </c>
      <c r="BP91" s="83">
        <v>0</v>
      </c>
      <c r="BQ91" s="83">
        <v>0</v>
      </c>
      <c r="BR91" s="83" t="s">
        <v>59</v>
      </c>
      <c r="BS91" s="83">
        <v>0</v>
      </c>
      <c r="BT91" s="83">
        <v>0</v>
      </c>
      <c r="BU91" s="83">
        <v>4.7476941399999992</v>
      </c>
      <c r="BV91" s="83">
        <v>0</v>
      </c>
      <c r="BW91" s="83">
        <v>0</v>
      </c>
      <c r="BX91" s="83">
        <v>0</v>
      </c>
      <c r="BY91" s="83" t="s">
        <v>59</v>
      </c>
      <c r="BZ91" s="83">
        <v>0</v>
      </c>
      <c r="CA91" s="83">
        <v>0</v>
      </c>
      <c r="CB91" s="83">
        <v>0</v>
      </c>
    </row>
    <row r="92" spans="1:80" ht="12.75" customHeight="1" x14ac:dyDescent="0.35">
      <c r="A92" s="239" t="s">
        <v>194</v>
      </c>
      <c r="B92" s="83" t="s">
        <v>59</v>
      </c>
      <c r="C92" s="83">
        <v>333.18675332999999</v>
      </c>
      <c r="D92" s="83">
        <v>23.870527289999995</v>
      </c>
      <c r="E92" s="83" t="s">
        <v>59</v>
      </c>
      <c r="F92" s="83" t="s">
        <v>59</v>
      </c>
      <c r="G92" s="83">
        <v>28.632689940000002</v>
      </c>
      <c r="H92" s="83" t="s">
        <v>59</v>
      </c>
      <c r="I92" s="83">
        <v>3.4944670499999999</v>
      </c>
      <c r="J92" s="83">
        <v>0</v>
      </c>
      <c r="K92" s="83">
        <v>0</v>
      </c>
      <c r="L92" s="83">
        <v>1.1792865299999999</v>
      </c>
      <c r="M92" s="83">
        <v>10.203258179999999</v>
      </c>
      <c r="N92" s="83">
        <v>15.31484893</v>
      </c>
      <c r="O92" s="83" t="s">
        <v>59</v>
      </c>
      <c r="P92" s="83">
        <v>0</v>
      </c>
      <c r="Q92" s="83">
        <v>0</v>
      </c>
      <c r="R92" s="83" t="s">
        <v>59</v>
      </c>
      <c r="S92" s="83" t="s">
        <v>59</v>
      </c>
      <c r="T92" s="83">
        <v>0</v>
      </c>
      <c r="U92" s="83">
        <v>36.876486589999999</v>
      </c>
      <c r="V92" s="83">
        <v>0</v>
      </c>
      <c r="W92" s="83">
        <v>0</v>
      </c>
      <c r="X92" s="83">
        <v>0</v>
      </c>
      <c r="Y92" s="83" t="s">
        <v>59</v>
      </c>
      <c r="Z92" s="83">
        <v>18.866121929999998</v>
      </c>
      <c r="AA92" s="83" t="s">
        <v>59</v>
      </c>
      <c r="AB92" s="83">
        <v>0</v>
      </c>
      <c r="AC92" s="83">
        <v>0</v>
      </c>
      <c r="AD92" s="83">
        <v>0</v>
      </c>
      <c r="AE92" s="83">
        <v>0</v>
      </c>
      <c r="AF92" s="83">
        <v>0</v>
      </c>
      <c r="AG92" s="83">
        <v>0</v>
      </c>
      <c r="AH92" s="83">
        <v>0</v>
      </c>
      <c r="AI92" s="83">
        <v>0</v>
      </c>
      <c r="AJ92" s="83" t="s">
        <v>59</v>
      </c>
      <c r="AK92" s="83">
        <v>0</v>
      </c>
      <c r="AL92" s="83" t="s">
        <v>59</v>
      </c>
      <c r="AM92" s="83">
        <v>3.6025368100000001</v>
      </c>
      <c r="AN92" s="83">
        <v>0</v>
      </c>
      <c r="AO92" s="83">
        <v>0</v>
      </c>
      <c r="AP92" s="83">
        <v>0</v>
      </c>
      <c r="AQ92" s="83">
        <v>0</v>
      </c>
      <c r="AR92" s="83">
        <v>0</v>
      </c>
      <c r="AS92" s="83">
        <v>0</v>
      </c>
      <c r="AT92" s="83">
        <v>0</v>
      </c>
      <c r="AU92" s="83">
        <v>0</v>
      </c>
      <c r="AV92" s="83">
        <v>0</v>
      </c>
      <c r="AW92" s="83">
        <v>0</v>
      </c>
      <c r="AX92" s="83" t="s">
        <v>59</v>
      </c>
      <c r="AY92" s="83">
        <v>0.25216300000000003</v>
      </c>
      <c r="AZ92" s="83">
        <v>0</v>
      </c>
      <c r="BA92" s="83">
        <v>0</v>
      </c>
      <c r="BB92" s="83" t="s">
        <v>59</v>
      </c>
      <c r="BC92" s="83">
        <v>0</v>
      </c>
      <c r="BD92" s="83" t="s">
        <v>59</v>
      </c>
      <c r="BE92" s="83">
        <v>0</v>
      </c>
      <c r="BF92" s="83">
        <v>0</v>
      </c>
      <c r="BG92" s="83">
        <v>0</v>
      </c>
      <c r="BH92" s="83">
        <v>0</v>
      </c>
      <c r="BI92" s="83">
        <v>0</v>
      </c>
      <c r="BJ92" s="83">
        <v>0</v>
      </c>
      <c r="BK92" s="83">
        <v>0</v>
      </c>
      <c r="BL92" s="83">
        <v>0</v>
      </c>
      <c r="BM92" s="83">
        <v>0</v>
      </c>
      <c r="BN92" s="83">
        <v>0</v>
      </c>
      <c r="BO92" s="83">
        <v>0</v>
      </c>
      <c r="BP92" s="83">
        <v>0</v>
      </c>
      <c r="BQ92" s="83">
        <v>0</v>
      </c>
      <c r="BR92" s="83" t="s">
        <v>59</v>
      </c>
      <c r="BS92" s="83">
        <v>0</v>
      </c>
      <c r="BT92" s="83">
        <v>0</v>
      </c>
      <c r="BU92" s="83">
        <v>0</v>
      </c>
      <c r="BV92" s="83">
        <v>0</v>
      </c>
      <c r="BW92" s="83">
        <v>0</v>
      </c>
      <c r="BX92" s="83">
        <v>0</v>
      </c>
      <c r="BY92" s="83" t="s">
        <v>59</v>
      </c>
      <c r="BZ92" s="83">
        <v>0</v>
      </c>
      <c r="CA92" s="83">
        <v>0</v>
      </c>
      <c r="CB92" s="83">
        <v>0</v>
      </c>
    </row>
    <row r="93" spans="1:80" ht="12.75" customHeight="1" x14ac:dyDescent="0.35">
      <c r="A93" s="239" t="s">
        <v>195</v>
      </c>
      <c r="B93" s="83" t="s">
        <v>59</v>
      </c>
      <c r="C93" s="83">
        <v>0</v>
      </c>
      <c r="D93" s="83">
        <v>0.52161795</v>
      </c>
      <c r="E93" s="83">
        <v>0</v>
      </c>
      <c r="F93" s="83">
        <v>0</v>
      </c>
      <c r="G93" s="83">
        <v>79.097864389999998</v>
      </c>
      <c r="H93" s="83">
        <v>0</v>
      </c>
      <c r="I93" s="83" t="s">
        <v>59</v>
      </c>
      <c r="J93" s="83" t="s">
        <v>59</v>
      </c>
      <c r="K93" s="83">
        <v>9.650580960000001</v>
      </c>
      <c r="L93" s="83" t="s">
        <v>59</v>
      </c>
      <c r="M93" s="83">
        <v>56.468817380000004</v>
      </c>
      <c r="N93" s="83">
        <v>40.839165379999997</v>
      </c>
      <c r="O93" s="83">
        <v>2.66626919</v>
      </c>
      <c r="P93" s="83" t="s">
        <v>59</v>
      </c>
      <c r="Q93" s="83">
        <v>0</v>
      </c>
      <c r="R93" s="83" t="s">
        <v>59</v>
      </c>
      <c r="S93" s="83">
        <v>0</v>
      </c>
      <c r="T93" s="83" t="s">
        <v>59</v>
      </c>
      <c r="U93" s="83">
        <v>5.8133601600000002</v>
      </c>
      <c r="V93" s="83" t="s">
        <v>59</v>
      </c>
      <c r="W93" s="83">
        <v>0</v>
      </c>
      <c r="X93" s="83">
        <v>0</v>
      </c>
      <c r="Y93" s="83">
        <v>0</v>
      </c>
      <c r="Z93" s="83" t="s">
        <v>59</v>
      </c>
      <c r="AA93" s="83">
        <v>0.6722497300000001</v>
      </c>
      <c r="AB93" s="83">
        <v>0</v>
      </c>
      <c r="AC93" s="83">
        <v>0</v>
      </c>
      <c r="AD93" s="83">
        <v>0</v>
      </c>
      <c r="AE93" s="83">
        <v>0</v>
      </c>
      <c r="AF93" s="83">
        <v>0</v>
      </c>
      <c r="AG93" s="83">
        <v>0</v>
      </c>
      <c r="AH93" s="83">
        <v>0</v>
      </c>
      <c r="AI93" s="83">
        <v>0</v>
      </c>
      <c r="AJ93" s="83">
        <v>0</v>
      </c>
      <c r="AK93" s="83">
        <v>0</v>
      </c>
      <c r="AL93" s="83">
        <v>0</v>
      </c>
      <c r="AM93" s="83" t="s">
        <v>59</v>
      </c>
      <c r="AN93" s="83" t="s">
        <v>59</v>
      </c>
      <c r="AO93" s="83">
        <v>0</v>
      </c>
      <c r="AP93" s="83">
        <v>0</v>
      </c>
      <c r="AQ93" s="83">
        <v>0</v>
      </c>
      <c r="AR93" s="83">
        <v>0</v>
      </c>
      <c r="AS93" s="83">
        <v>0</v>
      </c>
      <c r="AT93" s="83">
        <v>0</v>
      </c>
      <c r="AU93" s="83">
        <v>0</v>
      </c>
      <c r="AV93" s="83">
        <v>0</v>
      </c>
      <c r="AW93" s="83">
        <v>0</v>
      </c>
      <c r="AX93" s="83">
        <v>0</v>
      </c>
      <c r="AY93" s="83">
        <v>0</v>
      </c>
      <c r="AZ93" s="83">
        <v>0</v>
      </c>
      <c r="BA93" s="83">
        <v>0</v>
      </c>
      <c r="BB93" s="83">
        <v>0</v>
      </c>
      <c r="BC93" s="83">
        <v>0</v>
      </c>
      <c r="BD93" s="83">
        <v>0</v>
      </c>
      <c r="BE93" s="83">
        <v>0</v>
      </c>
      <c r="BF93" s="83">
        <v>0</v>
      </c>
      <c r="BG93" s="83">
        <v>0</v>
      </c>
      <c r="BH93" s="83">
        <v>0</v>
      </c>
      <c r="BI93" s="83">
        <v>0</v>
      </c>
      <c r="BJ93" s="83">
        <v>0</v>
      </c>
      <c r="BK93" s="83">
        <v>0</v>
      </c>
      <c r="BL93" s="83">
        <v>0</v>
      </c>
      <c r="BM93" s="83">
        <v>0</v>
      </c>
      <c r="BN93" s="83">
        <v>0</v>
      </c>
      <c r="BO93" s="83" t="s">
        <v>59</v>
      </c>
      <c r="BP93" s="83">
        <v>0</v>
      </c>
      <c r="BQ93" s="83">
        <v>0</v>
      </c>
      <c r="BR93" s="83">
        <v>0</v>
      </c>
      <c r="BS93" s="83">
        <v>0</v>
      </c>
      <c r="BT93" s="83" t="s">
        <v>59</v>
      </c>
      <c r="BU93" s="83">
        <v>0</v>
      </c>
      <c r="BV93" s="83">
        <v>0</v>
      </c>
      <c r="BW93" s="83">
        <v>0</v>
      </c>
      <c r="BX93" s="83">
        <v>0</v>
      </c>
      <c r="BY93" s="83">
        <v>0</v>
      </c>
      <c r="BZ93" s="83">
        <v>0</v>
      </c>
      <c r="CA93" s="83">
        <v>0</v>
      </c>
      <c r="CB93" s="83">
        <v>0</v>
      </c>
    </row>
    <row r="94" spans="1:80" ht="12.75" customHeight="1" x14ac:dyDescent="0.35">
      <c r="A94" s="239" t="s">
        <v>196</v>
      </c>
      <c r="B94" s="83">
        <v>5.1689390600000005</v>
      </c>
      <c r="C94" s="83">
        <v>32.246558669999999</v>
      </c>
      <c r="D94" s="83">
        <v>11.225941820000001</v>
      </c>
      <c r="E94" s="83">
        <v>0</v>
      </c>
      <c r="F94" s="83" t="s">
        <v>59</v>
      </c>
      <c r="G94" s="83">
        <v>148.14395512000002</v>
      </c>
      <c r="H94" s="83" t="s">
        <v>59</v>
      </c>
      <c r="I94" s="83">
        <v>1.55903882</v>
      </c>
      <c r="J94" s="83">
        <v>10.753093289999999</v>
      </c>
      <c r="K94" s="83">
        <v>14.92202593</v>
      </c>
      <c r="L94" s="83">
        <v>51.463355150000005</v>
      </c>
      <c r="M94" s="83">
        <v>16.647964440000003</v>
      </c>
      <c r="N94" s="83">
        <v>8.6604493100000006</v>
      </c>
      <c r="O94" s="83">
        <v>1033.9723880899999</v>
      </c>
      <c r="P94" s="83">
        <v>0.45403431</v>
      </c>
      <c r="Q94" s="83">
        <v>0</v>
      </c>
      <c r="R94" s="83">
        <v>5.2559180599999999</v>
      </c>
      <c r="S94" s="83" t="s">
        <v>59</v>
      </c>
      <c r="T94" s="83" t="s">
        <v>59</v>
      </c>
      <c r="U94" s="83">
        <v>1.2124536800000001</v>
      </c>
      <c r="V94" s="83">
        <v>0.30497515000000003</v>
      </c>
      <c r="W94" s="83">
        <v>0.41897695000000001</v>
      </c>
      <c r="X94" s="83">
        <v>0</v>
      </c>
      <c r="Y94" s="83" t="s">
        <v>59</v>
      </c>
      <c r="Z94" s="83">
        <v>13.016892190000002</v>
      </c>
      <c r="AA94" s="83">
        <v>33.998000759999996</v>
      </c>
      <c r="AB94" s="83">
        <v>0</v>
      </c>
      <c r="AC94" s="83">
        <v>0.66275687000000016</v>
      </c>
      <c r="AD94" s="83">
        <v>0</v>
      </c>
      <c r="AE94" s="83">
        <v>0</v>
      </c>
      <c r="AF94" s="83">
        <v>0</v>
      </c>
      <c r="AG94" s="83" t="s">
        <v>59</v>
      </c>
      <c r="AH94" s="83">
        <v>0</v>
      </c>
      <c r="AI94" s="83">
        <v>0</v>
      </c>
      <c r="AJ94" s="83" t="s">
        <v>59</v>
      </c>
      <c r="AK94" s="83">
        <v>0</v>
      </c>
      <c r="AL94" s="83" t="s">
        <v>59</v>
      </c>
      <c r="AM94" s="83">
        <v>10.849560260000001</v>
      </c>
      <c r="AN94" s="83" t="s">
        <v>59</v>
      </c>
      <c r="AO94" s="83">
        <v>0</v>
      </c>
      <c r="AP94" s="83">
        <v>0</v>
      </c>
      <c r="AQ94" s="83">
        <v>0</v>
      </c>
      <c r="AR94" s="83" t="s">
        <v>59</v>
      </c>
      <c r="AS94" s="83">
        <v>0</v>
      </c>
      <c r="AT94" s="83">
        <v>0</v>
      </c>
      <c r="AU94" s="83">
        <v>0</v>
      </c>
      <c r="AV94" s="83" t="s">
        <v>59</v>
      </c>
      <c r="AW94" s="83">
        <v>0</v>
      </c>
      <c r="AX94" s="83">
        <v>0</v>
      </c>
      <c r="AY94" s="83" t="s">
        <v>59</v>
      </c>
      <c r="AZ94" s="83">
        <v>0</v>
      </c>
      <c r="BA94" s="83">
        <v>0</v>
      </c>
      <c r="BB94" s="83" t="s">
        <v>59</v>
      </c>
      <c r="BC94" s="83">
        <v>0</v>
      </c>
      <c r="BD94" s="83">
        <v>0</v>
      </c>
      <c r="BE94" s="83">
        <v>0</v>
      </c>
      <c r="BF94" s="83">
        <v>0</v>
      </c>
      <c r="BG94" s="83">
        <v>0</v>
      </c>
      <c r="BH94" s="83">
        <v>0</v>
      </c>
      <c r="BI94" s="83">
        <v>0</v>
      </c>
      <c r="BJ94" s="83">
        <v>0</v>
      </c>
      <c r="BK94" s="83">
        <v>0</v>
      </c>
      <c r="BL94" s="83">
        <v>0</v>
      </c>
      <c r="BM94" s="83">
        <v>0</v>
      </c>
      <c r="BN94" s="83">
        <v>0</v>
      </c>
      <c r="BO94" s="83">
        <v>0</v>
      </c>
      <c r="BP94" s="83">
        <v>0</v>
      </c>
      <c r="BQ94" s="83" t="s">
        <v>59</v>
      </c>
      <c r="BR94" s="83" t="s">
        <v>59</v>
      </c>
      <c r="BS94" s="83">
        <v>0</v>
      </c>
      <c r="BT94" s="83">
        <v>0</v>
      </c>
      <c r="BU94" s="83">
        <v>0</v>
      </c>
      <c r="BV94" s="83">
        <v>0</v>
      </c>
      <c r="BW94" s="83">
        <v>0</v>
      </c>
      <c r="BX94" s="83">
        <v>0</v>
      </c>
      <c r="BY94" s="83">
        <v>0</v>
      </c>
      <c r="BZ94" s="83">
        <v>0</v>
      </c>
      <c r="CA94" s="83">
        <v>0</v>
      </c>
      <c r="CB94" s="83">
        <v>0</v>
      </c>
    </row>
    <row r="95" spans="1:80" ht="12.75" customHeight="1" x14ac:dyDescent="0.35">
      <c r="A95" s="239" t="s">
        <v>197</v>
      </c>
      <c r="B95" s="83">
        <v>64362.577163530004</v>
      </c>
      <c r="C95" s="83">
        <v>18313.455926090002</v>
      </c>
      <c r="D95" s="83">
        <v>42994.146150289984</v>
      </c>
      <c r="E95" s="83">
        <v>8380.9574794199998</v>
      </c>
      <c r="F95" s="83">
        <v>31448.186343220063</v>
      </c>
      <c r="G95" s="83">
        <v>15349.537330560013</v>
      </c>
      <c r="H95" s="83">
        <v>8320.0207393799974</v>
      </c>
      <c r="I95" s="83">
        <v>8539.2638046699958</v>
      </c>
      <c r="J95" s="83">
        <v>2408.7926516400003</v>
      </c>
      <c r="K95" s="83">
        <v>6371.3113123800003</v>
      </c>
      <c r="L95" s="83">
        <v>2986.6314539799996</v>
      </c>
      <c r="M95" s="83">
        <v>577.4015196900001</v>
      </c>
      <c r="N95" s="83">
        <v>2286.3266231999992</v>
      </c>
      <c r="O95" s="83">
        <v>934.55061177000027</v>
      </c>
      <c r="P95" s="83">
        <v>67.846595419999986</v>
      </c>
      <c r="Q95" s="83" t="s">
        <v>59</v>
      </c>
      <c r="R95" s="83">
        <v>258.25560945000001</v>
      </c>
      <c r="S95" s="83" t="s">
        <v>59</v>
      </c>
      <c r="T95" s="83">
        <v>941.68686001999981</v>
      </c>
      <c r="U95" s="83">
        <v>399.94367153000002</v>
      </c>
      <c r="V95" s="83">
        <v>217.35735972000001</v>
      </c>
      <c r="W95" s="83">
        <v>608.45187254999996</v>
      </c>
      <c r="X95" s="83">
        <v>832.60438683999985</v>
      </c>
      <c r="Y95" s="83">
        <v>768.15431795999996</v>
      </c>
      <c r="Z95" s="83">
        <v>24.95498246</v>
      </c>
      <c r="AA95" s="83">
        <v>57.104865849999996</v>
      </c>
      <c r="AB95" s="83">
        <v>0</v>
      </c>
      <c r="AC95" s="83">
        <v>479.17241490000009</v>
      </c>
      <c r="AD95" s="83">
        <v>664.84635108999987</v>
      </c>
      <c r="AE95" s="83" t="s">
        <v>59</v>
      </c>
      <c r="AF95" s="83">
        <v>460.00355556000017</v>
      </c>
      <c r="AG95" s="83">
        <v>0</v>
      </c>
      <c r="AH95" s="83">
        <v>345.55343044000006</v>
      </c>
      <c r="AI95" s="83">
        <v>0</v>
      </c>
      <c r="AJ95" s="83">
        <v>139.74271951999998</v>
      </c>
      <c r="AK95" s="83">
        <v>378.11761737000006</v>
      </c>
      <c r="AL95" s="83">
        <v>38.098939049999998</v>
      </c>
      <c r="AM95" s="83">
        <v>70.674604439999982</v>
      </c>
      <c r="AN95" s="83" t="s">
        <v>59</v>
      </c>
      <c r="AO95" s="83">
        <v>137.11943849000002</v>
      </c>
      <c r="AP95" s="83">
        <v>193.11642023000002</v>
      </c>
      <c r="AQ95" s="83">
        <v>138.99550731000002</v>
      </c>
      <c r="AR95" s="83">
        <v>137.10505653999999</v>
      </c>
      <c r="AS95" s="83">
        <v>126.68191252</v>
      </c>
      <c r="AT95" s="83" t="s">
        <v>59</v>
      </c>
      <c r="AU95" s="83" t="s">
        <v>59</v>
      </c>
      <c r="AV95" s="83">
        <v>28.090290860000003</v>
      </c>
      <c r="AW95" s="83">
        <v>88.38254628</v>
      </c>
      <c r="AX95" s="83">
        <v>65.477716740000005</v>
      </c>
      <c r="AY95" s="83" t="s">
        <v>59</v>
      </c>
      <c r="AZ95" s="83">
        <v>0</v>
      </c>
      <c r="BA95" s="83">
        <v>55.041932580000001</v>
      </c>
      <c r="BB95" s="83" t="s">
        <v>59</v>
      </c>
      <c r="BC95" s="83">
        <v>57.929309309999994</v>
      </c>
      <c r="BD95" s="83">
        <v>60.912950109999997</v>
      </c>
      <c r="BE95" s="83">
        <v>2.615613E-2</v>
      </c>
      <c r="BF95" s="83">
        <v>50.410753069999998</v>
      </c>
      <c r="BG95" s="83">
        <v>28.908387519999994</v>
      </c>
      <c r="BH95" s="83">
        <v>0</v>
      </c>
      <c r="BI95" s="83">
        <v>46.336395269999997</v>
      </c>
      <c r="BJ95" s="83">
        <v>37.624231190000003</v>
      </c>
      <c r="BK95" s="83">
        <v>0</v>
      </c>
      <c r="BL95" s="83">
        <v>43.11532055</v>
      </c>
      <c r="BM95" s="83">
        <v>0</v>
      </c>
      <c r="BN95" s="83">
        <v>0</v>
      </c>
      <c r="BO95" s="83">
        <v>0</v>
      </c>
      <c r="BP95" s="83">
        <v>0.62493505999999999</v>
      </c>
      <c r="BQ95" s="83">
        <v>3.7059160000000002</v>
      </c>
      <c r="BR95" s="83">
        <v>0</v>
      </c>
      <c r="BS95" s="83">
        <v>0</v>
      </c>
      <c r="BT95" s="83">
        <v>0</v>
      </c>
      <c r="BU95" s="83">
        <v>5.2951196499999993</v>
      </c>
      <c r="BV95" s="83">
        <v>21.985523799999999</v>
      </c>
      <c r="BW95" s="83">
        <v>21.917883490000001</v>
      </c>
      <c r="BX95" s="83">
        <v>0</v>
      </c>
      <c r="BY95" s="83">
        <v>0</v>
      </c>
      <c r="BZ95" s="83">
        <v>0</v>
      </c>
      <c r="CA95" s="83">
        <v>11.285416640000001</v>
      </c>
      <c r="CB95" s="83" t="s">
        <v>59</v>
      </c>
    </row>
    <row r="96" spans="1:80" ht="12.75" customHeight="1" x14ac:dyDescent="0.35">
      <c r="A96" s="239" t="s">
        <v>198</v>
      </c>
      <c r="B96" s="83">
        <v>183.98367158999997</v>
      </c>
      <c r="C96" s="83">
        <v>39.395859089999995</v>
      </c>
      <c r="D96" s="83">
        <v>1215.8048198900005</v>
      </c>
      <c r="E96" s="83">
        <v>23.397514160000004</v>
      </c>
      <c r="F96" s="83">
        <v>140.15410845000002</v>
      </c>
      <c r="G96" s="83">
        <v>3723.378480899999</v>
      </c>
      <c r="H96" s="83">
        <v>3.0652844700000004</v>
      </c>
      <c r="I96" s="83">
        <v>81.944728279999993</v>
      </c>
      <c r="J96" s="83">
        <v>328.1335737299998</v>
      </c>
      <c r="K96" s="83">
        <v>262.57525442999992</v>
      </c>
      <c r="L96" s="83">
        <v>36.135135540000007</v>
      </c>
      <c r="M96" s="83">
        <v>126.18800550999998</v>
      </c>
      <c r="N96" s="83">
        <v>334.13320444000016</v>
      </c>
      <c r="O96" s="83">
        <v>1496.7184929899986</v>
      </c>
      <c r="P96" s="83">
        <v>42.83527234000001</v>
      </c>
      <c r="Q96" s="83">
        <v>0.55136288</v>
      </c>
      <c r="R96" s="83">
        <v>37.448391010000016</v>
      </c>
      <c r="S96" s="83">
        <v>13.54057558</v>
      </c>
      <c r="T96" s="83">
        <v>0</v>
      </c>
      <c r="U96" s="83">
        <v>119.77023748000003</v>
      </c>
      <c r="V96" s="83">
        <v>718.55939323999894</v>
      </c>
      <c r="W96" s="83">
        <v>164.68660685999998</v>
      </c>
      <c r="X96" s="83">
        <v>4.797836779999999</v>
      </c>
      <c r="Y96" s="83">
        <v>0</v>
      </c>
      <c r="Z96" s="83">
        <v>18.417801770000001</v>
      </c>
      <c r="AA96" s="83">
        <v>334.16967133999998</v>
      </c>
      <c r="AB96" s="83">
        <v>1.2592697999999998</v>
      </c>
      <c r="AC96" s="83">
        <v>41.013872060000025</v>
      </c>
      <c r="AD96" s="83">
        <v>7.8675428200000006</v>
      </c>
      <c r="AE96" s="83">
        <v>15.661635160000008</v>
      </c>
      <c r="AF96" s="83">
        <v>8.1515586799999991</v>
      </c>
      <c r="AG96" s="83">
        <v>18.417093470000001</v>
      </c>
      <c r="AH96" s="83">
        <v>13.022304469999998</v>
      </c>
      <c r="AI96" s="83">
        <v>6.4249825500000011</v>
      </c>
      <c r="AJ96" s="83">
        <v>161.65428567000004</v>
      </c>
      <c r="AK96" s="83">
        <v>12.41562416</v>
      </c>
      <c r="AL96" s="83">
        <v>55.296673170000012</v>
      </c>
      <c r="AM96" s="83">
        <v>27.033052579999989</v>
      </c>
      <c r="AN96" s="83">
        <v>157.01598537999968</v>
      </c>
      <c r="AO96" s="83">
        <v>0</v>
      </c>
      <c r="AP96" s="83">
        <v>0</v>
      </c>
      <c r="AQ96" s="83">
        <v>35.438130999999998</v>
      </c>
      <c r="AR96" s="83">
        <v>1.883915</v>
      </c>
      <c r="AS96" s="83">
        <v>12.10242034</v>
      </c>
      <c r="AT96" s="83">
        <v>3.1559594000000004</v>
      </c>
      <c r="AU96" s="83">
        <v>1.5316631999999999</v>
      </c>
      <c r="AV96" s="83">
        <v>6.7779331599999999</v>
      </c>
      <c r="AW96" s="83">
        <v>0</v>
      </c>
      <c r="AX96" s="83">
        <v>2.08782398</v>
      </c>
      <c r="AY96" s="83">
        <v>10.400204800000001</v>
      </c>
      <c r="AZ96" s="83">
        <v>5.3610311299999998</v>
      </c>
      <c r="BA96" s="83">
        <v>0</v>
      </c>
      <c r="BB96" s="83">
        <v>10.38012734</v>
      </c>
      <c r="BC96" s="83" t="s">
        <v>59</v>
      </c>
      <c r="BD96" s="83" t="s">
        <v>59</v>
      </c>
      <c r="BE96" s="83">
        <v>57.481022350000003</v>
      </c>
      <c r="BF96" s="83">
        <v>0</v>
      </c>
      <c r="BG96" s="83">
        <v>8.3587037300000002</v>
      </c>
      <c r="BH96" s="83">
        <v>1.3249948999999999</v>
      </c>
      <c r="BI96" s="83">
        <v>0</v>
      </c>
      <c r="BJ96" s="83">
        <v>6.3183114299999996</v>
      </c>
      <c r="BK96" s="83">
        <v>0.43360645999999997</v>
      </c>
      <c r="BL96" s="83">
        <v>0</v>
      </c>
      <c r="BM96" s="83" t="s">
        <v>59</v>
      </c>
      <c r="BN96" s="83" t="s">
        <v>59</v>
      </c>
      <c r="BO96" s="83">
        <v>25.685167889999999</v>
      </c>
      <c r="BP96" s="83">
        <v>33.220065520000006</v>
      </c>
      <c r="BQ96" s="83">
        <v>0</v>
      </c>
      <c r="BR96" s="83">
        <v>15.499046809999999</v>
      </c>
      <c r="BS96" s="83">
        <v>12.310568910000001</v>
      </c>
      <c r="BT96" s="83">
        <v>1.7115027999999999</v>
      </c>
      <c r="BU96" s="83">
        <v>5.1264173200000007</v>
      </c>
      <c r="BV96" s="83">
        <v>0</v>
      </c>
      <c r="BW96" s="83">
        <v>2.8632018500000003</v>
      </c>
      <c r="BX96" s="83">
        <v>16.86525803</v>
      </c>
      <c r="BY96" s="83">
        <v>16.16096817</v>
      </c>
      <c r="BZ96" s="83">
        <v>1.1918191999999999</v>
      </c>
      <c r="CA96" s="83">
        <v>0</v>
      </c>
      <c r="CB96" s="83">
        <v>10.155282420000002</v>
      </c>
    </row>
    <row r="97" spans="1:80" ht="12.75" customHeight="1" x14ac:dyDescent="0.35">
      <c r="A97" s="239" t="s">
        <v>199</v>
      </c>
      <c r="B97" s="83">
        <v>444.03157942999997</v>
      </c>
      <c r="C97" s="83">
        <v>94.713474539999993</v>
      </c>
      <c r="D97" s="83">
        <v>3990.783421950001</v>
      </c>
      <c r="E97" s="83">
        <v>16.094178710000001</v>
      </c>
      <c r="F97" s="83">
        <v>1242.1467041799999</v>
      </c>
      <c r="G97" s="83">
        <v>1087.2582479800003</v>
      </c>
      <c r="H97" s="83">
        <v>5.0751602800000004</v>
      </c>
      <c r="I97" s="83">
        <v>671.60429865000003</v>
      </c>
      <c r="J97" s="83">
        <v>425.28422776999997</v>
      </c>
      <c r="K97" s="83">
        <v>177.69300585000005</v>
      </c>
      <c r="L97" s="83">
        <v>840.92657081000004</v>
      </c>
      <c r="M97" s="83">
        <v>4.320530080000001</v>
      </c>
      <c r="N97" s="83">
        <v>272.07191506999993</v>
      </c>
      <c r="O97" s="83">
        <v>30.020908299999995</v>
      </c>
      <c r="P97" s="83" t="s">
        <v>59</v>
      </c>
      <c r="Q97" s="83">
        <v>0</v>
      </c>
      <c r="R97" s="83">
        <v>3.0533296000000001</v>
      </c>
      <c r="S97" s="83" t="s">
        <v>59</v>
      </c>
      <c r="T97" s="83" t="s">
        <v>59</v>
      </c>
      <c r="U97" s="83">
        <v>0.23214556</v>
      </c>
      <c r="V97" s="83">
        <v>10.333082109999999</v>
      </c>
      <c r="W97" s="83">
        <v>10.9651032</v>
      </c>
      <c r="X97" s="83" t="s">
        <v>59</v>
      </c>
      <c r="Y97" s="83">
        <v>0</v>
      </c>
      <c r="Z97" s="83">
        <v>28.388834299999999</v>
      </c>
      <c r="AA97" s="83">
        <v>9.9044389900000009</v>
      </c>
      <c r="AB97" s="83" t="s">
        <v>59</v>
      </c>
      <c r="AC97" s="83">
        <v>9.0905807899999989</v>
      </c>
      <c r="AD97" s="83">
        <v>0</v>
      </c>
      <c r="AE97" s="83">
        <v>0</v>
      </c>
      <c r="AF97" s="83">
        <v>22.648224199999994</v>
      </c>
      <c r="AG97" s="83" t="s">
        <v>59</v>
      </c>
      <c r="AH97" s="83">
        <v>25.201797189999994</v>
      </c>
      <c r="AI97" s="83">
        <v>8.3914559000000004</v>
      </c>
      <c r="AJ97" s="83">
        <v>3.157248E-2</v>
      </c>
      <c r="AK97" s="83">
        <v>1.3418E-3</v>
      </c>
      <c r="AL97" s="83">
        <v>0.20541846999999999</v>
      </c>
      <c r="AM97" s="83">
        <v>7.2316214099999998</v>
      </c>
      <c r="AN97" s="83" t="s">
        <v>59</v>
      </c>
      <c r="AO97" s="83">
        <v>137.4639645</v>
      </c>
      <c r="AP97" s="83" t="s">
        <v>59</v>
      </c>
      <c r="AQ97" s="83">
        <v>0.87284229000000002</v>
      </c>
      <c r="AR97" s="83">
        <v>1.4891676</v>
      </c>
      <c r="AS97" s="83">
        <v>9.9644610000000008E-2</v>
      </c>
      <c r="AT97" s="83">
        <v>0</v>
      </c>
      <c r="AU97" s="83" t="s">
        <v>59</v>
      </c>
      <c r="AV97" s="83">
        <v>5.7986707200000005</v>
      </c>
      <c r="AW97" s="83" t="s">
        <v>59</v>
      </c>
      <c r="AX97" s="83">
        <v>2.6673104799999998</v>
      </c>
      <c r="AY97" s="83">
        <v>1.01154207</v>
      </c>
      <c r="AZ97" s="83" t="s">
        <v>59</v>
      </c>
      <c r="BA97" s="83">
        <v>0</v>
      </c>
      <c r="BB97" s="83">
        <v>1.34381931</v>
      </c>
      <c r="BC97" s="83" t="s">
        <v>59</v>
      </c>
      <c r="BD97" s="83">
        <v>0.88768718999999996</v>
      </c>
      <c r="BE97" s="83">
        <v>0</v>
      </c>
      <c r="BF97" s="83">
        <v>0</v>
      </c>
      <c r="BG97" s="83" t="s">
        <v>59</v>
      </c>
      <c r="BH97" s="83">
        <v>0</v>
      </c>
      <c r="BI97" s="83">
        <v>2.3134941399999995</v>
      </c>
      <c r="BJ97" s="83">
        <v>0</v>
      </c>
      <c r="BK97" s="83">
        <v>0</v>
      </c>
      <c r="BL97" s="83">
        <v>0</v>
      </c>
      <c r="BM97" s="83" t="s">
        <v>59</v>
      </c>
      <c r="BN97" s="83">
        <v>8.1174820299999997</v>
      </c>
      <c r="BO97" s="83">
        <v>0</v>
      </c>
      <c r="BP97" s="83">
        <v>1.3460179900000002</v>
      </c>
      <c r="BQ97" s="83">
        <v>0</v>
      </c>
      <c r="BR97" s="83">
        <v>0</v>
      </c>
      <c r="BS97" s="83" t="s">
        <v>59</v>
      </c>
      <c r="BT97" s="83">
        <v>0</v>
      </c>
      <c r="BU97" s="83">
        <v>0</v>
      </c>
      <c r="BV97" s="83" t="s">
        <v>59</v>
      </c>
      <c r="BW97" s="83">
        <v>0</v>
      </c>
      <c r="BX97" s="83">
        <v>0</v>
      </c>
      <c r="BY97" s="83">
        <v>0</v>
      </c>
      <c r="BZ97" s="83">
        <v>0</v>
      </c>
      <c r="CA97" s="83">
        <v>0</v>
      </c>
      <c r="CB97" s="83">
        <v>0</v>
      </c>
    </row>
    <row r="98" spans="1:80" s="86" customFormat="1" ht="12.75" customHeight="1" x14ac:dyDescent="0.35">
      <c r="A98" s="239" t="s">
        <v>200</v>
      </c>
      <c r="B98" s="83">
        <v>276.84975924999998</v>
      </c>
      <c r="C98" s="83">
        <v>6.5618697499999996</v>
      </c>
      <c r="D98" s="83">
        <v>549.65463436000005</v>
      </c>
      <c r="E98" s="83" t="s">
        <v>59</v>
      </c>
      <c r="F98" s="83">
        <v>180.63132619999996</v>
      </c>
      <c r="G98" s="83">
        <v>233.89113802999998</v>
      </c>
      <c r="H98" s="83">
        <v>11.71289728</v>
      </c>
      <c r="I98" s="83">
        <v>38.700098400000009</v>
      </c>
      <c r="J98" s="83">
        <v>0.35262934000000001</v>
      </c>
      <c r="K98" s="83">
        <v>2.4728701000000002</v>
      </c>
      <c r="L98" s="83">
        <v>5.0432526199999987</v>
      </c>
      <c r="M98" s="83">
        <v>13.304726349999999</v>
      </c>
      <c r="N98" s="83">
        <v>243.77824823</v>
      </c>
      <c r="O98" s="83">
        <v>2.90113676</v>
      </c>
      <c r="P98" s="83" t="s">
        <v>59</v>
      </c>
      <c r="Q98" s="83">
        <v>0</v>
      </c>
      <c r="R98" s="83">
        <v>2.1086554600000005</v>
      </c>
      <c r="S98" s="83">
        <v>0</v>
      </c>
      <c r="T98" s="83" t="s">
        <v>59</v>
      </c>
      <c r="U98" s="83" t="s">
        <v>59</v>
      </c>
      <c r="V98" s="83">
        <v>1.7358253899999998</v>
      </c>
      <c r="W98" s="83">
        <v>0.49814508999999996</v>
      </c>
      <c r="X98" s="83" t="s">
        <v>59</v>
      </c>
      <c r="Y98" s="83" t="s">
        <v>59</v>
      </c>
      <c r="Z98" s="83">
        <v>8.3662316800000003</v>
      </c>
      <c r="AA98" s="83">
        <v>0.76871792000000005</v>
      </c>
      <c r="AB98" s="83">
        <v>0</v>
      </c>
      <c r="AC98" s="83" t="s">
        <v>59</v>
      </c>
      <c r="AD98" s="83">
        <v>0</v>
      </c>
      <c r="AE98" s="83" t="s">
        <v>59</v>
      </c>
      <c r="AF98" s="83">
        <v>6.6047736800000001</v>
      </c>
      <c r="AG98" s="83">
        <v>0</v>
      </c>
      <c r="AH98" s="83">
        <v>19.462852899999998</v>
      </c>
      <c r="AI98" s="83">
        <v>0</v>
      </c>
      <c r="AJ98" s="83">
        <v>1.1301757500000003</v>
      </c>
      <c r="AK98" s="83">
        <v>0</v>
      </c>
      <c r="AL98" s="83">
        <v>4.7373786600000001</v>
      </c>
      <c r="AM98" s="83">
        <v>1.7458793499999998</v>
      </c>
      <c r="AN98" s="83" t="s">
        <v>59</v>
      </c>
      <c r="AO98" s="83" t="s">
        <v>59</v>
      </c>
      <c r="AP98" s="83" t="s">
        <v>59</v>
      </c>
      <c r="AQ98" s="83" t="s">
        <v>59</v>
      </c>
      <c r="AR98" s="83">
        <v>0</v>
      </c>
      <c r="AS98" s="83">
        <v>0</v>
      </c>
      <c r="AT98" s="83">
        <v>0</v>
      </c>
      <c r="AU98" s="83">
        <v>0</v>
      </c>
      <c r="AV98" s="83">
        <v>0</v>
      </c>
      <c r="AW98" s="83">
        <v>0</v>
      </c>
      <c r="AX98" s="83">
        <v>3.0207230599999995</v>
      </c>
      <c r="AY98" s="83">
        <v>0</v>
      </c>
      <c r="AZ98" s="83" t="s">
        <v>59</v>
      </c>
      <c r="BA98" s="83">
        <v>0</v>
      </c>
      <c r="BB98" s="83">
        <v>0</v>
      </c>
      <c r="BC98" s="83">
        <v>0</v>
      </c>
      <c r="BD98" s="83" t="s">
        <v>59</v>
      </c>
      <c r="BE98" s="83" t="s">
        <v>59</v>
      </c>
      <c r="BF98" s="83">
        <v>0</v>
      </c>
      <c r="BG98" s="83" t="s">
        <v>59</v>
      </c>
      <c r="BH98" s="83">
        <v>0</v>
      </c>
      <c r="BI98" s="83">
        <v>0</v>
      </c>
      <c r="BJ98" s="83">
        <v>0</v>
      </c>
      <c r="BK98" s="83">
        <v>0</v>
      </c>
      <c r="BL98" s="83">
        <v>0</v>
      </c>
      <c r="BM98" s="83">
        <v>0</v>
      </c>
      <c r="BN98" s="83">
        <v>0</v>
      </c>
      <c r="BO98" s="83">
        <v>0</v>
      </c>
      <c r="BP98" s="83">
        <v>0</v>
      </c>
      <c r="BQ98" s="83">
        <v>0</v>
      </c>
      <c r="BR98" s="83">
        <v>0</v>
      </c>
      <c r="BS98" s="83">
        <v>0</v>
      </c>
      <c r="BT98" s="83">
        <v>0</v>
      </c>
      <c r="BU98" s="83">
        <v>0.43087951000000002</v>
      </c>
      <c r="BV98" s="83">
        <v>0</v>
      </c>
      <c r="BW98" s="83">
        <v>0</v>
      </c>
      <c r="BX98" s="83">
        <v>0</v>
      </c>
      <c r="BY98" s="83">
        <v>0</v>
      </c>
      <c r="BZ98" s="83" t="s">
        <v>59</v>
      </c>
      <c r="CA98" s="83">
        <v>0</v>
      </c>
      <c r="CB98" s="83" t="s">
        <v>59</v>
      </c>
    </row>
    <row r="99" spans="1:80" ht="12.75" customHeight="1" x14ac:dyDescent="0.35">
      <c r="A99" s="239" t="s">
        <v>201</v>
      </c>
      <c r="B99" s="83">
        <v>0</v>
      </c>
      <c r="C99" s="83" t="s">
        <v>59</v>
      </c>
      <c r="D99" s="83">
        <v>2.8685999999999998</v>
      </c>
      <c r="E99" s="83">
        <v>0</v>
      </c>
      <c r="F99" s="83" t="s">
        <v>59</v>
      </c>
      <c r="G99" s="83">
        <v>47.122415550000007</v>
      </c>
      <c r="H99" s="83">
        <v>0</v>
      </c>
      <c r="I99" s="83" t="s">
        <v>59</v>
      </c>
      <c r="J99" s="83">
        <v>6.37157E-3</v>
      </c>
      <c r="K99" s="83" t="s">
        <v>59</v>
      </c>
      <c r="L99" s="83" t="s">
        <v>59</v>
      </c>
      <c r="M99" s="83" t="s">
        <v>59</v>
      </c>
      <c r="N99" s="83" t="s">
        <v>59</v>
      </c>
      <c r="O99" s="83">
        <v>0.74380156999999991</v>
      </c>
      <c r="P99" s="83" t="s">
        <v>59</v>
      </c>
      <c r="Q99" s="83">
        <v>0</v>
      </c>
      <c r="R99" s="83" t="s">
        <v>59</v>
      </c>
      <c r="S99" s="83">
        <v>0</v>
      </c>
      <c r="T99" s="83">
        <v>0</v>
      </c>
      <c r="U99" s="83" t="s">
        <v>59</v>
      </c>
      <c r="V99" s="83" t="s">
        <v>59</v>
      </c>
      <c r="W99" s="83" t="s">
        <v>59</v>
      </c>
      <c r="X99" s="83">
        <v>0</v>
      </c>
      <c r="Y99" s="83">
        <v>0</v>
      </c>
      <c r="Z99" s="83" t="s">
        <v>59</v>
      </c>
      <c r="AA99" s="83" t="s">
        <v>59</v>
      </c>
      <c r="AB99" s="83">
        <v>0</v>
      </c>
      <c r="AC99" s="83" t="s">
        <v>59</v>
      </c>
      <c r="AD99" s="83">
        <v>0</v>
      </c>
      <c r="AE99" s="83">
        <v>0</v>
      </c>
      <c r="AF99" s="83">
        <v>0</v>
      </c>
      <c r="AG99" s="83">
        <v>0</v>
      </c>
      <c r="AH99" s="83" t="s">
        <v>59</v>
      </c>
      <c r="AI99" s="83">
        <v>0</v>
      </c>
      <c r="AJ99" s="83" t="s">
        <v>59</v>
      </c>
      <c r="AK99" s="83">
        <v>0</v>
      </c>
      <c r="AL99" s="83">
        <v>0</v>
      </c>
      <c r="AM99" s="83">
        <v>0</v>
      </c>
      <c r="AN99" s="83">
        <v>0</v>
      </c>
      <c r="AO99" s="83">
        <v>0</v>
      </c>
      <c r="AP99" s="83">
        <v>0</v>
      </c>
      <c r="AQ99" s="83">
        <v>0</v>
      </c>
      <c r="AR99" s="83">
        <v>0</v>
      </c>
      <c r="AS99" s="83">
        <v>0</v>
      </c>
      <c r="AT99" s="83">
        <v>0</v>
      </c>
      <c r="AU99" s="83">
        <v>0</v>
      </c>
      <c r="AV99" s="83">
        <v>0</v>
      </c>
      <c r="AW99" s="83">
        <v>0</v>
      </c>
      <c r="AX99" s="83" t="s">
        <v>59</v>
      </c>
      <c r="AY99" s="83">
        <v>0</v>
      </c>
      <c r="AZ99" s="83">
        <v>0</v>
      </c>
      <c r="BA99" s="83">
        <v>0</v>
      </c>
      <c r="BB99" s="83">
        <v>0</v>
      </c>
      <c r="BC99" s="83">
        <v>0</v>
      </c>
      <c r="BD99" s="83">
        <v>0</v>
      </c>
      <c r="BE99" s="83">
        <v>0</v>
      </c>
      <c r="BF99" s="83">
        <v>0</v>
      </c>
      <c r="BG99" s="83">
        <v>0</v>
      </c>
      <c r="BH99" s="83">
        <v>0</v>
      </c>
      <c r="BI99" s="83">
        <v>0</v>
      </c>
      <c r="BJ99" s="83">
        <v>0</v>
      </c>
      <c r="BK99" s="83">
        <v>0</v>
      </c>
      <c r="BL99" s="83">
        <v>0</v>
      </c>
      <c r="BM99" s="83">
        <v>0</v>
      </c>
      <c r="BN99" s="83">
        <v>0</v>
      </c>
      <c r="BO99" s="83">
        <v>0</v>
      </c>
      <c r="BP99" s="83">
        <v>0</v>
      </c>
      <c r="BQ99" s="83">
        <v>0</v>
      </c>
      <c r="BR99" s="83">
        <v>0</v>
      </c>
      <c r="BS99" s="83">
        <v>0</v>
      </c>
      <c r="BT99" s="83">
        <v>0</v>
      </c>
      <c r="BU99" s="83">
        <v>0</v>
      </c>
      <c r="BV99" s="83">
        <v>0</v>
      </c>
      <c r="BW99" s="83">
        <v>0</v>
      </c>
      <c r="BX99" s="83" t="s">
        <v>59</v>
      </c>
      <c r="BY99" s="83">
        <v>0</v>
      </c>
      <c r="BZ99" s="83">
        <v>0</v>
      </c>
      <c r="CA99" s="83">
        <v>0</v>
      </c>
      <c r="CB99" s="83">
        <v>0</v>
      </c>
    </row>
    <row r="100" spans="1:80" ht="12.75" customHeight="1" x14ac:dyDescent="0.35">
      <c r="A100" s="239" t="s">
        <v>202</v>
      </c>
      <c r="B100" s="83">
        <v>9.2450787099999996</v>
      </c>
      <c r="C100" s="83" t="s">
        <v>59</v>
      </c>
      <c r="D100" s="83">
        <v>454.74899333000025</v>
      </c>
      <c r="E100" s="83">
        <v>0</v>
      </c>
      <c r="F100" s="83">
        <v>226.14354803000001</v>
      </c>
      <c r="G100" s="83">
        <v>23.855118819999998</v>
      </c>
      <c r="H100" s="83" t="s">
        <v>59</v>
      </c>
      <c r="I100" s="83">
        <v>70.665332379999995</v>
      </c>
      <c r="J100" s="83" t="s">
        <v>59</v>
      </c>
      <c r="K100" s="83" t="s">
        <v>59</v>
      </c>
      <c r="L100" s="83">
        <v>0</v>
      </c>
      <c r="M100" s="83">
        <v>1.95207767</v>
      </c>
      <c r="N100" s="83">
        <v>52.04235783</v>
      </c>
      <c r="O100" s="83">
        <v>0.23996135000000005</v>
      </c>
      <c r="P100" s="83">
        <v>0</v>
      </c>
      <c r="Q100" s="83">
        <v>0</v>
      </c>
      <c r="R100" s="83">
        <v>0</v>
      </c>
      <c r="S100" s="83">
        <v>0</v>
      </c>
      <c r="T100" s="83" t="s">
        <v>59</v>
      </c>
      <c r="U100" s="83">
        <v>0</v>
      </c>
      <c r="V100" s="83" t="s">
        <v>59</v>
      </c>
      <c r="W100" s="83" t="s">
        <v>59</v>
      </c>
      <c r="X100" s="83">
        <v>0</v>
      </c>
      <c r="Y100" s="83" t="s">
        <v>59</v>
      </c>
      <c r="Z100" s="83" t="s">
        <v>59</v>
      </c>
      <c r="AA100" s="83" t="s">
        <v>59</v>
      </c>
      <c r="AB100" s="83">
        <v>0</v>
      </c>
      <c r="AC100" s="83">
        <v>1.5644042600000001</v>
      </c>
      <c r="AD100" s="83">
        <v>0</v>
      </c>
      <c r="AE100" s="83">
        <v>0</v>
      </c>
      <c r="AF100" s="83" t="s">
        <v>59</v>
      </c>
      <c r="AG100" s="83">
        <v>0</v>
      </c>
      <c r="AH100" s="83">
        <v>13.657893250000001</v>
      </c>
      <c r="AI100" s="83">
        <v>0</v>
      </c>
      <c r="AJ100" s="83" t="s">
        <v>59</v>
      </c>
      <c r="AK100" s="83">
        <v>0</v>
      </c>
      <c r="AL100" s="83">
        <v>0</v>
      </c>
      <c r="AM100" s="83">
        <v>0</v>
      </c>
      <c r="AN100" s="83">
        <v>0</v>
      </c>
      <c r="AO100" s="83">
        <v>0</v>
      </c>
      <c r="AP100" s="83">
        <v>0</v>
      </c>
      <c r="AQ100" s="83">
        <v>0</v>
      </c>
      <c r="AR100" s="83" t="s">
        <v>59</v>
      </c>
      <c r="AS100" s="83">
        <v>0</v>
      </c>
      <c r="AT100" s="83">
        <v>0</v>
      </c>
      <c r="AU100" s="83">
        <v>0</v>
      </c>
      <c r="AV100" s="83">
        <v>0</v>
      </c>
      <c r="AW100" s="83">
        <v>0</v>
      </c>
      <c r="AX100" s="83">
        <v>0</v>
      </c>
      <c r="AY100" s="83">
        <v>0</v>
      </c>
      <c r="AZ100" s="83">
        <v>0</v>
      </c>
      <c r="BA100" s="83">
        <v>0</v>
      </c>
      <c r="BB100" s="83">
        <v>0</v>
      </c>
      <c r="BC100" s="83">
        <v>0</v>
      </c>
      <c r="BD100" s="83">
        <v>0</v>
      </c>
      <c r="BE100" s="83">
        <v>0</v>
      </c>
      <c r="BF100" s="83">
        <v>0</v>
      </c>
      <c r="BG100" s="83">
        <v>0</v>
      </c>
      <c r="BH100" s="83">
        <v>0</v>
      </c>
      <c r="BI100" s="83">
        <v>0</v>
      </c>
      <c r="BJ100" s="83">
        <v>0</v>
      </c>
      <c r="BK100" s="83">
        <v>0</v>
      </c>
      <c r="BL100" s="83">
        <v>0</v>
      </c>
      <c r="BM100" s="83">
        <v>0</v>
      </c>
      <c r="BN100" s="83">
        <v>0</v>
      </c>
      <c r="BO100" s="83">
        <v>0</v>
      </c>
      <c r="BP100" s="83">
        <v>0</v>
      </c>
      <c r="BQ100" s="83">
        <v>0</v>
      </c>
      <c r="BR100" s="83">
        <v>0</v>
      </c>
      <c r="BS100" s="83">
        <v>0</v>
      </c>
      <c r="BT100" s="83">
        <v>0</v>
      </c>
      <c r="BU100" s="83" t="s">
        <v>59</v>
      </c>
      <c r="BV100" s="83">
        <v>0</v>
      </c>
      <c r="BW100" s="83">
        <v>0</v>
      </c>
      <c r="BX100" s="83">
        <v>0</v>
      </c>
      <c r="BY100" s="83">
        <v>0</v>
      </c>
      <c r="BZ100" s="83">
        <v>0</v>
      </c>
      <c r="CA100" s="83">
        <v>0</v>
      </c>
      <c r="CB100" s="83">
        <v>0</v>
      </c>
    </row>
    <row r="101" spans="1:80" ht="12.75" customHeight="1" x14ac:dyDescent="0.35">
      <c r="A101" s="239" t="s">
        <v>203</v>
      </c>
      <c r="B101" s="83">
        <v>535.85559324000496</v>
      </c>
      <c r="C101" s="83">
        <v>2.6304811899899505</v>
      </c>
      <c r="D101" s="83">
        <v>13.143717860009929</v>
      </c>
      <c r="E101" s="83">
        <v>1363.8131112399933</v>
      </c>
      <c r="F101" s="83">
        <v>101.96832798000833</v>
      </c>
      <c r="G101" s="83">
        <v>6.8182221799979743</v>
      </c>
      <c r="H101" s="83">
        <v>222.75709931000165</v>
      </c>
      <c r="I101" s="83">
        <v>17.265469919999305</v>
      </c>
      <c r="J101" s="83">
        <v>6.5587619999860181E-2</v>
      </c>
      <c r="K101" s="83">
        <v>32.694626299999982</v>
      </c>
      <c r="L101" s="83">
        <v>62.800314300000537</v>
      </c>
      <c r="M101" s="83">
        <v>20.574476139998296</v>
      </c>
      <c r="N101" s="83">
        <v>42.046499140000833</v>
      </c>
      <c r="O101" s="83">
        <v>11.381356280000546</v>
      </c>
      <c r="P101" s="83">
        <v>1117.6861810199998</v>
      </c>
      <c r="Q101" s="83">
        <v>0.13619052000012744</v>
      </c>
      <c r="R101" s="83">
        <v>65.608231239999668</v>
      </c>
      <c r="S101" s="83">
        <v>2.9833999999937078E-2</v>
      </c>
      <c r="T101" s="83">
        <v>85.06554030999996</v>
      </c>
      <c r="U101" s="83">
        <v>3.3558655599999838</v>
      </c>
      <c r="V101" s="83">
        <v>6.9646364500000573</v>
      </c>
      <c r="W101" s="83">
        <v>0.10870971000019836</v>
      </c>
      <c r="X101" s="83">
        <v>1.0448225799999591</v>
      </c>
      <c r="Y101" s="83">
        <v>33.077677269999981</v>
      </c>
      <c r="Z101" s="83">
        <v>39.864610700000071</v>
      </c>
      <c r="AA101" s="83">
        <v>2.0998172200000909</v>
      </c>
      <c r="AB101" s="83">
        <v>718.0232972</v>
      </c>
      <c r="AC101" s="83">
        <v>45.290348709999876</v>
      </c>
      <c r="AD101" s="83">
        <v>0</v>
      </c>
      <c r="AE101" s="83">
        <v>613.28309040999989</v>
      </c>
      <c r="AF101" s="83">
        <v>2.6586751400000139</v>
      </c>
      <c r="AG101" s="83">
        <v>7.3294382400000018</v>
      </c>
      <c r="AH101" s="83">
        <v>2.8685067700000673</v>
      </c>
      <c r="AI101" s="83">
        <v>0</v>
      </c>
      <c r="AJ101" s="83">
        <v>0.27789226000004419</v>
      </c>
      <c r="AK101" s="83">
        <v>1.7142630900000313</v>
      </c>
      <c r="AL101" s="83">
        <v>0.8501030300000707</v>
      </c>
      <c r="AM101" s="83">
        <v>18.973261959999945</v>
      </c>
      <c r="AN101" s="83">
        <v>170.73534049999995</v>
      </c>
      <c r="AO101" s="83">
        <v>0.78184449999997696</v>
      </c>
      <c r="AP101" s="83">
        <v>4.4815748400000075</v>
      </c>
      <c r="AQ101" s="83">
        <v>0.38594649000000913</v>
      </c>
      <c r="AR101" s="83">
        <v>29.556833810000001</v>
      </c>
      <c r="AS101" s="83">
        <v>28.784329479999997</v>
      </c>
      <c r="AT101" s="83">
        <v>162.96791255000002</v>
      </c>
      <c r="AU101" s="83">
        <v>103.84329997</v>
      </c>
      <c r="AV101" s="83">
        <v>0.1889370799999881</v>
      </c>
      <c r="AW101" s="83">
        <v>3.3165802000000042</v>
      </c>
      <c r="AX101" s="83">
        <v>4.0510017500000401</v>
      </c>
      <c r="AY101" s="83">
        <v>36.074419799999994</v>
      </c>
      <c r="AZ101" s="83">
        <v>1.521228629999996</v>
      </c>
      <c r="BA101" s="83">
        <v>25.689365510000009</v>
      </c>
      <c r="BB101" s="83">
        <v>5.3691487800000175</v>
      </c>
      <c r="BC101" s="83">
        <v>5.135522310000006</v>
      </c>
      <c r="BD101" s="83">
        <v>1.1938486899999958</v>
      </c>
      <c r="BE101" s="83">
        <v>3.785297000000007</v>
      </c>
      <c r="BF101" s="83">
        <v>0.244012000000005</v>
      </c>
      <c r="BG101" s="83">
        <v>13.017080299999996</v>
      </c>
      <c r="BH101" s="83">
        <v>48.833152380000001</v>
      </c>
      <c r="BI101" s="83">
        <v>0</v>
      </c>
      <c r="BJ101" s="83">
        <v>3.076647229999999</v>
      </c>
      <c r="BK101" s="83">
        <v>43.791503429999999</v>
      </c>
      <c r="BL101" s="83">
        <v>0</v>
      </c>
      <c r="BM101" s="83">
        <v>0.7138174400000139</v>
      </c>
      <c r="BN101" s="83">
        <v>27.791918699999997</v>
      </c>
      <c r="BO101" s="83">
        <v>9.7093470600000025</v>
      </c>
      <c r="BP101" s="83">
        <v>0</v>
      </c>
      <c r="BQ101" s="83">
        <v>29.696418369999996</v>
      </c>
      <c r="BR101" s="83">
        <v>16.55516072</v>
      </c>
      <c r="BS101" s="83">
        <v>13.519684720000001</v>
      </c>
      <c r="BT101" s="83">
        <v>29.7804</v>
      </c>
      <c r="BU101" s="83">
        <v>15.123644160000001</v>
      </c>
      <c r="BV101" s="83">
        <v>2.8045759300000022</v>
      </c>
      <c r="BW101" s="83">
        <v>0</v>
      </c>
      <c r="BX101" s="83">
        <v>0.71014800000000022</v>
      </c>
      <c r="BY101" s="83">
        <v>1.1321424899999997</v>
      </c>
      <c r="BZ101" s="83">
        <v>14.35090445</v>
      </c>
      <c r="CA101" s="83">
        <v>0</v>
      </c>
      <c r="CB101" s="83">
        <v>0.17367898000000004</v>
      </c>
    </row>
    <row r="102" spans="1:80" ht="12.75" customHeight="1" x14ac:dyDescent="0.35">
      <c r="A102" s="240"/>
      <c r="B102" s="241"/>
      <c r="C102" s="241"/>
      <c r="D102" s="241"/>
      <c r="E102" s="241"/>
      <c r="F102" s="241"/>
      <c r="G102" s="241"/>
      <c r="H102" s="241"/>
      <c r="I102" s="241"/>
      <c r="J102" s="241"/>
      <c r="K102" s="241"/>
      <c r="L102" s="241"/>
      <c r="M102" s="241"/>
      <c r="N102" s="241"/>
      <c r="O102" s="241"/>
      <c r="P102" s="241"/>
      <c r="Q102" s="241"/>
      <c r="R102" s="241"/>
      <c r="S102" s="241"/>
      <c r="T102" s="241"/>
      <c r="U102" s="241"/>
      <c r="V102" s="241"/>
      <c r="W102" s="241"/>
      <c r="X102" s="241"/>
      <c r="Y102" s="241"/>
      <c r="Z102" s="241"/>
      <c r="AA102" s="241"/>
      <c r="AB102" s="241"/>
      <c r="AC102" s="241"/>
      <c r="AD102" s="241"/>
      <c r="AE102" s="241"/>
      <c r="AF102" s="241"/>
      <c r="AG102" s="241"/>
      <c r="AH102" s="241"/>
      <c r="AI102" s="241"/>
      <c r="AJ102" s="241"/>
      <c r="AK102" s="241"/>
      <c r="AL102" s="241"/>
      <c r="AM102" s="241"/>
      <c r="AN102" s="241"/>
      <c r="AO102" s="241"/>
      <c r="AP102" s="241"/>
      <c r="AQ102" s="241"/>
      <c r="AR102" s="241"/>
      <c r="AS102" s="241"/>
      <c r="AT102" s="241"/>
      <c r="AU102" s="241"/>
      <c r="AV102" s="241"/>
      <c r="AW102" s="241"/>
      <c r="AX102" s="241"/>
      <c r="AY102" s="241"/>
      <c r="AZ102" s="241"/>
      <c r="BA102" s="241"/>
      <c r="BB102" s="241"/>
      <c r="BC102" s="241"/>
      <c r="BD102" s="241"/>
      <c r="BE102" s="241"/>
      <c r="BF102" s="241"/>
      <c r="BG102" s="241"/>
      <c r="BH102" s="241"/>
      <c r="BI102" s="241"/>
      <c r="BJ102" s="241"/>
      <c r="BK102" s="241"/>
      <c r="BL102" s="241"/>
      <c r="BM102" s="241"/>
      <c r="BN102" s="241"/>
      <c r="BO102" s="241"/>
      <c r="BP102" s="242"/>
      <c r="BQ102" s="242"/>
      <c r="BR102" s="242"/>
      <c r="BS102" s="242"/>
      <c r="BT102" s="242"/>
      <c r="BU102" s="242"/>
      <c r="BV102" s="242"/>
      <c r="BW102" s="242"/>
      <c r="BX102" s="242"/>
      <c r="BY102" s="242"/>
      <c r="BZ102" s="242"/>
      <c r="CA102" s="242"/>
      <c r="CB102" s="241"/>
    </row>
    <row r="103" spans="1:80" ht="5.25" customHeight="1" x14ac:dyDescent="0.35">
      <c r="A103" s="87"/>
      <c r="B103" s="87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</row>
    <row r="104" spans="1:80" s="50" customFormat="1" ht="9" customHeight="1" x14ac:dyDescent="0.25">
      <c r="A104" s="52" t="s">
        <v>100</v>
      </c>
      <c r="B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</row>
    <row r="105" spans="1:80" ht="9" customHeight="1" x14ac:dyDescent="0.35">
      <c r="A105" s="369" t="s">
        <v>404</v>
      </c>
    </row>
    <row r="106" spans="1:80" ht="12.75" customHeight="1" x14ac:dyDescent="0.35"/>
    <row r="107" spans="1:80" ht="12.75" customHeight="1" x14ac:dyDescent="0.35"/>
    <row r="108" spans="1:80" s="82" customFormat="1" ht="38.25" customHeight="1" x14ac:dyDescent="0.3">
      <c r="A108" s="235" t="s">
        <v>262</v>
      </c>
      <c r="B108" s="236" t="s">
        <v>33</v>
      </c>
      <c r="C108" s="236" t="s">
        <v>35</v>
      </c>
      <c r="D108" s="236" t="s">
        <v>36</v>
      </c>
      <c r="E108" s="236" t="s">
        <v>34</v>
      </c>
      <c r="F108" s="236" t="s">
        <v>37</v>
      </c>
      <c r="G108" s="236" t="s">
        <v>38</v>
      </c>
      <c r="H108" s="236" t="s">
        <v>40</v>
      </c>
      <c r="I108" s="236" t="s">
        <v>39</v>
      </c>
      <c r="J108" s="236" t="s">
        <v>43</v>
      </c>
      <c r="K108" s="236" t="s">
        <v>50</v>
      </c>
      <c r="L108" s="236" t="s">
        <v>41</v>
      </c>
      <c r="M108" s="236" t="s">
        <v>47</v>
      </c>
      <c r="N108" s="236" t="s">
        <v>42</v>
      </c>
      <c r="O108" s="236" t="s">
        <v>44</v>
      </c>
      <c r="P108" s="236" t="s">
        <v>49</v>
      </c>
      <c r="Q108" s="236" t="s">
        <v>56</v>
      </c>
      <c r="R108" s="236" t="s">
        <v>45</v>
      </c>
      <c r="S108" s="236" t="s">
        <v>62</v>
      </c>
      <c r="T108" s="236" t="s">
        <v>71</v>
      </c>
      <c r="U108" s="236" t="s">
        <v>52</v>
      </c>
      <c r="V108" s="236" t="s">
        <v>86</v>
      </c>
      <c r="W108" s="236" t="s">
        <v>48</v>
      </c>
      <c r="X108" s="236" t="s">
        <v>88</v>
      </c>
      <c r="Y108" s="236" t="s">
        <v>61</v>
      </c>
      <c r="Z108" s="236" t="s">
        <v>77</v>
      </c>
      <c r="AA108" s="236" t="s">
        <v>46</v>
      </c>
      <c r="AB108" s="236" t="s">
        <v>84</v>
      </c>
      <c r="AC108" s="236" t="s">
        <v>67</v>
      </c>
      <c r="AD108" s="236" t="s">
        <v>54</v>
      </c>
      <c r="AE108" s="236" t="s">
        <v>60</v>
      </c>
      <c r="AF108" s="236" t="s">
        <v>65</v>
      </c>
      <c r="AG108" s="236" t="s">
        <v>58</v>
      </c>
      <c r="AH108" s="236" t="s">
        <v>57</v>
      </c>
      <c r="AI108" s="236" t="s">
        <v>80</v>
      </c>
      <c r="AJ108" s="236" t="s">
        <v>208</v>
      </c>
      <c r="AK108" s="236" t="s">
        <v>51</v>
      </c>
      <c r="AL108" s="236" t="s">
        <v>66</v>
      </c>
      <c r="AM108" s="236" t="s">
        <v>64</v>
      </c>
      <c r="AN108" s="236" t="s">
        <v>75</v>
      </c>
      <c r="AO108" s="236" t="s">
        <v>63</v>
      </c>
      <c r="AP108" s="236" t="s">
        <v>69</v>
      </c>
      <c r="AQ108" s="236" t="s">
        <v>206</v>
      </c>
      <c r="AR108" s="236" t="s">
        <v>78</v>
      </c>
      <c r="AS108" s="236" t="s">
        <v>83</v>
      </c>
      <c r="AT108" s="236" t="s">
        <v>209</v>
      </c>
      <c r="AU108" s="236" t="s">
        <v>68</v>
      </c>
      <c r="AV108" s="236" t="s">
        <v>90</v>
      </c>
      <c r="AW108" s="236" t="s">
        <v>171</v>
      </c>
      <c r="AX108" s="236" t="s">
        <v>74</v>
      </c>
      <c r="AY108" s="236" t="s">
        <v>76</v>
      </c>
      <c r="AZ108" s="236" t="s">
        <v>79</v>
      </c>
      <c r="BA108" s="236" t="s">
        <v>72</v>
      </c>
      <c r="BB108" s="236" t="s">
        <v>73</v>
      </c>
      <c r="BC108" s="236" t="s">
        <v>70</v>
      </c>
      <c r="BD108" s="236" t="s">
        <v>181</v>
      </c>
      <c r="BE108" s="236" t="s">
        <v>82</v>
      </c>
      <c r="BF108" s="236" t="s">
        <v>96</v>
      </c>
      <c r="BG108" s="236" t="s">
        <v>97</v>
      </c>
      <c r="BH108" s="236" t="s">
        <v>55</v>
      </c>
      <c r="BI108" s="236" t="s">
        <v>169</v>
      </c>
      <c r="BJ108" s="236" t="s">
        <v>179</v>
      </c>
      <c r="BK108" s="236" t="s">
        <v>87</v>
      </c>
      <c r="BL108" s="236" t="s">
        <v>93</v>
      </c>
      <c r="BM108" s="236" t="s">
        <v>173</v>
      </c>
      <c r="BN108" s="236" t="s">
        <v>167</v>
      </c>
      <c r="BO108" s="236" t="s">
        <v>81</v>
      </c>
      <c r="BP108" s="237" t="s">
        <v>238</v>
      </c>
      <c r="BQ108" s="237" t="s">
        <v>212</v>
      </c>
      <c r="BR108" s="237" t="s">
        <v>85</v>
      </c>
      <c r="BS108" s="237" t="s">
        <v>183</v>
      </c>
      <c r="BT108" s="237" t="s">
        <v>186</v>
      </c>
      <c r="BU108" s="237" t="s">
        <v>94</v>
      </c>
      <c r="BV108" s="237" t="s">
        <v>247</v>
      </c>
      <c r="BW108" s="236" t="s">
        <v>184</v>
      </c>
      <c r="BX108" s="236" t="s">
        <v>223</v>
      </c>
      <c r="BY108" s="236" t="s">
        <v>95</v>
      </c>
      <c r="BZ108" s="236" t="s">
        <v>211</v>
      </c>
      <c r="CA108" s="236" t="s">
        <v>205</v>
      </c>
      <c r="CB108" s="236" t="s">
        <v>185</v>
      </c>
    </row>
    <row r="109" spans="1:80" ht="12.75" customHeight="1" x14ac:dyDescent="0.35">
      <c r="A109" s="238" t="s">
        <v>261</v>
      </c>
      <c r="B109" s="83">
        <v>75802.132933530025</v>
      </c>
      <c r="C109" s="83">
        <v>48615.944519259989</v>
      </c>
      <c r="D109" s="83">
        <v>48545.23817414025</v>
      </c>
      <c r="E109" s="83">
        <v>39620.262236720002</v>
      </c>
      <c r="F109" s="83">
        <v>37404.887976409998</v>
      </c>
      <c r="G109" s="83">
        <v>23805.825625099998</v>
      </c>
      <c r="H109" s="83">
        <v>16071.617224129986</v>
      </c>
      <c r="I109" s="83">
        <v>12848.295598730001</v>
      </c>
      <c r="J109" s="83">
        <v>11002.35501361</v>
      </c>
      <c r="K109" s="83">
        <v>5281.1232000800001</v>
      </c>
      <c r="L109" s="83">
        <v>4631.5174463700032</v>
      </c>
      <c r="M109" s="83">
        <v>4450.8498619899992</v>
      </c>
      <c r="N109" s="83">
        <v>4409.6961572399987</v>
      </c>
      <c r="O109" s="83">
        <v>4223.1856473699991</v>
      </c>
      <c r="P109" s="83">
        <v>1643.6688305099995</v>
      </c>
      <c r="Q109" s="83">
        <v>531.76913135000007</v>
      </c>
      <c r="R109" s="83">
        <v>1195.8470889200003</v>
      </c>
      <c r="S109" s="83">
        <v>984.00349463999953</v>
      </c>
      <c r="T109" s="83">
        <v>474.31159698999994</v>
      </c>
      <c r="U109" s="83">
        <v>979.81876593999993</v>
      </c>
      <c r="V109" s="83">
        <v>980.96947050000028</v>
      </c>
      <c r="W109" s="83">
        <v>1286.46952824</v>
      </c>
      <c r="X109" s="83">
        <v>850.25793355000019</v>
      </c>
      <c r="Y109" s="83">
        <v>810.45313721000014</v>
      </c>
      <c r="Z109" s="83">
        <v>512.88559002</v>
      </c>
      <c r="AA109" s="83">
        <v>744.26956282000003</v>
      </c>
      <c r="AB109" s="83">
        <v>1120.3698201200002</v>
      </c>
      <c r="AC109" s="83">
        <v>548.0065685400001</v>
      </c>
      <c r="AD109" s="83">
        <v>1131.00289866</v>
      </c>
      <c r="AE109" s="83">
        <v>701.69294517000003</v>
      </c>
      <c r="AF109" s="83">
        <v>787.0059734199998</v>
      </c>
      <c r="AG109" s="83">
        <v>472.16407345999994</v>
      </c>
      <c r="AH109" s="83">
        <v>456.4213534000001</v>
      </c>
      <c r="AI109" s="83">
        <v>415.6546409</v>
      </c>
      <c r="AJ109" s="83">
        <v>391.66389084999997</v>
      </c>
      <c r="AK109" s="83">
        <v>388.40966326</v>
      </c>
      <c r="AL109" s="83">
        <v>385.52604458999997</v>
      </c>
      <c r="AM109" s="83">
        <v>377.72086227000005</v>
      </c>
      <c r="AN109" s="83">
        <v>324.16807668999974</v>
      </c>
      <c r="AO109" s="83">
        <v>291.70277736000008</v>
      </c>
      <c r="AP109" s="83">
        <v>278.8604951399999</v>
      </c>
      <c r="AQ109" s="83">
        <v>187.58495627000002</v>
      </c>
      <c r="AR109" s="83">
        <v>161.32048938</v>
      </c>
      <c r="AS109" s="83">
        <v>148.7828044</v>
      </c>
      <c r="AT109" s="83">
        <v>145.53469014999999</v>
      </c>
      <c r="AU109" s="83">
        <v>129.30746629000001</v>
      </c>
      <c r="AV109" s="83">
        <v>121.77848499</v>
      </c>
      <c r="AW109" s="83">
        <v>116.54282551</v>
      </c>
      <c r="AX109" s="83">
        <v>103.45448123000001</v>
      </c>
      <c r="AY109" s="83">
        <v>100.81000012000003</v>
      </c>
      <c r="AZ109" s="83">
        <v>98.605388059999981</v>
      </c>
      <c r="BA109" s="83">
        <v>97.219081719999977</v>
      </c>
      <c r="BB109" s="83">
        <v>92.960452110000006</v>
      </c>
      <c r="BC109" s="83">
        <v>85.522804780000001</v>
      </c>
      <c r="BD109" s="83">
        <v>78.076356350000026</v>
      </c>
      <c r="BE109" s="83">
        <v>62.630073559999992</v>
      </c>
      <c r="BF109" s="83">
        <v>55.115691279999993</v>
      </c>
      <c r="BG109" s="83">
        <v>53.555386779999999</v>
      </c>
      <c r="BH109" s="83">
        <v>50.074854420000001</v>
      </c>
      <c r="BI109" s="83">
        <v>45.95464466</v>
      </c>
      <c r="BJ109" s="83">
        <v>39.602822250000003</v>
      </c>
      <c r="BK109" s="83">
        <v>39.520457439999987</v>
      </c>
      <c r="BL109" s="83">
        <v>36.828998389999995</v>
      </c>
      <c r="BM109" s="83">
        <v>36.435254480000005</v>
      </c>
      <c r="BN109" s="83">
        <v>36.267856569999999</v>
      </c>
      <c r="BO109" s="83">
        <v>35.234690839999999</v>
      </c>
      <c r="BP109" s="83">
        <v>33.644674649999999</v>
      </c>
      <c r="BQ109" s="83">
        <v>33.567158370000001</v>
      </c>
      <c r="BR109" s="83">
        <v>31.640792060000003</v>
      </c>
      <c r="BS109" s="83">
        <v>29.051849110000006</v>
      </c>
      <c r="BT109" s="83">
        <v>26.505999459999998</v>
      </c>
      <c r="BU109" s="83">
        <v>24.561368739999995</v>
      </c>
      <c r="BV109" s="83">
        <v>16.997134029999998</v>
      </c>
      <c r="BW109" s="83">
        <v>16.902046859999999</v>
      </c>
      <c r="BX109" s="83">
        <v>16.205473180000002</v>
      </c>
      <c r="BY109" s="83">
        <v>12.068435810000002</v>
      </c>
      <c r="BZ109" s="83">
        <v>11.883163439999999</v>
      </c>
      <c r="CA109" s="83">
        <v>10.577229990000001</v>
      </c>
      <c r="CB109" s="83">
        <v>10.107434029999997</v>
      </c>
    </row>
    <row r="110" spans="1:80" ht="12.75" customHeight="1" x14ac:dyDescent="0.35">
      <c r="A110" s="85" t="s">
        <v>187</v>
      </c>
      <c r="B110" s="246"/>
      <c r="C110" s="246"/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  <c r="AO110" s="246"/>
      <c r="AP110" s="246"/>
      <c r="AQ110" s="246"/>
      <c r="AR110" s="246"/>
      <c r="AS110" s="246"/>
      <c r="AT110" s="246"/>
      <c r="AU110" s="246"/>
      <c r="AV110" s="246"/>
      <c r="AW110" s="246"/>
      <c r="AX110" s="246"/>
      <c r="AY110" s="246"/>
      <c r="AZ110" s="246"/>
      <c r="BA110" s="246"/>
      <c r="BB110" s="246"/>
      <c r="BC110" s="246"/>
      <c r="BD110" s="246"/>
      <c r="BE110" s="246"/>
      <c r="BF110" s="246"/>
      <c r="BG110" s="246"/>
      <c r="BH110" s="246"/>
      <c r="BI110" s="246"/>
      <c r="BJ110" s="246"/>
      <c r="BK110" s="246"/>
      <c r="BL110" s="246"/>
      <c r="BM110" s="246"/>
      <c r="BN110" s="246"/>
      <c r="BO110" s="246"/>
      <c r="BP110" s="246"/>
      <c r="BQ110" s="246"/>
      <c r="BR110" s="246"/>
      <c r="BS110" s="246"/>
      <c r="BT110" s="246"/>
      <c r="BU110" s="246"/>
      <c r="BV110" s="246"/>
      <c r="BW110" s="246"/>
      <c r="BX110" s="246"/>
      <c r="BY110" s="246"/>
      <c r="BZ110" s="246"/>
      <c r="CA110" s="246"/>
      <c r="CB110" s="246"/>
    </row>
    <row r="111" spans="1:80" ht="12.75" customHeight="1" x14ac:dyDescent="0.35">
      <c r="A111" s="239" t="s">
        <v>188</v>
      </c>
      <c r="B111" s="83" t="s">
        <v>59</v>
      </c>
      <c r="C111" s="83" t="s">
        <v>59</v>
      </c>
      <c r="D111" s="83">
        <v>373.14608932999994</v>
      </c>
      <c r="E111" s="83">
        <v>0</v>
      </c>
      <c r="F111" s="83" t="s">
        <v>59</v>
      </c>
      <c r="G111" s="83">
        <v>0</v>
      </c>
      <c r="H111" s="83">
        <v>19.039397349999998</v>
      </c>
      <c r="I111" s="83">
        <v>0</v>
      </c>
      <c r="J111" s="83">
        <v>0</v>
      </c>
      <c r="K111" s="83">
        <v>4.6654136799999995</v>
      </c>
      <c r="L111" s="83">
        <v>41.178311270000002</v>
      </c>
      <c r="M111" s="83">
        <v>0</v>
      </c>
      <c r="N111" s="83">
        <v>6.7013773200000015</v>
      </c>
      <c r="O111" s="83">
        <v>343.94838613000007</v>
      </c>
      <c r="P111" s="83" t="s">
        <v>59</v>
      </c>
      <c r="Q111" s="83">
        <v>0</v>
      </c>
      <c r="R111" s="83" t="s">
        <v>59</v>
      </c>
      <c r="S111" s="83">
        <v>0.87265333999999994</v>
      </c>
      <c r="T111" s="83">
        <v>0</v>
      </c>
      <c r="U111" s="83" t="s">
        <v>59</v>
      </c>
      <c r="V111" s="83">
        <v>0</v>
      </c>
      <c r="W111" s="83">
        <v>0</v>
      </c>
      <c r="X111" s="83">
        <v>0</v>
      </c>
      <c r="Y111" s="83" t="s">
        <v>59</v>
      </c>
      <c r="Z111" s="83">
        <v>0</v>
      </c>
      <c r="AA111" s="83" t="s">
        <v>59</v>
      </c>
      <c r="AB111" s="83">
        <v>0</v>
      </c>
      <c r="AC111" s="83">
        <v>0</v>
      </c>
      <c r="AD111" s="83">
        <v>516.89508596999985</v>
      </c>
      <c r="AE111" s="83">
        <v>0</v>
      </c>
      <c r="AF111" s="83">
        <v>0.49838736</v>
      </c>
      <c r="AG111" s="83">
        <v>0</v>
      </c>
      <c r="AH111" s="83" t="s">
        <v>59</v>
      </c>
      <c r="AI111" s="83">
        <v>0</v>
      </c>
      <c r="AJ111" s="83">
        <v>0</v>
      </c>
      <c r="AK111" s="83" t="s">
        <v>59</v>
      </c>
      <c r="AL111" s="83" t="s">
        <v>59</v>
      </c>
      <c r="AM111" s="83">
        <v>0</v>
      </c>
      <c r="AN111" s="83">
        <v>0</v>
      </c>
      <c r="AO111" s="83">
        <v>0</v>
      </c>
      <c r="AP111" s="83">
        <v>0</v>
      </c>
      <c r="AQ111" s="83">
        <v>0</v>
      </c>
      <c r="AR111" s="83">
        <v>0</v>
      </c>
      <c r="AS111" s="83">
        <v>0</v>
      </c>
      <c r="AT111" s="83">
        <v>0</v>
      </c>
      <c r="AU111" s="83">
        <v>0</v>
      </c>
      <c r="AV111" s="83">
        <v>0</v>
      </c>
      <c r="AW111" s="83">
        <v>0</v>
      </c>
      <c r="AX111" s="83">
        <v>0</v>
      </c>
      <c r="AY111" s="83">
        <v>0</v>
      </c>
      <c r="AZ111" s="83">
        <v>0</v>
      </c>
      <c r="BA111" s="83">
        <v>0</v>
      </c>
      <c r="BB111" s="83">
        <v>25.303919090000001</v>
      </c>
      <c r="BC111" s="83">
        <v>0</v>
      </c>
      <c r="BD111" s="83">
        <v>0</v>
      </c>
      <c r="BE111" s="83">
        <v>0</v>
      </c>
      <c r="BF111" s="83">
        <v>0</v>
      </c>
      <c r="BG111" s="83">
        <v>0</v>
      </c>
      <c r="BH111" s="83">
        <v>0</v>
      </c>
      <c r="BI111" s="83" t="s">
        <v>59</v>
      </c>
      <c r="BJ111" s="83">
        <v>0</v>
      </c>
      <c r="BK111" s="83">
        <v>0</v>
      </c>
      <c r="BL111" s="83">
        <v>0</v>
      </c>
      <c r="BM111" s="83">
        <v>0</v>
      </c>
      <c r="BN111" s="83" t="s">
        <v>59</v>
      </c>
      <c r="BO111" s="83">
        <v>0</v>
      </c>
      <c r="BP111" s="83">
        <v>0</v>
      </c>
      <c r="BQ111" s="83">
        <v>0</v>
      </c>
      <c r="BR111" s="83" t="s">
        <v>59</v>
      </c>
      <c r="BS111" s="83">
        <v>0</v>
      </c>
      <c r="BT111" s="83">
        <v>0</v>
      </c>
      <c r="BU111" s="83">
        <v>0</v>
      </c>
      <c r="BV111" s="83">
        <v>0</v>
      </c>
      <c r="BW111" s="83">
        <v>0</v>
      </c>
      <c r="BX111" s="83">
        <v>0</v>
      </c>
      <c r="BY111" s="83">
        <v>0</v>
      </c>
      <c r="BZ111" s="83">
        <v>0</v>
      </c>
      <c r="CA111" s="83">
        <v>0</v>
      </c>
      <c r="CB111" s="83">
        <v>0</v>
      </c>
    </row>
    <row r="112" spans="1:80" ht="12.75" customHeight="1" x14ac:dyDescent="0.35">
      <c r="A112" s="239" t="s">
        <v>189</v>
      </c>
      <c r="B112" s="83">
        <v>572.93394374000002</v>
      </c>
      <c r="C112" s="83">
        <v>35515.980643969997</v>
      </c>
      <c r="D112" s="83" t="s">
        <v>59</v>
      </c>
      <c r="E112" s="83">
        <v>27775.617053360002</v>
      </c>
      <c r="F112" s="83">
        <v>0</v>
      </c>
      <c r="G112" s="83" t="s">
        <v>59</v>
      </c>
      <c r="H112" s="83">
        <v>3.7723227700000002</v>
      </c>
      <c r="I112" s="83">
        <v>0</v>
      </c>
      <c r="J112" s="83" t="s">
        <v>59</v>
      </c>
      <c r="K112" s="83" t="s">
        <v>59</v>
      </c>
      <c r="L112" s="83">
        <v>6.1405265800000004</v>
      </c>
      <c r="M112" s="83" t="s">
        <v>59</v>
      </c>
      <c r="N112" s="83">
        <v>0.65257830000000006</v>
      </c>
      <c r="O112" s="83">
        <v>11.030496150000001</v>
      </c>
      <c r="P112" s="83">
        <v>0</v>
      </c>
      <c r="Q112" s="83">
        <v>0</v>
      </c>
      <c r="R112" s="83">
        <v>0</v>
      </c>
      <c r="S112" s="83">
        <v>0</v>
      </c>
      <c r="T112" s="83">
        <v>0</v>
      </c>
      <c r="U112" s="83" t="s">
        <v>59</v>
      </c>
      <c r="V112" s="83">
        <v>0</v>
      </c>
      <c r="W112" s="83">
        <v>0</v>
      </c>
      <c r="X112" s="83">
        <v>0</v>
      </c>
      <c r="Y112" s="83">
        <v>0</v>
      </c>
      <c r="Z112" s="83">
        <v>0</v>
      </c>
      <c r="AA112" s="83" t="s">
        <v>59</v>
      </c>
      <c r="AB112" s="83">
        <v>0</v>
      </c>
      <c r="AC112" s="83">
        <v>0</v>
      </c>
      <c r="AD112" s="83">
        <v>5.9978252200000002</v>
      </c>
      <c r="AE112" s="83" t="s">
        <v>59</v>
      </c>
      <c r="AF112" s="83" t="s">
        <v>59</v>
      </c>
      <c r="AG112" s="83">
        <v>0</v>
      </c>
      <c r="AH112" s="83">
        <v>18.592110009999999</v>
      </c>
      <c r="AI112" s="83">
        <v>0</v>
      </c>
      <c r="AJ112" s="83">
        <v>0</v>
      </c>
      <c r="AK112" s="83">
        <v>0</v>
      </c>
      <c r="AL112" s="83">
        <v>0</v>
      </c>
      <c r="AM112" s="83">
        <v>0</v>
      </c>
      <c r="AN112" s="83">
        <v>0</v>
      </c>
      <c r="AO112" s="83">
        <v>0</v>
      </c>
      <c r="AP112" s="83">
        <v>0</v>
      </c>
      <c r="AQ112" s="83">
        <v>0</v>
      </c>
      <c r="AR112" s="83">
        <v>0</v>
      </c>
      <c r="AS112" s="83">
        <v>0</v>
      </c>
      <c r="AT112" s="83">
        <v>0</v>
      </c>
      <c r="AU112" s="83">
        <v>0</v>
      </c>
      <c r="AV112" s="83">
        <v>0</v>
      </c>
      <c r="AW112" s="83">
        <v>0</v>
      </c>
      <c r="AX112" s="83">
        <v>0</v>
      </c>
      <c r="AY112" s="83">
        <v>0</v>
      </c>
      <c r="AZ112" s="83">
        <v>0</v>
      </c>
      <c r="BA112" s="83">
        <v>0</v>
      </c>
      <c r="BB112" s="83">
        <v>0</v>
      </c>
      <c r="BC112" s="83" t="s">
        <v>59</v>
      </c>
      <c r="BD112" s="83">
        <v>0</v>
      </c>
      <c r="BE112" s="83">
        <v>0</v>
      </c>
      <c r="BF112" s="83" t="s">
        <v>59</v>
      </c>
      <c r="BG112" s="83">
        <v>0</v>
      </c>
      <c r="BH112" s="83">
        <v>0</v>
      </c>
      <c r="BI112" s="83">
        <v>0</v>
      </c>
      <c r="BJ112" s="83">
        <v>0</v>
      </c>
      <c r="BK112" s="83">
        <v>0</v>
      </c>
      <c r="BL112" s="83">
        <v>0</v>
      </c>
      <c r="BM112" s="83">
        <v>0</v>
      </c>
      <c r="BN112" s="83">
        <v>0</v>
      </c>
      <c r="BO112" s="83">
        <v>0</v>
      </c>
      <c r="BP112" s="83">
        <v>0</v>
      </c>
      <c r="BQ112" s="83">
        <v>0</v>
      </c>
      <c r="BR112" s="83">
        <v>0</v>
      </c>
      <c r="BS112" s="83">
        <v>0</v>
      </c>
      <c r="BT112" s="83">
        <v>0</v>
      </c>
      <c r="BU112" s="83">
        <v>0</v>
      </c>
      <c r="BV112" s="83">
        <v>0</v>
      </c>
      <c r="BW112" s="83">
        <v>0</v>
      </c>
      <c r="BX112" s="83">
        <v>0</v>
      </c>
      <c r="BY112" s="83">
        <v>0</v>
      </c>
      <c r="BZ112" s="83">
        <v>0</v>
      </c>
      <c r="CA112" s="83">
        <v>0</v>
      </c>
      <c r="CB112" s="83">
        <v>0</v>
      </c>
    </row>
    <row r="113" spans="1:80" ht="12.75" customHeight="1" x14ac:dyDescent="0.35">
      <c r="A113" s="239" t="s">
        <v>190</v>
      </c>
      <c r="B113" s="83">
        <v>154.00520925999999</v>
      </c>
      <c r="C113" s="83">
        <v>1230.5434160900002</v>
      </c>
      <c r="D113" s="83">
        <v>539.05290775000003</v>
      </c>
      <c r="E113" s="83">
        <v>900.43740883999999</v>
      </c>
      <c r="F113" s="83">
        <v>17.349069860000004</v>
      </c>
      <c r="G113" s="83">
        <v>14286.033238049999</v>
      </c>
      <c r="H113" s="83">
        <v>387.80576936000006</v>
      </c>
      <c r="I113" s="83">
        <v>5195.3184504300007</v>
      </c>
      <c r="J113" s="83">
        <v>549.15266430000008</v>
      </c>
      <c r="K113" s="83">
        <v>427.60332103999991</v>
      </c>
      <c r="L113" s="83">
        <v>3084.0348109200031</v>
      </c>
      <c r="M113" s="83">
        <v>110.34621175999999</v>
      </c>
      <c r="N113" s="83">
        <v>58.372418860000018</v>
      </c>
      <c r="O113" s="83">
        <v>202.60513527999998</v>
      </c>
      <c r="P113" s="83">
        <v>12.66566596</v>
      </c>
      <c r="Q113" s="83" t="s">
        <v>59</v>
      </c>
      <c r="R113" s="83">
        <v>1165.0860170700003</v>
      </c>
      <c r="S113" s="83">
        <v>0.81580157000000009</v>
      </c>
      <c r="T113" s="83" t="s">
        <v>59</v>
      </c>
      <c r="U113" s="83">
        <v>605.32503895000002</v>
      </c>
      <c r="V113" s="83">
        <v>0</v>
      </c>
      <c r="W113" s="83">
        <v>205.71419494</v>
      </c>
      <c r="X113" s="83">
        <v>0</v>
      </c>
      <c r="Y113" s="83">
        <v>5.2013119999999996E-2</v>
      </c>
      <c r="Z113" s="83">
        <v>0</v>
      </c>
      <c r="AA113" s="83">
        <v>216.41508866000001</v>
      </c>
      <c r="AB113" s="83">
        <v>0</v>
      </c>
      <c r="AC113" s="83">
        <v>0</v>
      </c>
      <c r="AD113" s="83">
        <v>63.176796000000017</v>
      </c>
      <c r="AE113" s="83">
        <v>90.833148709999989</v>
      </c>
      <c r="AF113" s="83">
        <v>369.89907669999991</v>
      </c>
      <c r="AG113" s="83">
        <v>432.13985130999993</v>
      </c>
      <c r="AH113" s="83">
        <v>78.482478869999994</v>
      </c>
      <c r="AI113" s="83" t="s">
        <v>59</v>
      </c>
      <c r="AJ113" s="83">
        <v>0</v>
      </c>
      <c r="AK113" s="83" t="s">
        <v>59</v>
      </c>
      <c r="AL113" s="83">
        <v>90.89124046000002</v>
      </c>
      <c r="AM113" s="83">
        <v>291.41659761</v>
      </c>
      <c r="AN113" s="83" t="s">
        <v>59</v>
      </c>
      <c r="AO113" s="83">
        <v>0</v>
      </c>
      <c r="AP113" s="83">
        <v>0</v>
      </c>
      <c r="AQ113" s="83">
        <v>36.180606600000004</v>
      </c>
      <c r="AR113" s="83">
        <v>18.112999039999998</v>
      </c>
      <c r="AS113" s="83">
        <v>0</v>
      </c>
      <c r="AT113" s="83">
        <v>0</v>
      </c>
      <c r="AU113" s="83">
        <v>0.87996125000000003</v>
      </c>
      <c r="AV113" s="83">
        <v>0</v>
      </c>
      <c r="AW113" s="83">
        <v>0</v>
      </c>
      <c r="AX113" s="83">
        <v>19.70013359</v>
      </c>
      <c r="AY113" s="83">
        <v>0</v>
      </c>
      <c r="AZ113" s="83">
        <v>56.897691849999994</v>
      </c>
      <c r="BA113" s="83">
        <v>47.613806349999997</v>
      </c>
      <c r="BB113" s="83">
        <v>24.829640290000004</v>
      </c>
      <c r="BC113" s="83" t="s">
        <v>59</v>
      </c>
      <c r="BD113" s="83" t="s">
        <v>59</v>
      </c>
      <c r="BE113" s="83">
        <v>0</v>
      </c>
      <c r="BF113" s="83">
        <v>0</v>
      </c>
      <c r="BG113" s="83" t="s">
        <v>59</v>
      </c>
      <c r="BH113" s="83" t="s">
        <v>59</v>
      </c>
      <c r="BI113" s="83">
        <v>0</v>
      </c>
      <c r="BJ113" s="83" t="s">
        <v>59</v>
      </c>
      <c r="BK113" s="83" t="s">
        <v>59</v>
      </c>
      <c r="BL113" s="83" t="s">
        <v>59</v>
      </c>
      <c r="BM113" s="83">
        <v>9.1745705500000003</v>
      </c>
      <c r="BN113" s="83">
        <v>0</v>
      </c>
      <c r="BO113" s="83">
        <v>0</v>
      </c>
      <c r="BP113" s="83">
        <v>0</v>
      </c>
      <c r="BQ113" s="83">
        <v>0</v>
      </c>
      <c r="BR113" s="83" t="s">
        <v>59</v>
      </c>
      <c r="BS113" s="83">
        <v>0</v>
      </c>
      <c r="BT113" s="83" t="s">
        <v>59</v>
      </c>
      <c r="BU113" s="83" t="s">
        <v>59</v>
      </c>
      <c r="BV113" s="83" t="s">
        <v>59</v>
      </c>
      <c r="BW113" s="83" t="s">
        <v>59</v>
      </c>
      <c r="BX113" s="83">
        <v>0</v>
      </c>
      <c r="BY113" s="83" t="s">
        <v>59</v>
      </c>
      <c r="BZ113" s="83">
        <v>0</v>
      </c>
      <c r="CA113" s="83">
        <v>0</v>
      </c>
      <c r="CB113" s="83">
        <v>0</v>
      </c>
    </row>
    <row r="114" spans="1:80" ht="12.75" customHeight="1" x14ac:dyDescent="0.35">
      <c r="A114" s="239" t="s">
        <v>191</v>
      </c>
      <c r="B114" s="83">
        <v>0</v>
      </c>
      <c r="C114" s="83">
        <v>0</v>
      </c>
      <c r="D114" s="83">
        <v>0</v>
      </c>
      <c r="E114" s="83">
        <v>0</v>
      </c>
      <c r="F114" s="83">
        <v>0</v>
      </c>
      <c r="G114" s="83">
        <v>0</v>
      </c>
      <c r="H114" s="83">
        <v>2.0149947699999999</v>
      </c>
      <c r="I114" s="83" t="s">
        <v>59</v>
      </c>
      <c r="J114" s="83">
        <v>0</v>
      </c>
      <c r="K114" s="83">
        <v>20.147625659999999</v>
      </c>
      <c r="L114" s="83" t="s">
        <v>59</v>
      </c>
      <c r="M114" s="83">
        <v>0</v>
      </c>
      <c r="N114" s="83">
        <v>0</v>
      </c>
      <c r="O114" s="83" t="s">
        <v>59</v>
      </c>
      <c r="P114" s="83">
        <v>0</v>
      </c>
      <c r="Q114" s="83">
        <v>0</v>
      </c>
      <c r="R114" s="83">
        <v>0</v>
      </c>
      <c r="S114" s="83" t="s">
        <v>59</v>
      </c>
      <c r="T114" s="83">
        <v>0</v>
      </c>
      <c r="U114" s="83">
        <v>0</v>
      </c>
      <c r="V114" s="83">
        <v>0</v>
      </c>
      <c r="W114" s="83">
        <v>0</v>
      </c>
      <c r="X114" s="83">
        <v>0</v>
      </c>
      <c r="Y114" s="83" t="s">
        <v>59</v>
      </c>
      <c r="Z114" s="83">
        <v>0</v>
      </c>
      <c r="AA114" s="83" t="s">
        <v>59</v>
      </c>
      <c r="AB114" s="83">
        <v>0</v>
      </c>
      <c r="AC114" s="83">
        <v>0</v>
      </c>
      <c r="AD114" s="83">
        <v>0</v>
      </c>
      <c r="AE114" s="83">
        <v>0</v>
      </c>
      <c r="AF114" s="83">
        <v>0</v>
      </c>
      <c r="AG114" s="83">
        <v>0</v>
      </c>
      <c r="AH114" s="83" t="s">
        <v>59</v>
      </c>
      <c r="AI114" s="83">
        <v>0</v>
      </c>
      <c r="AJ114" s="83">
        <v>0</v>
      </c>
      <c r="AK114" s="83">
        <v>0</v>
      </c>
      <c r="AL114" s="83">
        <v>0</v>
      </c>
      <c r="AM114" s="83">
        <v>0</v>
      </c>
      <c r="AN114" s="83">
        <v>0</v>
      </c>
      <c r="AO114" s="83">
        <v>0</v>
      </c>
      <c r="AP114" s="83">
        <v>0</v>
      </c>
      <c r="AQ114" s="83">
        <v>0</v>
      </c>
      <c r="AR114" s="83">
        <v>0</v>
      </c>
      <c r="AS114" s="83">
        <v>0</v>
      </c>
      <c r="AT114" s="83">
        <v>0</v>
      </c>
      <c r="AU114" s="83">
        <v>0</v>
      </c>
      <c r="AV114" s="83">
        <v>0</v>
      </c>
      <c r="AW114" s="83">
        <v>0</v>
      </c>
      <c r="AX114" s="83">
        <v>0</v>
      </c>
      <c r="AY114" s="83">
        <v>0</v>
      </c>
      <c r="AZ114" s="83">
        <v>0</v>
      </c>
      <c r="BA114" s="83">
        <v>0</v>
      </c>
      <c r="BB114" s="83">
        <v>0</v>
      </c>
      <c r="BC114" s="83">
        <v>0</v>
      </c>
      <c r="BD114" s="83">
        <v>0</v>
      </c>
      <c r="BE114" s="83">
        <v>0</v>
      </c>
      <c r="BF114" s="83">
        <v>0</v>
      </c>
      <c r="BG114" s="83">
        <v>0</v>
      </c>
      <c r="BH114" s="83">
        <v>0</v>
      </c>
      <c r="BI114" s="83">
        <v>0</v>
      </c>
      <c r="BJ114" s="83">
        <v>0</v>
      </c>
      <c r="BK114" s="83">
        <v>0</v>
      </c>
      <c r="BL114" s="83">
        <v>0</v>
      </c>
      <c r="BM114" s="83">
        <v>0</v>
      </c>
      <c r="BN114" s="83">
        <v>0</v>
      </c>
      <c r="BO114" s="83">
        <v>0</v>
      </c>
      <c r="BP114" s="83">
        <v>0</v>
      </c>
      <c r="BQ114" s="83">
        <v>0</v>
      </c>
      <c r="BR114" s="83">
        <v>0</v>
      </c>
      <c r="BS114" s="83">
        <v>0</v>
      </c>
      <c r="BT114" s="83">
        <v>0</v>
      </c>
      <c r="BU114" s="83">
        <v>0</v>
      </c>
      <c r="BV114" s="83">
        <v>0</v>
      </c>
      <c r="BW114" s="83">
        <v>0</v>
      </c>
      <c r="BX114" s="83">
        <v>0</v>
      </c>
      <c r="BY114" s="83">
        <v>0</v>
      </c>
      <c r="BZ114" s="83">
        <v>0</v>
      </c>
      <c r="CA114" s="83">
        <v>0</v>
      </c>
      <c r="CB114" s="83">
        <v>0</v>
      </c>
    </row>
    <row r="115" spans="1:80" ht="12.75" customHeight="1" x14ac:dyDescent="0.35">
      <c r="A115" s="239" t="s">
        <v>192</v>
      </c>
      <c r="B115" s="83">
        <v>183.99005824</v>
      </c>
      <c r="C115" s="83">
        <v>0</v>
      </c>
      <c r="D115" s="83">
        <v>126.82814402</v>
      </c>
      <c r="E115" s="83">
        <v>0</v>
      </c>
      <c r="F115" s="83" t="s">
        <v>59</v>
      </c>
      <c r="G115" s="83">
        <v>311.79044676999996</v>
      </c>
      <c r="H115" s="83">
        <v>112.11692248999998</v>
      </c>
      <c r="I115" s="83">
        <v>225.16392997</v>
      </c>
      <c r="J115" s="83">
        <v>47.486191220000002</v>
      </c>
      <c r="K115" s="83">
        <v>13.313747150000001</v>
      </c>
      <c r="L115" s="83">
        <v>123.04888783999998</v>
      </c>
      <c r="M115" s="83" t="s">
        <v>59</v>
      </c>
      <c r="N115" s="83">
        <v>4.9618808500000009</v>
      </c>
      <c r="O115" s="83">
        <v>0.4798</v>
      </c>
      <c r="P115" s="83">
        <v>0</v>
      </c>
      <c r="Q115" s="83">
        <v>0</v>
      </c>
      <c r="R115" s="83">
        <v>0</v>
      </c>
      <c r="S115" s="83">
        <v>0</v>
      </c>
      <c r="T115" s="83">
        <v>0</v>
      </c>
      <c r="U115" s="83">
        <v>4.4578606699999996</v>
      </c>
      <c r="V115" s="83">
        <v>0</v>
      </c>
      <c r="W115" s="83">
        <v>1062.1026995899999</v>
      </c>
      <c r="X115" s="83" t="s">
        <v>59</v>
      </c>
      <c r="Y115" s="83">
        <v>0</v>
      </c>
      <c r="Z115" s="83">
        <v>0</v>
      </c>
      <c r="AA115" s="83">
        <v>391.12398779</v>
      </c>
      <c r="AB115" s="83">
        <v>0</v>
      </c>
      <c r="AC115" s="83">
        <v>0</v>
      </c>
      <c r="AD115" s="83">
        <v>1.9377300499999999</v>
      </c>
      <c r="AE115" s="83">
        <v>0</v>
      </c>
      <c r="AF115" s="83">
        <v>0.42874828999999998</v>
      </c>
      <c r="AG115" s="83">
        <v>32.048425009999995</v>
      </c>
      <c r="AH115" s="83">
        <v>83.42662073999999</v>
      </c>
      <c r="AI115" s="83" t="s">
        <v>59</v>
      </c>
      <c r="AJ115" s="83">
        <v>0</v>
      </c>
      <c r="AK115" s="83">
        <v>352.18344237000002</v>
      </c>
      <c r="AL115" s="83">
        <v>0</v>
      </c>
      <c r="AM115" s="83">
        <v>0</v>
      </c>
      <c r="AN115" s="83">
        <v>0</v>
      </c>
      <c r="AO115" s="83">
        <v>0</v>
      </c>
      <c r="AP115" s="83">
        <v>0</v>
      </c>
      <c r="AQ115" s="83">
        <v>0</v>
      </c>
      <c r="AR115" s="83">
        <v>0</v>
      </c>
      <c r="AS115" s="83">
        <v>0</v>
      </c>
      <c r="AT115" s="83">
        <v>0</v>
      </c>
      <c r="AU115" s="83">
        <v>0</v>
      </c>
      <c r="AV115" s="83" t="s">
        <v>59</v>
      </c>
      <c r="AW115" s="83">
        <v>0</v>
      </c>
      <c r="AX115" s="83" t="s">
        <v>59</v>
      </c>
      <c r="AY115" s="83">
        <v>0</v>
      </c>
      <c r="AZ115" s="83">
        <v>0.21439076999999998</v>
      </c>
      <c r="BA115" s="83">
        <v>34.079319720000001</v>
      </c>
      <c r="BB115" s="83">
        <v>2.9165828699999996</v>
      </c>
      <c r="BC115" s="83">
        <v>0</v>
      </c>
      <c r="BD115" s="83">
        <v>0</v>
      </c>
      <c r="BE115" s="83">
        <v>0</v>
      </c>
      <c r="BF115" s="83">
        <v>0</v>
      </c>
      <c r="BG115" s="83" t="s">
        <v>59</v>
      </c>
      <c r="BH115" s="83">
        <v>0</v>
      </c>
      <c r="BI115" s="83">
        <v>0</v>
      </c>
      <c r="BJ115" s="83">
        <v>0</v>
      </c>
      <c r="BK115" s="83">
        <v>0</v>
      </c>
      <c r="BL115" s="83" t="s">
        <v>59</v>
      </c>
      <c r="BM115" s="83" t="s">
        <v>59</v>
      </c>
      <c r="BN115" s="83">
        <v>0</v>
      </c>
      <c r="BO115" s="83">
        <v>0</v>
      </c>
      <c r="BP115" s="83">
        <v>0</v>
      </c>
      <c r="BQ115" s="83" t="s">
        <v>59</v>
      </c>
      <c r="BR115" s="83">
        <v>27.517667520000003</v>
      </c>
      <c r="BS115" s="83" t="s">
        <v>59</v>
      </c>
      <c r="BT115" s="83">
        <v>5.8921101299999998</v>
      </c>
      <c r="BU115" s="83" t="s">
        <v>59</v>
      </c>
      <c r="BV115" s="83">
        <v>0</v>
      </c>
      <c r="BW115" s="83">
        <v>0</v>
      </c>
      <c r="BX115" s="83">
        <v>0</v>
      </c>
      <c r="BY115" s="83">
        <v>0</v>
      </c>
      <c r="BZ115" s="83">
        <v>0</v>
      </c>
      <c r="CA115" s="83">
        <v>10.577229990000001</v>
      </c>
      <c r="CB115" s="83">
        <v>0</v>
      </c>
    </row>
    <row r="116" spans="1:80" ht="12.75" customHeight="1" x14ac:dyDescent="0.35">
      <c r="A116" s="239" t="s">
        <v>193</v>
      </c>
      <c r="B116" s="83">
        <v>506.85153408999997</v>
      </c>
      <c r="C116" s="83">
        <v>12.206468040000001</v>
      </c>
      <c r="D116" s="83">
        <v>67.943271060000001</v>
      </c>
      <c r="E116" s="83">
        <v>13.164261620000001</v>
      </c>
      <c r="F116" s="83">
        <v>110.29321219000001</v>
      </c>
      <c r="G116" s="83" t="s">
        <v>59</v>
      </c>
      <c r="H116" s="83">
        <v>407.54183234999988</v>
      </c>
      <c r="I116" s="83">
        <v>198.32759060000001</v>
      </c>
      <c r="J116" s="83">
        <v>51.537169399999996</v>
      </c>
      <c r="K116" s="83">
        <v>67.141815860000008</v>
      </c>
      <c r="L116" s="83">
        <v>236.33326741000005</v>
      </c>
      <c r="M116" s="83">
        <v>129.62889651</v>
      </c>
      <c r="N116" s="83">
        <v>25.791482429999999</v>
      </c>
      <c r="O116" s="83">
        <v>403.47636888000011</v>
      </c>
      <c r="P116" s="83" t="s">
        <v>59</v>
      </c>
      <c r="Q116" s="83" t="s">
        <v>59</v>
      </c>
      <c r="R116" s="83" t="s">
        <v>59</v>
      </c>
      <c r="S116" s="83">
        <v>4.9563299900000004</v>
      </c>
      <c r="T116" s="83">
        <v>0</v>
      </c>
      <c r="U116" s="83">
        <v>18.71172584</v>
      </c>
      <c r="V116" s="83">
        <v>0</v>
      </c>
      <c r="W116" s="83">
        <v>1.2768812899999999</v>
      </c>
      <c r="X116" s="83">
        <v>0</v>
      </c>
      <c r="Y116" s="83">
        <v>74.697697050000002</v>
      </c>
      <c r="Z116" s="83">
        <v>0</v>
      </c>
      <c r="AA116" s="83">
        <v>15.905181789999999</v>
      </c>
      <c r="AB116" s="83">
        <v>0</v>
      </c>
      <c r="AC116" s="83">
        <v>0</v>
      </c>
      <c r="AD116" s="83">
        <v>31.19135897</v>
      </c>
      <c r="AE116" s="83">
        <v>0.33436829000000001</v>
      </c>
      <c r="AF116" s="83">
        <v>2.1670853600000002</v>
      </c>
      <c r="AG116" s="83" t="s">
        <v>59</v>
      </c>
      <c r="AH116" s="83">
        <v>35.924592660000002</v>
      </c>
      <c r="AI116" s="83">
        <v>0</v>
      </c>
      <c r="AJ116" s="83">
        <v>0</v>
      </c>
      <c r="AK116" s="83">
        <v>14.807315599999999</v>
      </c>
      <c r="AL116" s="83" t="s">
        <v>59</v>
      </c>
      <c r="AM116" s="83">
        <v>3.0441723200000004</v>
      </c>
      <c r="AN116" s="83" t="s">
        <v>59</v>
      </c>
      <c r="AO116" s="83" t="s">
        <v>59</v>
      </c>
      <c r="AP116" s="83" t="s">
        <v>59</v>
      </c>
      <c r="AQ116" s="83">
        <v>0</v>
      </c>
      <c r="AR116" s="83" t="s">
        <v>59</v>
      </c>
      <c r="AS116" s="83">
        <v>0</v>
      </c>
      <c r="AT116" s="83">
        <v>0</v>
      </c>
      <c r="AU116" s="83">
        <v>8.9125537800000014</v>
      </c>
      <c r="AV116" s="83">
        <v>0</v>
      </c>
      <c r="AW116" s="83" t="s">
        <v>59</v>
      </c>
      <c r="AX116" s="83">
        <v>62.293924919999995</v>
      </c>
      <c r="AY116" s="83">
        <v>0</v>
      </c>
      <c r="AZ116" s="83" t="s">
        <v>59</v>
      </c>
      <c r="BA116" s="83" t="s">
        <v>59</v>
      </c>
      <c r="BB116" s="83">
        <v>3.5869112200000002</v>
      </c>
      <c r="BC116" s="83">
        <v>0</v>
      </c>
      <c r="BD116" s="83">
        <v>0</v>
      </c>
      <c r="BE116" s="83">
        <v>0</v>
      </c>
      <c r="BF116" s="83">
        <v>0</v>
      </c>
      <c r="BG116" s="83">
        <v>5.4035989399999993</v>
      </c>
      <c r="BH116" s="83" t="s">
        <v>59</v>
      </c>
      <c r="BI116" s="83" t="s">
        <v>59</v>
      </c>
      <c r="BJ116" s="83">
        <v>0</v>
      </c>
      <c r="BK116" s="83">
        <v>0</v>
      </c>
      <c r="BL116" s="83">
        <v>0</v>
      </c>
      <c r="BM116" s="83">
        <v>0</v>
      </c>
      <c r="BN116" s="83" t="s">
        <v>59</v>
      </c>
      <c r="BO116" s="83">
        <v>0</v>
      </c>
      <c r="BP116" s="83">
        <v>0</v>
      </c>
      <c r="BQ116" s="83">
        <v>0</v>
      </c>
      <c r="BR116" s="83">
        <v>0</v>
      </c>
      <c r="BS116" s="83" t="s">
        <v>59</v>
      </c>
      <c r="BT116" s="83">
        <v>0</v>
      </c>
      <c r="BU116" s="83" t="s">
        <v>59</v>
      </c>
      <c r="BV116" s="83">
        <v>0</v>
      </c>
      <c r="BW116" s="83" t="s">
        <v>59</v>
      </c>
      <c r="BX116" s="83">
        <v>0</v>
      </c>
      <c r="BY116" s="83">
        <v>0</v>
      </c>
      <c r="BZ116" s="83">
        <v>0</v>
      </c>
      <c r="CA116" s="83">
        <v>0</v>
      </c>
      <c r="CB116" s="83">
        <v>0</v>
      </c>
    </row>
    <row r="117" spans="1:80" ht="12.75" customHeight="1" x14ac:dyDescent="0.35">
      <c r="A117" s="239" t="s">
        <v>194</v>
      </c>
      <c r="B117" s="83" t="s">
        <v>59</v>
      </c>
      <c r="C117" s="83">
        <v>340.69568609000004</v>
      </c>
      <c r="D117" s="83">
        <v>24.206522209999999</v>
      </c>
      <c r="E117" s="83" t="s">
        <v>59</v>
      </c>
      <c r="F117" s="83" t="s">
        <v>59</v>
      </c>
      <c r="G117" s="83" t="s">
        <v>59</v>
      </c>
      <c r="H117" s="83">
        <v>31.124413630000003</v>
      </c>
      <c r="I117" s="83">
        <v>0</v>
      </c>
      <c r="J117" s="83">
        <v>3.4944670499999999</v>
      </c>
      <c r="K117" s="83">
        <v>636.41598798999996</v>
      </c>
      <c r="L117" s="83">
        <v>27.861683939999999</v>
      </c>
      <c r="M117" s="83">
        <v>0</v>
      </c>
      <c r="N117" s="83">
        <v>1.70070224</v>
      </c>
      <c r="O117" s="83">
        <v>68.868601639999994</v>
      </c>
      <c r="P117" s="83">
        <v>0</v>
      </c>
      <c r="Q117" s="83">
        <v>0</v>
      </c>
      <c r="R117" s="83">
        <v>0</v>
      </c>
      <c r="S117" s="83">
        <v>0</v>
      </c>
      <c r="T117" s="83">
        <v>0</v>
      </c>
      <c r="U117" s="83" t="s">
        <v>59</v>
      </c>
      <c r="V117" s="83">
        <v>0</v>
      </c>
      <c r="W117" s="83" t="s">
        <v>59</v>
      </c>
      <c r="X117" s="83">
        <v>0</v>
      </c>
      <c r="Y117" s="83">
        <v>0</v>
      </c>
      <c r="Z117" s="83">
        <v>0</v>
      </c>
      <c r="AA117" s="83">
        <v>11.179433710000001</v>
      </c>
      <c r="AB117" s="83">
        <v>0</v>
      </c>
      <c r="AC117" s="83">
        <v>0</v>
      </c>
      <c r="AD117" s="83">
        <v>29.899460990000005</v>
      </c>
      <c r="AE117" s="83">
        <v>0</v>
      </c>
      <c r="AF117" s="83" t="s">
        <v>59</v>
      </c>
      <c r="AG117" s="83">
        <v>0</v>
      </c>
      <c r="AH117" s="83">
        <v>0.8103719399999999</v>
      </c>
      <c r="AI117" s="83">
        <v>0</v>
      </c>
      <c r="AJ117" s="83">
        <v>0</v>
      </c>
      <c r="AK117" s="83">
        <v>0</v>
      </c>
      <c r="AL117" s="83" t="s">
        <v>59</v>
      </c>
      <c r="AM117" s="83" t="s">
        <v>59</v>
      </c>
      <c r="AN117" s="83">
        <v>0</v>
      </c>
      <c r="AO117" s="83">
        <v>0</v>
      </c>
      <c r="AP117" s="83">
        <v>0</v>
      </c>
      <c r="AQ117" s="83">
        <v>0</v>
      </c>
      <c r="AR117" s="83">
        <v>0</v>
      </c>
      <c r="AS117" s="83">
        <v>0</v>
      </c>
      <c r="AT117" s="83">
        <v>0</v>
      </c>
      <c r="AU117" s="83" t="s">
        <v>59</v>
      </c>
      <c r="AV117" s="83">
        <v>0</v>
      </c>
      <c r="AW117" s="83">
        <v>0</v>
      </c>
      <c r="AX117" s="83">
        <v>0</v>
      </c>
      <c r="AY117" s="83">
        <v>0</v>
      </c>
      <c r="AZ117" s="83">
        <v>0</v>
      </c>
      <c r="BA117" s="83" t="s">
        <v>59</v>
      </c>
      <c r="BB117" s="83">
        <v>0.25106990999999995</v>
      </c>
      <c r="BC117" s="83">
        <v>0</v>
      </c>
      <c r="BD117" s="83">
        <v>0</v>
      </c>
      <c r="BE117" s="83" t="s">
        <v>59</v>
      </c>
      <c r="BF117" s="83" t="s">
        <v>59</v>
      </c>
      <c r="BG117" s="83">
        <v>0</v>
      </c>
      <c r="BH117" s="83">
        <v>0</v>
      </c>
      <c r="BI117" s="83">
        <v>0</v>
      </c>
      <c r="BJ117" s="83">
        <v>0</v>
      </c>
      <c r="BK117" s="83">
        <v>0</v>
      </c>
      <c r="BL117" s="83">
        <v>0</v>
      </c>
      <c r="BM117" s="83">
        <v>0</v>
      </c>
      <c r="BN117" s="83">
        <v>0</v>
      </c>
      <c r="BO117" s="83">
        <v>0</v>
      </c>
      <c r="BP117" s="83">
        <v>0</v>
      </c>
      <c r="BQ117" s="83">
        <v>0</v>
      </c>
      <c r="BR117" s="83">
        <v>0</v>
      </c>
      <c r="BS117" s="83">
        <v>0</v>
      </c>
      <c r="BT117" s="83">
        <v>0</v>
      </c>
      <c r="BU117" s="83" t="s">
        <v>59</v>
      </c>
      <c r="BV117" s="83">
        <v>0</v>
      </c>
      <c r="BW117" s="83" t="s">
        <v>59</v>
      </c>
      <c r="BX117" s="83">
        <v>0</v>
      </c>
      <c r="BY117" s="83">
        <v>0</v>
      </c>
      <c r="BZ117" s="83">
        <v>0</v>
      </c>
      <c r="CA117" s="83">
        <v>0</v>
      </c>
      <c r="CB117" s="83">
        <v>0</v>
      </c>
    </row>
    <row r="118" spans="1:80" ht="12.75" customHeight="1" x14ac:dyDescent="0.35">
      <c r="A118" s="239" t="s">
        <v>195</v>
      </c>
      <c r="B118" s="83" t="s">
        <v>59</v>
      </c>
      <c r="C118" s="83">
        <v>0</v>
      </c>
      <c r="D118" s="83">
        <v>0.31297077000000001</v>
      </c>
      <c r="E118" s="83">
        <v>0</v>
      </c>
      <c r="F118" s="83">
        <v>0</v>
      </c>
      <c r="G118" s="83">
        <v>0</v>
      </c>
      <c r="H118" s="83">
        <v>67.633298479999993</v>
      </c>
      <c r="I118" s="83">
        <v>0.14754972</v>
      </c>
      <c r="J118" s="83" t="s">
        <v>59</v>
      </c>
      <c r="K118" s="83" t="s">
        <v>59</v>
      </c>
      <c r="L118" s="83">
        <v>36.384404650000008</v>
      </c>
      <c r="M118" s="83">
        <v>9.6727651600000009</v>
      </c>
      <c r="N118" s="83">
        <v>3.8268419900000001</v>
      </c>
      <c r="O118" s="83">
        <v>61.784160040000003</v>
      </c>
      <c r="P118" s="83" t="s">
        <v>59</v>
      </c>
      <c r="Q118" s="83" t="s">
        <v>59</v>
      </c>
      <c r="R118" s="83">
        <v>0</v>
      </c>
      <c r="S118" s="83" t="s">
        <v>59</v>
      </c>
      <c r="T118" s="83">
        <v>0</v>
      </c>
      <c r="U118" s="83" t="s">
        <v>59</v>
      </c>
      <c r="V118" s="83">
        <v>0</v>
      </c>
      <c r="W118" s="83">
        <v>0</v>
      </c>
      <c r="X118" s="83">
        <v>0</v>
      </c>
      <c r="Y118" s="83">
        <v>0</v>
      </c>
      <c r="Z118" s="83">
        <v>0</v>
      </c>
      <c r="AA118" s="83" t="s">
        <v>59</v>
      </c>
      <c r="AB118" s="83">
        <v>0</v>
      </c>
      <c r="AC118" s="83">
        <v>0</v>
      </c>
      <c r="AD118" s="83" t="s">
        <v>59</v>
      </c>
      <c r="AE118" s="83" t="s">
        <v>59</v>
      </c>
      <c r="AF118" s="83">
        <v>0.70056456</v>
      </c>
      <c r="AG118" s="83">
        <v>0</v>
      </c>
      <c r="AH118" s="83" t="s">
        <v>59</v>
      </c>
      <c r="AI118" s="83">
        <v>0</v>
      </c>
      <c r="AJ118" s="83">
        <v>0</v>
      </c>
      <c r="AK118" s="83">
        <v>0</v>
      </c>
      <c r="AL118" s="83">
        <v>0</v>
      </c>
      <c r="AM118" s="83">
        <v>0</v>
      </c>
      <c r="AN118" s="83" t="s">
        <v>59</v>
      </c>
      <c r="AO118" s="83">
        <v>0</v>
      </c>
      <c r="AP118" s="83">
        <v>0</v>
      </c>
      <c r="AQ118" s="83">
        <v>0</v>
      </c>
      <c r="AR118" s="83">
        <v>0</v>
      </c>
      <c r="AS118" s="83">
        <v>0</v>
      </c>
      <c r="AT118" s="83">
        <v>0</v>
      </c>
      <c r="AU118" s="83">
        <v>0</v>
      </c>
      <c r="AV118" s="83">
        <v>0</v>
      </c>
      <c r="AW118" s="83">
        <v>0</v>
      </c>
      <c r="AX118" s="83">
        <v>0</v>
      </c>
      <c r="AY118" s="83">
        <v>0</v>
      </c>
      <c r="AZ118" s="83" t="s">
        <v>59</v>
      </c>
      <c r="BA118" s="83">
        <v>0</v>
      </c>
      <c r="BB118" s="83">
        <v>0</v>
      </c>
      <c r="BC118" s="83">
        <v>0</v>
      </c>
      <c r="BD118" s="83">
        <v>0</v>
      </c>
      <c r="BE118" s="83">
        <v>0</v>
      </c>
      <c r="BF118" s="83">
        <v>0</v>
      </c>
      <c r="BG118" s="83">
        <v>0</v>
      </c>
      <c r="BH118" s="83">
        <v>0</v>
      </c>
      <c r="BI118" s="83">
        <v>0</v>
      </c>
      <c r="BJ118" s="83">
        <v>0</v>
      </c>
      <c r="BK118" s="83">
        <v>0</v>
      </c>
      <c r="BL118" s="83">
        <v>0</v>
      </c>
      <c r="BM118" s="83">
        <v>0</v>
      </c>
      <c r="BN118" s="83">
        <v>0</v>
      </c>
      <c r="BO118" s="83">
        <v>0</v>
      </c>
      <c r="BP118" s="83" t="s">
        <v>59</v>
      </c>
      <c r="BQ118" s="83">
        <v>0</v>
      </c>
      <c r="BR118" s="83">
        <v>0</v>
      </c>
      <c r="BS118" s="83" t="s">
        <v>59</v>
      </c>
      <c r="BT118" s="83">
        <v>0</v>
      </c>
      <c r="BU118" s="83">
        <v>0</v>
      </c>
      <c r="BV118" s="83">
        <v>0</v>
      </c>
      <c r="BW118" s="83">
        <v>0</v>
      </c>
      <c r="BX118" s="83">
        <v>0</v>
      </c>
      <c r="BY118" s="83">
        <v>0</v>
      </c>
      <c r="BZ118" s="83">
        <v>0</v>
      </c>
      <c r="CA118" s="83">
        <v>0</v>
      </c>
      <c r="CB118" s="83">
        <v>0</v>
      </c>
    </row>
    <row r="119" spans="1:80" ht="12.75" customHeight="1" x14ac:dyDescent="0.35">
      <c r="A119" s="239" t="s">
        <v>196</v>
      </c>
      <c r="B119" s="83">
        <v>12.74872143</v>
      </c>
      <c r="C119" s="83" t="s">
        <v>59</v>
      </c>
      <c r="D119" s="83">
        <v>16.192366809999999</v>
      </c>
      <c r="E119" s="83">
        <v>0</v>
      </c>
      <c r="F119" s="83" t="s">
        <v>59</v>
      </c>
      <c r="G119" s="83" t="s">
        <v>59</v>
      </c>
      <c r="H119" s="83">
        <v>105.22369035</v>
      </c>
      <c r="I119" s="83">
        <v>8.5289912399999999</v>
      </c>
      <c r="J119" s="83">
        <v>1.13560153</v>
      </c>
      <c r="K119" s="83">
        <v>53.452773619999995</v>
      </c>
      <c r="L119" s="83">
        <v>16.927175529999996</v>
      </c>
      <c r="M119" s="83">
        <v>91.850518259999973</v>
      </c>
      <c r="N119" s="83">
        <v>1169.4455347999999</v>
      </c>
      <c r="O119" s="83">
        <v>61.539569879999995</v>
      </c>
      <c r="P119" s="83" t="s">
        <v>59</v>
      </c>
      <c r="Q119" s="83" t="s">
        <v>59</v>
      </c>
      <c r="R119" s="83">
        <v>0</v>
      </c>
      <c r="S119" s="83">
        <v>8.1094619999999992E-2</v>
      </c>
      <c r="T119" s="83">
        <v>0</v>
      </c>
      <c r="U119" s="83">
        <v>6.0306264299999999</v>
      </c>
      <c r="V119" s="83">
        <v>0</v>
      </c>
      <c r="W119" s="83" t="s">
        <v>59</v>
      </c>
      <c r="X119" s="83" t="s">
        <v>59</v>
      </c>
      <c r="Y119" s="83">
        <v>0.27592441000000001</v>
      </c>
      <c r="Z119" s="83">
        <v>0</v>
      </c>
      <c r="AA119" s="83">
        <v>11.56923523</v>
      </c>
      <c r="AB119" s="83">
        <v>0</v>
      </c>
      <c r="AC119" s="83">
        <v>0</v>
      </c>
      <c r="AD119" s="83" t="s">
        <v>59</v>
      </c>
      <c r="AE119" s="83">
        <v>1.7861539700000002</v>
      </c>
      <c r="AF119" s="83">
        <v>12.38001332</v>
      </c>
      <c r="AG119" s="83">
        <v>0</v>
      </c>
      <c r="AH119" s="83">
        <v>9.3879382299999996</v>
      </c>
      <c r="AI119" s="83">
        <v>0</v>
      </c>
      <c r="AJ119" s="83" t="s">
        <v>59</v>
      </c>
      <c r="AK119" s="83" t="s">
        <v>59</v>
      </c>
      <c r="AL119" s="83">
        <v>0</v>
      </c>
      <c r="AM119" s="83">
        <v>0</v>
      </c>
      <c r="AN119" s="83" t="s">
        <v>59</v>
      </c>
      <c r="AO119" s="83">
        <v>0</v>
      </c>
      <c r="AP119" s="83">
        <v>0</v>
      </c>
      <c r="AQ119" s="83">
        <v>0</v>
      </c>
      <c r="AR119" s="83">
        <v>0</v>
      </c>
      <c r="AS119" s="83">
        <v>0</v>
      </c>
      <c r="AT119" s="83" t="s">
        <v>59</v>
      </c>
      <c r="AU119" s="83">
        <v>0</v>
      </c>
      <c r="AV119" s="83">
        <v>0</v>
      </c>
      <c r="AW119" s="83">
        <v>0</v>
      </c>
      <c r="AX119" s="83">
        <v>0</v>
      </c>
      <c r="AY119" s="83">
        <v>0</v>
      </c>
      <c r="AZ119" s="83" t="s">
        <v>59</v>
      </c>
      <c r="BA119" s="83" t="s">
        <v>59</v>
      </c>
      <c r="BB119" s="83" t="s">
        <v>59</v>
      </c>
      <c r="BC119" s="83">
        <v>0</v>
      </c>
      <c r="BD119" s="83">
        <v>0</v>
      </c>
      <c r="BE119" s="83">
        <v>0</v>
      </c>
      <c r="BF119" s="83">
        <v>0</v>
      </c>
      <c r="BG119" s="83" t="s">
        <v>59</v>
      </c>
      <c r="BH119" s="83">
        <v>0</v>
      </c>
      <c r="BI119" s="83">
        <v>0</v>
      </c>
      <c r="BJ119" s="83">
        <v>0</v>
      </c>
      <c r="BK119" s="83">
        <v>0</v>
      </c>
      <c r="BL119" s="83">
        <v>0</v>
      </c>
      <c r="BM119" s="83">
        <v>0</v>
      </c>
      <c r="BN119" s="83">
        <v>0</v>
      </c>
      <c r="BO119" s="83">
        <v>0</v>
      </c>
      <c r="BP119" s="83">
        <v>0</v>
      </c>
      <c r="BQ119" s="83" t="s">
        <v>59</v>
      </c>
      <c r="BR119" s="83" t="s">
        <v>59</v>
      </c>
      <c r="BS119" s="83">
        <v>0</v>
      </c>
      <c r="BT119" s="83">
        <v>0</v>
      </c>
      <c r="BU119" s="83">
        <v>0</v>
      </c>
      <c r="BV119" s="83">
        <v>0</v>
      </c>
      <c r="BW119" s="83" t="s">
        <v>59</v>
      </c>
      <c r="BX119" s="83">
        <v>0</v>
      </c>
      <c r="BY119" s="83">
        <v>0</v>
      </c>
      <c r="BZ119" s="83">
        <v>0</v>
      </c>
      <c r="CA119" s="83">
        <v>0</v>
      </c>
      <c r="CB119" s="83">
        <v>0</v>
      </c>
    </row>
    <row r="120" spans="1:80" ht="12.75" customHeight="1" x14ac:dyDescent="0.35">
      <c r="A120" s="239" t="s">
        <v>197</v>
      </c>
      <c r="B120" s="83">
        <v>72816.146163690035</v>
      </c>
      <c r="C120" s="83">
        <v>11309.950088579995</v>
      </c>
      <c r="D120" s="83">
        <v>40539.87457065026</v>
      </c>
      <c r="E120" s="83">
        <v>10376.235716910001</v>
      </c>
      <c r="F120" s="83">
        <v>34365.278856960002</v>
      </c>
      <c r="G120" s="83">
        <v>8763.800587609996</v>
      </c>
      <c r="H120" s="83">
        <v>10290.426295919988</v>
      </c>
      <c r="I120" s="83">
        <v>6194.0228694000007</v>
      </c>
      <c r="J120" s="83">
        <v>9466.6461293800003</v>
      </c>
      <c r="K120" s="83">
        <v>2422.18159461</v>
      </c>
      <c r="L120" s="83">
        <v>869.60385422000002</v>
      </c>
      <c r="M120" s="83">
        <v>3598.0274854199993</v>
      </c>
      <c r="N120" s="83">
        <v>1930.9312129200002</v>
      </c>
      <c r="O120" s="83">
        <v>1803.327073319999</v>
      </c>
      <c r="P120" s="83">
        <v>75.429127789999995</v>
      </c>
      <c r="Q120" s="83">
        <v>96.877383629999997</v>
      </c>
      <c r="R120" s="83" t="s">
        <v>59</v>
      </c>
      <c r="S120" s="83">
        <v>232.81322233999995</v>
      </c>
      <c r="T120" s="83" t="s">
        <v>59</v>
      </c>
      <c r="U120" s="83">
        <v>271.73272415000002</v>
      </c>
      <c r="V120" s="83">
        <v>974.74329127000021</v>
      </c>
      <c r="W120" s="83" t="s">
        <v>59</v>
      </c>
      <c r="X120" s="83">
        <v>784.36260110000001</v>
      </c>
      <c r="Y120" s="83">
        <v>565.45075672000007</v>
      </c>
      <c r="Z120" s="83">
        <v>0</v>
      </c>
      <c r="AA120" s="83">
        <v>27.880244940000001</v>
      </c>
      <c r="AB120" s="83">
        <v>1111.6278355200002</v>
      </c>
      <c r="AC120" s="83">
        <v>482.52123695000017</v>
      </c>
      <c r="AD120" s="83">
        <v>365.46707054999996</v>
      </c>
      <c r="AE120" s="83">
        <v>470.44133994000003</v>
      </c>
      <c r="AF120" s="83">
        <v>46.235917479999998</v>
      </c>
      <c r="AG120" s="83">
        <v>0</v>
      </c>
      <c r="AH120" s="83">
        <v>130.0236984</v>
      </c>
      <c r="AI120" s="83">
        <v>403.10264925000001</v>
      </c>
      <c r="AJ120" s="83">
        <v>348.16473715999996</v>
      </c>
      <c r="AK120" s="83">
        <v>0</v>
      </c>
      <c r="AL120" s="83">
        <v>139.48479961999996</v>
      </c>
      <c r="AM120" s="83">
        <v>30.300322789999999</v>
      </c>
      <c r="AN120" s="83" t="s">
        <v>59</v>
      </c>
      <c r="AO120" s="83">
        <v>234.41011052000007</v>
      </c>
      <c r="AP120" s="83">
        <v>140.02970892999997</v>
      </c>
      <c r="AQ120" s="83" t="s">
        <v>59</v>
      </c>
      <c r="AR120" s="83" t="s">
        <v>59</v>
      </c>
      <c r="AS120" s="83">
        <v>116.37582846999999</v>
      </c>
      <c r="AT120" s="83">
        <v>108.64198736999998</v>
      </c>
      <c r="AU120" s="83">
        <v>105.5477996</v>
      </c>
      <c r="AV120" s="83">
        <v>115.80031599</v>
      </c>
      <c r="AW120" s="83">
        <v>14.42714909</v>
      </c>
      <c r="AX120" s="83">
        <v>0</v>
      </c>
      <c r="AY120" s="83">
        <v>100.81000012000003</v>
      </c>
      <c r="AZ120" s="83">
        <v>26.11010087</v>
      </c>
      <c r="BA120" s="83" t="s">
        <v>59</v>
      </c>
      <c r="BB120" s="83">
        <v>31.019240679999999</v>
      </c>
      <c r="BC120" s="83">
        <v>59.353790929999995</v>
      </c>
      <c r="BD120" s="83">
        <v>14.703641810000001</v>
      </c>
      <c r="BE120" s="83">
        <v>58.898275969999993</v>
      </c>
      <c r="BF120" s="83" t="s">
        <v>59</v>
      </c>
      <c r="BG120" s="83">
        <v>35.453007200000002</v>
      </c>
      <c r="BH120" s="83">
        <v>39.538383629999998</v>
      </c>
      <c r="BI120" s="83">
        <v>45.316499659999998</v>
      </c>
      <c r="BJ120" s="83">
        <v>0</v>
      </c>
      <c r="BK120" s="83">
        <v>32.235630309999998</v>
      </c>
      <c r="BL120" s="83" t="s">
        <v>59</v>
      </c>
      <c r="BM120" s="83">
        <v>0</v>
      </c>
      <c r="BN120" s="83">
        <v>17.023882820000001</v>
      </c>
      <c r="BO120" s="83">
        <v>33.275000409999997</v>
      </c>
      <c r="BP120" s="83">
        <v>0</v>
      </c>
      <c r="BQ120" s="83">
        <v>3.8707400000000001</v>
      </c>
      <c r="BR120" s="83">
        <v>0</v>
      </c>
      <c r="BS120" s="83">
        <v>0</v>
      </c>
      <c r="BT120" s="83" t="s">
        <v>59</v>
      </c>
      <c r="BU120" s="83">
        <v>0</v>
      </c>
      <c r="BV120" s="83">
        <v>0</v>
      </c>
      <c r="BW120" s="83">
        <v>0</v>
      </c>
      <c r="BX120" s="83">
        <v>0</v>
      </c>
      <c r="BY120" s="83">
        <v>3.5506857699999999</v>
      </c>
      <c r="BZ120" s="83">
        <v>11.883163439999999</v>
      </c>
      <c r="CA120" s="83">
        <v>0</v>
      </c>
      <c r="CB120" s="83">
        <v>0</v>
      </c>
    </row>
    <row r="121" spans="1:80" ht="12.75" customHeight="1" x14ac:dyDescent="0.35">
      <c r="A121" s="239" t="s">
        <v>198</v>
      </c>
      <c r="B121" s="83">
        <v>159.58602691000002</v>
      </c>
      <c r="C121" s="83">
        <v>36.493022680000003</v>
      </c>
      <c r="D121" s="83">
        <v>1207.3565851700005</v>
      </c>
      <c r="E121" s="83">
        <v>18.035793169999998</v>
      </c>
      <c r="F121" s="83">
        <v>121.18309395</v>
      </c>
      <c r="G121" s="83">
        <v>6.5734435400000004</v>
      </c>
      <c r="H121" s="83">
        <v>3617.963305179996</v>
      </c>
      <c r="I121" s="83">
        <v>319.08094906999997</v>
      </c>
      <c r="J121" s="83">
        <v>77.069499419999971</v>
      </c>
      <c r="K121" s="83">
        <v>68.373284600000034</v>
      </c>
      <c r="L121" s="83">
        <v>138.29561369999996</v>
      </c>
      <c r="M121" s="83">
        <v>235.22976118999995</v>
      </c>
      <c r="N121" s="83">
        <v>1163.6314052799976</v>
      </c>
      <c r="O121" s="83">
        <v>304.97414541000012</v>
      </c>
      <c r="P121" s="83">
        <v>52.467718360000013</v>
      </c>
      <c r="Q121" s="83">
        <v>0</v>
      </c>
      <c r="R121" s="83">
        <v>0.93496754000000004</v>
      </c>
      <c r="S121" s="83">
        <v>712.49145880999947</v>
      </c>
      <c r="T121" s="83">
        <v>16.974287210000004</v>
      </c>
      <c r="U121" s="83">
        <v>39.349922180000014</v>
      </c>
      <c r="V121" s="83">
        <v>4.9415992399999995</v>
      </c>
      <c r="W121" s="83">
        <v>17.341918419999999</v>
      </c>
      <c r="X121" s="83">
        <v>36.683830120000003</v>
      </c>
      <c r="Y121" s="83">
        <v>156.83867451000003</v>
      </c>
      <c r="Z121" s="83">
        <v>1.28426302</v>
      </c>
      <c r="AA121" s="83">
        <v>18.451363799999996</v>
      </c>
      <c r="AB121" s="83">
        <v>8.7419846000000003</v>
      </c>
      <c r="AC121" s="83">
        <v>7.2201270600000003</v>
      </c>
      <c r="AD121" s="83">
        <v>109.18661376999998</v>
      </c>
      <c r="AE121" s="83">
        <v>49.005449350000006</v>
      </c>
      <c r="AF121" s="83">
        <v>342.30221160000002</v>
      </c>
      <c r="AG121" s="83">
        <v>6.7525930600000006</v>
      </c>
      <c r="AH121" s="83">
        <v>26.327784770000001</v>
      </c>
      <c r="AI121" s="83">
        <v>11.940568630000001</v>
      </c>
      <c r="AJ121" s="83">
        <v>0</v>
      </c>
      <c r="AK121" s="83">
        <v>8.4902737200000011</v>
      </c>
      <c r="AL121" s="83">
        <v>154.15551055999995</v>
      </c>
      <c r="AM121" s="83">
        <v>48.041369309999979</v>
      </c>
      <c r="AN121" s="83">
        <v>167.66291186999979</v>
      </c>
      <c r="AO121" s="83">
        <v>13.542928089999998</v>
      </c>
      <c r="AP121" s="83">
        <v>0</v>
      </c>
      <c r="AQ121" s="83">
        <v>3.7737413600000003</v>
      </c>
      <c r="AR121" s="83">
        <v>20.879627550000006</v>
      </c>
      <c r="AS121" s="83">
        <v>31.352128409999999</v>
      </c>
      <c r="AT121" s="83">
        <v>2.0289785</v>
      </c>
      <c r="AU121" s="83">
        <v>3.1565569399999998</v>
      </c>
      <c r="AV121" s="83" t="s">
        <v>59</v>
      </c>
      <c r="AW121" s="83" t="s">
        <v>59</v>
      </c>
      <c r="AX121" s="83">
        <v>19.46574811000001</v>
      </c>
      <c r="AY121" s="83">
        <v>0</v>
      </c>
      <c r="AZ121" s="83">
        <v>8.89151457</v>
      </c>
      <c r="BA121" s="83">
        <v>8.8639180299999989</v>
      </c>
      <c r="BB121" s="83">
        <v>2.3450232899999999</v>
      </c>
      <c r="BC121" s="83">
        <v>0</v>
      </c>
      <c r="BD121" s="83">
        <v>60.14289254000002</v>
      </c>
      <c r="BE121" s="83">
        <v>1.5897190000000001</v>
      </c>
      <c r="BF121" s="83">
        <v>38.693526669999997</v>
      </c>
      <c r="BG121" s="83">
        <v>4.5031726400000007</v>
      </c>
      <c r="BH121" s="83">
        <v>6.9387513400000005</v>
      </c>
      <c r="BI121" s="83">
        <v>0</v>
      </c>
      <c r="BJ121" s="83">
        <v>0.28432000000000002</v>
      </c>
      <c r="BK121" s="83" t="s">
        <v>59</v>
      </c>
      <c r="BL121" s="83" t="s">
        <v>59</v>
      </c>
      <c r="BM121" s="83">
        <v>0</v>
      </c>
      <c r="BN121" s="83">
        <v>11.842561670000002</v>
      </c>
      <c r="BO121" s="83">
        <v>0</v>
      </c>
      <c r="BP121" s="83">
        <v>2.4576746500000004</v>
      </c>
      <c r="BQ121" s="83">
        <v>0</v>
      </c>
      <c r="BR121" s="83" t="s">
        <v>59</v>
      </c>
      <c r="BS121" s="83">
        <v>19.846983520000002</v>
      </c>
      <c r="BT121" s="83">
        <v>11.193640969999999</v>
      </c>
      <c r="BU121" s="83">
        <v>12.889501989999994</v>
      </c>
      <c r="BV121" s="83">
        <v>1.4505361499999996</v>
      </c>
      <c r="BW121" s="83">
        <v>15.058181699999999</v>
      </c>
      <c r="BX121" s="83">
        <v>15.461783180000003</v>
      </c>
      <c r="BY121" s="83" t="s">
        <v>59</v>
      </c>
      <c r="BZ121" s="83">
        <v>0</v>
      </c>
      <c r="CA121" s="83">
        <v>0</v>
      </c>
      <c r="CB121" s="83">
        <v>10.107434029999997</v>
      </c>
    </row>
    <row r="122" spans="1:80" ht="12.75" customHeight="1" x14ac:dyDescent="0.35">
      <c r="A122" s="239" t="s">
        <v>199</v>
      </c>
      <c r="B122" s="83">
        <v>730.32574216999978</v>
      </c>
      <c r="C122" s="83">
        <v>128.42073670000002</v>
      </c>
      <c r="D122" s="83">
        <v>4493.2949965199987</v>
      </c>
      <c r="E122" s="83">
        <v>13.80813461</v>
      </c>
      <c r="F122" s="83">
        <v>2260.7651246800001</v>
      </c>
      <c r="G122" s="83">
        <v>216.69905417999999</v>
      </c>
      <c r="H122" s="83">
        <v>821.49725506999994</v>
      </c>
      <c r="I122" s="83">
        <v>676.45602157000008</v>
      </c>
      <c r="J122" s="83">
        <v>668.34344016000011</v>
      </c>
      <c r="K122" s="83">
        <v>1506.11998956</v>
      </c>
      <c r="L122" s="83">
        <v>12.116593840000004</v>
      </c>
      <c r="M122" s="83">
        <v>244.66983343000001</v>
      </c>
      <c r="N122" s="83">
        <v>32.430876509999997</v>
      </c>
      <c r="O122" s="83">
        <v>279.97845909</v>
      </c>
      <c r="P122" s="83" t="s">
        <v>59</v>
      </c>
      <c r="Q122" s="83" t="s">
        <v>59</v>
      </c>
      <c r="R122" s="83">
        <v>0</v>
      </c>
      <c r="S122" s="83">
        <v>21.354356980000006</v>
      </c>
      <c r="T122" s="83">
        <v>0</v>
      </c>
      <c r="U122" s="83">
        <v>0.65161161000000001</v>
      </c>
      <c r="V122" s="83" t="s">
        <v>59</v>
      </c>
      <c r="W122" s="83">
        <v>0</v>
      </c>
      <c r="X122" s="83">
        <v>0</v>
      </c>
      <c r="Y122" s="83">
        <v>10.557308580000001</v>
      </c>
      <c r="Z122" s="83" t="s">
        <v>59</v>
      </c>
      <c r="AA122" s="83">
        <v>2.9893437700000005</v>
      </c>
      <c r="AB122" s="83">
        <v>0</v>
      </c>
      <c r="AC122" s="83">
        <v>46.350078750000002</v>
      </c>
      <c r="AD122" s="83">
        <v>6.4936179999999996E-2</v>
      </c>
      <c r="AE122" s="83">
        <v>8.4844028799999993</v>
      </c>
      <c r="AF122" s="83">
        <v>8.5067458000000009</v>
      </c>
      <c r="AG122" s="83">
        <v>1.2232040800000001</v>
      </c>
      <c r="AH122" s="83">
        <v>5.3922427099999988</v>
      </c>
      <c r="AI122" s="83">
        <v>1.4230099999999999E-3</v>
      </c>
      <c r="AJ122" s="83">
        <v>41.632392689999996</v>
      </c>
      <c r="AK122" s="83" t="s">
        <v>59</v>
      </c>
      <c r="AL122" s="83" t="s">
        <v>59</v>
      </c>
      <c r="AM122" s="83">
        <v>0.16631022000000001</v>
      </c>
      <c r="AN122" s="83" t="s">
        <v>59</v>
      </c>
      <c r="AO122" s="83">
        <v>27.799761839999995</v>
      </c>
      <c r="AP122" s="83">
        <v>136.95688299</v>
      </c>
      <c r="AQ122" s="83">
        <v>0</v>
      </c>
      <c r="AR122" s="83" t="s">
        <v>59</v>
      </c>
      <c r="AS122" s="83" t="s">
        <v>59</v>
      </c>
      <c r="AT122" s="83">
        <v>2.3587290599999999</v>
      </c>
      <c r="AU122" s="83">
        <v>3.7529092299999993</v>
      </c>
      <c r="AV122" s="83" t="s">
        <v>59</v>
      </c>
      <c r="AW122" s="83" t="s">
        <v>59</v>
      </c>
      <c r="AX122" s="83" t="s">
        <v>59</v>
      </c>
      <c r="AY122" s="83">
        <v>0</v>
      </c>
      <c r="AZ122" s="83">
        <v>6.30241308</v>
      </c>
      <c r="BA122" s="83" t="s">
        <v>59</v>
      </c>
      <c r="BB122" s="83">
        <v>0.50549261999999995</v>
      </c>
      <c r="BC122" s="83">
        <v>0</v>
      </c>
      <c r="BD122" s="83">
        <v>0</v>
      </c>
      <c r="BE122" s="83">
        <v>1.497546</v>
      </c>
      <c r="BF122" s="83">
        <v>1.2618689999999999</v>
      </c>
      <c r="BG122" s="83">
        <v>0</v>
      </c>
      <c r="BH122" s="83">
        <v>0</v>
      </c>
      <c r="BI122" s="83">
        <v>0</v>
      </c>
      <c r="BJ122" s="83">
        <v>0</v>
      </c>
      <c r="BK122" s="83" t="s">
        <v>59</v>
      </c>
      <c r="BL122" s="83">
        <v>3.3417409600000001</v>
      </c>
      <c r="BM122" s="83">
        <v>0</v>
      </c>
      <c r="BN122" s="83" t="s">
        <v>59</v>
      </c>
      <c r="BO122" s="83">
        <v>1.95969043</v>
      </c>
      <c r="BP122" s="83">
        <v>0</v>
      </c>
      <c r="BQ122" s="83">
        <v>0</v>
      </c>
      <c r="BR122" s="83" t="s">
        <v>59</v>
      </c>
      <c r="BS122" s="83">
        <v>0</v>
      </c>
      <c r="BT122" s="83">
        <v>0</v>
      </c>
      <c r="BU122" s="83">
        <v>0</v>
      </c>
      <c r="BV122" s="83">
        <v>0</v>
      </c>
      <c r="BW122" s="83">
        <v>0</v>
      </c>
      <c r="BX122" s="83">
        <v>0</v>
      </c>
      <c r="BY122" s="83">
        <v>0</v>
      </c>
      <c r="BZ122" s="83">
        <v>0</v>
      </c>
      <c r="CA122" s="83">
        <v>0</v>
      </c>
      <c r="CB122" s="83">
        <v>0</v>
      </c>
    </row>
    <row r="123" spans="1:80" s="86" customFormat="1" ht="12.75" customHeight="1" x14ac:dyDescent="0.35">
      <c r="A123" s="239" t="s">
        <v>200</v>
      </c>
      <c r="B123" s="83">
        <v>277.10486259000004</v>
      </c>
      <c r="C123" s="83">
        <v>6.0489092299999996</v>
      </c>
      <c r="D123" s="83">
        <v>675.74464779999994</v>
      </c>
      <c r="E123" s="83" t="s">
        <v>59</v>
      </c>
      <c r="F123" s="83">
        <v>245.78364615999999</v>
      </c>
      <c r="G123" s="83" t="s">
        <v>59</v>
      </c>
      <c r="H123" s="83">
        <v>142.68406926</v>
      </c>
      <c r="I123" s="83">
        <v>30.939161219999999</v>
      </c>
      <c r="J123" s="83">
        <v>28.947618250000001</v>
      </c>
      <c r="K123" s="83">
        <v>4.33578785</v>
      </c>
      <c r="L123" s="83">
        <v>15.878913649999998</v>
      </c>
      <c r="M123" s="83">
        <v>4.7139944699999994</v>
      </c>
      <c r="N123" s="83">
        <v>5.1259896300000003</v>
      </c>
      <c r="O123" s="83">
        <v>638.37614222000002</v>
      </c>
      <c r="P123" s="83" t="s">
        <v>59</v>
      </c>
      <c r="Q123" s="83" t="s">
        <v>59</v>
      </c>
      <c r="R123" s="83">
        <v>0</v>
      </c>
      <c r="S123" s="83" t="s">
        <v>59</v>
      </c>
      <c r="T123" s="83" t="s">
        <v>59</v>
      </c>
      <c r="U123" s="83">
        <v>1.33679203</v>
      </c>
      <c r="V123" s="83" t="s">
        <v>59</v>
      </c>
      <c r="W123" s="83">
        <v>0</v>
      </c>
      <c r="X123" s="83">
        <v>5.0801573200000005</v>
      </c>
      <c r="Y123" s="83">
        <v>0.29618418999999996</v>
      </c>
      <c r="Z123" s="83">
        <v>0</v>
      </c>
      <c r="AA123" s="83">
        <v>6.9444333</v>
      </c>
      <c r="AB123" s="83">
        <v>0</v>
      </c>
      <c r="AC123" s="83">
        <v>6.3114730999999997</v>
      </c>
      <c r="AD123" s="83" t="s">
        <v>59</v>
      </c>
      <c r="AE123" s="83" t="s">
        <v>59</v>
      </c>
      <c r="AF123" s="83">
        <v>0.2615828</v>
      </c>
      <c r="AG123" s="83">
        <v>0</v>
      </c>
      <c r="AH123" s="83">
        <v>0.38868471999999998</v>
      </c>
      <c r="AI123" s="83">
        <v>0</v>
      </c>
      <c r="AJ123" s="83" t="s">
        <v>59</v>
      </c>
      <c r="AK123" s="83">
        <v>0</v>
      </c>
      <c r="AL123" s="83">
        <v>0.69304257000000002</v>
      </c>
      <c r="AM123" s="83">
        <v>4.6133732599999995</v>
      </c>
      <c r="AN123" s="83" t="s">
        <v>59</v>
      </c>
      <c r="AO123" s="83">
        <v>7.4392335000000003</v>
      </c>
      <c r="AP123" s="83">
        <v>1.7476120800000001</v>
      </c>
      <c r="AQ123" s="83">
        <v>0</v>
      </c>
      <c r="AR123" s="83">
        <v>0</v>
      </c>
      <c r="AS123" s="83" t="s">
        <v>59</v>
      </c>
      <c r="AT123" s="83">
        <v>0</v>
      </c>
      <c r="AU123" s="83">
        <v>3.7143357200000002</v>
      </c>
      <c r="AV123" s="83">
        <v>0</v>
      </c>
      <c r="AW123" s="83" t="s">
        <v>59</v>
      </c>
      <c r="AX123" s="83" t="s">
        <v>59</v>
      </c>
      <c r="AY123" s="83">
        <v>0</v>
      </c>
      <c r="AZ123" s="83">
        <v>0</v>
      </c>
      <c r="BA123" s="83">
        <v>0</v>
      </c>
      <c r="BB123" s="83">
        <v>0</v>
      </c>
      <c r="BC123" s="83">
        <v>0</v>
      </c>
      <c r="BD123" s="83" t="s">
        <v>59</v>
      </c>
      <c r="BE123" s="83" t="s">
        <v>59</v>
      </c>
      <c r="BF123" s="83">
        <v>0</v>
      </c>
      <c r="BG123" s="83" t="s">
        <v>59</v>
      </c>
      <c r="BH123" s="83">
        <v>0</v>
      </c>
      <c r="BI123" s="83">
        <v>0</v>
      </c>
      <c r="BJ123" s="83">
        <v>0</v>
      </c>
      <c r="BK123" s="83">
        <v>0</v>
      </c>
      <c r="BL123" s="83">
        <v>0</v>
      </c>
      <c r="BM123" s="83">
        <v>0</v>
      </c>
      <c r="BN123" s="83" t="s">
        <v>59</v>
      </c>
      <c r="BO123" s="83">
        <v>0</v>
      </c>
      <c r="BP123" s="83">
        <v>0</v>
      </c>
      <c r="BQ123" s="83">
        <v>0</v>
      </c>
      <c r="BR123" s="83">
        <v>0</v>
      </c>
      <c r="BS123" s="83">
        <v>0</v>
      </c>
      <c r="BT123" s="83" t="s">
        <v>59</v>
      </c>
      <c r="BU123" s="83">
        <v>0</v>
      </c>
      <c r="BV123" s="83" t="s">
        <v>59</v>
      </c>
      <c r="BW123" s="83">
        <v>0</v>
      </c>
      <c r="BX123" s="83">
        <v>0</v>
      </c>
      <c r="BY123" s="83" t="s">
        <v>59</v>
      </c>
      <c r="BZ123" s="83">
        <v>0</v>
      </c>
      <c r="CA123" s="83">
        <v>0</v>
      </c>
      <c r="CB123" s="83">
        <v>0</v>
      </c>
    </row>
    <row r="124" spans="1:80" ht="12.75" customHeight="1" x14ac:dyDescent="0.35">
      <c r="A124" s="239" t="s">
        <v>201</v>
      </c>
      <c r="B124" s="83">
        <v>0</v>
      </c>
      <c r="C124" s="83">
        <v>0</v>
      </c>
      <c r="D124" s="83">
        <v>3.6840139999999999</v>
      </c>
      <c r="E124" s="83">
        <v>0</v>
      </c>
      <c r="F124" s="83" t="s">
        <v>59</v>
      </c>
      <c r="G124" s="83" t="s">
        <v>59</v>
      </c>
      <c r="H124" s="83">
        <v>39.593487419999995</v>
      </c>
      <c r="I124" s="83">
        <v>0.28705511</v>
      </c>
      <c r="J124" s="83" t="s">
        <v>59</v>
      </c>
      <c r="K124" s="83" t="s">
        <v>59</v>
      </c>
      <c r="L124" s="83" t="s">
        <v>59</v>
      </c>
      <c r="M124" s="83" t="s">
        <v>59</v>
      </c>
      <c r="N124" s="83">
        <v>1.187505E-2</v>
      </c>
      <c r="O124" s="83" t="s">
        <v>59</v>
      </c>
      <c r="P124" s="83" t="s">
        <v>59</v>
      </c>
      <c r="Q124" s="83">
        <v>0</v>
      </c>
      <c r="R124" s="83">
        <v>0</v>
      </c>
      <c r="S124" s="83">
        <v>1.8367614800000001</v>
      </c>
      <c r="T124" s="83">
        <v>0</v>
      </c>
      <c r="U124" s="83" t="s">
        <v>59</v>
      </c>
      <c r="V124" s="83">
        <v>0</v>
      </c>
      <c r="W124" s="83">
        <v>0</v>
      </c>
      <c r="X124" s="83">
        <v>0</v>
      </c>
      <c r="Y124" s="83" t="s">
        <v>59</v>
      </c>
      <c r="Z124" s="83">
        <v>0</v>
      </c>
      <c r="AA124" s="83" t="s">
        <v>59</v>
      </c>
      <c r="AB124" s="83">
        <v>0</v>
      </c>
      <c r="AC124" s="83">
        <v>0</v>
      </c>
      <c r="AD124" s="83" t="s">
        <v>59</v>
      </c>
      <c r="AE124" s="83">
        <v>0</v>
      </c>
      <c r="AF124" s="83" t="s">
        <v>59</v>
      </c>
      <c r="AG124" s="83">
        <v>0</v>
      </c>
      <c r="AH124" s="83">
        <v>0</v>
      </c>
      <c r="AI124" s="83">
        <v>0</v>
      </c>
      <c r="AJ124" s="83">
        <v>0</v>
      </c>
      <c r="AK124" s="83">
        <v>0</v>
      </c>
      <c r="AL124" s="83" t="s">
        <v>59</v>
      </c>
      <c r="AM124" s="83">
        <v>0</v>
      </c>
      <c r="AN124" s="83">
        <v>0</v>
      </c>
      <c r="AO124" s="83" t="s">
        <v>59</v>
      </c>
      <c r="AP124" s="83">
        <v>0</v>
      </c>
      <c r="AQ124" s="83">
        <v>0</v>
      </c>
      <c r="AR124" s="83">
        <v>0</v>
      </c>
      <c r="AS124" s="83">
        <v>0</v>
      </c>
      <c r="AT124" s="83">
        <v>0</v>
      </c>
      <c r="AU124" s="83" t="s">
        <v>59</v>
      </c>
      <c r="AV124" s="83">
        <v>0</v>
      </c>
      <c r="AW124" s="83">
        <v>0</v>
      </c>
      <c r="AX124" s="83">
        <v>0</v>
      </c>
      <c r="AY124" s="83">
        <v>0</v>
      </c>
      <c r="AZ124" s="83">
        <v>0</v>
      </c>
      <c r="BA124" s="83">
        <v>0</v>
      </c>
      <c r="BB124" s="83">
        <v>0</v>
      </c>
      <c r="BC124" s="83">
        <v>0</v>
      </c>
      <c r="BD124" s="83">
        <v>0</v>
      </c>
      <c r="BE124" s="83">
        <v>0</v>
      </c>
      <c r="BF124" s="83">
        <v>0</v>
      </c>
      <c r="BG124" s="83">
        <v>0</v>
      </c>
      <c r="BH124" s="83">
        <v>0</v>
      </c>
      <c r="BI124" s="83">
        <v>0</v>
      </c>
      <c r="BJ124" s="83">
        <v>0</v>
      </c>
      <c r="BK124" s="83">
        <v>0</v>
      </c>
      <c r="BL124" s="83">
        <v>0</v>
      </c>
      <c r="BM124" s="83">
        <v>0</v>
      </c>
      <c r="BN124" s="83">
        <v>0</v>
      </c>
      <c r="BO124" s="83">
        <v>0</v>
      </c>
      <c r="BP124" s="83">
        <v>0</v>
      </c>
      <c r="BQ124" s="83">
        <v>0</v>
      </c>
      <c r="BR124" s="83">
        <v>0</v>
      </c>
      <c r="BS124" s="83">
        <v>0</v>
      </c>
      <c r="BT124" s="83">
        <v>0</v>
      </c>
      <c r="BU124" s="83">
        <v>0</v>
      </c>
      <c r="BV124" s="83">
        <v>0</v>
      </c>
      <c r="BW124" s="83">
        <v>0</v>
      </c>
      <c r="BX124" s="83" t="s">
        <v>59</v>
      </c>
      <c r="BY124" s="83">
        <v>0</v>
      </c>
      <c r="BZ124" s="83">
        <v>0</v>
      </c>
      <c r="CA124" s="83">
        <v>0</v>
      </c>
      <c r="CB124" s="83">
        <v>0</v>
      </c>
    </row>
    <row r="125" spans="1:80" ht="12.75" customHeight="1" x14ac:dyDescent="0.35">
      <c r="A125" s="239" t="s">
        <v>202</v>
      </c>
      <c r="B125" s="83">
        <v>20.41995442</v>
      </c>
      <c r="C125" s="83" t="s">
        <v>59</v>
      </c>
      <c r="D125" s="83">
        <v>473.39211227999999</v>
      </c>
      <c r="E125" s="83">
        <v>0</v>
      </c>
      <c r="F125" s="83">
        <v>226.36677879000001</v>
      </c>
      <c r="G125" s="83" t="s">
        <v>59</v>
      </c>
      <c r="H125" s="83">
        <v>18.251365349999997</v>
      </c>
      <c r="I125" s="83" t="s">
        <v>59</v>
      </c>
      <c r="J125" s="83">
        <v>92.085939659999994</v>
      </c>
      <c r="K125" s="83" t="s">
        <v>59</v>
      </c>
      <c r="L125" s="83">
        <v>2.3995721799999998</v>
      </c>
      <c r="M125" s="83" t="s">
        <v>59</v>
      </c>
      <c r="N125" s="83" t="s">
        <v>59</v>
      </c>
      <c r="O125" s="83">
        <v>1.6020306099999999</v>
      </c>
      <c r="P125" s="83">
        <v>0</v>
      </c>
      <c r="Q125" s="83">
        <v>0</v>
      </c>
      <c r="R125" s="83">
        <v>0</v>
      </c>
      <c r="S125" s="83">
        <v>4.5298927899999999</v>
      </c>
      <c r="T125" s="83">
        <v>0</v>
      </c>
      <c r="U125" s="83">
        <v>0</v>
      </c>
      <c r="V125" s="83">
        <v>0</v>
      </c>
      <c r="W125" s="83">
        <v>0</v>
      </c>
      <c r="X125" s="83" t="s">
        <v>59</v>
      </c>
      <c r="Y125" s="83" t="s">
        <v>59</v>
      </c>
      <c r="Z125" s="83">
        <v>0</v>
      </c>
      <c r="AA125" s="83" t="s">
        <v>59</v>
      </c>
      <c r="AB125" s="83">
        <v>0</v>
      </c>
      <c r="AC125" s="83" t="s">
        <v>59</v>
      </c>
      <c r="AD125" s="83">
        <v>0</v>
      </c>
      <c r="AE125" s="83">
        <v>0</v>
      </c>
      <c r="AF125" s="83" t="s">
        <v>59</v>
      </c>
      <c r="AG125" s="83">
        <v>0</v>
      </c>
      <c r="AH125" s="83">
        <v>0</v>
      </c>
      <c r="AI125" s="83">
        <v>0</v>
      </c>
      <c r="AJ125" s="83">
        <v>0</v>
      </c>
      <c r="AK125" s="83">
        <v>0</v>
      </c>
      <c r="AL125" s="83" t="s">
        <v>59</v>
      </c>
      <c r="AM125" s="83" t="s">
        <v>59</v>
      </c>
      <c r="AN125" s="83">
        <v>0</v>
      </c>
      <c r="AO125" s="83" t="s">
        <v>59</v>
      </c>
      <c r="AP125" s="83">
        <v>0</v>
      </c>
      <c r="AQ125" s="83">
        <v>0</v>
      </c>
      <c r="AR125" s="83">
        <v>0</v>
      </c>
      <c r="AS125" s="83">
        <v>0</v>
      </c>
      <c r="AT125" s="83" t="s">
        <v>59</v>
      </c>
      <c r="AU125" s="83">
        <v>0</v>
      </c>
      <c r="AV125" s="83">
        <v>0</v>
      </c>
      <c r="AW125" s="83">
        <v>0</v>
      </c>
      <c r="AX125" s="83">
        <v>0</v>
      </c>
      <c r="AY125" s="83">
        <v>0</v>
      </c>
      <c r="AZ125" s="83">
        <v>0</v>
      </c>
      <c r="BA125" s="83">
        <v>0</v>
      </c>
      <c r="BB125" s="83">
        <v>0</v>
      </c>
      <c r="BC125" s="83">
        <v>0</v>
      </c>
      <c r="BD125" s="83">
        <v>0</v>
      </c>
      <c r="BE125" s="83">
        <v>0</v>
      </c>
      <c r="BF125" s="83">
        <v>0</v>
      </c>
      <c r="BG125" s="83" t="s">
        <v>59</v>
      </c>
      <c r="BH125" s="83">
        <v>0</v>
      </c>
      <c r="BI125" s="83">
        <v>0</v>
      </c>
      <c r="BJ125" s="83">
        <v>0</v>
      </c>
      <c r="BK125" s="83">
        <v>0</v>
      </c>
      <c r="BL125" s="83">
        <v>0</v>
      </c>
      <c r="BM125" s="83">
        <v>0</v>
      </c>
      <c r="BN125" s="83">
        <v>0</v>
      </c>
      <c r="BO125" s="83">
        <v>0</v>
      </c>
      <c r="BP125" s="83">
        <v>0</v>
      </c>
      <c r="BQ125" s="83">
        <v>0</v>
      </c>
      <c r="BR125" s="83">
        <v>0</v>
      </c>
      <c r="BS125" s="83">
        <v>0</v>
      </c>
      <c r="BT125" s="83">
        <v>0</v>
      </c>
      <c r="BU125" s="83">
        <v>0</v>
      </c>
      <c r="BV125" s="83">
        <v>0</v>
      </c>
      <c r="BW125" s="83">
        <v>0</v>
      </c>
      <c r="BX125" s="83">
        <v>0</v>
      </c>
      <c r="BY125" s="83">
        <v>0</v>
      </c>
      <c r="BZ125" s="83">
        <v>0</v>
      </c>
      <c r="CA125" s="83">
        <v>0</v>
      </c>
      <c r="CB125" s="83">
        <v>0</v>
      </c>
    </row>
    <row r="126" spans="1:80" ht="12.75" customHeight="1" x14ac:dyDescent="0.35">
      <c r="A126" s="239" t="s">
        <v>203</v>
      </c>
      <c r="B126" s="83">
        <v>368.02071699000953</v>
      </c>
      <c r="C126" s="83">
        <v>35.605547880004451</v>
      </c>
      <c r="D126" s="83">
        <v>4.2089757700014161</v>
      </c>
      <c r="E126" s="83">
        <v>522.9638682099976</v>
      </c>
      <c r="F126" s="83">
        <v>57.868193819995213</v>
      </c>
      <c r="G126" s="83">
        <v>220.92885495000155</v>
      </c>
      <c r="H126" s="83">
        <v>4.9288043800042942</v>
      </c>
      <c r="I126" s="83">
        <v>2.3030399999697693E-2</v>
      </c>
      <c r="J126" s="83">
        <v>16.456293239998558</v>
      </c>
      <c r="K126" s="83">
        <v>57.371858459999203</v>
      </c>
      <c r="L126" s="83">
        <v>21.313830639999651</v>
      </c>
      <c r="M126" s="83">
        <v>26.710395789999893</v>
      </c>
      <c r="N126" s="83">
        <v>6.1119810600011988</v>
      </c>
      <c r="O126" s="83">
        <v>41.195278720000715</v>
      </c>
      <c r="P126" s="83">
        <v>1503.1063183999995</v>
      </c>
      <c r="Q126" s="83">
        <v>434.89174772000007</v>
      </c>
      <c r="R126" s="83">
        <v>29.826104310000119</v>
      </c>
      <c r="S126" s="83">
        <v>4.2519227200001524</v>
      </c>
      <c r="T126" s="83">
        <v>457.33730977999994</v>
      </c>
      <c r="U126" s="83">
        <v>32.222464080000009</v>
      </c>
      <c r="V126" s="83">
        <v>1.2845799900001111</v>
      </c>
      <c r="W126" s="83">
        <v>3.3834000000297237E-2</v>
      </c>
      <c r="X126" s="83">
        <v>24.131345010000132</v>
      </c>
      <c r="Y126" s="83">
        <v>2.2845786300000555</v>
      </c>
      <c r="Z126" s="83">
        <v>511.60132699999997</v>
      </c>
      <c r="AA126" s="83">
        <v>41.811249829999952</v>
      </c>
      <c r="AB126" s="83">
        <v>0</v>
      </c>
      <c r="AC126" s="83">
        <v>5.603652679999982</v>
      </c>
      <c r="AD126" s="83">
        <v>7.1860209600004055</v>
      </c>
      <c r="AE126" s="83">
        <v>80.808082030000037</v>
      </c>
      <c r="AF126" s="83">
        <v>3.6256401499999811</v>
      </c>
      <c r="AG126" s="83">
        <v>0</v>
      </c>
      <c r="AH126" s="83">
        <v>67.664830350000045</v>
      </c>
      <c r="AI126" s="83">
        <v>0.61000000999996473</v>
      </c>
      <c r="AJ126" s="83">
        <v>1.8667609999999968</v>
      </c>
      <c r="AK126" s="83">
        <v>12.928631569999993</v>
      </c>
      <c r="AL126" s="83">
        <v>0.30145138000000316</v>
      </c>
      <c r="AM126" s="83">
        <v>0.13871676000007938</v>
      </c>
      <c r="AN126" s="83">
        <v>156.50516481999995</v>
      </c>
      <c r="AO126" s="83">
        <v>8.5107434100000319</v>
      </c>
      <c r="AP126" s="83">
        <v>0.12629113999992114</v>
      </c>
      <c r="AQ126" s="83">
        <v>147.63060831000001</v>
      </c>
      <c r="AR126" s="83">
        <v>122.32786279</v>
      </c>
      <c r="AS126" s="83">
        <v>1.0548475200000098</v>
      </c>
      <c r="AT126" s="83">
        <v>32.504995220000012</v>
      </c>
      <c r="AU126" s="83">
        <v>3.3433497700000032</v>
      </c>
      <c r="AV126" s="83">
        <v>5.9781689999999941</v>
      </c>
      <c r="AW126" s="83">
        <v>102.11567642</v>
      </c>
      <c r="AX126" s="83">
        <v>1.9946746100000041</v>
      </c>
      <c r="AY126" s="83">
        <v>0</v>
      </c>
      <c r="AZ126" s="83">
        <v>0.18927691999999752</v>
      </c>
      <c r="BA126" s="83">
        <v>6.6620376199999782</v>
      </c>
      <c r="BB126" s="83">
        <v>2.2025721400000009</v>
      </c>
      <c r="BC126" s="83">
        <v>26.169013850000006</v>
      </c>
      <c r="BD126" s="83">
        <v>3.2298220000000128</v>
      </c>
      <c r="BE126" s="83">
        <v>0.64453258999999719</v>
      </c>
      <c r="BF126" s="83">
        <v>15.160295609999999</v>
      </c>
      <c r="BG126" s="83">
        <v>8.1956079999999929</v>
      </c>
      <c r="BH126" s="83">
        <v>3.5977194499999996</v>
      </c>
      <c r="BI126" s="83">
        <v>0.63814500000000152</v>
      </c>
      <c r="BJ126" s="83">
        <v>39.318502250000002</v>
      </c>
      <c r="BK126" s="83">
        <v>7.2848271299999894</v>
      </c>
      <c r="BL126" s="83">
        <v>33.487257429999993</v>
      </c>
      <c r="BM126" s="83">
        <v>27.260683930000006</v>
      </c>
      <c r="BN126" s="83">
        <v>7.4014120799999965</v>
      </c>
      <c r="BO126" s="83">
        <v>0</v>
      </c>
      <c r="BP126" s="83">
        <v>31.186999999999998</v>
      </c>
      <c r="BQ126" s="83">
        <v>29.69641837</v>
      </c>
      <c r="BR126" s="83">
        <v>4.1231245399999992</v>
      </c>
      <c r="BS126" s="83">
        <v>9.2048655900000043</v>
      </c>
      <c r="BT126" s="83">
        <v>9.4202483599999987</v>
      </c>
      <c r="BU126" s="83">
        <v>11.671866750000001</v>
      </c>
      <c r="BV126" s="83">
        <v>15.546597879999998</v>
      </c>
      <c r="BW126" s="83">
        <v>1.84386516</v>
      </c>
      <c r="BX126" s="83">
        <v>0.74368999999999907</v>
      </c>
      <c r="BY126" s="83">
        <v>8.5177500400000028</v>
      </c>
      <c r="BZ126" s="83">
        <v>0</v>
      </c>
      <c r="CA126" s="83">
        <v>0</v>
      </c>
      <c r="CB126" s="83">
        <v>0</v>
      </c>
    </row>
    <row r="127" spans="1:80" ht="12.75" customHeight="1" x14ac:dyDescent="0.35">
      <c r="A127" s="240"/>
      <c r="B127" s="241"/>
      <c r="C127" s="241"/>
      <c r="D127" s="241"/>
      <c r="E127" s="241"/>
      <c r="F127" s="241"/>
      <c r="G127" s="241"/>
      <c r="H127" s="241"/>
      <c r="I127" s="241"/>
      <c r="J127" s="241"/>
      <c r="K127" s="241"/>
      <c r="L127" s="241"/>
      <c r="M127" s="241"/>
      <c r="N127" s="241"/>
      <c r="O127" s="241"/>
      <c r="P127" s="241"/>
      <c r="Q127" s="241"/>
      <c r="R127" s="241"/>
      <c r="S127" s="241"/>
      <c r="T127" s="241"/>
      <c r="U127" s="241"/>
      <c r="V127" s="241"/>
      <c r="W127" s="241"/>
      <c r="X127" s="241"/>
      <c r="Y127" s="241"/>
      <c r="Z127" s="241"/>
      <c r="AA127" s="241"/>
      <c r="AB127" s="241"/>
      <c r="AC127" s="241"/>
      <c r="AD127" s="241"/>
      <c r="AE127" s="241"/>
      <c r="AF127" s="241"/>
      <c r="AG127" s="241"/>
      <c r="AH127" s="241"/>
      <c r="AI127" s="241"/>
      <c r="AJ127" s="241"/>
      <c r="AK127" s="241"/>
      <c r="AL127" s="241"/>
      <c r="AM127" s="241"/>
      <c r="AN127" s="241"/>
      <c r="AO127" s="241"/>
      <c r="AP127" s="241"/>
      <c r="AQ127" s="241"/>
      <c r="AR127" s="241"/>
      <c r="AS127" s="241"/>
      <c r="AT127" s="241"/>
      <c r="AU127" s="241"/>
      <c r="AV127" s="241"/>
      <c r="AW127" s="241"/>
      <c r="AX127" s="241"/>
      <c r="AY127" s="241"/>
      <c r="AZ127" s="241"/>
      <c r="BA127" s="241"/>
      <c r="BB127" s="241"/>
      <c r="BC127" s="241"/>
      <c r="BD127" s="241"/>
      <c r="BE127" s="241"/>
      <c r="BF127" s="241"/>
      <c r="BG127" s="241"/>
      <c r="BH127" s="241"/>
      <c r="BI127" s="241"/>
      <c r="BJ127" s="241"/>
      <c r="BK127" s="241"/>
      <c r="BL127" s="241"/>
      <c r="BM127" s="241"/>
      <c r="BN127" s="241"/>
      <c r="BO127" s="241"/>
      <c r="BP127" s="242"/>
      <c r="BQ127" s="242"/>
      <c r="BR127" s="242"/>
      <c r="BS127" s="242"/>
      <c r="BT127" s="242"/>
      <c r="BU127" s="242"/>
      <c r="BV127" s="242"/>
      <c r="BW127" s="241"/>
      <c r="BX127" s="241"/>
      <c r="BY127" s="241"/>
      <c r="BZ127" s="241"/>
      <c r="CA127" s="241"/>
      <c r="CB127" s="241"/>
    </row>
    <row r="128" spans="1:80" ht="5.25" customHeight="1" x14ac:dyDescent="0.35">
      <c r="A128" s="87"/>
      <c r="B128" s="87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6"/>
      <c r="AT128" s="86"/>
      <c r="AU128" s="86"/>
      <c r="AV128" s="86"/>
      <c r="AW128" s="86"/>
      <c r="AX128" s="86"/>
      <c r="AY128" s="86"/>
      <c r="AZ128" s="86"/>
      <c r="BA128" s="86"/>
      <c r="BB128" s="86"/>
      <c r="BC128" s="86"/>
      <c r="BD128" s="86"/>
      <c r="BE128" s="86"/>
      <c r="BF128" s="86"/>
      <c r="BG128" s="86"/>
      <c r="BH128" s="86"/>
      <c r="BI128" s="86"/>
      <c r="BJ128" s="86"/>
      <c r="BK128" s="86"/>
      <c r="BL128" s="86"/>
      <c r="BM128" s="86"/>
      <c r="BN128" s="86"/>
      <c r="BO128" s="86"/>
      <c r="BP128" s="86"/>
      <c r="BQ128" s="86"/>
      <c r="BR128" s="86"/>
      <c r="BS128" s="86"/>
      <c r="BT128" s="86"/>
      <c r="BU128" s="86"/>
      <c r="BV128" s="86"/>
      <c r="BW128" s="86"/>
    </row>
    <row r="129" spans="1:80" s="50" customFormat="1" ht="9" customHeight="1" x14ac:dyDescent="0.25">
      <c r="A129" s="52" t="s">
        <v>100</v>
      </c>
      <c r="B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</row>
    <row r="130" spans="1:80" ht="9" customHeight="1" x14ac:dyDescent="0.35">
      <c r="A130" s="369" t="s">
        <v>407</v>
      </c>
    </row>
    <row r="131" spans="1:80" ht="12.75" customHeight="1" x14ac:dyDescent="0.35"/>
    <row r="132" spans="1:80" ht="12.75" customHeight="1" x14ac:dyDescent="0.35"/>
    <row r="133" spans="1:80" s="82" customFormat="1" ht="38.25" customHeight="1" x14ac:dyDescent="0.3">
      <c r="A133" s="235" t="s">
        <v>264</v>
      </c>
      <c r="B133" s="236" t="s">
        <v>33</v>
      </c>
      <c r="C133" s="236" t="s">
        <v>36</v>
      </c>
      <c r="D133" s="236" t="s">
        <v>35</v>
      </c>
      <c r="E133" s="236" t="s">
        <v>34</v>
      </c>
      <c r="F133" s="236" t="s">
        <v>37</v>
      </c>
      <c r="G133" s="236" t="s">
        <v>38</v>
      </c>
      <c r="H133" s="236" t="s">
        <v>39</v>
      </c>
      <c r="I133" s="236" t="s">
        <v>40</v>
      </c>
      <c r="J133" s="236" t="s">
        <v>43</v>
      </c>
      <c r="K133" s="236" t="s">
        <v>50</v>
      </c>
      <c r="L133" s="236" t="s">
        <v>44</v>
      </c>
      <c r="M133" s="236" t="s">
        <v>41</v>
      </c>
      <c r="N133" s="236" t="s">
        <v>47</v>
      </c>
      <c r="O133" s="236" t="s">
        <v>42</v>
      </c>
      <c r="P133" s="236" t="s">
        <v>48</v>
      </c>
      <c r="Q133" s="236" t="s">
        <v>49</v>
      </c>
      <c r="R133" s="236" t="s">
        <v>45</v>
      </c>
      <c r="S133" s="236" t="s">
        <v>86</v>
      </c>
      <c r="T133" s="236" t="s">
        <v>62</v>
      </c>
      <c r="U133" s="236" t="s">
        <v>52</v>
      </c>
      <c r="V133" s="236" t="s">
        <v>54</v>
      </c>
      <c r="W133" s="236" t="s">
        <v>88</v>
      </c>
      <c r="X133" s="236" t="s">
        <v>61</v>
      </c>
      <c r="Y133" s="236" t="s">
        <v>46</v>
      </c>
      <c r="Z133" s="236" t="s">
        <v>65</v>
      </c>
      <c r="AA133" s="236" t="s">
        <v>67</v>
      </c>
      <c r="AB133" s="236" t="s">
        <v>58</v>
      </c>
      <c r="AC133" s="236" t="s">
        <v>57</v>
      </c>
      <c r="AD133" s="236" t="s">
        <v>80</v>
      </c>
      <c r="AE133" s="236" t="s">
        <v>56</v>
      </c>
      <c r="AF133" s="236" t="s">
        <v>208</v>
      </c>
      <c r="AG133" s="236" t="s">
        <v>60</v>
      </c>
      <c r="AH133" s="236" t="s">
        <v>77</v>
      </c>
      <c r="AI133" s="236" t="s">
        <v>66</v>
      </c>
      <c r="AJ133" s="236" t="s">
        <v>64</v>
      </c>
      <c r="AK133" s="236" t="s">
        <v>63</v>
      </c>
      <c r="AL133" s="236" t="s">
        <v>75</v>
      </c>
      <c r="AM133" s="236" t="s">
        <v>51</v>
      </c>
      <c r="AN133" s="236" t="s">
        <v>84</v>
      </c>
      <c r="AO133" s="236" t="s">
        <v>69</v>
      </c>
      <c r="AP133" s="236" t="s">
        <v>71</v>
      </c>
      <c r="AQ133" s="236" t="s">
        <v>55</v>
      </c>
      <c r="AR133" s="236" t="s">
        <v>72</v>
      </c>
      <c r="AS133" s="236" t="s">
        <v>78</v>
      </c>
      <c r="AT133" s="236" t="s">
        <v>74</v>
      </c>
      <c r="AU133" s="236" t="s">
        <v>209</v>
      </c>
      <c r="AV133" s="236" t="s">
        <v>68</v>
      </c>
      <c r="AW133" s="236" t="s">
        <v>79</v>
      </c>
      <c r="AX133" s="236" t="s">
        <v>70</v>
      </c>
      <c r="AY133" s="236" t="s">
        <v>90</v>
      </c>
      <c r="AZ133" s="236" t="s">
        <v>73</v>
      </c>
      <c r="BA133" s="236" t="s">
        <v>76</v>
      </c>
      <c r="BB133" s="236" t="s">
        <v>83</v>
      </c>
      <c r="BC133" s="236" t="s">
        <v>82</v>
      </c>
      <c r="BD133" s="236" t="s">
        <v>181</v>
      </c>
      <c r="BE133" s="236" t="s">
        <v>96</v>
      </c>
      <c r="BF133" s="236" t="s">
        <v>85</v>
      </c>
      <c r="BG133" s="236" t="s">
        <v>97</v>
      </c>
      <c r="BH133" s="236" t="s">
        <v>87</v>
      </c>
      <c r="BI133" s="236" t="s">
        <v>186</v>
      </c>
      <c r="BJ133" s="236" t="s">
        <v>206</v>
      </c>
      <c r="BK133" s="236" t="s">
        <v>173</v>
      </c>
      <c r="BL133" s="236" t="s">
        <v>167</v>
      </c>
      <c r="BM133" s="236" t="s">
        <v>212</v>
      </c>
      <c r="BN133" s="236" t="s">
        <v>183</v>
      </c>
      <c r="BO133" s="236" t="s">
        <v>179</v>
      </c>
      <c r="BP133" s="237" t="s">
        <v>205</v>
      </c>
      <c r="BQ133" s="237" t="s">
        <v>94</v>
      </c>
      <c r="BR133" s="237" t="s">
        <v>238</v>
      </c>
      <c r="BS133" s="237" t="s">
        <v>93</v>
      </c>
      <c r="BT133" s="237" t="s">
        <v>236</v>
      </c>
      <c r="BU133" s="237" t="s">
        <v>169</v>
      </c>
      <c r="BV133" s="237" t="s">
        <v>184</v>
      </c>
      <c r="BW133" s="237" t="s">
        <v>81</v>
      </c>
      <c r="BX133" s="237" t="s">
        <v>223</v>
      </c>
      <c r="BY133" s="237" t="s">
        <v>211</v>
      </c>
      <c r="BZ133" s="237" t="s">
        <v>91</v>
      </c>
      <c r="CA133" s="237" t="s">
        <v>95</v>
      </c>
      <c r="CB133" s="236" t="s">
        <v>237</v>
      </c>
    </row>
    <row r="134" spans="1:80" ht="12.75" customHeight="1" x14ac:dyDescent="0.35">
      <c r="A134" s="238" t="s">
        <v>261</v>
      </c>
      <c r="B134" s="83">
        <v>65836.36409866999</v>
      </c>
      <c r="C134" s="83">
        <v>40861.300796830001</v>
      </c>
      <c r="D134" s="83">
        <v>39048.203669500006</v>
      </c>
      <c r="E134" s="83">
        <v>36013.442537589988</v>
      </c>
      <c r="F134" s="83">
        <v>31981.81696756</v>
      </c>
      <c r="G134" s="83">
        <v>22206.391932750004</v>
      </c>
      <c r="H134" s="83">
        <v>12780.606239549999</v>
      </c>
      <c r="I134" s="83">
        <v>12455.638701170001</v>
      </c>
      <c r="J134" s="83">
        <v>11137.515878579998</v>
      </c>
      <c r="K134" s="83">
        <v>4592.5996875399996</v>
      </c>
      <c r="L134" s="83">
        <v>4213.4242795500004</v>
      </c>
      <c r="M134" s="83">
        <v>4052.5887897100006</v>
      </c>
      <c r="N134" s="83">
        <v>4047.8184917100002</v>
      </c>
      <c r="O134" s="83">
        <v>4000.4475148599995</v>
      </c>
      <c r="P134" s="83">
        <v>3232.2975192700001</v>
      </c>
      <c r="Q134" s="83">
        <v>1717.6617158199999</v>
      </c>
      <c r="R134" s="83">
        <v>1468.84510978</v>
      </c>
      <c r="S134" s="83">
        <v>1082.28913248</v>
      </c>
      <c r="T134" s="83">
        <v>1023.4815551200001</v>
      </c>
      <c r="U134" s="83">
        <v>959.98100589000001</v>
      </c>
      <c r="V134" s="83">
        <v>911.86766331000001</v>
      </c>
      <c r="W134" s="83">
        <v>840.51421914000002</v>
      </c>
      <c r="X134" s="83">
        <v>649.66438797999979</v>
      </c>
      <c r="Y134" s="83">
        <v>641.15307796000013</v>
      </c>
      <c r="Z134" s="83">
        <v>617.52520527000013</v>
      </c>
      <c r="AA134" s="83">
        <v>615.23698726999999</v>
      </c>
      <c r="AB134" s="83">
        <v>502.26993262000002</v>
      </c>
      <c r="AC134" s="83">
        <v>496.10604259000002</v>
      </c>
      <c r="AD134" s="83">
        <v>471.95872546999999</v>
      </c>
      <c r="AE134" s="83">
        <v>421.18442737999999</v>
      </c>
      <c r="AF134" s="83">
        <v>392.00201493999998</v>
      </c>
      <c r="AG134" s="83">
        <v>371.75279208999996</v>
      </c>
      <c r="AH134" s="83">
        <v>365.52918183000003</v>
      </c>
      <c r="AI134" s="83">
        <v>362.35931520999992</v>
      </c>
      <c r="AJ134" s="83">
        <v>356.27463031999997</v>
      </c>
      <c r="AK134" s="83">
        <v>354.54546529999993</v>
      </c>
      <c r="AL134" s="83">
        <v>352.95326846000006</v>
      </c>
      <c r="AM134" s="83">
        <v>322.13661521999995</v>
      </c>
      <c r="AN134" s="83">
        <v>285.83215786999995</v>
      </c>
      <c r="AO134" s="83">
        <v>270.01657312000003</v>
      </c>
      <c r="AP134" s="83">
        <v>224.76053318999999</v>
      </c>
      <c r="AQ134" s="83">
        <v>206.67269712999999</v>
      </c>
      <c r="AR134" s="83">
        <v>151.39214509999999</v>
      </c>
      <c r="AS134" s="83">
        <v>146.80505311000002</v>
      </c>
      <c r="AT134" s="83">
        <v>133.83515612000002</v>
      </c>
      <c r="AU134" s="83">
        <v>116.47212117000001</v>
      </c>
      <c r="AV134" s="83">
        <v>104.01169876</v>
      </c>
      <c r="AW134" s="83">
        <v>95.593669269999992</v>
      </c>
      <c r="AX134" s="83">
        <v>95.377807369999985</v>
      </c>
      <c r="AY134" s="83">
        <v>94.235153479999994</v>
      </c>
      <c r="AZ134" s="83">
        <v>92.449761809999998</v>
      </c>
      <c r="BA134" s="83">
        <v>89.618171189999998</v>
      </c>
      <c r="BB134" s="83">
        <v>79.715525310000004</v>
      </c>
      <c r="BC134" s="83">
        <v>68.799168249999994</v>
      </c>
      <c r="BD134" s="83">
        <v>61.384265579999997</v>
      </c>
      <c r="BE134" s="83">
        <v>60.398354240000003</v>
      </c>
      <c r="BF134" s="83">
        <v>57.785374900000008</v>
      </c>
      <c r="BG134" s="83">
        <v>54.323398399999995</v>
      </c>
      <c r="BH134" s="83">
        <v>47.283238789999999</v>
      </c>
      <c r="BI134" s="83">
        <v>44.626633320000003</v>
      </c>
      <c r="BJ134" s="83">
        <v>39.283006110000002</v>
      </c>
      <c r="BK134" s="83">
        <v>39.244479019999993</v>
      </c>
      <c r="BL134" s="83">
        <v>39.023842349999995</v>
      </c>
      <c r="BM134" s="83">
        <v>31.986061130000003</v>
      </c>
      <c r="BN134" s="83">
        <v>31.022366240000004</v>
      </c>
      <c r="BO134" s="83">
        <v>30.307745269999998</v>
      </c>
      <c r="BP134" s="83">
        <v>29.877499739999998</v>
      </c>
      <c r="BQ134" s="83">
        <v>28.810833599999999</v>
      </c>
      <c r="BR134" s="83">
        <v>28.19504521</v>
      </c>
      <c r="BS134" s="83">
        <v>27.999802670000001</v>
      </c>
      <c r="BT134" s="83">
        <v>27.87699435</v>
      </c>
      <c r="BU134" s="83">
        <v>22.507806899999999</v>
      </c>
      <c r="BV134" s="83">
        <v>20.412700590000004</v>
      </c>
      <c r="BW134" s="83">
        <v>14.27748382</v>
      </c>
      <c r="BX134" s="83">
        <v>14.17921874</v>
      </c>
      <c r="BY134" s="83">
        <v>13.087509789999999</v>
      </c>
      <c r="BZ134" s="83">
        <v>13.015263560000001</v>
      </c>
      <c r="CA134" s="83">
        <v>10.629458719999999</v>
      </c>
      <c r="CB134" s="83">
        <v>10.109518980000001</v>
      </c>
    </row>
    <row r="135" spans="1:80" ht="12.75" customHeight="1" x14ac:dyDescent="0.35">
      <c r="A135" s="85" t="s">
        <v>187</v>
      </c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</row>
    <row r="136" spans="1:80" ht="12.75" customHeight="1" x14ac:dyDescent="0.35">
      <c r="A136" s="239" t="s">
        <v>188</v>
      </c>
      <c r="B136" s="83" t="s">
        <v>59</v>
      </c>
      <c r="C136" s="83">
        <v>119.30056797</v>
      </c>
      <c r="D136" s="83">
        <v>2.1683494799999998</v>
      </c>
      <c r="E136" s="83">
        <v>0</v>
      </c>
      <c r="F136" s="83">
        <v>0</v>
      </c>
      <c r="G136" s="83">
        <v>0</v>
      </c>
      <c r="H136" s="83">
        <v>0</v>
      </c>
      <c r="I136" s="83">
        <v>12.84510236</v>
      </c>
      <c r="J136" s="83" t="s">
        <v>59</v>
      </c>
      <c r="K136" s="83" t="s">
        <v>59</v>
      </c>
      <c r="L136" s="83">
        <v>234.79009093000002</v>
      </c>
      <c r="M136" s="83">
        <v>27.702268190000002</v>
      </c>
      <c r="N136" s="83">
        <v>0</v>
      </c>
      <c r="O136" s="83">
        <v>7.44795535</v>
      </c>
      <c r="P136" s="83">
        <v>0</v>
      </c>
      <c r="Q136" s="83" t="s">
        <v>59</v>
      </c>
      <c r="R136" s="83" t="s">
        <v>59</v>
      </c>
      <c r="S136" s="83">
        <v>0</v>
      </c>
      <c r="T136" s="83">
        <v>0.34811704999999998</v>
      </c>
      <c r="U136" s="83" t="s">
        <v>59</v>
      </c>
      <c r="V136" s="83">
        <v>207.08487725000001</v>
      </c>
      <c r="W136" s="83">
        <v>0</v>
      </c>
      <c r="X136" s="83" t="s">
        <v>59</v>
      </c>
      <c r="Y136" s="83">
        <v>0</v>
      </c>
      <c r="Z136" s="83">
        <v>1.54947002</v>
      </c>
      <c r="AA136" s="83">
        <v>0</v>
      </c>
      <c r="AB136" s="83">
        <v>0</v>
      </c>
      <c r="AC136" s="83">
        <v>1.79857866</v>
      </c>
      <c r="AD136" s="83">
        <v>0</v>
      </c>
      <c r="AE136" s="83">
        <v>0</v>
      </c>
      <c r="AF136" s="83">
        <v>0</v>
      </c>
      <c r="AG136" s="83">
        <v>0</v>
      </c>
      <c r="AH136" s="83">
        <v>0</v>
      </c>
      <c r="AI136" s="83">
        <v>5.3311671</v>
      </c>
      <c r="AJ136" s="83">
        <v>0</v>
      </c>
      <c r="AK136" s="83">
        <v>0</v>
      </c>
      <c r="AL136" s="83">
        <v>0</v>
      </c>
      <c r="AM136" s="83">
        <v>0</v>
      </c>
      <c r="AN136" s="83">
        <v>0</v>
      </c>
      <c r="AO136" s="83">
        <v>0</v>
      </c>
      <c r="AP136" s="83">
        <v>0</v>
      </c>
      <c r="AQ136" s="83">
        <v>0</v>
      </c>
      <c r="AR136" s="83">
        <v>0</v>
      </c>
      <c r="AS136" s="83">
        <v>0</v>
      </c>
      <c r="AT136" s="83">
        <v>0</v>
      </c>
      <c r="AU136" s="83">
        <v>0</v>
      </c>
      <c r="AV136" s="83">
        <v>0</v>
      </c>
      <c r="AW136" s="83">
        <v>0</v>
      </c>
      <c r="AX136" s="83">
        <v>0</v>
      </c>
      <c r="AY136" s="83">
        <v>0</v>
      </c>
      <c r="AZ136" s="83">
        <v>2.7622381900000001</v>
      </c>
      <c r="BA136" s="83">
        <v>0</v>
      </c>
      <c r="BB136" s="83">
        <v>0</v>
      </c>
      <c r="BC136" s="83">
        <v>0</v>
      </c>
      <c r="BD136" s="83">
        <v>0</v>
      </c>
      <c r="BE136" s="83">
        <v>0</v>
      </c>
      <c r="BF136" s="83" t="s">
        <v>59</v>
      </c>
      <c r="BG136" s="83">
        <v>0</v>
      </c>
      <c r="BH136" s="83">
        <v>0</v>
      </c>
      <c r="BI136" s="83">
        <v>0</v>
      </c>
      <c r="BJ136" s="83">
        <v>0</v>
      </c>
      <c r="BK136" s="83">
        <v>0</v>
      </c>
      <c r="BL136" s="83">
        <v>0</v>
      </c>
      <c r="BM136" s="83">
        <v>0</v>
      </c>
      <c r="BN136" s="83">
        <v>0</v>
      </c>
      <c r="BO136" s="83">
        <v>0</v>
      </c>
      <c r="BP136" s="83">
        <v>0</v>
      </c>
      <c r="BQ136" s="83">
        <v>0</v>
      </c>
      <c r="BR136" s="83">
        <v>0</v>
      </c>
      <c r="BS136" s="83">
        <v>0</v>
      </c>
      <c r="BT136" s="83">
        <v>0</v>
      </c>
      <c r="BU136" s="83" t="s">
        <v>59</v>
      </c>
      <c r="BV136" s="83">
        <v>0</v>
      </c>
      <c r="BW136" s="83">
        <v>0</v>
      </c>
      <c r="BX136" s="83">
        <v>0</v>
      </c>
      <c r="BY136" s="83">
        <v>0</v>
      </c>
      <c r="BZ136" s="83">
        <v>0</v>
      </c>
      <c r="CA136" s="83">
        <v>0</v>
      </c>
      <c r="CB136" s="83">
        <v>0</v>
      </c>
    </row>
    <row r="137" spans="1:80" ht="12.75" customHeight="1" x14ac:dyDescent="0.35">
      <c r="A137" s="239" t="s">
        <v>189</v>
      </c>
      <c r="B137" s="83">
        <v>166.48548757</v>
      </c>
      <c r="C137" s="83">
        <v>29.198230989999999</v>
      </c>
      <c r="D137" s="83">
        <v>28567.942012160001</v>
      </c>
      <c r="E137" s="83">
        <v>23699.71377119</v>
      </c>
      <c r="F137" s="83" t="s">
        <v>59</v>
      </c>
      <c r="G137" s="83" t="s">
        <v>59</v>
      </c>
      <c r="H137" s="83">
        <v>0</v>
      </c>
      <c r="I137" s="83">
        <v>1.10633582</v>
      </c>
      <c r="J137" s="83" t="s">
        <v>59</v>
      </c>
      <c r="K137" s="83" t="s">
        <v>59</v>
      </c>
      <c r="L137" s="83" t="s">
        <v>59</v>
      </c>
      <c r="M137" s="83">
        <v>1.0197291399999999</v>
      </c>
      <c r="N137" s="83" t="s">
        <v>59</v>
      </c>
      <c r="O137" s="83">
        <v>0.69257307999999995</v>
      </c>
      <c r="P137" s="83">
        <v>0</v>
      </c>
      <c r="Q137" s="83">
        <v>0</v>
      </c>
      <c r="R137" s="83">
        <v>0</v>
      </c>
      <c r="S137" s="83">
        <v>0</v>
      </c>
      <c r="T137" s="83">
        <v>0</v>
      </c>
      <c r="U137" s="83" t="s">
        <v>59</v>
      </c>
      <c r="V137" s="83">
        <v>4.3663991799999993</v>
      </c>
      <c r="W137" s="83">
        <v>0</v>
      </c>
      <c r="X137" s="83">
        <v>0</v>
      </c>
      <c r="Y137" s="83">
        <v>0</v>
      </c>
      <c r="Z137" s="83" t="s">
        <v>59</v>
      </c>
      <c r="AA137" s="83">
        <v>0</v>
      </c>
      <c r="AB137" s="83">
        <v>0</v>
      </c>
      <c r="AC137" s="83" t="s">
        <v>59</v>
      </c>
      <c r="AD137" s="83">
        <v>0</v>
      </c>
      <c r="AE137" s="83" t="s">
        <v>59</v>
      </c>
      <c r="AF137" s="83">
        <v>0</v>
      </c>
      <c r="AG137" s="83" t="s">
        <v>59</v>
      </c>
      <c r="AH137" s="83">
        <v>0</v>
      </c>
      <c r="AI137" s="83">
        <v>0</v>
      </c>
      <c r="AJ137" s="83">
        <v>0</v>
      </c>
      <c r="AK137" s="83" t="s">
        <v>59</v>
      </c>
      <c r="AL137" s="83">
        <v>0</v>
      </c>
      <c r="AM137" s="83">
        <v>0</v>
      </c>
      <c r="AN137" s="83">
        <v>0</v>
      </c>
      <c r="AO137" s="83">
        <v>0</v>
      </c>
      <c r="AP137" s="83">
        <v>0</v>
      </c>
      <c r="AQ137" s="83">
        <v>0</v>
      </c>
      <c r="AR137" s="83">
        <v>0</v>
      </c>
      <c r="AS137" s="83">
        <v>0</v>
      </c>
      <c r="AT137" s="83" t="s">
        <v>59</v>
      </c>
      <c r="AU137" s="83">
        <v>0</v>
      </c>
      <c r="AV137" s="83">
        <v>0</v>
      </c>
      <c r="AW137" s="83">
        <v>0</v>
      </c>
      <c r="AX137" s="83" t="s">
        <v>59</v>
      </c>
      <c r="AY137" s="83">
        <v>0</v>
      </c>
      <c r="AZ137" s="83" t="s">
        <v>59</v>
      </c>
      <c r="BA137" s="83">
        <v>0</v>
      </c>
      <c r="BB137" s="83">
        <v>0</v>
      </c>
      <c r="BC137" s="83">
        <v>0</v>
      </c>
      <c r="BD137" s="83">
        <v>0</v>
      </c>
      <c r="BE137" s="83" t="s">
        <v>59</v>
      </c>
      <c r="BF137" s="83" t="s">
        <v>59</v>
      </c>
      <c r="BG137" s="83">
        <v>0</v>
      </c>
      <c r="BH137" s="83">
        <v>0</v>
      </c>
      <c r="BI137" s="83">
        <v>0</v>
      </c>
      <c r="BJ137" s="83">
        <v>0</v>
      </c>
      <c r="BK137" s="83">
        <v>0</v>
      </c>
      <c r="BL137" s="83">
        <v>0</v>
      </c>
      <c r="BM137" s="83">
        <v>0</v>
      </c>
      <c r="BN137" s="83">
        <v>0</v>
      </c>
      <c r="BO137" s="83">
        <v>0</v>
      </c>
      <c r="BP137" s="83">
        <v>0</v>
      </c>
      <c r="BQ137" s="83">
        <v>0</v>
      </c>
      <c r="BR137" s="83">
        <v>0</v>
      </c>
      <c r="BS137" s="83">
        <v>0</v>
      </c>
      <c r="BT137" s="83">
        <v>0</v>
      </c>
      <c r="BU137" s="83">
        <v>0</v>
      </c>
      <c r="BV137" s="83">
        <v>0</v>
      </c>
      <c r="BW137" s="83">
        <v>0</v>
      </c>
      <c r="BX137" s="83">
        <v>0</v>
      </c>
      <c r="BY137" s="83">
        <v>0</v>
      </c>
      <c r="BZ137" s="83">
        <v>0</v>
      </c>
      <c r="CA137" s="83">
        <v>0</v>
      </c>
      <c r="CB137" s="83">
        <v>0</v>
      </c>
    </row>
    <row r="138" spans="1:80" ht="12.75" customHeight="1" x14ac:dyDescent="0.35">
      <c r="A138" s="239" t="s">
        <v>190</v>
      </c>
      <c r="B138" s="83">
        <v>242.33390596000001</v>
      </c>
      <c r="C138" s="83">
        <v>523.61194938999995</v>
      </c>
      <c r="D138" s="83">
        <v>1326.5855299699999</v>
      </c>
      <c r="E138" s="83">
        <v>3880.91060049</v>
      </c>
      <c r="F138" s="83" t="s">
        <v>59</v>
      </c>
      <c r="G138" s="83">
        <v>12463.481449110001</v>
      </c>
      <c r="H138" s="83">
        <v>7755.69481808</v>
      </c>
      <c r="I138" s="83">
        <v>1015.94203263</v>
      </c>
      <c r="J138" s="83">
        <v>296.13484208</v>
      </c>
      <c r="K138" s="83">
        <v>419.73408970999998</v>
      </c>
      <c r="L138" s="83">
        <v>656.58991975000004</v>
      </c>
      <c r="M138" s="83">
        <v>2587.1377227600001</v>
      </c>
      <c r="N138" s="83">
        <v>680.35133938000001</v>
      </c>
      <c r="O138" s="83">
        <v>26.210727629999997</v>
      </c>
      <c r="P138" s="83">
        <v>2086.95800418</v>
      </c>
      <c r="Q138" s="83">
        <v>0</v>
      </c>
      <c r="R138" s="83" t="s">
        <v>59</v>
      </c>
      <c r="S138" s="83">
        <v>0</v>
      </c>
      <c r="T138" s="83">
        <v>177.95069361</v>
      </c>
      <c r="U138" s="83">
        <v>498.28115407000001</v>
      </c>
      <c r="V138" s="83">
        <v>129.28309218999999</v>
      </c>
      <c r="W138" s="83">
        <v>0</v>
      </c>
      <c r="X138" s="83" t="s">
        <v>59</v>
      </c>
      <c r="Y138" s="83">
        <v>140.03557644999998</v>
      </c>
      <c r="Z138" s="83">
        <v>248.26152671</v>
      </c>
      <c r="AA138" s="83">
        <v>0</v>
      </c>
      <c r="AB138" s="83">
        <v>378.90511792000001</v>
      </c>
      <c r="AC138" s="83">
        <v>68.878621590000009</v>
      </c>
      <c r="AD138" s="83" t="s">
        <v>59</v>
      </c>
      <c r="AE138" s="83" t="s">
        <v>59</v>
      </c>
      <c r="AF138" s="83">
        <v>0</v>
      </c>
      <c r="AG138" s="83" t="s">
        <v>59</v>
      </c>
      <c r="AH138" s="83">
        <v>0</v>
      </c>
      <c r="AI138" s="83">
        <v>50.071807890000002</v>
      </c>
      <c r="AJ138" s="83">
        <v>265.06535843</v>
      </c>
      <c r="AK138" s="83">
        <v>0</v>
      </c>
      <c r="AL138" s="83">
        <v>0</v>
      </c>
      <c r="AM138" s="83">
        <v>0</v>
      </c>
      <c r="AN138" s="83">
        <v>0</v>
      </c>
      <c r="AO138" s="83">
        <v>0</v>
      </c>
      <c r="AP138" s="83" t="s">
        <v>59</v>
      </c>
      <c r="AQ138" s="83">
        <v>0</v>
      </c>
      <c r="AR138" s="83">
        <v>51.965826979999996</v>
      </c>
      <c r="AS138" s="83" t="s">
        <v>59</v>
      </c>
      <c r="AT138" s="83" t="s">
        <v>59</v>
      </c>
      <c r="AU138" s="83">
        <v>0</v>
      </c>
      <c r="AV138" s="83" t="s">
        <v>59</v>
      </c>
      <c r="AW138" s="83">
        <v>54.080599920000004</v>
      </c>
      <c r="AX138" s="83">
        <v>0</v>
      </c>
      <c r="AY138" s="83">
        <v>0</v>
      </c>
      <c r="AZ138" s="83">
        <v>16.73895315</v>
      </c>
      <c r="BA138" s="83">
        <v>0</v>
      </c>
      <c r="BB138" s="83">
        <v>0</v>
      </c>
      <c r="BC138" s="83">
        <v>0</v>
      </c>
      <c r="BD138" s="83" t="s">
        <v>59</v>
      </c>
      <c r="BE138" s="83">
        <v>0</v>
      </c>
      <c r="BF138" s="83">
        <v>0</v>
      </c>
      <c r="BG138" s="83">
        <v>0</v>
      </c>
      <c r="BH138" s="83">
        <v>0</v>
      </c>
      <c r="BI138" s="83" t="s">
        <v>59</v>
      </c>
      <c r="BJ138" s="83">
        <v>35.620699710000004</v>
      </c>
      <c r="BK138" s="83">
        <v>9.9729343200000002</v>
      </c>
      <c r="BL138" s="83">
        <v>0</v>
      </c>
      <c r="BM138" s="83">
        <v>0</v>
      </c>
      <c r="BN138" s="83">
        <v>0</v>
      </c>
      <c r="BO138" s="83" t="s">
        <v>59</v>
      </c>
      <c r="BP138" s="83">
        <v>0</v>
      </c>
      <c r="BQ138" s="83">
        <v>6.1679109299999997</v>
      </c>
      <c r="BR138" s="83">
        <v>0</v>
      </c>
      <c r="BS138" s="83" t="s">
        <v>59</v>
      </c>
      <c r="BT138" s="83">
        <v>0</v>
      </c>
      <c r="BU138" s="83">
        <v>0</v>
      </c>
      <c r="BV138" s="83" t="s">
        <v>59</v>
      </c>
      <c r="BW138" s="83">
        <v>0</v>
      </c>
      <c r="BX138" s="83">
        <v>0</v>
      </c>
      <c r="BY138" s="83">
        <v>0</v>
      </c>
      <c r="BZ138" s="83">
        <v>0</v>
      </c>
      <c r="CA138" s="83" t="s">
        <v>59</v>
      </c>
      <c r="CB138" s="83" t="s">
        <v>59</v>
      </c>
    </row>
    <row r="139" spans="1:80" ht="12.75" customHeight="1" x14ac:dyDescent="0.35">
      <c r="A139" s="239" t="s">
        <v>191</v>
      </c>
      <c r="B139" s="83">
        <v>0</v>
      </c>
      <c r="C139" s="83">
        <v>0</v>
      </c>
      <c r="D139" s="83">
        <v>0</v>
      </c>
      <c r="E139" s="83">
        <v>0</v>
      </c>
      <c r="F139" s="83">
        <v>0</v>
      </c>
      <c r="G139" s="83">
        <v>0</v>
      </c>
      <c r="H139" s="83" t="s">
        <v>59</v>
      </c>
      <c r="I139" s="83" t="s">
        <v>59</v>
      </c>
      <c r="J139" s="83" t="s">
        <v>59</v>
      </c>
      <c r="K139" s="83">
        <v>12.32753132</v>
      </c>
      <c r="L139" s="83" t="s">
        <v>59</v>
      </c>
      <c r="M139" s="83" t="s">
        <v>59</v>
      </c>
      <c r="N139" s="83">
        <v>0</v>
      </c>
      <c r="O139" s="83">
        <v>0</v>
      </c>
      <c r="P139" s="83">
        <v>0</v>
      </c>
      <c r="Q139" s="83">
        <v>0</v>
      </c>
      <c r="R139" s="83">
        <v>0</v>
      </c>
      <c r="S139" s="83">
        <v>0</v>
      </c>
      <c r="T139" s="83" t="s">
        <v>59</v>
      </c>
      <c r="U139" s="83">
        <v>0</v>
      </c>
      <c r="V139" s="83">
        <v>0</v>
      </c>
      <c r="W139" s="83">
        <v>0</v>
      </c>
      <c r="X139" s="83" t="s">
        <v>59</v>
      </c>
      <c r="Y139" s="83" t="s">
        <v>59</v>
      </c>
      <c r="Z139" s="83">
        <v>0</v>
      </c>
      <c r="AA139" s="83">
        <v>0</v>
      </c>
      <c r="AB139" s="83">
        <v>0</v>
      </c>
      <c r="AC139" s="83" t="s">
        <v>59</v>
      </c>
      <c r="AD139" s="83">
        <v>0</v>
      </c>
      <c r="AE139" s="83">
        <v>0</v>
      </c>
      <c r="AF139" s="83">
        <v>0</v>
      </c>
      <c r="AG139" s="83" t="s">
        <v>59</v>
      </c>
      <c r="AH139" s="83">
        <v>0</v>
      </c>
      <c r="AI139" s="83" t="s">
        <v>59</v>
      </c>
      <c r="AJ139" s="83">
        <v>0</v>
      </c>
      <c r="AK139" s="83">
        <v>0</v>
      </c>
      <c r="AL139" s="83">
        <v>0</v>
      </c>
      <c r="AM139" s="83">
        <v>0</v>
      </c>
      <c r="AN139" s="83">
        <v>0</v>
      </c>
      <c r="AO139" s="83">
        <v>0</v>
      </c>
      <c r="AP139" s="83">
        <v>0</v>
      </c>
      <c r="AQ139" s="83">
        <v>0</v>
      </c>
      <c r="AR139" s="83">
        <v>0</v>
      </c>
      <c r="AS139" s="83">
        <v>0</v>
      </c>
      <c r="AT139" s="83">
        <v>0</v>
      </c>
      <c r="AU139" s="83">
        <v>0</v>
      </c>
      <c r="AV139" s="83">
        <v>0</v>
      </c>
      <c r="AW139" s="83">
        <v>0</v>
      </c>
      <c r="AX139" s="83">
        <v>0</v>
      </c>
      <c r="AY139" s="83">
        <v>0</v>
      </c>
      <c r="AZ139" s="83">
        <v>0</v>
      </c>
      <c r="BA139" s="83">
        <v>0</v>
      </c>
      <c r="BB139" s="83">
        <v>0</v>
      </c>
      <c r="BC139" s="83">
        <v>0</v>
      </c>
      <c r="BD139" s="83">
        <v>0</v>
      </c>
      <c r="BE139" s="83">
        <v>0</v>
      </c>
      <c r="BF139" s="83">
        <v>0</v>
      </c>
      <c r="BG139" s="83">
        <v>0</v>
      </c>
      <c r="BH139" s="83">
        <v>0</v>
      </c>
      <c r="BI139" s="83">
        <v>0</v>
      </c>
      <c r="BJ139" s="83">
        <v>0</v>
      </c>
      <c r="BK139" s="83">
        <v>0</v>
      </c>
      <c r="BL139" s="83">
        <v>0</v>
      </c>
      <c r="BM139" s="83">
        <v>0</v>
      </c>
      <c r="BN139" s="83">
        <v>0</v>
      </c>
      <c r="BO139" s="83">
        <v>0</v>
      </c>
      <c r="BP139" s="83">
        <v>0</v>
      </c>
      <c r="BQ139" s="83">
        <v>0</v>
      </c>
      <c r="BR139" s="83">
        <v>0</v>
      </c>
      <c r="BS139" s="83">
        <v>0</v>
      </c>
      <c r="BT139" s="83">
        <v>0</v>
      </c>
      <c r="BU139" s="83">
        <v>0</v>
      </c>
      <c r="BV139" s="83">
        <v>0</v>
      </c>
      <c r="BW139" s="83">
        <v>0</v>
      </c>
      <c r="BX139" s="83">
        <v>0</v>
      </c>
      <c r="BY139" s="83">
        <v>0</v>
      </c>
      <c r="BZ139" s="83">
        <v>0</v>
      </c>
      <c r="CA139" s="83">
        <v>0</v>
      </c>
      <c r="CB139" s="83">
        <v>0</v>
      </c>
    </row>
    <row r="140" spans="1:80" ht="12.75" customHeight="1" x14ac:dyDescent="0.35">
      <c r="A140" s="239" t="s">
        <v>192</v>
      </c>
      <c r="B140" s="83">
        <v>144.50553549</v>
      </c>
      <c r="C140" s="83">
        <v>280.43136238</v>
      </c>
      <c r="D140" s="83">
        <v>0</v>
      </c>
      <c r="E140" s="83" t="s">
        <v>59</v>
      </c>
      <c r="F140" s="83">
        <v>3.0152506400000001</v>
      </c>
      <c r="G140" s="83" t="s">
        <v>59</v>
      </c>
      <c r="H140" s="83">
        <v>220.25144186000003</v>
      </c>
      <c r="I140" s="83">
        <v>88.89950374</v>
      </c>
      <c r="J140" s="83">
        <v>151.17185481999999</v>
      </c>
      <c r="K140" s="83">
        <v>40.215529570000001</v>
      </c>
      <c r="L140" s="83">
        <v>10.65688276</v>
      </c>
      <c r="M140" s="83">
        <v>144.53045932000001</v>
      </c>
      <c r="N140" s="83" t="s">
        <v>59</v>
      </c>
      <c r="O140" s="83">
        <v>247.52091346</v>
      </c>
      <c r="P140" s="83">
        <v>1108.59575769</v>
      </c>
      <c r="Q140" s="83">
        <v>0</v>
      </c>
      <c r="R140" s="83">
        <v>0</v>
      </c>
      <c r="S140" s="83">
        <v>0</v>
      </c>
      <c r="T140" s="83" t="s">
        <v>59</v>
      </c>
      <c r="U140" s="83">
        <v>80.291529760000003</v>
      </c>
      <c r="V140" s="83">
        <v>8.6470610000000003E-2</v>
      </c>
      <c r="W140" s="83" t="s">
        <v>59</v>
      </c>
      <c r="X140" s="83">
        <v>0</v>
      </c>
      <c r="Y140" s="83">
        <v>344.42058166999999</v>
      </c>
      <c r="Z140" s="83">
        <v>1.4116193700000002</v>
      </c>
      <c r="AA140" s="83" t="s">
        <v>59</v>
      </c>
      <c r="AB140" s="83">
        <v>115.63007345999999</v>
      </c>
      <c r="AC140" s="83">
        <v>82.840776480000002</v>
      </c>
      <c r="AD140" s="83" t="s">
        <v>59</v>
      </c>
      <c r="AE140" s="83">
        <v>0</v>
      </c>
      <c r="AF140" s="83">
        <v>0</v>
      </c>
      <c r="AG140" s="83">
        <v>0</v>
      </c>
      <c r="AH140" s="83">
        <v>0</v>
      </c>
      <c r="AI140" s="83">
        <v>0</v>
      </c>
      <c r="AJ140" s="83">
        <v>0</v>
      </c>
      <c r="AK140" s="83">
        <v>0</v>
      </c>
      <c r="AL140" s="83">
        <v>0</v>
      </c>
      <c r="AM140" s="83">
        <v>300.31023132999997</v>
      </c>
      <c r="AN140" s="83">
        <v>0</v>
      </c>
      <c r="AO140" s="83">
        <v>0</v>
      </c>
      <c r="AP140" s="83">
        <v>0</v>
      </c>
      <c r="AQ140" s="83">
        <v>0</v>
      </c>
      <c r="AR140" s="83">
        <v>84.949825219999994</v>
      </c>
      <c r="AS140" s="83">
        <v>0</v>
      </c>
      <c r="AT140" s="83" t="s">
        <v>59</v>
      </c>
      <c r="AU140" s="83">
        <v>0</v>
      </c>
      <c r="AV140" s="83">
        <v>0</v>
      </c>
      <c r="AW140" s="83">
        <v>3.9355580299999997</v>
      </c>
      <c r="AX140" s="83">
        <v>0</v>
      </c>
      <c r="AY140" s="83" t="s">
        <v>59</v>
      </c>
      <c r="AZ140" s="83">
        <v>2.6191057599999996</v>
      </c>
      <c r="BA140" s="83">
        <v>0</v>
      </c>
      <c r="BB140" s="83">
        <v>0</v>
      </c>
      <c r="BC140" s="83">
        <v>0</v>
      </c>
      <c r="BD140" s="83">
        <v>0</v>
      </c>
      <c r="BE140" s="83">
        <v>0</v>
      </c>
      <c r="BF140" s="83">
        <v>52.114579890000002</v>
      </c>
      <c r="BG140" s="83">
        <v>13.026045949999999</v>
      </c>
      <c r="BH140" s="83">
        <v>0</v>
      </c>
      <c r="BI140" s="83">
        <v>33.093486120000001</v>
      </c>
      <c r="BJ140" s="83">
        <v>0</v>
      </c>
      <c r="BK140" s="83" t="s">
        <v>59</v>
      </c>
      <c r="BL140" s="83">
        <v>0</v>
      </c>
      <c r="BM140" s="83" t="s">
        <v>59</v>
      </c>
      <c r="BN140" s="83" t="s">
        <v>59</v>
      </c>
      <c r="BO140" s="83" t="s">
        <v>59</v>
      </c>
      <c r="BP140" s="83">
        <v>29.877499739999998</v>
      </c>
      <c r="BQ140" s="83" t="s">
        <v>59</v>
      </c>
      <c r="BR140" s="83">
        <v>0</v>
      </c>
      <c r="BS140" s="83" t="s">
        <v>59</v>
      </c>
      <c r="BT140" s="83">
        <v>0</v>
      </c>
      <c r="BU140" s="83">
        <v>0</v>
      </c>
      <c r="BV140" s="83">
        <v>0</v>
      </c>
      <c r="BW140" s="83">
        <v>0</v>
      </c>
      <c r="BX140" s="83">
        <v>0</v>
      </c>
      <c r="BY140" s="83">
        <v>0</v>
      </c>
      <c r="BZ140" s="83">
        <v>0</v>
      </c>
      <c r="CA140" s="83">
        <v>0</v>
      </c>
      <c r="CB140" s="83">
        <v>0</v>
      </c>
    </row>
    <row r="141" spans="1:80" ht="12.75" customHeight="1" x14ac:dyDescent="0.35">
      <c r="A141" s="239" t="s">
        <v>193</v>
      </c>
      <c r="B141" s="83">
        <v>800.70144149999999</v>
      </c>
      <c r="C141" s="83">
        <v>71.732072269999989</v>
      </c>
      <c r="D141" s="83">
        <v>649.4349489299999</v>
      </c>
      <c r="E141" s="83">
        <v>1874.2547289200002</v>
      </c>
      <c r="F141" s="83">
        <v>106.08423594</v>
      </c>
      <c r="G141" s="83">
        <v>1.93144132</v>
      </c>
      <c r="H141" s="83">
        <v>240.89105512</v>
      </c>
      <c r="I141" s="83">
        <v>407.90080381999996</v>
      </c>
      <c r="J141" s="83">
        <v>45.178969950000003</v>
      </c>
      <c r="K141" s="83">
        <v>64.878899230000002</v>
      </c>
      <c r="L141" s="83">
        <v>429.63527880000004</v>
      </c>
      <c r="M141" s="83">
        <v>215.47995992</v>
      </c>
      <c r="N141" s="83">
        <v>106.87192312000001</v>
      </c>
      <c r="O141" s="83">
        <v>9.8104800000000001</v>
      </c>
      <c r="P141" s="83" t="s">
        <v>59</v>
      </c>
      <c r="Q141" s="83">
        <v>625.60377347999997</v>
      </c>
      <c r="R141" s="83" t="s">
        <v>59</v>
      </c>
      <c r="S141" s="83">
        <v>0</v>
      </c>
      <c r="T141" s="83">
        <v>2.7781057699999998</v>
      </c>
      <c r="U141" s="83">
        <v>68.459235280000001</v>
      </c>
      <c r="V141" s="83">
        <v>25.523355210000002</v>
      </c>
      <c r="W141" s="83" t="s">
        <v>59</v>
      </c>
      <c r="X141" s="83">
        <v>86.410702790000002</v>
      </c>
      <c r="Y141" s="83">
        <v>18.761035270000001</v>
      </c>
      <c r="Z141" s="83">
        <v>9.8332799999999998E-3</v>
      </c>
      <c r="AA141" s="83">
        <v>0</v>
      </c>
      <c r="AB141" s="83" t="s">
        <v>59</v>
      </c>
      <c r="AC141" s="83">
        <v>59.062000679999997</v>
      </c>
      <c r="AD141" s="83">
        <v>0</v>
      </c>
      <c r="AE141" s="83" t="s">
        <v>59</v>
      </c>
      <c r="AF141" s="83">
        <v>0</v>
      </c>
      <c r="AG141" s="83">
        <v>0.26793687999999999</v>
      </c>
      <c r="AH141" s="83" t="s">
        <v>59</v>
      </c>
      <c r="AI141" s="83">
        <v>32.324401760000001</v>
      </c>
      <c r="AJ141" s="83">
        <v>3.17358582</v>
      </c>
      <c r="AK141" s="83">
        <v>0</v>
      </c>
      <c r="AL141" s="83">
        <v>0</v>
      </c>
      <c r="AM141" s="83">
        <v>0.98</v>
      </c>
      <c r="AN141" s="83">
        <v>0</v>
      </c>
      <c r="AO141" s="83">
        <v>0</v>
      </c>
      <c r="AP141" s="83">
        <v>0</v>
      </c>
      <c r="AQ141" s="83">
        <v>196.88476628999999</v>
      </c>
      <c r="AR141" s="83" t="s">
        <v>59</v>
      </c>
      <c r="AS141" s="83">
        <v>107.84283728</v>
      </c>
      <c r="AT141" s="83">
        <v>102.88359115</v>
      </c>
      <c r="AU141" s="83">
        <v>0</v>
      </c>
      <c r="AV141" s="83">
        <v>4.4662337399999998</v>
      </c>
      <c r="AW141" s="83">
        <v>0</v>
      </c>
      <c r="AX141" s="83" t="s">
        <v>59</v>
      </c>
      <c r="AY141" s="83">
        <v>0</v>
      </c>
      <c r="AZ141" s="83">
        <v>4.12910135</v>
      </c>
      <c r="BA141" s="83">
        <v>0</v>
      </c>
      <c r="BB141" s="83">
        <v>0</v>
      </c>
      <c r="BC141" s="83">
        <v>0</v>
      </c>
      <c r="BD141" s="83">
        <v>0</v>
      </c>
      <c r="BE141" s="83">
        <v>0</v>
      </c>
      <c r="BF141" s="83">
        <v>0</v>
      </c>
      <c r="BG141" s="83" t="s">
        <v>59</v>
      </c>
      <c r="BH141" s="83">
        <v>0</v>
      </c>
      <c r="BI141" s="83">
        <v>0</v>
      </c>
      <c r="BJ141" s="83">
        <v>0</v>
      </c>
      <c r="BK141" s="83">
        <v>0</v>
      </c>
      <c r="BL141" s="83" t="s">
        <v>59</v>
      </c>
      <c r="BM141" s="83">
        <v>0</v>
      </c>
      <c r="BN141" s="83">
        <v>0</v>
      </c>
      <c r="BO141" s="83">
        <v>0</v>
      </c>
      <c r="BP141" s="83">
        <v>0</v>
      </c>
      <c r="BQ141" s="83" t="s">
        <v>59</v>
      </c>
      <c r="BR141" s="83">
        <v>0</v>
      </c>
      <c r="BS141" s="83">
        <v>0</v>
      </c>
      <c r="BT141" s="83">
        <v>0</v>
      </c>
      <c r="BU141" s="83" t="s">
        <v>59</v>
      </c>
      <c r="BV141" s="83" t="s">
        <v>59</v>
      </c>
      <c r="BW141" s="83">
        <v>0</v>
      </c>
      <c r="BX141" s="83">
        <v>0</v>
      </c>
      <c r="BY141" s="83">
        <v>0</v>
      </c>
      <c r="BZ141" s="83" t="s">
        <v>59</v>
      </c>
      <c r="CA141" s="83">
        <v>0</v>
      </c>
      <c r="CB141" s="83" t="s">
        <v>59</v>
      </c>
    </row>
    <row r="142" spans="1:80" ht="12.75" customHeight="1" x14ac:dyDescent="0.35">
      <c r="A142" s="239" t="s">
        <v>194</v>
      </c>
      <c r="B142" s="83" t="s">
        <v>59</v>
      </c>
      <c r="C142" s="83">
        <v>21.577147620000002</v>
      </c>
      <c r="D142" s="83">
        <v>332.27581375</v>
      </c>
      <c r="E142" s="83" t="s">
        <v>59</v>
      </c>
      <c r="F142" s="83">
        <v>0</v>
      </c>
      <c r="G142" s="83">
        <v>122.65999383</v>
      </c>
      <c r="H142" s="83">
        <v>0</v>
      </c>
      <c r="I142" s="83">
        <v>29.35013154</v>
      </c>
      <c r="J142" s="83">
        <v>11.427925500000001</v>
      </c>
      <c r="K142" s="83">
        <v>3.97580512</v>
      </c>
      <c r="L142" s="83">
        <v>3.32811265</v>
      </c>
      <c r="M142" s="83">
        <v>26.176612710000001</v>
      </c>
      <c r="N142" s="83">
        <v>0</v>
      </c>
      <c r="O142" s="83" t="s">
        <v>59</v>
      </c>
      <c r="P142" s="83" t="s">
        <v>59</v>
      </c>
      <c r="Q142" s="83">
        <v>0</v>
      </c>
      <c r="R142" s="83">
        <v>0</v>
      </c>
      <c r="S142" s="83">
        <v>0</v>
      </c>
      <c r="T142" s="83">
        <v>0</v>
      </c>
      <c r="U142" s="83" t="s">
        <v>59</v>
      </c>
      <c r="V142" s="83">
        <v>26.895990480000002</v>
      </c>
      <c r="W142" s="83">
        <v>0</v>
      </c>
      <c r="X142" s="83">
        <v>0</v>
      </c>
      <c r="Y142" s="83">
        <v>69.265588940000001</v>
      </c>
      <c r="Z142" s="83">
        <v>0</v>
      </c>
      <c r="AA142" s="83">
        <v>0</v>
      </c>
      <c r="AB142" s="83">
        <v>0</v>
      </c>
      <c r="AC142" s="83">
        <v>89.45054897</v>
      </c>
      <c r="AD142" s="83">
        <v>0</v>
      </c>
      <c r="AE142" s="83">
        <v>0</v>
      </c>
      <c r="AF142" s="83">
        <v>0</v>
      </c>
      <c r="AG142" s="83">
        <v>0</v>
      </c>
      <c r="AH142" s="83">
        <v>0</v>
      </c>
      <c r="AI142" s="83" t="s">
        <v>59</v>
      </c>
      <c r="AJ142" s="83" t="s">
        <v>59</v>
      </c>
      <c r="AK142" s="83">
        <v>0</v>
      </c>
      <c r="AL142" s="83">
        <v>0</v>
      </c>
      <c r="AM142" s="83">
        <v>0</v>
      </c>
      <c r="AN142" s="83">
        <v>0</v>
      </c>
      <c r="AO142" s="83" t="s">
        <v>59</v>
      </c>
      <c r="AP142" s="83">
        <v>0</v>
      </c>
      <c r="AQ142" s="83">
        <v>0</v>
      </c>
      <c r="AR142" s="83">
        <v>0</v>
      </c>
      <c r="AS142" s="83">
        <v>0</v>
      </c>
      <c r="AT142" s="83">
        <v>0</v>
      </c>
      <c r="AU142" s="83">
        <v>0</v>
      </c>
      <c r="AV142" s="83" t="s">
        <v>59</v>
      </c>
      <c r="AW142" s="83">
        <v>0</v>
      </c>
      <c r="AX142" s="83">
        <v>0</v>
      </c>
      <c r="AY142" s="83" t="s">
        <v>59</v>
      </c>
      <c r="AZ142" s="83">
        <v>34.132003840000003</v>
      </c>
      <c r="BA142" s="83">
        <v>0</v>
      </c>
      <c r="BB142" s="83">
        <v>0</v>
      </c>
      <c r="BC142" s="83" t="s">
        <v>59</v>
      </c>
      <c r="BD142" s="83">
        <v>0</v>
      </c>
      <c r="BE142" s="83">
        <v>0</v>
      </c>
      <c r="BF142" s="83">
        <v>0</v>
      </c>
      <c r="BG142" s="83">
        <v>0</v>
      </c>
      <c r="BH142" s="83">
        <v>0</v>
      </c>
      <c r="BI142" s="83">
        <v>0</v>
      </c>
      <c r="BJ142" s="83">
        <v>0</v>
      </c>
      <c r="BK142" s="83">
        <v>0</v>
      </c>
      <c r="BL142" s="83">
        <v>0</v>
      </c>
      <c r="BM142" s="83">
        <v>0</v>
      </c>
      <c r="BN142" s="83">
        <v>0</v>
      </c>
      <c r="BO142" s="83">
        <v>0</v>
      </c>
      <c r="BP142" s="83">
        <v>0</v>
      </c>
      <c r="BQ142" s="83" t="s">
        <v>59</v>
      </c>
      <c r="BR142" s="83">
        <v>0</v>
      </c>
      <c r="BS142" s="83">
        <v>0</v>
      </c>
      <c r="BT142" s="83">
        <v>0</v>
      </c>
      <c r="BU142" s="83">
        <v>0</v>
      </c>
      <c r="BV142" s="83" t="s">
        <v>59</v>
      </c>
      <c r="BW142" s="83">
        <v>0</v>
      </c>
      <c r="BX142" s="83">
        <v>0</v>
      </c>
      <c r="BY142" s="83">
        <v>0</v>
      </c>
      <c r="BZ142" s="83">
        <v>0</v>
      </c>
      <c r="CA142" s="83">
        <v>0</v>
      </c>
      <c r="CB142" s="83">
        <v>0</v>
      </c>
    </row>
    <row r="143" spans="1:80" ht="12.75" customHeight="1" x14ac:dyDescent="0.35">
      <c r="A143" s="239" t="s">
        <v>195</v>
      </c>
      <c r="B143" s="83">
        <v>0</v>
      </c>
      <c r="C143" s="83">
        <v>0</v>
      </c>
      <c r="D143" s="83">
        <v>0</v>
      </c>
      <c r="E143" s="83">
        <v>0</v>
      </c>
      <c r="F143" s="83" t="s">
        <v>59</v>
      </c>
      <c r="G143" s="83">
        <v>0</v>
      </c>
      <c r="H143" s="83" t="s">
        <v>59</v>
      </c>
      <c r="I143" s="83">
        <v>55.836740409999997</v>
      </c>
      <c r="J143" s="83" t="s">
        <v>59</v>
      </c>
      <c r="K143" s="83">
        <v>0</v>
      </c>
      <c r="L143" s="83" t="s">
        <v>59</v>
      </c>
      <c r="M143" s="83">
        <v>39.238725799999997</v>
      </c>
      <c r="N143" s="83" t="s">
        <v>59</v>
      </c>
      <c r="O143" s="83">
        <v>1.1021268999999998</v>
      </c>
      <c r="P143" s="83">
        <v>0</v>
      </c>
      <c r="Q143" s="83" t="s">
        <v>59</v>
      </c>
      <c r="R143" s="83">
        <v>0</v>
      </c>
      <c r="S143" s="83">
        <v>0</v>
      </c>
      <c r="T143" s="83" t="s">
        <v>59</v>
      </c>
      <c r="U143" s="83" t="s">
        <v>59</v>
      </c>
      <c r="V143" s="83" t="s">
        <v>59</v>
      </c>
      <c r="W143" s="83">
        <v>0</v>
      </c>
      <c r="X143" s="83">
        <v>0</v>
      </c>
      <c r="Y143" s="83">
        <v>0</v>
      </c>
      <c r="Z143" s="83">
        <v>1.1926777500000001</v>
      </c>
      <c r="AA143" s="83">
        <v>0</v>
      </c>
      <c r="AB143" s="83">
        <v>0</v>
      </c>
      <c r="AC143" s="83" t="s">
        <v>59</v>
      </c>
      <c r="AD143" s="83">
        <v>0</v>
      </c>
      <c r="AE143" s="83" t="s">
        <v>59</v>
      </c>
      <c r="AF143" s="83">
        <v>0</v>
      </c>
      <c r="AG143" s="83" t="s">
        <v>59</v>
      </c>
      <c r="AH143" s="83">
        <v>0</v>
      </c>
      <c r="AI143" s="83" t="s">
        <v>59</v>
      </c>
      <c r="AJ143" s="83">
        <v>0</v>
      </c>
      <c r="AK143" s="83">
        <v>0</v>
      </c>
      <c r="AL143" s="83">
        <v>0</v>
      </c>
      <c r="AM143" s="83">
        <v>0</v>
      </c>
      <c r="AN143" s="83">
        <v>0</v>
      </c>
      <c r="AO143" s="83">
        <v>0</v>
      </c>
      <c r="AP143" s="83">
        <v>0</v>
      </c>
      <c r="AQ143" s="83">
        <v>0</v>
      </c>
      <c r="AR143" s="83">
        <v>0</v>
      </c>
      <c r="AS143" s="83" t="s">
        <v>59</v>
      </c>
      <c r="AT143" s="83">
        <v>0</v>
      </c>
      <c r="AU143" s="83">
        <v>0</v>
      </c>
      <c r="AV143" s="83">
        <v>0</v>
      </c>
      <c r="AW143" s="83">
        <v>0</v>
      </c>
      <c r="AX143" s="83">
        <v>0</v>
      </c>
      <c r="AY143" s="83">
        <v>0</v>
      </c>
      <c r="AZ143" s="83">
        <v>0</v>
      </c>
      <c r="BA143" s="83">
        <v>0</v>
      </c>
      <c r="BB143" s="83">
        <v>0</v>
      </c>
      <c r="BC143" s="83">
        <v>0</v>
      </c>
      <c r="BD143" s="83">
        <v>0</v>
      </c>
      <c r="BE143" s="83">
        <v>0</v>
      </c>
      <c r="BF143" s="83">
        <v>0</v>
      </c>
      <c r="BG143" s="83">
        <v>0</v>
      </c>
      <c r="BH143" s="83">
        <v>0</v>
      </c>
      <c r="BI143" s="83">
        <v>0</v>
      </c>
      <c r="BJ143" s="83">
        <v>0</v>
      </c>
      <c r="BK143" s="83">
        <v>0</v>
      </c>
      <c r="BL143" s="83">
        <v>0</v>
      </c>
      <c r="BM143" s="83">
        <v>0</v>
      </c>
      <c r="BN143" s="83" t="s">
        <v>59</v>
      </c>
      <c r="BO143" s="83">
        <v>0</v>
      </c>
      <c r="BP143" s="83">
        <v>0</v>
      </c>
      <c r="BQ143" s="83">
        <v>0</v>
      </c>
      <c r="BR143" s="83" t="s">
        <v>59</v>
      </c>
      <c r="BS143" s="83">
        <v>0</v>
      </c>
      <c r="BT143" s="83">
        <v>0</v>
      </c>
      <c r="BU143" s="83">
        <v>0</v>
      </c>
      <c r="BV143" s="83">
        <v>0</v>
      </c>
      <c r="BW143" s="83">
        <v>0</v>
      </c>
      <c r="BX143" s="83">
        <v>0</v>
      </c>
      <c r="BY143" s="83">
        <v>0</v>
      </c>
      <c r="BZ143" s="83">
        <v>0</v>
      </c>
      <c r="CA143" s="83">
        <v>0</v>
      </c>
      <c r="CB143" s="83">
        <v>0</v>
      </c>
    </row>
    <row r="144" spans="1:80" ht="12.75" customHeight="1" x14ac:dyDescent="0.35">
      <c r="A144" s="239" t="s">
        <v>196</v>
      </c>
      <c r="B144" s="83">
        <v>79.589351409999992</v>
      </c>
      <c r="C144" s="83">
        <v>24.18229599</v>
      </c>
      <c r="D144" s="83" t="s">
        <v>59</v>
      </c>
      <c r="E144" s="83">
        <v>0</v>
      </c>
      <c r="F144" s="83">
        <v>5.3079756100000006</v>
      </c>
      <c r="G144" s="83" t="s">
        <v>59</v>
      </c>
      <c r="H144" s="83">
        <v>157.00423186</v>
      </c>
      <c r="I144" s="83">
        <v>412.61869768000003</v>
      </c>
      <c r="J144" s="83" t="s">
        <v>59</v>
      </c>
      <c r="K144" s="83">
        <v>89.288732749999994</v>
      </c>
      <c r="L144" s="83">
        <v>7.8783968899999994</v>
      </c>
      <c r="M144" s="83">
        <v>12.546288449999999</v>
      </c>
      <c r="N144" s="83">
        <v>70.534333669999995</v>
      </c>
      <c r="O144" s="83">
        <v>1592.0993142</v>
      </c>
      <c r="P144" s="83" t="s">
        <v>59</v>
      </c>
      <c r="Q144" s="83" t="s">
        <v>59</v>
      </c>
      <c r="R144" s="83">
        <v>0</v>
      </c>
      <c r="S144" s="83">
        <v>0</v>
      </c>
      <c r="T144" s="83">
        <v>0.77569943000000008</v>
      </c>
      <c r="U144" s="83">
        <v>6.4544362499999997</v>
      </c>
      <c r="V144" s="83">
        <v>0.72959825</v>
      </c>
      <c r="W144" s="83" t="s">
        <v>59</v>
      </c>
      <c r="X144" s="83">
        <v>0.17556688000000001</v>
      </c>
      <c r="Y144" s="83">
        <v>0.91407119999999997</v>
      </c>
      <c r="Z144" s="83">
        <v>0.30544734999999995</v>
      </c>
      <c r="AA144" s="83">
        <v>0</v>
      </c>
      <c r="AB144" s="83">
        <v>0</v>
      </c>
      <c r="AC144" s="83">
        <v>4.7125939199999998</v>
      </c>
      <c r="AD144" s="83">
        <v>0</v>
      </c>
      <c r="AE144" s="83" t="s">
        <v>59</v>
      </c>
      <c r="AF144" s="83">
        <v>0</v>
      </c>
      <c r="AG144" s="83">
        <v>0.75159812000000004</v>
      </c>
      <c r="AH144" s="83">
        <v>0</v>
      </c>
      <c r="AI144" s="83" t="s">
        <v>59</v>
      </c>
      <c r="AJ144" s="83" t="s">
        <v>59</v>
      </c>
      <c r="AK144" s="83" t="s">
        <v>59</v>
      </c>
      <c r="AL144" s="83" t="s">
        <v>59</v>
      </c>
      <c r="AM144" s="83" t="s">
        <v>59</v>
      </c>
      <c r="AN144" s="83" t="s">
        <v>59</v>
      </c>
      <c r="AO144" s="83">
        <v>0</v>
      </c>
      <c r="AP144" s="83">
        <v>0</v>
      </c>
      <c r="AQ144" s="83">
        <v>0</v>
      </c>
      <c r="AR144" s="83" t="s">
        <v>59</v>
      </c>
      <c r="AS144" s="83">
        <v>0</v>
      </c>
      <c r="AT144" s="83">
        <v>0</v>
      </c>
      <c r="AU144" s="83" t="s">
        <v>59</v>
      </c>
      <c r="AV144" s="83" t="s">
        <v>59</v>
      </c>
      <c r="AW144" s="83">
        <v>0</v>
      </c>
      <c r="AX144" s="83">
        <v>0</v>
      </c>
      <c r="AY144" s="83">
        <v>0</v>
      </c>
      <c r="AZ144" s="83">
        <v>0</v>
      </c>
      <c r="BA144" s="83">
        <v>0</v>
      </c>
      <c r="BB144" s="83">
        <v>0</v>
      </c>
      <c r="BC144" s="83">
        <v>0</v>
      </c>
      <c r="BD144" s="83">
        <v>0</v>
      </c>
      <c r="BE144" s="83">
        <v>0</v>
      </c>
      <c r="BF144" s="83" t="s">
        <v>59</v>
      </c>
      <c r="BG144" s="83" t="s">
        <v>59</v>
      </c>
      <c r="BH144" s="83">
        <v>0</v>
      </c>
      <c r="BI144" s="83">
        <v>0</v>
      </c>
      <c r="BJ144" s="83">
        <v>0</v>
      </c>
      <c r="BK144" s="83">
        <v>0</v>
      </c>
      <c r="BL144" s="83">
        <v>0</v>
      </c>
      <c r="BM144" s="83" t="s">
        <v>59</v>
      </c>
      <c r="BN144" s="83">
        <v>0</v>
      </c>
      <c r="BO144" s="83">
        <v>0</v>
      </c>
      <c r="BP144" s="83">
        <v>0</v>
      </c>
      <c r="BQ144" s="83">
        <v>0</v>
      </c>
      <c r="BR144" s="83">
        <v>0</v>
      </c>
      <c r="BS144" s="83">
        <v>0</v>
      </c>
      <c r="BT144" s="83">
        <v>0</v>
      </c>
      <c r="BU144" s="83">
        <v>0</v>
      </c>
      <c r="BV144" s="83">
        <v>0</v>
      </c>
      <c r="BW144" s="83">
        <v>0</v>
      </c>
      <c r="BX144" s="83">
        <v>0</v>
      </c>
      <c r="BY144" s="83">
        <v>0</v>
      </c>
      <c r="BZ144" s="83">
        <v>0</v>
      </c>
      <c r="CA144" s="83">
        <v>0</v>
      </c>
      <c r="CB144" s="83">
        <v>0</v>
      </c>
    </row>
    <row r="145" spans="1:80" ht="12.75" customHeight="1" x14ac:dyDescent="0.35">
      <c r="A145" s="239" t="s">
        <v>197</v>
      </c>
      <c r="B145" s="83">
        <v>61963.902476699994</v>
      </c>
      <c r="C145" s="83">
        <v>28288.547661680001</v>
      </c>
      <c r="D145" s="83">
        <v>6320.2299786499998</v>
      </c>
      <c r="E145" s="83">
        <v>4300.2741307599999</v>
      </c>
      <c r="F145" s="83">
        <v>24559.822085629999</v>
      </c>
      <c r="G145" s="83">
        <v>6712.7780821300003</v>
      </c>
      <c r="H145" s="83">
        <v>3280.2568250500003</v>
      </c>
      <c r="I145" s="83">
        <v>5738.2580584500001</v>
      </c>
      <c r="J145" s="83">
        <v>9077.6191406100006</v>
      </c>
      <c r="K145" s="83">
        <v>2342.20578836</v>
      </c>
      <c r="L145" s="83">
        <v>1311.1407876300002</v>
      </c>
      <c r="M145" s="83">
        <v>804.57479598999998</v>
      </c>
      <c r="N145" s="83">
        <v>2293.6613969599998</v>
      </c>
      <c r="O145" s="83">
        <v>1225.5588287600001</v>
      </c>
      <c r="P145" s="83" t="s">
        <v>59</v>
      </c>
      <c r="Q145" s="83">
        <v>116.62536629</v>
      </c>
      <c r="R145" s="83" t="s">
        <v>59</v>
      </c>
      <c r="S145" s="83">
        <v>1005.12254052</v>
      </c>
      <c r="T145" s="83">
        <v>26.951081339999998</v>
      </c>
      <c r="U145" s="83">
        <v>191.26710822999999</v>
      </c>
      <c r="V145" s="83">
        <v>406.14311192000002</v>
      </c>
      <c r="W145" s="83">
        <v>802.47465996000005</v>
      </c>
      <c r="X145" s="83">
        <v>336.56360388999997</v>
      </c>
      <c r="Y145" s="83">
        <v>25.49500978</v>
      </c>
      <c r="Z145" s="83">
        <v>6.3027135300000001</v>
      </c>
      <c r="AA145" s="83">
        <v>535.05532639</v>
      </c>
      <c r="AB145" s="83">
        <v>0</v>
      </c>
      <c r="AC145" s="83">
        <v>113.20120061</v>
      </c>
      <c r="AD145" s="83">
        <v>432.18668129000002</v>
      </c>
      <c r="AE145" s="83">
        <v>34.02114005</v>
      </c>
      <c r="AF145" s="83">
        <v>349.04244310000001</v>
      </c>
      <c r="AG145" s="83">
        <v>206.64474796000002</v>
      </c>
      <c r="AH145" s="83">
        <v>0.97072746999999993</v>
      </c>
      <c r="AI145" s="83">
        <v>118.23556926000001</v>
      </c>
      <c r="AJ145" s="83">
        <v>26.79731743</v>
      </c>
      <c r="AK145" s="83">
        <v>330.25838452999994</v>
      </c>
      <c r="AL145" s="83">
        <v>135.32457738999997</v>
      </c>
      <c r="AM145" s="83">
        <v>0</v>
      </c>
      <c r="AN145" s="83">
        <v>271.94862545999996</v>
      </c>
      <c r="AO145" s="83">
        <v>119.38156947</v>
      </c>
      <c r="AP145" s="83">
        <v>0</v>
      </c>
      <c r="AQ145" s="83" t="s">
        <v>59</v>
      </c>
      <c r="AR145" s="83" t="s">
        <v>59</v>
      </c>
      <c r="AS145" s="83" t="s">
        <v>59</v>
      </c>
      <c r="AT145" s="83" t="s">
        <v>59</v>
      </c>
      <c r="AU145" s="83">
        <v>70.13776098000001</v>
      </c>
      <c r="AV145" s="83">
        <v>64.111939770000006</v>
      </c>
      <c r="AW145" s="83">
        <v>29.73274614</v>
      </c>
      <c r="AX145" s="83">
        <v>25.376088629999998</v>
      </c>
      <c r="AY145" s="83">
        <v>86.619505319999988</v>
      </c>
      <c r="AZ145" s="83" t="s">
        <v>59</v>
      </c>
      <c r="BA145" s="83">
        <v>89.618171189999998</v>
      </c>
      <c r="BB145" s="83">
        <v>30.4735789</v>
      </c>
      <c r="BC145" s="83">
        <v>59.734743960000003</v>
      </c>
      <c r="BD145" s="83">
        <v>6.0816654899999998</v>
      </c>
      <c r="BE145" s="83">
        <v>0</v>
      </c>
      <c r="BF145" s="83">
        <v>0</v>
      </c>
      <c r="BG145" s="83">
        <v>25.606463739999999</v>
      </c>
      <c r="BH145" s="83">
        <v>30.950432339999999</v>
      </c>
      <c r="BI145" s="83">
        <v>0</v>
      </c>
      <c r="BJ145" s="83">
        <v>0</v>
      </c>
      <c r="BK145" s="83">
        <v>0</v>
      </c>
      <c r="BL145" s="83">
        <v>13.53271902</v>
      </c>
      <c r="BM145" s="83">
        <v>1.2348480800000001</v>
      </c>
      <c r="BN145" s="83" t="s">
        <v>59</v>
      </c>
      <c r="BO145" s="83">
        <v>0</v>
      </c>
      <c r="BP145" s="83">
        <v>0</v>
      </c>
      <c r="BQ145" s="83">
        <v>0</v>
      </c>
      <c r="BR145" s="83">
        <v>0</v>
      </c>
      <c r="BS145" s="83">
        <v>0</v>
      </c>
      <c r="BT145" s="83" t="s">
        <v>59</v>
      </c>
      <c r="BU145" s="83">
        <v>9.5527631500000005</v>
      </c>
      <c r="BV145" s="83">
        <v>0</v>
      </c>
      <c r="BW145" s="83">
        <v>2.48872106</v>
      </c>
      <c r="BX145" s="83">
        <v>0</v>
      </c>
      <c r="BY145" s="83">
        <v>13.000480529999999</v>
      </c>
      <c r="BZ145" s="83">
        <v>8.5689126499999997</v>
      </c>
      <c r="CA145" s="83">
        <v>2.6516842999999999</v>
      </c>
      <c r="CB145" s="83">
        <v>0</v>
      </c>
    </row>
    <row r="146" spans="1:80" ht="12.75" customHeight="1" x14ac:dyDescent="0.35">
      <c r="A146" s="239" t="s">
        <v>198</v>
      </c>
      <c r="B146" s="83">
        <v>121.40394951</v>
      </c>
      <c r="C146" s="83">
        <v>1100.6802535699999</v>
      </c>
      <c r="D146" s="83">
        <v>42.883048930000001</v>
      </c>
      <c r="E146" s="83">
        <v>16.483622109999999</v>
      </c>
      <c r="F146" s="83">
        <v>128.97394101</v>
      </c>
      <c r="G146" s="83">
        <v>46.508779279999992</v>
      </c>
      <c r="H146" s="83">
        <v>275.82571360000003</v>
      </c>
      <c r="I146" s="83">
        <v>3116.3455237100002</v>
      </c>
      <c r="J146" s="83">
        <v>66.758059610000004</v>
      </c>
      <c r="K146" s="83">
        <v>34.882436939999998</v>
      </c>
      <c r="L146" s="83">
        <v>272.89071895999996</v>
      </c>
      <c r="M146" s="83">
        <v>140.26814533000001</v>
      </c>
      <c r="N146" s="83">
        <v>218.16161790000001</v>
      </c>
      <c r="O146" s="83">
        <v>797.82633471999986</v>
      </c>
      <c r="P146" s="83">
        <v>35.256749790000001</v>
      </c>
      <c r="Q146" s="83">
        <v>39.995572680000002</v>
      </c>
      <c r="R146" s="83">
        <v>0.96683375000000005</v>
      </c>
      <c r="S146" s="83">
        <v>5.6314087599999993</v>
      </c>
      <c r="T146" s="83">
        <v>680.13692766999998</v>
      </c>
      <c r="U146" s="83">
        <v>65.190008280000001</v>
      </c>
      <c r="V146" s="83">
        <v>108.10170194</v>
      </c>
      <c r="W146" s="83" t="s">
        <v>59</v>
      </c>
      <c r="X146" s="83">
        <v>167.82397847000004</v>
      </c>
      <c r="Y146" s="83">
        <v>18.269791719999997</v>
      </c>
      <c r="Z146" s="83">
        <v>321.18117960000001</v>
      </c>
      <c r="AA146" s="83">
        <v>3.2611986600000002</v>
      </c>
      <c r="AB146" s="83">
        <v>6.1519634299999995</v>
      </c>
      <c r="AC146" s="83">
        <v>25.178686769999999</v>
      </c>
      <c r="AD146" s="83">
        <v>10.889583679999999</v>
      </c>
      <c r="AE146" s="83">
        <v>0</v>
      </c>
      <c r="AF146" s="83">
        <v>0</v>
      </c>
      <c r="AG146" s="83">
        <v>48.080052889999997</v>
      </c>
      <c r="AH146" s="83" t="s">
        <v>59</v>
      </c>
      <c r="AI146" s="83">
        <v>153.97192373999997</v>
      </c>
      <c r="AJ146" s="83">
        <v>49.892150139999998</v>
      </c>
      <c r="AK146" s="83">
        <v>1.9204974399999999</v>
      </c>
      <c r="AL146" s="83">
        <v>217.62191609000001</v>
      </c>
      <c r="AM146" s="83">
        <v>20.835193739999998</v>
      </c>
      <c r="AN146" s="83">
        <v>12.914199419999999</v>
      </c>
      <c r="AO146" s="83">
        <v>0</v>
      </c>
      <c r="AP146" s="83">
        <v>19.34044093</v>
      </c>
      <c r="AQ146" s="83">
        <v>4.9478173400000003</v>
      </c>
      <c r="AR146" s="83">
        <v>8.9293059600000007</v>
      </c>
      <c r="AS146" s="83">
        <v>19.65798762</v>
      </c>
      <c r="AT146" s="83">
        <v>13.142046650000001</v>
      </c>
      <c r="AU146" s="83">
        <v>0.97994000000000003</v>
      </c>
      <c r="AV146" s="83">
        <v>7.7298390799999996</v>
      </c>
      <c r="AW146" s="83">
        <v>4.9576820499999998</v>
      </c>
      <c r="AX146" s="83" t="s">
        <v>59</v>
      </c>
      <c r="AY146" s="83">
        <v>0</v>
      </c>
      <c r="AZ146" s="83">
        <v>3.5345102700000002</v>
      </c>
      <c r="BA146" s="83">
        <v>0</v>
      </c>
      <c r="BB146" s="83">
        <v>27.829319559999998</v>
      </c>
      <c r="BC146" s="83">
        <v>3.76685888</v>
      </c>
      <c r="BD146" s="83">
        <v>52.663600090000003</v>
      </c>
      <c r="BE146" s="83">
        <v>38.133820990000004</v>
      </c>
      <c r="BF146" s="83" t="s">
        <v>59</v>
      </c>
      <c r="BG146" s="83">
        <v>2.3465998799999999</v>
      </c>
      <c r="BH146" s="83">
        <v>14.550381679999999</v>
      </c>
      <c r="BI146" s="83">
        <v>10.64644006</v>
      </c>
      <c r="BJ146" s="83">
        <v>3.6623063999999999</v>
      </c>
      <c r="BK146" s="83">
        <v>0</v>
      </c>
      <c r="BL146" s="83">
        <v>24.282697840000001</v>
      </c>
      <c r="BM146" s="83" t="s">
        <v>59</v>
      </c>
      <c r="BN146" s="83">
        <v>17.880612690000003</v>
      </c>
      <c r="BO146" s="83">
        <v>0.28432000000000002</v>
      </c>
      <c r="BP146" s="83">
        <v>0</v>
      </c>
      <c r="BQ146" s="83">
        <v>19.771730120000001</v>
      </c>
      <c r="BR146" s="83">
        <v>0.76764080000000001</v>
      </c>
      <c r="BS146" s="83">
        <v>1.46002141</v>
      </c>
      <c r="BT146" s="83">
        <v>0.91296012000000004</v>
      </c>
      <c r="BU146" s="83">
        <v>0</v>
      </c>
      <c r="BV146" s="83">
        <v>17.221110679999999</v>
      </c>
      <c r="BW146" s="83">
        <v>0</v>
      </c>
      <c r="BX146" s="83">
        <v>14.17921874</v>
      </c>
      <c r="BY146" s="83">
        <v>0</v>
      </c>
      <c r="BZ146" s="83">
        <v>4.4463509100000005</v>
      </c>
      <c r="CA146" s="83" t="s">
        <v>59</v>
      </c>
      <c r="CB146" s="83">
        <v>2.4267810300000003</v>
      </c>
    </row>
    <row r="147" spans="1:80" ht="12.75" customHeight="1" x14ac:dyDescent="0.35">
      <c r="A147" s="239" t="s">
        <v>199</v>
      </c>
      <c r="B147" s="83">
        <v>1459.25760631</v>
      </c>
      <c r="C147" s="83">
        <v>7909.7599978599992</v>
      </c>
      <c r="D147" s="83">
        <v>1325.40717064</v>
      </c>
      <c r="E147" s="83">
        <v>979.57271713</v>
      </c>
      <c r="F147" s="83">
        <v>6353.3933029899999</v>
      </c>
      <c r="G147" s="83">
        <v>2285.9445138999999</v>
      </c>
      <c r="H147" s="83">
        <v>679.47846027999992</v>
      </c>
      <c r="I147" s="83">
        <v>906.96162847000005</v>
      </c>
      <c r="J147" s="83">
        <v>1175.00057498</v>
      </c>
      <c r="K147" s="83">
        <v>1530.10814441</v>
      </c>
      <c r="L147" s="83">
        <v>348.90503932999997</v>
      </c>
      <c r="M147" s="83">
        <v>18.630339550000002</v>
      </c>
      <c r="N147" s="83">
        <v>377.84889820000001</v>
      </c>
      <c r="O147" s="83">
        <v>79.186075489999993</v>
      </c>
      <c r="P147" s="83" t="s">
        <v>59</v>
      </c>
      <c r="Q147" s="83">
        <v>2.9313178900000003</v>
      </c>
      <c r="R147" s="83">
        <v>0</v>
      </c>
      <c r="S147" s="83">
        <v>36.716638950000004</v>
      </c>
      <c r="T147" s="83">
        <v>122.49134884999999</v>
      </c>
      <c r="U147" s="83">
        <v>24.000512870000001</v>
      </c>
      <c r="V147" s="83">
        <v>0.75653808</v>
      </c>
      <c r="W147" s="83">
        <v>9.0829143999999999</v>
      </c>
      <c r="X147" s="83">
        <v>42.61754835</v>
      </c>
      <c r="Y147" s="83">
        <v>2.4812387299999998</v>
      </c>
      <c r="Z147" s="83">
        <v>35.911396869999997</v>
      </c>
      <c r="AA147" s="83">
        <v>62.348728789999996</v>
      </c>
      <c r="AB147" s="83">
        <v>1.5827778100000001</v>
      </c>
      <c r="AC147" s="83">
        <v>36.267517079999998</v>
      </c>
      <c r="AD147" s="83">
        <v>13.53760527</v>
      </c>
      <c r="AE147" s="83" t="s">
        <v>59</v>
      </c>
      <c r="AF147" s="83" t="s">
        <v>59</v>
      </c>
      <c r="AG147" s="83">
        <v>0.16595371</v>
      </c>
      <c r="AH147" s="83" t="s">
        <v>59</v>
      </c>
      <c r="AI147" s="83">
        <v>0.26593126</v>
      </c>
      <c r="AJ147" s="83" t="s">
        <v>59</v>
      </c>
      <c r="AK147" s="83">
        <v>10.51849172</v>
      </c>
      <c r="AL147" s="83" t="s">
        <v>59</v>
      </c>
      <c r="AM147" s="83">
        <v>0</v>
      </c>
      <c r="AN147" s="83" t="s">
        <v>59</v>
      </c>
      <c r="AO147" s="83">
        <v>145.24128263</v>
      </c>
      <c r="AP147" s="83">
        <v>0</v>
      </c>
      <c r="AQ147" s="83" t="s">
        <v>59</v>
      </c>
      <c r="AR147" s="83" t="s">
        <v>59</v>
      </c>
      <c r="AS147" s="83" t="s">
        <v>59</v>
      </c>
      <c r="AT147" s="83" t="s">
        <v>59</v>
      </c>
      <c r="AU147" s="83">
        <v>12.549578720000001</v>
      </c>
      <c r="AV147" s="83">
        <v>26.012980410000001</v>
      </c>
      <c r="AW147" s="83">
        <v>2.8864231299999998</v>
      </c>
      <c r="AX147" s="83" t="s">
        <v>59</v>
      </c>
      <c r="AY147" s="83">
        <v>7.0771459999999999</v>
      </c>
      <c r="AZ147" s="83" t="s">
        <v>59</v>
      </c>
      <c r="BA147" s="83" t="s">
        <v>59</v>
      </c>
      <c r="BB147" s="83">
        <v>17.590359850000002</v>
      </c>
      <c r="BC147" s="83">
        <v>2.6732361600000001</v>
      </c>
      <c r="BD147" s="83">
        <v>0</v>
      </c>
      <c r="BE147" s="83">
        <v>1.15431478</v>
      </c>
      <c r="BF147" s="83" t="s">
        <v>59</v>
      </c>
      <c r="BG147" s="83" t="s">
        <v>59</v>
      </c>
      <c r="BH147" s="83">
        <v>1.78242477</v>
      </c>
      <c r="BI147" s="83" t="s">
        <v>59</v>
      </c>
      <c r="BJ147" s="83">
        <v>0</v>
      </c>
      <c r="BK147" s="83">
        <v>0</v>
      </c>
      <c r="BL147" s="83" t="s">
        <v>59</v>
      </c>
      <c r="BM147" s="83">
        <v>0</v>
      </c>
      <c r="BN147" s="83">
        <v>0</v>
      </c>
      <c r="BO147" s="83">
        <v>0</v>
      </c>
      <c r="BP147" s="83">
        <v>0</v>
      </c>
      <c r="BQ147" s="83" t="s">
        <v>59</v>
      </c>
      <c r="BR147" s="83">
        <v>0</v>
      </c>
      <c r="BS147" s="83">
        <v>3.3417409600000001</v>
      </c>
      <c r="BT147" s="83">
        <v>0</v>
      </c>
      <c r="BU147" s="83">
        <v>0</v>
      </c>
      <c r="BV147" s="83">
        <v>0</v>
      </c>
      <c r="BW147" s="83">
        <v>11.788762759999999</v>
      </c>
      <c r="BX147" s="83">
        <v>0</v>
      </c>
      <c r="BY147" s="83">
        <v>0</v>
      </c>
      <c r="BZ147" s="83">
        <v>0</v>
      </c>
      <c r="CA147" s="83">
        <v>0.11506854</v>
      </c>
      <c r="CB147" s="83">
        <v>0</v>
      </c>
    </row>
    <row r="148" spans="1:80" s="86" customFormat="1" ht="12.75" customHeight="1" x14ac:dyDescent="0.35">
      <c r="A148" s="239" t="s">
        <v>200</v>
      </c>
      <c r="B148" s="83">
        <v>727.21464937999997</v>
      </c>
      <c r="C148" s="83">
        <v>691.56794134000006</v>
      </c>
      <c r="D148" s="83">
        <v>431.34028562000003</v>
      </c>
      <c r="E148" s="83" t="s">
        <v>59</v>
      </c>
      <c r="F148" s="83">
        <v>304.83664306000003</v>
      </c>
      <c r="G148" s="83">
        <v>9.1141008800000005</v>
      </c>
      <c r="H148" s="83" t="s">
        <v>59</v>
      </c>
      <c r="I148" s="83">
        <v>383.43671361000003</v>
      </c>
      <c r="J148" s="83">
        <v>109.37932547</v>
      </c>
      <c r="K148" s="83">
        <v>28.01795705</v>
      </c>
      <c r="L148" s="83">
        <v>807.80249426</v>
      </c>
      <c r="M148" s="83">
        <v>14.85947741</v>
      </c>
      <c r="N148" s="83">
        <v>15.672338099999999</v>
      </c>
      <c r="O148" s="83">
        <v>0.86504939000000003</v>
      </c>
      <c r="P148" s="83" t="s">
        <v>59</v>
      </c>
      <c r="Q148" s="83">
        <v>6.8599712199999994</v>
      </c>
      <c r="R148" s="83">
        <v>0</v>
      </c>
      <c r="S148" s="83" t="s">
        <v>59</v>
      </c>
      <c r="T148" s="83">
        <v>0</v>
      </c>
      <c r="U148" s="83">
        <v>0.15705892000000002</v>
      </c>
      <c r="V148" s="83">
        <v>0</v>
      </c>
      <c r="W148" s="83" t="s">
        <v>59</v>
      </c>
      <c r="X148" s="83">
        <v>12.229302560000001</v>
      </c>
      <c r="Y148" s="83">
        <v>13.47956003</v>
      </c>
      <c r="Z148" s="83">
        <v>0.25571976000000002</v>
      </c>
      <c r="AA148" s="83">
        <v>7.4017468399999995</v>
      </c>
      <c r="AB148" s="83">
        <v>0</v>
      </c>
      <c r="AC148" s="83">
        <v>1.4885170400000001</v>
      </c>
      <c r="AD148" s="83">
        <v>0</v>
      </c>
      <c r="AE148" s="83" t="s">
        <v>59</v>
      </c>
      <c r="AF148" s="83" t="s">
        <v>59</v>
      </c>
      <c r="AG148" s="83" t="s">
        <v>59</v>
      </c>
      <c r="AH148" s="83">
        <v>0</v>
      </c>
      <c r="AI148" s="83" t="s">
        <v>59</v>
      </c>
      <c r="AJ148" s="83">
        <v>5.6294380199999994</v>
      </c>
      <c r="AK148" s="83">
        <v>6.7795315800000004</v>
      </c>
      <c r="AL148" s="83">
        <v>0</v>
      </c>
      <c r="AM148" s="83">
        <v>0</v>
      </c>
      <c r="AN148" s="83">
        <v>0</v>
      </c>
      <c r="AO148" s="83">
        <v>1.93079884</v>
      </c>
      <c r="AP148" s="83">
        <v>0</v>
      </c>
      <c r="AQ148" s="83" t="s">
        <v>59</v>
      </c>
      <c r="AR148" s="83">
        <v>0</v>
      </c>
      <c r="AS148" s="83" t="s">
        <v>59</v>
      </c>
      <c r="AT148" s="83" t="s">
        <v>59</v>
      </c>
      <c r="AU148" s="83">
        <v>0</v>
      </c>
      <c r="AV148" s="83">
        <v>1.5916162600000001</v>
      </c>
      <c r="AW148" s="83" t="s">
        <v>59</v>
      </c>
      <c r="AX148" s="83" t="s">
        <v>59</v>
      </c>
      <c r="AY148" s="83">
        <v>0</v>
      </c>
      <c r="AZ148" s="83">
        <v>0</v>
      </c>
      <c r="BA148" s="83">
        <v>0</v>
      </c>
      <c r="BB148" s="83">
        <v>0</v>
      </c>
      <c r="BC148" s="83" t="s">
        <v>59</v>
      </c>
      <c r="BD148" s="83" t="s">
        <v>59</v>
      </c>
      <c r="BE148" s="83">
        <v>0</v>
      </c>
      <c r="BF148" s="83">
        <v>0</v>
      </c>
      <c r="BG148" s="83" t="s">
        <v>59</v>
      </c>
      <c r="BH148" s="83">
        <v>0</v>
      </c>
      <c r="BI148" s="83">
        <v>0</v>
      </c>
      <c r="BJ148" s="83">
        <v>0</v>
      </c>
      <c r="BK148" s="83">
        <v>0</v>
      </c>
      <c r="BL148" s="83">
        <v>0</v>
      </c>
      <c r="BM148" s="83">
        <v>0</v>
      </c>
      <c r="BN148" s="83" t="s">
        <v>59</v>
      </c>
      <c r="BO148" s="83">
        <v>0</v>
      </c>
      <c r="BP148" s="83">
        <v>0</v>
      </c>
      <c r="BQ148" s="83">
        <v>0</v>
      </c>
      <c r="BR148" s="83">
        <v>0</v>
      </c>
      <c r="BS148" s="83">
        <v>0</v>
      </c>
      <c r="BT148" s="83">
        <v>0</v>
      </c>
      <c r="BU148" s="83">
        <v>0</v>
      </c>
      <c r="BV148" s="83">
        <v>0</v>
      </c>
      <c r="BW148" s="83">
        <v>0</v>
      </c>
      <c r="BX148" s="83">
        <v>0</v>
      </c>
      <c r="BY148" s="83" t="s">
        <v>59</v>
      </c>
      <c r="BZ148" s="83">
        <v>0</v>
      </c>
      <c r="CA148" s="83" t="s">
        <v>59</v>
      </c>
      <c r="CB148" s="83">
        <v>0</v>
      </c>
    </row>
    <row r="149" spans="1:80" ht="12.75" customHeight="1" x14ac:dyDescent="0.35">
      <c r="A149" s="239" t="s">
        <v>201</v>
      </c>
      <c r="B149" s="83">
        <v>0</v>
      </c>
      <c r="C149" s="83">
        <v>5.5284080800000002</v>
      </c>
      <c r="D149" s="83">
        <v>0</v>
      </c>
      <c r="E149" s="83">
        <v>0</v>
      </c>
      <c r="F149" s="83" t="s">
        <v>59</v>
      </c>
      <c r="G149" s="83" t="s">
        <v>59</v>
      </c>
      <c r="H149" s="83" t="s">
        <v>59</v>
      </c>
      <c r="I149" s="83">
        <v>51.657872099999999</v>
      </c>
      <c r="J149" s="83" t="s">
        <v>59</v>
      </c>
      <c r="K149" s="83" t="s">
        <v>59</v>
      </c>
      <c r="L149" s="83" t="s">
        <v>59</v>
      </c>
      <c r="M149" s="83" t="s">
        <v>59</v>
      </c>
      <c r="N149" s="83" t="s">
        <v>59</v>
      </c>
      <c r="O149" s="83" t="s">
        <v>59</v>
      </c>
      <c r="P149" s="83">
        <v>0</v>
      </c>
      <c r="Q149" s="83">
        <v>0</v>
      </c>
      <c r="R149" s="83">
        <v>0</v>
      </c>
      <c r="S149" s="83">
        <v>0</v>
      </c>
      <c r="T149" s="83" t="s">
        <v>59</v>
      </c>
      <c r="U149" s="83" t="s">
        <v>59</v>
      </c>
      <c r="V149" s="83">
        <v>0</v>
      </c>
      <c r="W149" s="83">
        <v>0</v>
      </c>
      <c r="X149" s="83" t="s">
        <v>59</v>
      </c>
      <c r="Y149" s="83" t="s">
        <v>59</v>
      </c>
      <c r="Z149" s="83" t="s">
        <v>59</v>
      </c>
      <c r="AA149" s="83">
        <v>0</v>
      </c>
      <c r="AB149" s="83">
        <v>0</v>
      </c>
      <c r="AC149" s="83">
        <v>0</v>
      </c>
      <c r="AD149" s="83">
        <v>0</v>
      </c>
      <c r="AE149" s="83">
        <v>0</v>
      </c>
      <c r="AF149" s="83">
        <v>0</v>
      </c>
      <c r="AG149" s="83">
        <v>0</v>
      </c>
      <c r="AH149" s="83">
        <v>0</v>
      </c>
      <c r="AI149" s="83">
        <v>0</v>
      </c>
      <c r="AJ149" s="83">
        <v>0</v>
      </c>
      <c r="AK149" s="83" t="s">
        <v>59</v>
      </c>
      <c r="AL149" s="83">
        <v>0</v>
      </c>
      <c r="AM149" s="83">
        <v>0</v>
      </c>
      <c r="AN149" s="83">
        <v>0</v>
      </c>
      <c r="AO149" s="83">
        <v>0</v>
      </c>
      <c r="AP149" s="83">
        <v>0</v>
      </c>
      <c r="AQ149" s="83">
        <v>0</v>
      </c>
      <c r="AR149" s="83">
        <v>0</v>
      </c>
      <c r="AS149" s="83">
        <v>0</v>
      </c>
      <c r="AT149" s="83">
        <v>0</v>
      </c>
      <c r="AU149" s="83">
        <v>0</v>
      </c>
      <c r="AV149" s="83">
        <v>0</v>
      </c>
      <c r="AW149" s="83">
        <v>0</v>
      </c>
      <c r="AX149" s="83">
        <v>0</v>
      </c>
      <c r="AY149" s="83">
        <v>0</v>
      </c>
      <c r="AZ149" s="83">
        <v>0</v>
      </c>
      <c r="BA149" s="83">
        <v>0</v>
      </c>
      <c r="BB149" s="83">
        <v>0</v>
      </c>
      <c r="BC149" s="83">
        <v>0</v>
      </c>
      <c r="BD149" s="83">
        <v>0</v>
      </c>
      <c r="BE149" s="83">
        <v>0</v>
      </c>
      <c r="BF149" s="83">
        <v>0</v>
      </c>
      <c r="BG149" s="83">
        <v>0</v>
      </c>
      <c r="BH149" s="83">
        <v>0</v>
      </c>
      <c r="BI149" s="83">
        <v>0</v>
      </c>
      <c r="BJ149" s="83">
        <v>0</v>
      </c>
      <c r="BK149" s="83">
        <v>0</v>
      </c>
      <c r="BL149" s="83">
        <v>0</v>
      </c>
      <c r="BM149" s="83">
        <v>0</v>
      </c>
      <c r="BN149" s="83">
        <v>0</v>
      </c>
      <c r="BO149" s="83">
        <v>0</v>
      </c>
      <c r="BP149" s="83">
        <v>0</v>
      </c>
      <c r="BQ149" s="83">
        <v>0</v>
      </c>
      <c r="BR149" s="83">
        <v>0</v>
      </c>
      <c r="BS149" s="83">
        <v>0</v>
      </c>
      <c r="BT149" s="83">
        <v>0</v>
      </c>
      <c r="BU149" s="83">
        <v>0</v>
      </c>
      <c r="BV149" s="83">
        <v>0</v>
      </c>
      <c r="BW149" s="83">
        <v>0</v>
      </c>
      <c r="BX149" s="83">
        <v>0</v>
      </c>
      <c r="BY149" s="83">
        <v>0</v>
      </c>
      <c r="BZ149" s="83">
        <v>0</v>
      </c>
      <c r="CA149" s="83">
        <v>0</v>
      </c>
      <c r="CB149" s="83">
        <v>0</v>
      </c>
    </row>
    <row r="150" spans="1:80" ht="12.75" customHeight="1" x14ac:dyDescent="0.35">
      <c r="A150" s="239" t="s">
        <v>202</v>
      </c>
      <c r="B150" s="83">
        <v>119.19360727999999</v>
      </c>
      <c r="C150" s="83">
        <v>1792.83991657</v>
      </c>
      <c r="D150" s="83">
        <v>27.650114260000002</v>
      </c>
      <c r="E150" s="83" t="s">
        <v>59</v>
      </c>
      <c r="F150" s="83">
        <v>460.02862926999995</v>
      </c>
      <c r="G150" s="83">
        <v>4.5723821500000001</v>
      </c>
      <c r="H150" s="83">
        <v>0</v>
      </c>
      <c r="I150" s="83">
        <v>225.62172716000001</v>
      </c>
      <c r="J150" s="83">
        <v>186.08490165999999</v>
      </c>
      <c r="K150" s="83" t="s">
        <v>59</v>
      </c>
      <c r="L150" s="83">
        <v>79.138473730000001</v>
      </c>
      <c r="M150" s="83">
        <v>6.9103310000000002</v>
      </c>
      <c r="N150" s="83">
        <v>148.19455605000002</v>
      </c>
      <c r="O150" s="83">
        <v>1.0549001599999999</v>
      </c>
      <c r="P150" s="83">
        <v>0</v>
      </c>
      <c r="Q150" s="83">
        <v>2.2954640099999999</v>
      </c>
      <c r="R150" s="83">
        <v>0</v>
      </c>
      <c r="S150" s="83">
        <v>4.4990987000000002</v>
      </c>
      <c r="T150" s="83">
        <v>6.4162324599999998</v>
      </c>
      <c r="U150" s="83" t="s">
        <v>59</v>
      </c>
      <c r="V150" s="83">
        <v>0</v>
      </c>
      <c r="W150" s="83" t="s">
        <v>59</v>
      </c>
      <c r="X150" s="83">
        <v>1.3137531299999998</v>
      </c>
      <c r="Y150" s="83" t="s">
        <v>59</v>
      </c>
      <c r="Z150" s="83">
        <v>0</v>
      </c>
      <c r="AA150" s="83" t="s">
        <v>59</v>
      </c>
      <c r="AB150" s="83">
        <v>0</v>
      </c>
      <c r="AC150" s="83">
        <v>0</v>
      </c>
      <c r="AD150" s="83" t="s">
        <v>59</v>
      </c>
      <c r="AE150" s="83">
        <v>0</v>
      </c>
      <c r="AF150" s="83">
        <v>40.511769399999999</v>
      </c>
      <c r="AG150" s="83">
        <v>1.3767963400000001</v>
      </c>
      <c r="AH150" s="83">
        <v>0</v>
      </c>
      <c r="AI150" s="83" t="s">
        <v>59</v>
      </c>
      <c r="AJ150" s="83" t="s">
        <v>59</v>
      </c>
      <c r="AK150" s="83">
        <v>0</v>
      </c>
      <c r="AL150" s="83">
        <v>0</v>
      </c>
      <c r="AM150" s="83">
        <v>0</v>
      </c>
      <c r="AN150" s="83">
        <v>0</v>
      </c>
      <c r="AO150" s="83" t="s">
        <v>59</v>
      </c>
      <c r="AP150" s="83">
        <v>0</v>
      </c>
      <c r="AQ150" s="83">
        <v>0</v>
      </c>
      <c r="AR150" s="83">
        <v>0</v>
      </c>
      <c r="AS150" s="83">
        <v>0</v>
      </c>
      <c r="AT150" s="83">
        <v>0</v>
      </c>
      <c r="AU150" s="83" t="s">
        <v>59</v>
      </c>
      <c r="AV150" s="83">
        <v>0</v>
      </c>
      <c r="AW150" s="83">
        <v>0</v>
      </c>
      <c r="AX150" s="83" t="s">
        <v>59</v>
      </c>
      <c r="AY150" s="83">
        <v>0</v>
      </c>
      <c r="AZ150" s="83">
        <v>0</v>
      </c>
      <c r="BA150" s="83">
        <v>0</v>
      </c>
      <c r="BB150" s="83" t="s">
        <v>59</v>
      </c>
      <c r="BC150" s="83" t="s">
        <v>59</v>
      </c>
      <c r="BD150" s="83">
        <v>0</v>
      </c>
      <c r="BE150" s="83">
        <v>0</v>
      </c>
      <c r="BF150" s="83">
        <v>0</v>
      </c>
      <c r="BG150" s="83" t="s">
        <v>59</v>
      </c>
      <c r="BH150" s="83">
        <v>0</v>
      </c>
      <c r="BI150" s="83">
        <v>0</v>
      </c>
      <c r="BJ150" s="83">
        <v>0</v>
      </c>
      <c r="BK150" s="83">
        <v>0</v>
      </c>
      <c r="BL150" s="83">
        <v>0</v>
      </c>
      <c r="BM150" s="83">
        <v>0</v>
      </c>
      <c r="BN150" s="83">
        <v>0</v>
      </c>
      <c r="BO150" s="83">
        <v>0</v>
      </c>
      <c r="BP150" s="83">
        <v>0</v>
      </c>
      <c r="BQ150" s="83">
        <v>0</v>
      </c>
      <c r="BR150" s="83">
        <v>0</v>
      </c>
      <c r="BS150" s="83">
        <v>0</v>
      </c>
      <c r="BT150" s="83">
        <v>0</v>
      </c>
      <c r="BU150" s="83">
        <v>0</v>
      </c>
      <c r="BV150" s="83">
        <v>0</v>
      </c>
      <c r="BW150" s="83">
        <v>0</v>
      </c>
      <c r="BX150" s="83">
        <v>0</v>
      </c>
      <c r="BY150" s="83">
        <v>0</v>
      </c>
      <c r="BZ150" s="83">
        <v>0</v>
      </c>
      <c r="CA150" s="83">
        <v>0</v>
      </c>
      <c r="CB150" s="83">
        <v>0</v>
      </c>
    </row>
    <row r="151" spans="1:80" ht="12.75" customHeight="1" x14ac:dyDescent="0.35">
      <c r="A151" s="239" t="s">
        <v>203</v>
      </c>
      <c r="B151" s="83">
        <v>11.776087559992447</v>
      </c>
      <c r="C151" s="83">
        <v>2.3429911200000788</v>
      </c>
      <c r="D151" s="83">
        <v>22.286417110000912</v>
      </c>
      <c r="E151" s="83">
        <v>1262.2329669899918</v>
      </c>
      <c r="F151" s="83">
        <v>60.354903409999679</v>
      </c>
      <c r="G151" s="83">
        <v>559.40119015000164</v>
      </c>
      <c r="H151" s="83">
        <v>171.20369369999935</v>
      </c>
      <c r="I151" s="83">
        <v>8.8578296699979546</v>
      </c>
      <c r="J151" s="83">
        <v>18.760283899997376</v>
      </c>
      <c r="K151" s="83">
        <v>26.964773079998849</v>
      </c>
      <c r="L151" s="83">
        <v>50.66808385999957</v>
      </c>
      <c r="M151" s="83">
        <v>13.513934140000856</v>
      </c>
      <c r="N151" s="83">
        <v>136.52208833000032</v>
      </c>
      <c r="O151" s="83">
        <v>11.072235719999753</v>
      </c>
      <c r="P151" s="83">
        <v>1.4870076100000915</v>
      </c>
      <c r="Q151" s="83">
        <v>923.35025024999993</v>
      </c>
      <c r="R151" s="83">
        <v>1467.8782760300001</v>
      </c>
      <c r="S151" s="83">
        <v>30.319445549999955</v>
      </c>
      <c r="T151" s="83">
        <v>5.6333489400001326</v>
      </c>
      <c r="U151" s="83">
        <v>25.879962230000046</v>
      </c>
      <c r="V151" s="83">
        <v>2.8965282000000343</v>
      </c>
      <c r="W151" s="83">
        <v>28.95664477999992</v>
      </c>
      <c r="X151" s="83">
        <v>2.5299319099998456</v>
      </c>
      <c r="Y151" s="83">
        <v>8.0306241700002374</v>
      </c>
      <c r="Z151" s="83">
        <v>1.1436210300000766</v>
      </c>
      <c r="AA151" s="83">
        <v>7.1699865900000077</v>
      </c>
      <c r="AB151" s="83">
        <v>0</v>
      </c>
      <c r="AC151" s="83">
        <v>13.227000789999977</v>
      </c>
      <c r="AD151" s="83">
        <v>15.344855230000007</v>
      </c>
      <c r="AE151" s="83">
        <v>387.16328733</v>
      </c>
      <c r="AF151" s="83">
        <v>2.4478024399999754</v>
      </c>
      <c r="AG151" s="83">
        <v>114.46570618999993</v>
      </c>
      <c r="AH151" s="83">
        <v>364.55845436000004</v>
      </c>
      <c r="AI151" s="83">
        <v>2.1585141999999564</v>
      </c>
      <c r="AJ151" s="83">
        <v>5.7167804799998976</v>
      </c>
      <c r="AK151" s="83">
        <v>5.0685600299999578</v>
      </c>
      <c r="AL151" s="83">
        <v>6.7749800001024596E-3</v>
      </c>
      <c r="AM151" s="83">
        <v>1.1190149999947607E-2</v>
      </c>
      <c r="AN151" s="83">
        <v>0.96933298999999806</v>
      </c>
      <c r="AO151" s="83">
        <v>3.4629221800000209</v>
      </c>
      <c r="AP151" s="83">
        <v>205.42009225999999</v>
      </c>
      <c r="AQ151" s="83">
        <v>4.8401135000000011</v>
      </c>
      <c r="AR151" s="83">
        <v>5.5471869400000173</v>
      </c>
      <c r="AS151" s="83">
        <v>19.304228210000019</v>
      </c>
      <c r="AT151" s="83">
        <v>17.809518320000024</v>
      </c>
      <c r="AU151" s="83">
        <v>32.80484147</v>
      </c>
      <c r="AV151" s="83">
        <v>9.908950000000516E-2</v>
      </c>
      <c r="AW151" s="83">
        <v>6.5999999998211933E-4</v>
      </c>
      <c r="AX151" s="83">
        <v>70.001718739999987</v>
      </c>
      <c r="AY151" s="83">
        <v>0.53850216000000728</v>
      </c>
      <c r="AZ151" s="83">
        <v>28.533849249999996</v>
      </c>
      <c r="BA151" s="83">
        <v>0</v>
      </c>
      <c r="BB151" s="83">
        <v>3.8222670000000107</v>
      </c>
      <c r="BC151" s="83">
        <v>2.6243292499999882</v>
      </c>
      <c r="BD151" s="83">
        <v>2.6389999999999958</v>
      </c>
      <c r="BE151" s="83">
        <v>21.11021847</v>
      </c>
      <c r="BF151" s="83">
        <v>5.6707950100000062</v>
      </c>
      <c r="BG151" s="83">
        <v>13.344288829999996</v>
      </c>
      <c r="BH151" s="83">
        <v>0</v>
      </c>
      <c r="BI151" s="83">
        <v>0.88670714000000572</v>
      </c>
      <c r="BJ151" s="83">
        <v>0</v>
      </c>
      <c r="BK151" s="83">
        <v>29.271544699999993</v>
      </c>
      <c r="BL151" s="83">
        <v>1.2084254899999962</v>
      </c>
      <c r="BM151" s="83">
        <v>30.751213050000004</v>
      </c>
      <c r="BN151" s="83">
        <v>13.141753550000001</v>
      </c>
      <c r="BO151" s="83">
        <v>30.023425269999997</v>
      </c>
      <c r="BP151" s="83">
        <v>0</v>
      </c>
      <c r="BQ151" s="83">
        <v>2.87119255</v>
      </c>
      <c r="BR151" s="83">
        <v>27.427404410000001</v>
      </c>
      <c r="BS151" s="83">
        <v>23.198040300000002</v>
      </c>
      <c r="BT151" s="83">
        <v>26.964034229999999</v>
      </c>
      <c r="BU151" s="83">
        <v>12.955043749999998</v>
      </c>
      <c r="BV151" s="83">
        <v>3.1915899100000047</v>
      </c>
      <c r="BW151" s="83">
        <v>0</v>
      </c>
      <c r="BX151" s="83">
        <v>0</v>
      </c>
      <c r="BY151" s="83">
        <v>8.7029259999999553E-2</v>
      </c>
      <c r="BZ151" s="83">
        <v>0</v>
      </c>
      <c r="CA151" s="83">
        <v>7.8627058799999991</v>
      </c>
      <c r="CB151" s="83">
        <v>7.6827379499999999</v>
      </c>
    </row>
    <row r="152" spans="1:80" ht="12.75" customHeight="1" x14ac:dyDescent="0.35">
      <c r="A152" s="240"/>
      <c r="B152" s="241"/>
      <c r="C152" s="241"/>
      <c r="D152" s="241"/>
      <c r="E152" s="241"/>
      <c r="F152" s="241"/>
      <c r="G152" s="241"/>
      <c r="H152" s="241"/>
      <c r="I152" s="241"/>
      <c r="J152" s="241"/>
      <c r="K152" s="241"/>
      <c r="L152" s="241"/>
      <c r="M152" s="241"/>
      <c r="N152" s="241"/>
      <c r="O152" s="241"/>
      <c r="P152" s="241"/>
      <c r="Q152" s="241"/>
      <c r="R152" s="241"/>
      <c r="S152" s="241"/>
      <c r="T152" s="241"/>
      <c r="U152" s="241"/>
      <c r="V152" s="241"/>
      <c r="W152" s="241"/>
      <c r="X152" s="241"/>
      <c r="Y152" s="241"/>
      <c r="Z152" s="241"/>
      <c r="AA152" s="241"/>
      <c r="AB152" s="241"/>
      <c r="AC152" s="241"/>
      <c r="AD152" s="241"/>
      <c r="AE152" s="241"/>
      <c r="AF152" s="241"/>
      <c r="AG152" s="241"/>
      <c r="AH152" s="241"/>
      <c r="AI152" s="241"/>
      <c r="AJ152" s="241"/>
      <c r="AK152" s="241"/>
      <c r="AL152" s="241"/>
      <c r="AM152" s="241"/>
      <c r="AN152" s="241"/>
      <c r="AO152" s="241"/>
      <c r="AP152" s="241"/>
      <c r="AQ152" s="241"/>
      <c r="AR152" s="241"/>
      <c r="AS152" s="241"/>
      <c r="AT152" s="241"/>
      <c r="AU152" s="241"/>
      <c r="AV152" s="241"/>
      <c r="AW152" s="241"/>
      <c r="AX152" s="241"/>
      <c r="AY152" s="241"/>
      <c r="AZ152" s="241"/>
      <c r="BA152" s="241"/>
      <c r="BB152" s="241"/>
      <c r="BC152" s="241"/>
      <c r="BD152" s="241"/>
      <c r="BE152" s="241"/>
      <c r="BF152" s="241"/>
      <c r="BG152" s="241"/>
      <c r="BH152" s="241"/>
      <c r="BI152" s="241"/>
      <c r="BJ152" s="241"/>
      <c r="BK152" s="241"/>
      <c r="BL152" s="241"/>
      <c r="BM152" s="241"/>
      <c r="BN152" s="241"/>
      <c r="BO152" s="241"/>
      <c r="BP152" s="241"/>
      <c r="BQ152" s="241"/>
      <c r="BR152" s="241"/>
      <c r="BS152" s="241"/>
      <c r="BT152" s="241"/>
      <c r="BU152" s="241"/>
      <c r="BV152" s="241"/>
      <c r="BW152" s="241"/>
      <c r="BX152" s="241"/>
      <c r="BY152" s="241"/>
      <c r="BZ152" s="241"/>
      <c r="CA152" s="241"/>
      <c r="CB152" s="241"/>
    </row>
    <row r="153" spans="1:80" ht="5.25" customHeight="1" x14ac:dyDescent="0.35">
      <c r="A153" s="87"/>
      <c r="B153" s="87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  <c r="AS153" s="88"/>
      <c r="AT153" s="86"/>
      <c r="AU153" s="86"/>
      <c r="AV153" s="86"/>
      <c r="AW153" s="86"/>
      <c r="AX153" s="86"/>
      <c r="AY153" s="86"/>
      <c r="AZ153" s="86"/>
      <c r="BA153" s="86"/>
      <c r="BB153" s="86"/>
      <c r="BC153" s="86"/>
      <c r="BD153" s="86"/>
      <c r="BE153" s="86"/>
      <c r="BF153" s="86"/>
      <c r="BG153" s="86"/>
      <c r="BH153" s="86"/>
      <c r="BI153" s="86"/>
      <c r="BJ153" s="86"/>
      <c r="BK153" s="86"/>
      <c r="BL153" s="86"/>
      <c r="BM153" s="86"/>
      <c r="BN153" s="86"/>
      <c r="BO153" s="86"/>
      <c r="BP153" s="86"/>
      <c r="BQ153" s="86"/>
      <c r="BR153" s="86"/>
      <c r="BS153" s="86"/>
      <c r="BT153" s="86"/>
      <c r="BU153" s="86"/>
      <c r="BV153" s="86"/>
      <c r="BW153" s="86"/>
      <c r="BX153" s="86"/>
      <c r="BY153" s="86"/>
      <c r="BZ153" s="86"/>
      <c r="CA153" s="86"/>
      <c r="CB153" s="86"/>
    </row>
    <row r="154" spans="1:80" s="50" customFormat="1" ht="9" customHeight="1" x14ac:dyDescent="0.25">
      <c r="A154" s="52" t="s">
        <v>100</v>
      </c>
      <c r="B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</row>
    <row r="155" spans="1:80" ht="9" customHeight="1" x14ac:dyDescent="0.35">
      <c r="A155" s="369" t="s">
        <v>407</v>
      </c>
    </row>
    <row r="156" spans="1:80" ht="12.75" customHeight="1" x14ac:dyDescent="0.35"/>
    <row r="157" spans="1:80" ht="12.75" customHeight="1" x14ac:dyDescent="0.35"/>
    <row r="158" spans="1:80" s="82" customFormat="1" ht="38.25" customHeight="1" x14ac:dyDescent="0.35">
      <c r="A158" s="235" t="s">
        <v>265</v>
      </c>
      <c r="B158" s="236" t="s">
        <v>33</v>
      </c>
      <c r="C158" s="236" t="s">
        <v>34</v>
      </c>
      <c r="D158" s="236" t="s">
        <v>36</v>
      </c>
      <c r="E158" s="236" t="s">
        <v>35</v>
      </c>
      <c r="F158" s="236" t="s">
        <v>37</v>
      </c>
      <c r="G158" s="236" t="s">
        <v>38</v>
      </c>
      <c r="H158" s="236" t="s">
        <v>39</v>
      </c>
      <c r="I158" s="236" t="s">
        <v>40</v>
      </c>
      <c r="J158" s="236" t="s">
        <v>43</v>
      </c>
      <c r="K158" s="236" t="s">
        <v>41</v>
      </c>
      <c r="L158" s="236" t="s">
        <v>50</v>
      </c>
      <c r="M158" s="236" t="s">
        <v>42</v>
      </c>
      <c r="N158" s="236" t="s">
        <v>47</v>
      </c>
      <c r="O158" s="236" t="s">
        <v>44</v>
      </c>
      <c r="P158" s="236" t="s">
        <v>48</v>
      </c>
      <c r="Q158" s="236" t="s">
        <v>45</v>
      </c>
      <c r="R158" s="236" t="s">
        <v>49</v>
      </c>
      <c r="S158" s="236" t="s">
        <v>71</v>
      </c>
      <c r="T158" s="236" t="s">
        <v>86</v>
      </c>
      <c r="U158" s="236" t="s">
        <v>62</v>
      </c>
      <c r="V158" s="236" t="s">
        <v>52</v>
      </c>
      <c r="W158" s="236" t="s">
        <v>54</v>
      </c>
      <c r="X158" s="236" t="s">
        <v>67</v>
      </c>
      <c r="Y158" s="236" t="s">
        <v>46</v>
      </c>
      <c r="Z158" s="236" t="s">
        <v>88</v>
      </c>
      <c r="AA158" s="236" t="s">
        <v>61</v>
      </c>
      <c r="AB158" s="236" t="s">
        <v>65</v>
      </c>
      <c r="AC158" s="236" t="s">
        <v>55</v>
      </c>
      <c r="AD158" s="236" t="s">
        <v>60</v>
      </c>
      <c r="AE158" s="236" t="s">
        <v>58</v>
      </c>
      <c r="AF158" s="236" t="s">
        <v>57</v>
      </c>
      <c r="AG158" s="236" t="s">
        <v>208</v>
      </c>
      <c r="AH158" s="236" t="s">
        <v>66</v>
      </c>
      <c r="AI158" s="236" t="s">
        <v>64</v>
      </c>
      <c r="AJ158" s="236" t="s">
        <v>75</v>
      </c>
      <c r="AK158" s="236" t="s">
        <v>80</v>
      </c>
      <c r="AL158" s="236" t="s">
        <v>69</v>
      </c>
      <c r="AM158" s="236" t="s">
        <v>63</v>
      </c>
      <c r="AN158" s="236" t="s">
        <v>51</v>
      </c>
      <c r="AO158" s="236" t="s">
        <v>70</v>
      </c>
      <c r="AP158" s="236" t="s">
        <v>77</v>
      </c>
      <c r="AQ158" s="236" t="s">
        <v>72</v>
      </c>
      <c r="AR158" s="236" t="s">
        <v>209</v>
      </c>
      <c r="AS158" s="236" t="s">
        <v>68</v>
      </c>
      <c r="AT158" s="236" t="s">
        <v>73</v>
      </c>
      <c r="AU158" s="236" t="s">
        <v>79</v>
      </c>
      <c r="AV158" s="236" t="s">
        <v>78</v>
      </c>
      <c r="AW158" s="236" t="s">
        <v>74</v>
      </c>
      <c r="AX158" s="236" t="s">
        <v>76</v>
      </c>
      <c r="AY158" s="236" t="s">
        <v>82</v>
      </c>
      <c r="AZ158" s="236" t="s">
        <v>83</v>
      </c>
      <c r="BA158" s="236" t="s">
        <v>90</v>
      </c>
      <c r="BB158" s="236" t="s">
        <v>186</v>
      </c>
      <c r="BC158" s="236" t="s">
        <v>84</v>
      </c>
      <c r="BD158" s="236" t="s">
        <v>167</v>
      </c>
      <c r="BE158" s="236" t="s">
        <v>97</v>
      </c>
      <c r="BF158" s="236" t="s">
        <v>169</v>
      </c>
      <c r="BG158" s="236" t="s">
        <v>87</v>
      </c>
      <c r="BH158" s="236" t="s">
        <v>96</v>
      </c>
      <c r="BI158" s="236" t="s">
        <v>181</v>
      </c>
      <c r="BJ158" s="236" t="s">
        <v>205</v>
      </c>
      <c r="BK158" s="236" t="s">
        <v>206</v>
      </c>
      <c r="BL158" s="236" t="s">
        <v>85</v>
      </c>
      <c r="BM158" s="236" t="s">
        <v>94</v>
      </c>
      <c r="BN158" s="236" t="s">
        <v>88</v>
      </c>
      <c r="BO158" s="236" t="s">
        <v>173</v>
      </c>
      <c r="BP158" s="237" t="s">
        <v>93</v>
      </c>
      <c r="BQ158" s="237" t="s">
        <v>179</v>
      </c>
      <c r="BR158" s="237" t="s">
        <v>91</v>
      </c>
      <c r="BS158" s="237" t="s">
        <v>89</v>
      </c>
      <c r="BT158" s="237" t="s">
        <v>184</v>
      </c>
      <c r="BU158" s="237" t="s">
        <v>185</v>
      </c>
      <c r="BV158" s="237" t="s">
        <v>183</v>
      </c>
      <c r="BW158" s="237" t="s">
        <v>211</v>
      </c>
      <c r="BX158" s="236" t="s">
        <v>95</v>
      </c>
      <c r="BY158" s="84"/>
      <c r="BZ158" s="84"/>
      <c r="CA158" s="84"/>
      <c r="CB158" s="84"/>
    </row>
    <row r="159" spans="1:80" ht="12.75" customHeight="1" x14ac:dyDescent="0.35">
      <c r="A159" s="238" t="s">
        <v>261</v>
      </c>
      <c r="B159" s="83">
        <v>60831.470017920001</v>
      </c>
      <c r="C159" s="83">
        <v>38773.259492589998</v>
      </c>
      <c r="D159" s="83">
        <v>38452.534334950004</v>
      </c>
      <c r="E159" s="83">
        <v>36871.188411940006</v>
      </c>
      <c r="F159" s="83">
        <v>26884.49134162</v>
      </c>
      <c r="G159" s="83">
        <v>17364.267926050004</v>
      </c>
      <c r="H159" s="83">
        <v>13746.828403570002</v>
      </c>
      <c r="I159" s="83">
        <v>12890.543425639999</v>
      </c>
      <c r="J159" s="83">
        <v>11428.983231890001</v>
      </c>
      <c r="K159" s="83">
        <v>4094.0150725100002</v>
      </c>
      <c r="L159" s="83">
        <v>4079.9139727900001</v>
      </c>
      <c r="M159" s="83">
        <v>3784.7261752499999</v>
      </c>
      <c r="N159" s="83">
        <v>3673.4785966400004</v>
      </c>
      <c r="O159" s="83">
        <v>3243.5891452400001</v>
      </c>
      <c r="P159" s="83">
        <v>3076.4338853199997</v>
      </c>
      <c r="Q159" s="83">
        <v>2516.9805488800002</v>
      </c>
      <c r="R159" s="83">
        <v>1552.1499834999997</v>
      </c>
      <c r="S159" s="83">
        <v>1375.5916639100001</v>
      </c>
      <c r="T159" s="83">
        <v>1297.2132678200003</v>
      </c>
      <c r="U159" s="83">
        <v>894.85317400999998</v>
      </c>
      <c r="V159" s="83">
        <v>872.08728057999963</v>
      </c>
      <c r="W159" s="83">
        <v>814.09703019000005</v>
      </c>
      <c r="X159" s="83">
        <v>760.20327769000005</v>
      </c>
      <c r="Y159" s="83">
        <v>749.80981295999993</v>
      </c>
      <c r="Z159" s="83">
        <v>720.61594054</v>
      </c>
      <c r="AA159" s="83">
        <v>607.22965213999998</v>
      </c>
      <c r="AB159" s="83">
        <v>582.44267717999992</v>
      </c>
      <c r="AC159" s="83">
        <v>542.99247599</v>
      </c>
      <c r="AD159" s="83">
        <v>441.75442460999989</v>
      </c>
      <c r="AE159" s="83">
        <v>437.26746404000011</v>
      </c>
      <c r="AF159" s="83">
        <v>421.72667753000002</v>
      </c>
      <c r="AG159" s="83">
        <v>388.48421569999999</v>
      </c>
      <c r="AH159" s="83">
        <v>387.86989535999987</v>
      </c>
      <c r="AI159" s="83">
        <v>342.16722518999995</v>
      </c>
      <c r="AJ159" s="83">
        <v>331.83546119999994</v>
      </c>
      <c r="AK159" s="83">
        <v>319.82974610000002</v>
      </c>
      <c r="AL159" s="83">
        <v>275.44453183999997</v>
      </c>
      <c r="AM159" s="83">
        <v>242.88700952999997</v>
      </c>
      <c r="AN159" s="83">
        <v>217.01567927000002</v>
      </c>
      <c r="AO159" s="83">
        <v>178.29741548000001</v>
      </c>
      <c r="AP159" s="83">
        <v>176.77738209</v>
      </c>
      <c r="AQ159" s="83">
        <v>162.96432614999995</v>
      </c>
      <c r="AR159" s="83">
        <v>111.48077977</v>
      </c>
      <c r="AS159" s="83">
        <v>108.40300026</v>
      </c>
      <c r="AT159" s="83">
        <v>97.393497749999995</v>
      </c>
      <c r="AU159" s="83">
        <v>87.988685849999996</v>
      </c>
      <c r="AV159" s="83">
        <v>86.81983778</v>
      </c>
      <c r="AW159" s="83">
        <v>82.912119099999998</v>
      </c>
      <c r="AX159" s="83">
        <v>81.153111359999997</v>
      </c>
      <c r="AY159" s="83">
        <v>74.543313649999988</v>
      </c>
      <c r="AZ159" s="83">
        <v>64.014149829999994</v>
      </c>
      <c r="BA159" s="83">
        <v>59.368006430000001</v>
      </c>
      <c r="BB159" s="83">
        <v>58.948420090000006</v>
      </c>
      <c r="BC159" s="83">
        <v>58.888900769999999</v>
      </c>
      <c r="BD159" s="83">
        <v>55.194252099999993</v>
      </c>
      <c r="BE159" s="83">
        <v>53.990241669999996</v>
      </c>
      <c r="BF159" s="83">
        <v>51.758277989999996</v>
      </c>
      <c r="BG159" s="83">
        <v>45.013819759999997</v>
      </c>
      <c r="BH159" s="83">
        <v>40.458592040000006</v>
      </c>
      <c r="BI159" s="83">
        <v>39.283704790000002</v>
      </c>
      <c r="BJ159" s="83">
        <v>34.478548730000007</v>
      </c>
      <c r="BK159" s="83">
        <v>33.661739529999998</v>
      </c>
      <c r="BL159" s="83">
        <v>33.434537689999999</v>
      </c>
      <c r="BM159" s="83">
        <v>33.144753610000002</v>
      </c>
      <c r="BN159" s="83">
        <v>720.61594054</v>
      </c>
      <c r="BO159" s="83">
        <v>24.473040839999996</v>
      </c>
      <c r="BP159" s="83">
        <v>24.061850209999999</v>
      </c>
      <c r="BQ159" s="83">
        <v>20.304853720000001</v>
      </c>
      <c r="BR159" s="83">
        <v>19.524096929999999</v>
      </c>
      <c r="BS159" s="83">
        <v>16.272977509999997</v>
      </c>
      <c r="BT159" s="83">
        <v>15.824352579999999</v>
      </c>
      <c r="BU159" s="83">
        <v>14.25555773</v>
      </c>
      <c r="BV159" s="83">
        <v>13.59967707</v>
      </c>
      <c r="BW159" s="83">
        <v>13.028274509999999</v>
      </c>
      <c r="BX159" s="83">
        <v>10.888770840000001</v>
      </c>
    </row>
    <row r="160" spans="1:80" ht="12.75" customHeight="1" x14ac:dyDescent="0.35">
      <c r="A160" s="85" t="s">
        <v>187</v>
      </c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5"/>
      <c r="AT160" s="85"/>
      <c r="AU160" s="85"/>
      <c r="AV160" s="85"/>
      <c r="AW160" s="85"/>
      <c r="AX160" s="85"/>
      <c r="AY160" s="85"/>
      <c r="AZ160" s="85"/>
      <c r="BA160" s="85"/>
      <c r="BB160" s="85"/>
      <c r="BC160" s="85"/>
      <c r="BD160" s="85"/>
      <c r="BE160" s="85"/>
      <c r="BF160" s="85"/>
      <c r="BG160" s="85"/>
      <c r="BH160" s="85"/>
      <c r="BI160" s="85"/>
      <c r="BJ160" s="85"/>
      <c r="BK160" s="85"/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</row>
    <row r="161" spans="1:76" ht="12.75" customHeight="1" x14ac:dyDescent="0.35">
      <c r="A161" s="239" t="s">
        <v>188</v>
      </c>
      <c r="B161" s="83" t="s">
        <v>59</v>
      </c>
      <c r="C161" s="83">
        <v>0</v>
      </c>
      <c r="D161" s="83">
        <v>167.67921133999999</v>
      </c>
      <c r="E161" s="83">
        <v>2.5359118999999999</v>
      </c>
      <c r="F161" s="83" t="s">
        <v>59</v>
      </c>
      <c r="G161" s="83">
        <v>0</v>
      </c>
      <c r="H161" s="83">
        <v>0</v>
      </c>
      <c r="I161" s="83">
        <v>99.099379159999998</v>
      </c>
      <c r="J161" s="83">
        <v>0</v>
      </c>
      <c r="K161" s="83">
        <v>36.87633142</v>
      </c>
      <c r="L161" s="83" t="s">
        <v>59</v>
      </c>
      <c r="M161" s="83">
        <v>8.0877588100000004</v>
      </c>
      <c r="N161" s="83" t="s">
        <v>59</v>
      </c>
      <c r="O161" s="83">
        <v>142.66149425999998</v>
      </c>
      <c r="P161" s="83">
        <v>0</v>
      </c>
      <c r="Q161" s="83">
        <v>0</v>
      </c>
      <c r="R161" s="83" t="s">
        <v>59</v>
      </c>
      <c r="S161" s="83">
        <v>0</v>
      </c>
      <c r="T161" s="83">
        <v>0</v>
      </c>
      <c r="U161" s="83">
        <v>1.7732401299999998</v>
      </c>
      <c r="V161" s="83">
        <v>0</v>
      </c>
      <c r="W161" s="83">
        <v>173.22739447999999</v>
      </c>
      <c r="X161" s="83">
        <v>0</v>
      </c>
      <c r="Y161" s="83">
        <v>0</v>
      </c>
      <c r="Z161" s="83">
        <v>0</v>
      </c>
      <c r="AA161" s="83">
        <v>0</v>
      </c>
      <c r="AB161" s="83">
        <v>1.4911325200000001</v>
      </c>
      <c r="AC161" s="83">
        <v>0</v>
      </c>
      <c r="AD161" s="83">
        <v>0</v>
      </c>
      <c r="AE161" s="83">
        <v>0</v>
      </c>
      <c r="AF161" s="83" t="s">
        <v>59</v>
      </c>
      <c r="AG161" s="83">
        <v>0</v>
      </c>
      <c r="AH161" s="83">
        <v>4.9080582100000001</v>
      </c>
      <c r="AI161" s="83">
        <v>0</v>
      </c>
      <c r="AJ161" s="83">
        <v>0</v>
      </c>
      <c r="AK161" s="83">
        <v>0</v>
      </c>
      <c r="AL161" s="83">
        <v>0</v>
      </c>
      <c r="AM161" s="83">
        <v>0</v>
      </c>
      <c r="AN161" s="83">
        <v>0</v>
      </c>
      <c r="AO161" s="83">
        <v>0</v>
      </c>
      <c r="AP161" s="83">
        <v>0</v>
      </c>
      <c r="AQ161" s="83">
        <v>0</v>
      </c>
      <c r="AR161" s="83">
        <v>0</v>
      </c>
      <c r="AS161" s="83">
        <v>0</v>
      </c>
      <c r="AT161" s="83">
        <v>2.7933044800000002</v>
      </c>
      <c r="AU161" s="83">
        <v>0</v>
      </c>
      <c r="AV161" s="83">
        <v>0</v>
      </c>
      <c r="AW161" s="83">
        <v>0</v>
      </c>
      <c r="AX161" s="83">
        <v>0</v>
      </c>
      <c r="AY161" s="83">
        <v>0</v>
      </c>
      <c r="AZ161" s="83">
        <v>0</v>
      </c>
      <c r="BA161" s="83">
        <v>0</v>
      </c>
      <c r="BB161" s="83">
        <v>0</v>
      </c>
      <c r="BC161" s="83">
        <v>0</v>
      </c>
      <c r="BD161" s="83">
        <v>0</v>
      </c>
      <c r="BE161" s="83">
        <v>0</v>
      </c>
      <c r="BF161" s="83" t="s">
        <v>59</v>
      </c>
      <c r="BG161" s="83">
        <v>0</v>
      </c>
      <c r="BH161" s="83">
        <v>0</v>
      </c>
      <c r="BI161" s="83">
        <v>0</v>
      </c>
      <c r="BJ161" s="83">
        <v>0</v>
      </c>
      <c r="BK161" s="83">
        <v>0</v>
      </c>
      <c r="BL161" s="83" t="s">
        <v>59</v>
      </c>
      <c r="BM161" s="83">
        <v>0</v>
      </c>
      <c r="BN161" s="83">
        <v>0</v>
      </c>
      <c r="BO161" s="83">
        <v>0</v>
      </c>
      <c r="BP161" s="83">
        <v>0</v>
      </c>
      <c r="BQ161" s="83">
        <v>0</v>
      </c>
      <c r="BR161" s="83">
        <v>0</v>
      </c>
      <c r="BS161" s="83">
        <v>0</v>
      </c>
      <c r="BT161" s="83">
        <v>0</v>
      </c>
      <c r="BU161" s="83">
        <v>0</v>
      </c>
      <c r="BV161" s="83">
        <v>0</v>
      </c>
      <c r="BW161" s="83">
        <v>0</v>
      </c>
      <c r="BX161" s="83">
        <v>0</v>
      </c>
    </row>
    <row r="162" spans="1:76" ht="12.75" customHeight="1" x14ac:dyDescent="0.35">
      <c r="A162" s="239" t="s">
        <v>189</v>
      </c>
      <c r="B162" s="83">
        <v>167.73701438999998</v>
      </c>
      <c r="C162" s="83">
        <v>22336.046034880001</v>
      </c>
      <c r="D162" s="83">
        <v>53.105334079999999</v>
      </c>
      <c r="E162" s="83" t="s">
        <v>59</v>
      </c>
      <c r="F162" s="83" t="s">
        <v>59</v>
      </c>
      <c r="G162" s="83" t="s">
        <v>59</v>
      </c>
      <c r="H162" s="83">
        <v>0</v>
      </c>
      <c r="I162" s="83">
        <v>1.51568904</v>
      </c>
      <c r="J162" s="83" t="s">
        <v>59</v>
      </c>
      <c r="K162" s="83">
        <v>1.9483038400000001</v>
      </c>
      <c r="L162" s="83" t="s">
        <v>59</v>
      </c>
      <c r="M162" s="83">
        <v>0.27062398999999998</v>
      </c>
      <c r="N162" s="83" t="s">
        <v>59</v>
      </c>
      <c r="O162" s="83" t="s">
        <v>59</v>
      </c>
      <c r="P162" s="83" t="s">
        <v>59</v>
      </c>
      <c r="Q162" s="83">
        <v>0</v>
      </c>
      <c r="R162" s="83">
        <v>0</v>
      </c>
      <c r="S162" s="83">
        <v>0</v>
      </c>
      <c r="T162" s="83">
        <v>0</v>
      </c>
      <c r="U162" s="83">
        <v>0</v>
      </c>
      <c r="V162" s="83" t="s">
        <v>59</v>
      </c>
      <c r="W162" s="83" t="s">
        <v>59</v>
      </c>
      <c r="X162" s="83">
        <v>0</v>
      </c>
      <c r="Y162" s="83">
        <v>0</v>
      </c>
      <c r="Z162" s="83">
        <v>0</v>
      </c>
      <c r="AA162" s="83">
        <v>0</v>
      </c>
      <c r="AB162" s="83" t="s">
        <v>59</v>
      </c>
      <c r="AC162" s="83">
        <v>0</v>
      </c>
      <c r="AD162" s="83" t="s">
        <v>59</v>
      </c>
      <c r="AE162" s="83">
        <v>0</v>
      </c>
      <c r="AF162" s="83" t="s">
        <v>59</v>
      </c>
      <c r="AG162" s="83">
        <v>0</v>
      </c>
      <c r="AH162" s="83">
        <v>0</v>
      </c>
      <c r="AI162" s="83">
        <v>0</v>
      </c>
      <c r="AJ162" s="83">
        <v>0</v>
      </c>
      <c r="AK162" s="83">
        <v>0</v>
      </c>
      <c r="AL162" s="83">
        <v>0</v>
      </c>
      <c r="AM162" s="83" t="s">
        <v>59</v>
      </c>
      <c r="AN162" s="83">
        <v>0</v>
      </c>
      <c r="AO162" s="83" t="s">
        <v>59</v>
      </c>
      <c r="AP162" s="83">
        <v>0</v>
      </c>
      <c r="AQ162" s="83">
        <v>0</v>
      </c>
      <c r="AR162" s="83">
        <v>0</v>
      </c>
      <c r="AS162" s="83">
        <v>0</v>
      </c>
      <c r="AT162" s="83" t="s">
        <v>59</v>
      </c>
      <c r="AU162" s="83">
        <v>0</v>
      </c>
      <c r="AV162" s="83">
        <v>0</v>
      </c>
      <c r="AW162" s="83" t="s">
        <v>59</v>
      </c>
      <c r="AX162" s="83">
        <v>0</v>
      </c>
      <c r="AY162" s="83">
        <v>0</v>
      </c>
      <c r="AZ162" s="83">
        <v>0</v>
      </c>
      <c r="BA162" s="83">
        <v>0</v>
      </c>
      <c r="BB162" s="83">
        <v>0</v>
      </c>
      <c r="BC162" s="83">
        <v>0</v>
      </c>
      <c r="BD162" s="83">
        <v>0</v>
      </c>
      <c r="BE162" s="83">
        <v>0</v>
      </c>
      <c r="BF162" s="83">
        <v>0</v>
      </c>
      <c r="BG162" s="83">
        <v>0</v>
      </c>
      <c r="BH162" s="83">
        <v>0</v>
      </c>
      <c r="BI162" s="83">
        <v>0</v>
      </c>
      <c r="BJ162" s="83">
        <v>0</v>
      </c>
      <c r="BK162" s="83">
        <v>0</v>
      </c>
      <c r="BL162" s="83">
        <v>0</v>
      </c>
      <c r="BM162" s="83">
        <v>0</v>
      </c>
      <c r="BN162" s="83">
        <v>0</v>
      </c>
      <c r="BO162" s="83">
        <v>0</v>
      </c>
      <c r="BP162" s="83">
        <v>0</v>
      </c>
      <c r="BQ162" s="83">
        <v>0</v>
      </c>
      <c r="BR162" s="83">
        <v>0</v>
      </c>
      <c r="BS162" s="83">
        <v>0</v>
      </c>
      <c r="BT162" s="83">
        <v>0</v>
      </c>
      <c r="BU162" s="83">
        <v>0</v>
      </c>
      <c r="BV162" s="83">
        <v>0</v>
      </c>
      <c r="BW162" s="83">
        <v>0</v>
      </c>
      <c r="BX162" s="83">
        <v>0</v>
      </c>
    </row>
    <row r="163" spans="1:76" ht="12.75" customHeight="1" x14ac:dyDescent="0.35">
      <c r="A163" s="239" t="s">
        <v>190</v>
      </c>
      <c r="B163" s="83">
        <v>39.98262501</v>
      </c>
      <c r="C163" s="83">
        <v>6837.9360598599997</v>
      </c>
      <c r="D163" s="83">
        <v>540.83976458000006</v>
      </c>
      <c r="E163" s="83">
        <v>1772.7522200799999</v>
      </c>
      <c r="F163" s="83" t="s">
        <v>59</v>
      </c>
      <c r="G163" s="83">
        <v>9827.7687513199999</v>
      </c>
      <c r="H163" s="83">
        <v>11114.169004240001</v>
      </c>
      <c r="I163" s="83">
        <v>851.13450207000005</v>
      </c>
      <c r="J163" s="83">
        <v>223.38489712999998</v>
      </c>
      <c r="K163" s="83">
        <v>1761.49943433</v>
      </c>
      <c r="L163" s="83">
        <v>345.00525983999995</v>
      </c>
      <c r="M163" s="83">
        <v>17.433577620000001</v>
      </c>
      <c r="N163" s="83">
        <v>1.2941518000000001</v>
      </c>
      <c r="O163" s="83">
        <v>233.07642831000001</v>
      </c>
      <c r="P163" s="83">
        <v>1023.9294338999999</v>
      </c>
      <c r="Q163" s="83" t="s">
        <v>59</v>
      </c>
      <c r="R163" s="83">
        <v>0</v>
      </c>
      <c r="S163" s="83">
        <v>1356.4114269700001</v>
      </c>
      <c r="T163" s="83">
        <v>0</v>
      </c>
      <c r="U163" s="83">
        <v>184.35822475999998</v>
      </c>
      <c r="V163" s="83">
        <v>451.69796479000001</v>
      </c>
      <c r="W163" s="83">
        <v>65.342782790000001</v>
      </c>
      <c r="X163" s="83">
        <v>0</v>
      </c>
      <c r="Y163" s="83">
        <v>71.084366310000007</v>
      </c>
      <c r="Z163" s="83">
        <v>0</v>
      </c>
      <c r="AA163" s="83" t="s">
        <v>59</v>
      </c>
      <c r="AB163" s="83">
        <v>256.88076088999998</v>
      </c>
      <c r="AC163" s="83" t="s">
        <v>59</v>
      </c>
      <c r="AD163" s="83">
        <v>123.01565643000001</v>
      </c>
      <c r="AE163" s="83">
        <v>369.12160847000001</v>
      </c>
      <c r="AF163" s="83">
        <v>79.651675590000011</v>
      </c>
      <c r="AG163" s="83">
        <v>0</v>
      </c>
      <c r="AH163" s="83">
        <v>64.335860109999999</v>
      </c>
      <c r="AI163" s="83">
        <v>254.00042461000001</v>
      </c>
      <c r="AJ163" s="83">
        <v>0</v>
      </c>
      <c r="AK163" s="83" t="s">
        <v>59</v>
      </c>
      <c r="AL163" s="83">
        <v>0</v>
      </c>
      <c r="AM163" s="83">
        <v>0</v>
      </c>
      <c r="AN163" s="83">
        <v>0</v>
      </c>
      <c r="AO163" s="83">
        <v>0</v>
      </c>
      <c r="AP163" s="83">
        <v>0</v>
      </c>
      <c r="AQ163" s="83">
        <v>53.40685895</v>
      </c>
      <c r="AR163" s="83">
        <v>0</v>
      </c>
      <c r="AS163" s="83" t="s">
        <v>59</v>
      </c>
      <c r="AT163" s="83">
        <v>22.191148920000003</v>
      </c>
      <c r="AU163" s="83" t="s">
        <v>59</v>
      </c>
      <c r="AV163" s="83" t="s">
        <v>59</v>
      </c>
      <c r="AW163" s="83" t="s">
        <v>59</v>
      </c>
      <c r="AX163" s="83">
        <v>0</v>
      </c>
      <c r="AY163" s="83">
        <v>0</v>
      </c>
      <c r="AZ163" s="83">
        <v>0</v>
      </c>
      <c r="BA163" s="83">
        <v>0</v>
      </c>
      <c r="BB163" s="83" t="s">
        <v>59</v>
      </c>
      <c r="BC163" s="83">
        <v>0</v>
      </c>
      <c r="BD163" s="83">
        <v>0</v>
      </c>
      <c r="BE163" s="83">
        <v>0</v>
      </c>
      <c r="BF163" s="83">
        <v>0</v>
      </c>
      <c r="BG163" s="83">
        <v>0</v>
      </c>
      <c r="BH163" s="83">
        <v>0</v>
      </c>
      <c r="BI163" s="83" t="s">
        <v>59</v>
      </c>
      <c r="BJ163" s="83" t="s">
        <v>59</v>
      </c>
      <c r="BK163" s="83">
        <v>29.390883710000001</v>
      </c>
      <c r="BL163" s="83">
        <v>0</v>
      </c>
      <c r="BM163" s="83">
        <v>5.7404583200000001</v>
      </c>
      <c r="BN163" s="83">
        <v>0</v>
      </c>
      <c r="BO163" s="83">
        <v>5.7255035999999997</v>
      </c>
      <c r="BP163" s="83" t="s">
        <v>59</v>
      </c>
      <c r="BQ163" s="83" t="s">
        <v>59</v>
      </c>
      <c r="BR163" s="83">
        <v>0</v>
      </c>
      <c r="BS163" s="83" t="s">
        <v>59</v>
      </c>
      <c r="BT163" s="83" t="s">
        <v>59</v>
      </c>
      <c r="BU163" s="83">
        <v>0</v>
      </c>
      <c r="BV163" s="83">
        <v>0</v>
      </c>
      <c r="BW163" s="83">
        <v>0</v>
      </c>
      <c r="BX163" s="83">
        <v>0</v>
      </c>
    </row>
    <row r="164" spans="1:76" ht="12.75" customHeight="1" x14ac:dyDescent="0.35">
      <c r="A164" s="239" t="s">
        <v>191</v>
      </c>
      <c r="B164" s="83">
        <v>0</v>
      </c>
      <c r="C164" s="83">
        <v>0</v>
      </c>
      <c r="D164" s="83">
        <v>0</v>
      </c>
      <c r="E164" s="83">
        <v>0</v>
      </c>
      <c r="F164" s="83">
        <v>0</v>
      </c>
      <c r="G164" s="83">
        <v>0</v>
      </c>
      <c r="H164" s="83" t="s">
        <v>59</v>
      </c>
      <c r="I164" s="83" t="s">
        <v>59</v>
      </c>
      <c r="J164" s="83" t="s">
        <v>59</v>
      </c>
      <c r="K164" s="83" t="s">
        <v>59</v>
      </c>
      <c r="L164" s="83">
        <v>70.678564099999988</v>
      </c>
      <c r="M164" s="83">
        <v>0</v>
      </c>
      <c r="N164" s="83">
        <v>0</v>
      </c>
      <c r="O164" s="83" t="s">
        <v>59</v>
      </c>
      <c r="P164" s="83">
        <v>0</v>
      </c>
      <c r="Q164" s="83">
        <v>0</v>
      </c>
      <c r="R164" s="83">
        <v>0</v>
      </c>
      <c r="S164" s="83">
        <v>0</v>
      </c>
      <c r="T164" s="83">
        <v>0</v>
      </c>
      <c r="U164" s="83" t="s">
        <v>59</v>
      </c>
      <c r="V164" s="83">
        <v>0</v>
      </c>
      <c r="W164" s="83">
        <v>0</v>
      </c>
      <c r="X164" s="83">
        <v>0</v>
      </c>
      <c r="Y164" s="83" t="s">
        <v>59</v>
      </c>
      <c r="Z164" s="83">
        <v>0</v>
      </c>
      <c r="AA164" s="83" t="s">
        <v>59</v>
      </c>
      <c r="AB164" s="83">
        <v>0</v>
      </c>
      <c r="AC164" s="83">
        <v>0</v>
      </c>
      <c r="AD164" s="83" t="s">
        <v>59</v>
      </c>
      <c r="AE164" s="83">
        <v>0</v>
      </c>
      <c r="AF164" s="83" t="s">
        <v>59</v>
      </c>
      <c r="AG164" s="83">
        <v>0</v>
      </c>
      <c r="AH164" s="83" t="s">
        <v>59</v>
      </c>
      <c r="AI164" s="83">
        <v>0</v>
      </c>
      <c r="AJ164" s="83">
        <v>0</v>
      </c>
      <c r="AK164" s="83">
        <v>0</v>
      </c>
      <c r="AL164" s="83">
        <v>0</v>
      </c>
      <c r="AM164" s="83">
        <v>0</v>
      </c>
      <c r="AN164" s="83">
        <v>0</v>
      </c>
      <c r="AO164" s="83">
        <v>0</v>
      </c>
      <c r="AP164" s="83">
        <v>0</v>
      </c>
      <c r="AQ164" s="83">
        <v>0</v>
      </c>
      <c r="AR164" s="83">
        <v>0</v>
      </c>
      <c r="AS164" s="83">
        <v>0</v>
      </c>
      <c r="AT164" s="83">
        <v>0</v>
      </c>
      <c r="AU164" s="83">
        <v>0</v>
      </c>
      <c r="AV164" s="83">
        <v>0</v>
      </c>
      <c r="AW164" s="83">
        <v>0</v>
      </c>
      <c r="AX164" s="83">
        <v>0</v>
      </c>
      <c r="AY164" s="83">
        <v>0</v>
      </c>
      <c r="AZ164" s="83">
        <v>0</v>
      </c>
      <c r="BA164" s="83">
        <v>0</v>
      </c>
      <c r="BB164" s="83">
        <v>0</v>
      </c>
      <c r="BC164" s="83">
        <v>0</v>
      </c>
      <c r="BD164" s="83">
        <v>0</v>
      </c>
      <c r="BE164" s="83">
        <v>0</v>
      </c>
      <c r="BF164" s="83">
        <v>0</v>
      </c>
      <c r="BG164" s="83">
        <v>0</v>
      </c>
      <c r="BH164" s="83">
        <v>0</v>
      </c>
      <c r="BI164" s="83">
        <v>0</v>
      </c>
      <c r="BJ164" s="83">
        <v>0</v>
      </c>
      <c r="BK164" s="83">
        <v>0</v>
      </c>
      <c r="BL164" s="83">
        <v>0</v>
      </c>
      <c r="BM164" s="83">
        <v>0</v>
      </c>
      <c r="BN164" s="83">
        <v>0</v>
      </c>
      <c r="BO164" s="83">
        <v>0</v>
      </c>
      <c r="BP164" s="83">
        <v>0</v>
      </c>
      <c r="BQ164" s="83">
        <v>0</v>
      </c>
      <c r="BR164" s="83">
        <v>0</v>
      </c>
      <c r="BS164" s="83">
        <v>0</v>
      </c>
      <c r="BT164" s="83">
        <v>0</v>
      </c>
      <c r="BU164" s="83">
        <v>0</v>
      </c>
      <c r="BV164" s="83">
        <v>0</v>
      </c>
      <c r="BW164" s="83">
        <v>0</v>
      </c>
      <c r="BX164" s="83">
        <v>0</v>
      </c>
    </row>
    <row r="165" spans="1:76" ht="12.75" customHeight="1" x14ac:dyDescent="0.35">
      <c r="A165" s="239" t="s">
        <v>192</v>
      </c>
      <c r="B165" s="83">
        <v>221.40821083</v>
      </c>
      <c r="C165" s="83">
        <v>0</v>
      </c>
      <c r="D165" s="83">
        <v>124.53698042000001</v>
      </c>
      <c r="E165" s="83">
        <v>0</v>
      </c>
      <c r="F165" s="83" t="s">
        <v>59</v>
      </c>
      <c r="G165" s="83">
        <v>0</v>
      </c>
      <c r="H165" s="83">
        <v>193.15427016999999</v>
      </c>
      <c r="I165" s="83">
        <v>41.993621140000002</v>
      </c>
      <c r="J165" s="83">
        <v>235.95113938999998</v>
      </c>
      <c r="K165" s="83">
        <v>150.32162458000002</v>
      </c>
      <c r="L165" s="83">
        <v>40.376189140000001</v>
      </c>
      <c r="M165" s="83">
        <v>275.07318176999996</v>
      </c>
      <c r="N165" s="83">
        <v>28.845223690000001</v>
      </c>
      <c r="O165" s="83">
        <v>11.698293199999998</v>
      </c>
      <c r="P165" s="83">
        <v>1994.58346082</v>
      </c>
      <c r="Q165" s="83">
        <v>0</v>
      </c>
      <c r="R165" s="83">
        <v>0</v>
      </c>
      <c r="S165" s="83">
        <v>0</v>
      </c>
      <c r="T165" s="83">
        <v>0</v>
      </c>
      <c r="U165" s="83" t="s">
        <v>59</v>
      </c>
      <c r="V165" s="83">
        <v>66.487205209999999</v>
      </c>
      <c r="W165" s="83">
        <v>1.25305997</v>
      </c>
      <c r="X165" s="83" t="s">
        <v>59</v>
      </c>
      <c r="Y165" s="83">
        <v>283.25630126999999</v>
      </c>
      <c r="Z165" s="83" t="s">
        <v>59</v>
      </c>
      <c r="AA165" s="83">
        <v>0</v>
      </c>
      <c r="AB165" s="83">
        <v>2.1510482799999999</v>
      </c>
      <c r="AC165" s="83">
        <v>0</v>
      </c>
      <c r="AD165" s="83">
        <v>0</v>
      </c>
      <c r="AE165" s="83">
        <v>64.937565359999994</v>
      </c>
      <c r="AF165" s="83">
        <v>74.632059930000011</v>
      </c>
      <c r="AG165" s="83">
        <v>0</v>
      </c>
      <c r="AH165" s="83">
        <v>0</v>
      </c>
      <c r="AI165" s="83">
        <v>0</v>
      </c>
      <c r="AJ165" s="83">
        <v>0</v>
      </c>
      <c r="AK165" s="83" t="s">
        <v>59</v>
      </c>
      <c r="AL165" s="83">
        <v>0</v>
      </c>
      <c r="AM165" s="83">
        <v>0</v>
      </c>
      <c r="AN165" s="83">
        <v>198.69892702999999</v>
      </c>
      <c r="AO165" s="83">
        <v>0</v>
      </c>
      <c r="AP165" s="83">
        <v>0</v>
      </c>
      <c r="AQ165" s="83">
        <v>95.766603709999998</v>
      </c>
      <c r="AR165" s="83">
        <v>0</v>
      </c>
      <c r="AS165" s="83">
        <v>0</v>
      </c>
      <c r="AT165" s="83">
        <v>3.68632859</v>
      </c>
      <c r="AU165" s="83">
        <v>3.9408618999999998</v>
      </c>
      <c r="AV165" s="83">
        <v>0</v>
      </c>
      <c r="AW165" s="83">
        <v>0</v>
      </c>
      <c r="AX165" s="83">
        <v>0</v>
      </c>
      <c r="AY165" s="83">
        <v>0</v>
      </c>
      <c r="AZ165" s="83">
        <v>0</v>
      </c>
      <c r="BA165" s="83">
        <v>0</v>
      </c>
      <c r="BB165" s="83">
        <v>45.989609340000001</v>
      </c>
      <c r="BC165" s="83">
        <v>0</v>
      </c>
      <c r="BD165" s="83">
        <v>0</v>
      </c>
      <c r="BE165" s="83">
        <v>16.5403725</v>
      </c>
      <c r="BF165" s="83">
        <v>0</v>
      </c>
      <c r="BG165" s="83">
        <v>0</v>
      </c>
      <c r="BH165" s="83">
        <v>0</v>
      </c>
      <c r="BI165" s="83">
        <v>0</v>
      </c>
      <c r="BJ165" s="83">
        <v>25.21085957</v>
      </c>
      <c r="BK165" s="83">
        <v>0</v>
      </c>
      <c r="BL165" s="83">
        <v>24.518289739999997</v>
      </c>
      <c r="BM165" s="83" t="s">
        <v>59</v>
      </c>
      <c r="BN165" s="83" t="s">
        <v>59</v>
      </c>
      <c r="BO165" s="83" t="s">
        <v>59</v>
      </c>
      <c r="BP165" s="83" t="s">
        <v>59</v>
      </c>
      <c r="BQ165" s="83">
        <v>0</v>
      </c>
      <c r="BR165" s="83">
        <v>0</v>
      </c>
      <c r="BS165" s="83">
        <v>0</v>
      </c>
      <c r="BT165" s="83">
        <v>0</v>
      </c>
      <c r="BU165" s="83">
        <v>0</v>
      </c>
      <c r="BV165" s="83" t="s">
        <v>59</v>
      </c>
      <c r="BW165" s="83">
        <v>0</v>
      </c>
      <c r="BX165" s="83">
        <v>0</v>
      </c>
    </row>
    <row r="166" spans="1:76" ht="12.75" customHeight="1" x14ac:dyDescent="0.35">
      <c r="A166" s="239" t="s">
        <v>193</v>
      </c>
      <c r="B166" s="83">
        <v>1688.5328938</v>
      </c>
      <c r="C166" s="83">
        <v>2163.3990814099998</v>
      </c>
      <c r="D166" s="83">
        <v>66.997847469999996</v>
      </c>
      <c r="E166" s="83">
        <v>216.28131128999999</v>
      </c>
      <c r="F166" s="83">
        <v>98.15235337</v>
      </c>
      <c r="G166" s="83" t="s">
        <v>59</v>
      </c>
      <c r="H166" s="83">
        <v>197.51237169000001</v>
      </c>
      <c r="I166" s="83">
        <v>423.21863752999997</v>
      </c>
      <c r="J166" s="83">
        <v>38.407059930000003</v>
      </c>
      <c r="K166" s="83">
        <v>238.69686332000001</v>
      </c>
      <c r="L166" s="83">
        <v>51.199926120000001</v>
      </c>
      <c r="M166" s="83">
        <v>10.38375841</v>
      </c>
      <c r="N166" s="83">
        <v>59.619835590000001</v>
      </c>
      <c r="O166" s="83">
        <v>296.70417877</v>
      </c>
      <c r="P166" s="83" t="s">
        <v>59</v>
      </c>
      <c r="Q166" s="83" t="s">
        <v>59</v>
      </c>
      <c r="R166" s="83">
        <v>567.74344111000005</v>
      </c>
      <c r="S166" s="83">
        <v>0</v>
      </c>
      <c r="T166" s="83">
        <v>0</v>
      </c>
      <c r="U166" s="83">
        <v>3.12031452</v>
      </c>
      <c r="V166" s="83">
        <v>59.257059229999996</v>
      </c>
      <c r="W166" s="83">
        <v>16.070452400000001</v>
      </c>
      <c r="X166" s="83">
        <v>0</v>
      </c>
      <c r="Y166" s="83">
        <v>40.06340565</v>
      </c>
      <c r="Z166" s="83" t="s">
        <v>59</v>
      </c>
      <c r="AA166" s="83">
        <v>128.78455195000001</v>
      </c>
      <c r="AB166" s="83">
        <v>0.83632441000000002</v>
      </c>
      <c r="AC166" s="83" t="s">
        <v>59</v>
      </c>
      <c r="AD166" s="83">
        <v>0.25964660000000001</v>
      </c>
      <c r="AE166" s="83" t="s">
        <v>59</v>
      </c>
      <c r="AF166" s="83">
        <v>26.52473084</v>
      </c>
      <c r="AG166" s="83">
        <v>0</v>
      </c>
      <c r="AH166" s="83">
        <v>29.40286403</v>
      </c>
      <c r="AI166" s="83">
        <v>2.76592292</v>
      </c>
      <c r="AJ166" s="83">
        <v>0</v>
      </c>
      <c r="AK166" s="83">
        <v>0</v>
      </c>
      <c r="AL166" s="83">
        <v>0</v>
      </c>
      <c r="AM166" s="83">
        <v>0</v>
      </c>
      <c r="AN166" s="83">
        <v>0.98</v>
      </c>
      <c r="AO166" s="83" t="s">
        <v>59</v>
      </c>
      <c r="AP166" s="83" t="s">
        <v>59</v>
      </c>
      <c r="AQ166" s="83" t="s">
        <v>59</v>
      </c>
      <c r="AR166" s="83">
        <v>0</v>
      </c>
      <c r="AS166" s="83">
        <v>13.549322849999999</v>
      </c>
      <c r="AT166" s="83">
        <v>3.1874421800000001</v>
      </c>
      <c r="AU166" s="83">
        <v>0</v>
      </c>
      <c r="AV166" s="83" t="s">
        <v>59</v>
      </c>
      <c r="AW166" s="83">
        <v>56.534199909999998</v>
      </c>
      <c r="AX166" s="83">
        <v>0</v>
      </c>
      <c r="AY166" s="83">
        <v>0</v>
      </c>
      <c r="AZ166" s="83">
        <v>0</v>
      </c>
      <c r="BA166" s="83">
        <v>0</v>
      </c>
      <c r="BB166" s="83">
        <v>0</v>
      </c>
      <c r="BC166" s="83">
        <v>0</v>
      </c>
      <c r="BD166" s="83" t="s">
        <v>59</v>
      </c>
      <c r="BE166" s="83">
        <v>4.8644450300000006</v>
      </c>
      <c r="BF166" s="83" t="s">
        <v>59</v>
      </c>
      <c r="BG166" s="83">
        <v>0</v>
      </c>
      <c r="BH166" s="83">
        <v>0</v>
      </c>
      <c r="BI166" s="83">
        <v>0</v>
      </c>
      <c r="BJ166" s="83">
        <v>0</v>
      </c>
      <c r="BK166" s="83">
        <v>0</v>
      </c>
      <c r="BL166" s="83">
        <v>0</v>
      </c>
      <c r="BM166" s="83" t="s">
        <v>59</v>
      </c>
      <c r="BN166" s="83" t="s">
        <v>59</v>
      </c>
      <c r="BO166" s="83">
        <v>0</v>
      </c>
      <c r="BP166" s="83">
        <v>0</v>
      </c>
      <c r="BQ166" s="83">
        <v>0</v>
      </c>
      <c r="BR166" s="83" t="s">
        <v>59</v>
      </c>
      <c r="BS166" s="83">
        <v>0</v>
      </c>
      <c r="BT166" s="83" t="s">
        <v>59</v>
      </c>
      <c r="BU166" s="83">
        <v>0</v>
      </c>
      <c r="BV166" s="83">
        <v>0</v>
      </c>
      <c r="BW166" s="83">
        <v>0</v>
      </c>
      <c r="BX166" s="83">
        <v>0</v>
      </c>
    </row>
    <row r="167" spans="1:76" ht="12.75" customHeight="1" x14ac:dyDescent="0.35">
      <c r="A167" s="239" t="s">
        <v>194</v>
      </c>
      <c r="B167" s="83" t="s">
        <v>59</v>
      </c>
      <c r="C167" s="83" t="s">
        <v>59</v>
      </c>
      <c r="D167" s="83">
        <v>26.029498579999998</v>
      </c>
      <c r="E167" s="83">
        <v>302.76410169000002</v>
      </c>
      <c r="F167" s="83">
        <v>0</v>
      </c>
      <c r="G167" s="83">
        <v>108.88677854000001</v>
      </c>
      <c r="H167" s="83">
        <v>0</v>
      </c>
      <c r="I167" s="83">
        <v>30.618516890000002</v>
      </c>
      <c r="J167" s="83">
        <v>19.16867895</v>
      </c>
      <c r="K167" s="83">
        <v>19.711317100000002</v>
      </c>
      <c r="L167" s="83">
        <v>1.5601830300000001</v>
      </c>
      <c r="M167" s="83" t="s">
        <v>59</v>
      </c>
      <c r="N167" s="83">
        <v>0</v>
      </c>
      <c r="O167" s="83">
        <v>4.0216780999999999</v>
      </c>
      <c r="P167" s="83" t="s">
        <v>59</v>
      </c>
      <c r="Q167" s="83">
        <v>0</v>
      </c>
      <c r="R167" s="83">
        <v>0</v>
      </c>
      <c r="S167" s="83">
        <v>0</v>
      </c>
      <c r="T167" s="83">
        <v>0</v>
      </c>
      <c r="U167" s="83">
        <v>0</v>
      </c>
      <c r="V167" s="83" t="s">
        <v>59</v>
      </c>
      <c r="W167" s="83">
        <v>15.641862039999999</v>
      </c>
      <c r="X167" s="83">
        <v>0</v>
      </c>
      <c r="Y167" s="83">
        <v>278.58385267</v>
      </c>
      <c r="Z167" s="83">
        <v>0</v>
      </c>
      <c r="AA167" s="83">
        <v>0</v>
      </c>
      <c r="AB167" s="83">
        <v>0</v>
      </c>
      <c r="AC167" s="83">
        <v>0</v>
      </c>
      <c r="AD167" s="83">
        <v>0</v>
      </c>
      <c r="AE167" s="83">
        <v>0</v>
      </c>
      <c r="AF167" s="83">
        <v>11.33258433</v>
      </c>
      <c r="AG167" s="83">
        <v>0</v>
      </c>
      <c r="AH167" s="83" t="s">
        <v>59</v>
      </c>
      <c r="AI167" s="83" t="s">
        <v>59</v>
      </c>
      <c r="AJ167" s="83">
        <v>0</v>
      </c>
      <c r="AK167" s="83">
        <v>0</v>
      </c>
      <c r="AL167" s="83" t="s">
        <v>59</v>
      </c>
      <c r="AM167" s="83">
        <v>0</v>
      </c>
      <c r="AN167" s="83">
        <v>0</v>
      </c>
      <c r="AO167" s="83">
        <v>0</v>
      </c>
      <c r="AP167" s="83">
        <v>0</v>
      </c>
      <c r="AQ167" s="83">
        <v>0</v>
      </c>
      <c r="AR167" s="83">
        <v>0</v>
      </c>
      <c r="AS167" s="83">
        <v>0</v>
      </c>
      <c r="AT167" s="83">
        <v>33.330553590000001</v>
      </c>
      <c r="AU167" s="83">
        <v>0</v>
      </c>
      <c r="AV167" s="83">
        <v>0</v>
      </c>
      <c r="AW167" s="83">
        <v>0</v>
      </c>
      <c r="AX167" s="83">
        <v>0</v>
      </c>
      <c r="AY167" s="83" t="s">
        <v>59</v>
      </c>
      <c r="AZ167" s="83">
        <v>0</v>
      </c>
      <c r="BA167" s="83">
        <v>0</v>
      </c>
      <c r="BB167" s="83">
        <v>0</v>
      </c>
      <c r="BC167" s="83">
        <v>0</v>
      </c>
      <c r="BD167" s="83">
        <v>0</v>
      </c>
      <c r="BE167" s="83">
        <v>0</v>
      </c>
      <c r="BF167" s="83">
        <v>0</v>
      </c>
      <c r="BG167" s="83">
        <v>0</v>
      </c>
      <c r="BH167" s="83">
        <v>0</v>
      </c>
      <c r="BI167" s="83">
        <v>0</v>
      </c>
      <c r="BJ167" s="83">
        <v>0</v>
      </c>
      <c r="BK167" s="83">
        <v>0</v>
      </c>
      <c r="BL167" s="83">
        <v>0</v>
      </c>
      <c r="BM167" s="83" t="s">
        <v>59</v>
      </c>
      <c r="BN167" s="83">
        <v>0</v>
      </c>
      <c r="BO167" s="83">
        <v>0</v>
      </c>
      <c r="BP167" s="83">
        <v>0</v>
      </c>
      <c r="BQ167" s="83">
        <v>0</v>
      </c>
      <c r="BR167" s="83">
        <v>0</v>
      </c>
      <c r="BS167" s="83">
        <v>0</v>
      </c>
      <c r="BT167" s="83">
        <v>0</v>
      </c>
      <c r="BU167" s="83">
        <v>0</v>
      </c>
      <c r="BV167" s="83">
        <v>0</v>
      </c>
      <c r="BW167" s="83">
        <v>0</v>
      </c>
      <c r="BX167" s="83">
        <v>0</v>
      </c>
    </row>
    <row r="168" spans="1:76" ht="12.75" customHeight="1" x14ac:dyDescent="0.35">
      <c r="A168" s="239" t="s">
        <v>195</v>
      </c>
      <c r="B168" s="83">
        <v>0</v>
      </c>
      <c r="C168" s="83">
        <v>0</v>
      </c>
      <c r="D168" s="83">
        <v>0</v>
      </c>
      <c r="E168" s="83">
        <v>0</v>
      </c>
      <c r="F168" s="83" t="s">
        <v>59</v>
      </c>
      <c r="G168" s="83">
        <v>0</v>
      </c>
      <c r="H168" s="83" t="s">
        <v>59</v>
      </c>
      <c r="I168" s="83">
        <v>48.144758859999996</v>
      </c>
      <c r="J168" s="83" t="s">
        <v>59</v>
      </c>
      <c r="K168" s="83">
        <v>33.608247549999994</v>
      </c>
      <c r="L168" s="83">
        <v>0</v>
      </c>
      <c r="M168" s="83">
        <v>0.87153349999999996</v>
      </c>
      <c r="N168" s="83">
        <v>9.4364486500000009</v>
      </c>
      <c r="O168" s="83" t="s">
        <v>59</v>
      </c>
      <c r="P168" s="83">
        <v>0</v>
      </c>
      <c r="Q168" s="83">
        <v>0</v>
      </c>
      <c r="R168" s="83" t="s">
        <v>59</v>
      </c>
      <c r="S168" s="83">
        <v>0</v>
      </c>
      <c r="T168" s="83">
        <v>0</v>
      </c>
      <c r="U168" s="83" t="s">
        <v>59</v>
      </c>
      <c r="V168" s="83" t="s">
        <v>59</v>
      </c>
      <c r="W168" s="83" t="s">
        <v>59</v>
      </c>
      <c r="X168" s="83">
        <v>0</v>
      </c>
      <c r="Y168" s="83">
        <v>0</v>
      </c>
      <c r="Z168" s="83">
        <v>0</v>
      </c>
      <c r="AA168" s="83">
        <v>0</v>
      </c>
      <c r="AB168" s="83" t="s">
        <v>59</v>
      </c>
      <c r="AC168" s="83">
        <v>0</v>
      </c>
      <c r="AD168" s="83" t="s">
        <v>59</v>
      </c>
      <c r="AE168" s="83">
        <v>0</v>
      </c>
      <c r="AF168" s="83" t="s">
        <v>59</v>
      </c>
      <c r="AG168" s="83">
        <v>0</v>
      </c>
      <c r="AH168" s="83">
        <v>0</v>
      </c>
      <c r="AI168" s="83">
        <v>0</v>
      </c>
      <c r="AJ168" s="83">
        <v>0</v>
      </c>
      <c r="AK168" s="83">
        <v>0</v>
      </c>
      <c r="AL168" s="83">
        <v>0</v>
      </c>
      <c r="AM168" s="83">
        <v>0</v>
      </c>
      <c r="AN168" s="83">
        <v>0</v>
      </c>
      <c r="AO168" s="83">
        <v>0</v>
      </c>
      <c r="AP168" s="83">
        <v>0</v>
      </c>
      <c r="AQ168" s="83">
        <v>0</v>
      </c>
      <c r="AR168" s="83">
        <v>0</v>
      </c>
      <c r="AS168" s="83">
        <v>0</v>
      </c>
      <c r="AT168" s="83">
        <v>0</v>
      </c>
      <c r="AU168" s="83">
        <v>0</v>
      </c>
      <c r="AV168" s="83" t="s">
        <v>59</v>
      </c>
      <c r="AW168" s="83">
        <v>0</v>
      </c>
      <c r="AX168" s="83">
        <v>0</v>
      </c>
      <c r="AY168" s="83">
        <v>0</v>
      </c>
      <c r="AZ168" s="83">
        <v>0</v>
      </c>
      <c r="BA168" s="83">
        <v>0</v>
      </c>
      <c r="BB168" s="83">
        <v>0</v>
      </c>
      <c r="BC168" s="83">
        <v>0</v>
      </c>
      <c r="BD168" s="83">
        <v>0</v>
      </c>
      <c r="BE168" s="83">
        <v>0</v>
      </c>
      <c r="BF168" s="83">
        <v>0</v>
      </c>
      <c r="BG168" s="83">
        <v>0</v>
      </c>
      <c r="BH168" s="83">
        <v>0</v>
      </c>
      <c r="BI168" s="83">
        <v>0</v>
      </c>
      <c r="BJ168" s="83">
        <v>0</v>
      </c>
      <c r="BK168" s="83">
        <v>0</v>
      </c>
      <c r="BL168" s="83">
        <v>0</v>
      </c>
      <c r="BM168" s="83">
        <v>0</v>
      </c>
      <c r="BN168" s="83">
        <v>0</v>
      </c>
      <c r="BO168" s="83">
        <v>0</v>
      </c>
      <c r="BP168" s="83">
        <v>0</v>
      </c>
      <c r="BQ168" s="83">
        <v>0</v>
      </c>
      <c r="BR168" s="83">
        <v>0</v>
      </c>
      <c r="BS168" s="83">
        <v>0</v>
      </c>
      <c r="BT168" s="83">
        <v>0</v>
      </c>
      <c r="BU168" s="83">
        <v>0</v>
      </c>
      <c r="BV168" s="83" t="s">
        <v>59</v>
      </c>
      <c r="BW168" s="83">
        <v>0</v>
      </c>
      <c r="BX168" s="83">
        <v>0</v>
      </c>
    </row>
    <row r="169" spans="1:76" ht="12.75" customHeight="1" x14ac:dyDescent="0.35">
      <c r="A169" s="239" t="s">
        <v>196</v>
      </c>
      <c r="B169" s="83">
        <v>19.474262270000001</v>
      </c>
      <c r="C169" s="83">
        <v>0</v>
      </c>
      <c r="D169" s="83">
        <v>22.863118549999999</v>
      </c>
      <c r="E169" s="83">
        <v>29.161888910000002</v>
      </c>
      <c r="F169" s="83">
        <v>3.8795191200000003</v>
      </c>
      <c r="G169" s="83">
        <v>16.962174229999999</v>
      </c>
      <c r="H169" s="83">
        <v>42.324883189999994</v>
      </c>
      <c r="I169" s="83">
        <v>415.26819116000001</v>
      </c>
      <c r="J169" s="83" t="s">
        <v>59</v>
      </c>
      <c r="K169" s="83">
        <v>11.587471689999999</v>
      </c>
      <c r="L169" s="83">
        <v>84.37602527</v>
      </c>
      <c r="M169" s="83">
        <v>1642.8408120399999</v>
      </c>
      <c r="N169" s="83">
        <v>57.944435200000001</v>
      </c>
      <c r="O169" s="83">
        <v>6.6760317999999996</v>
      </c>
      <c r="P169" s="83">
        <v>1.3860104499999999</v>
      </c>
      <c r="Q169" s="83">
        <v>0</v>
      </c>
      <c r="R169" s="83" t="s">
        <v>59</v>
      </c>
      <c r="S169" s="83">
        <v>0</v>
      </c>
      <c r="T169" s="83">
        <v>0</v>
      </c>
      <c r="U169" s="83">
        <v>0.80015192000000002</v>
      </c>
      <c r="V169" s="83">
        <v>2.6247344199999998</v>
      </c>
      <c r="W169" s="83">
        <v>0.61647892000000004</v>
      </c>
      <c r="X169" s="83" t="s">
        <v>59</v>
      </c>
      <c r="Y169" s="83">
        <v>1.1044555900000002</v>
      </c>
      <c r="Z169" s="83" t="s">
        <v>59</v>
      </c>
      <c r="AA169" s="83" t="s">
        <v>59</v>
      </c>
      <c r="AB169" s="83" t="s">
        <v>59</v>
      </c>
      <c r="AC169" s="83">
        <v>0</v>
      </c>
      <c r="AD169" s="83">
        <v>0.38591053999999997</v>
      </c>
      <c r="AE169" s="83">
        <v>0</v>
      </c>
      <c r="AF169" s="83">
        <v>3.4047691200000001</v>
      </c>
      <c r="AG169" s="83">
        <v>0</v>
      </c>
      <c r="AH169" s="83" t="s">
        <v>59</v>
      </c>
      <c r="AI169" s="83" t="s">
        <v>59</v>
      </c>
      <c r="AJ169" s="83" t="s">
        <v>59</v>
      </c>
      <c r="AK169" s="83">
        <v>0</v>
      </c>
      <c r="AL169" s="83">
        <v>0</v>
      </c>
      <c r="AM169" s="83">
        <v>0</v>
      </c>
      <c r="AN169" s="83" t="s">
        <v>59</v>
      </c>
      <c r="AO169" s="83">
        <v>0</v>
      </c>
      <c r="AP169" s="83">
        <v>0</v>
      </c>
      <c r="AQ169" s="83" t="s">
        <v>59</v>
      </c>
      <c r="AR169" s="83">
        <v>0</v>
      </c>
      <c r="AS169" s="83" t="s">
        <v>59</v>
      </c>
      <c r="AT169" s="83">
        <v>0</v>
      </c>
      <c r="AU169" s="83">
        <v>0</v>
      </c>
      <c r="AV169" s="83">
        <v>0</v>
      </c>
      <c r="AW169" s="83">
        <v>0</v>
      </c>
      <c r="AX169" s="83">
        <v>0</v>
      </c>
      <c r="AY169" s="83">
        <v>0</v>
      </c>
      <c r="AZ169" s="83" t="s">
        <v>59</v>
      </c>
      <c r="BA169" s="83">
        <v>0</v>
      </c>
      <c r="BB169" s="83">
        <v>0</v>
      </c>
      <c r="BC169" s="83" t="s">
        <v>59</v>
      </c>
      <c r="BD169" s="83">
        <v>0</v>
      </c>
      <c r="BE169" s="83">
        <v>0</v>
      </c>
      <c r="BF169" s="83">
        <v>0</v>
      </c>
      <c r="BG169" s="83">
        <v>0</v>
      </c>
      <c r="BH169" s="83">
        <v>0</v>
      </c>
      <c r="BI169" s="83">
        <v>0</v>
      </c>
      <c r="BJ169" s="83">
        <v>0</v>
      </c>
      <c r="BK169" s="83">
        <v>0</v>
      </c>
      <c r="BL169" s="83" t="s">
        <v>59</v>
      </c>
      <c r="BM169" s="83">
        <v>0</v>
      </c>
      <c r="BN169" s="83" t="s">
        <v>59</v>
      </c>
      <c r="BO169" s="83">
        <v>0</v>
      </c>
      <c r="BP169" s="83">
        <v>0</v>
      </c>
      <c r="BQ169" s="83">
        <v>0</v>
      </c>
      <c r="BR169" s="83">
        <v>0</v>
      </c>
      <c r="BS169" s="83">
        <v>0</v>
      </c>
      <c r="BT169" s="83">
        <v>0</v>
      </c>
      <c r="BU169" s="83">
        <v>0</v>
      </c>
      <c r="BV169" s="83">
        <v>0</v>
      </c>
      <c r="BW169" s="83">
        <v>0</v>
      </c>
      <c r="BX169" s="83">
        <v>0</v>
      </c>
    </row>
    <row r="170" spans="1:76" ht="12.75" customHeight="1" x14ac:dyDescent="0.35">
      <c r="A170" s="239" t="s">
        <v>197</v>
      </c>
      <c r="B170" s="83">
        <v>56522.717396019994</v>
      </c>
      <c r="C170" s="83">
        <v>5165.1076128100003</v>
      </c>
      <c r="D170" s="83">
        <v>25508.6198138</v>
      </c>
      <c r="E170" s="83">
        <v>6577.2326451999998</v>
      </c>
      <c r="F170" s="83">
        <v>22441.008587640001</v>
      </c>
      <c r="G170" s="83">
        <v>5832.4461890600005</v>
      </c>
      <c r="H170" s="83">
        <v>967.51509414999998</v>
      </c>
      <c r="I170" s="83">
        <v>6579.3102292299991</v>
      </c>
      <c r="J170" s="83">
        <v>9060.0360984400013</v>
      </c>
      <c r="K170" s="83">
        <v>1500.10473548</v>
      </c>
      <c r="L170" s="83">
        <v>1868.96935052</v>
      </c>
      <c r="M170" s="83">
        <v>1124.2217902</v>
      </c>
      <c r="N170" s="83">
        <v>2588.7225843400001</v>
      </c>
      <c r="O170" s="83">
        <v>1503.4959568800002</v>
      </c>
      <c r="P170" s="83" t="s">
        <v>59</v>
      </c>
      <c r="Q170" s="83">
        <v>0</v>
      </c>
      <c r="R170" s="83">
        <v>36.642158960000003</v>
      </c>
      <c r="S170" s="83">
        <v>0</v>
      </c>
      <c r="T170" s="83">
        <v>1168.22619126</v>
      </c>
      <c r="U170" s="83">
        <v>27.44771596</v>
      </c>
      <c r="V170" s="83">
        <v>213.44477227000002</v>
      </c>
      <c r="W170" s="83">
        <v>449.58255939999998</v>
      </c>
      <c r="X170" s="83">
        <v>675.86722592000001</v>
      </c>
      <c r="Y170" s="83">
        <v>22.476737159999999</v>
      </c>
      <c r="Z170" s="83">
        <v>688.97872235</v>
      </c>
      <c r="AA170" s="83">
        <v>284.1964112</v>
      </c>
      <c r="AB170" s="83">
        <v>2.9451872099999998</v>
      </c>
      <c r="AC170" s="83" t="s">
        <v>59</v>
      </c>
      <c r="AD170" s="83">
        <v>239.8329617</v>
      </c>
      <c r="AE170" s="83">
        <v>0</v>
      </c>
      <c r="AF170" s="83">
        <v>100.43669469</v>
      </c>
      <c r="AG170" s="83">
        <v>346.96927270999998</v>
      </c>
      <c r="AH170" s="83">
        <v>123.74655159999999</v>
      </c>
      <c r="AI170" s="83">
        <v>27.704636839999999</v>
      </c>
      <c r="AJ170" s="83">
        <v>112.68080223999999</v>
      </c>
      <c r="AK170" s="83">
        <v>267.19301646999998</v>
      </c>
      <c r="AL170" s="83">
        <v>117.14828918000001</v>
      </c>
      <c r="AM170" s="83">
        <v>222.88935803000001</v>
      </c>
      <c r="AN170" s="83">
        <v>0</v>
      </c>
      <c r="AO170" s="83">
        <v>42.999320420000004</v>
      </c>
      <c r="AP170" s="83">
        <v>1.3399067600000001</v>
      </c>
      <c r="AQ170" s="83" t="s">
        <v>59</v>
      </c>
      <c r="AR170" s="83">
        <v>49.885291039999998</v>
      </c>
      <c r="AS170" s="83">
        <v>59.335302490000004</v>
      </c>
      <c r="AT170" s="83" t="s">
        <v>59</v>
      </c>
      <c r="AU170" s="83">
        <v>31.432557399999997</v>
      </c>
      <c r="AV170" s="83" t="s">
        <v>59</v>
      </c>
      <c r="AW170" s="83" t="s">
        <v>59</v>
      </c>
      <c r="AX170" s="83">
        <v>81.153111359999997</v>
      </c>
      <c r="AY170" s="83">
        <v>49.638466260000001</v>
      </c>
      <c r="AZ170" s="83">
        <v>25.961530420000003</v>
      </c>
      <c r="BA170" s="83">
        <v>58.932766350000001</v>
      </c>
      <c r="BB170" s="83">
        <v>0</v>
      </c>
      <c r="BC170" s="83">
        <v>45.51677857</v>
      </c>
      <c r="BD170" s="83">
        <v>21.93378345</v>
      </c>
      <c r="BE170" s="83">
        <v>27.565889429999999</v>
      </c>
      <c r="BF170" s="83">
        <v>40.785952869999996</v>
      </c>
      <c r="BG170" s="83">
        <v>29.72345864</v>
      </c>
      <c r="BH170" s="83">
        <v>0</v>
      </c>
      <c r="BI170" s="83" t="s">
        <v>59</v>
      </c>
      <c r="BJ170" s="83">
        <v>0</v>
      </c>
      <c r="BK170" s="83">
        <v>0</v>
      </c>
      <c r="BL170" s="83">
        <v>0</v>
      </c>
      <c r="BM170" s="83">
        <v>0</v>
      </c>
      <c r="BN170" s="83">
        <v>688.97872235</v>
      </c>
      <c r="BO170" s="83">
        <v>0</v>
      </c>
      <c r="BP170" s="83">
        <v>0</v>
      </c>
      <c r="BQ170" s="83">
        <v>0</v>
      </c>
      <c r="BR170" s="83">
        <v>15.87505365</v>
      </c>
      <c r="BS170" s="83">
        <v>3.4216544500000001</v>
      </c>
      <c r="BT170" s="83">
        <v>0</v>
      </c>
      <c r="BU170" s="83">
        <v>0</v>
      </c>
      <c r="BV170" s="83" t="s">
        <v>59</v>
      </c>
      <c r="BW170" s="83">
        <v>12.940599199999999</v>
      </c>
      <c r="BX170" s="83">
        <v>10.233084160000001</v>
      </c>
    </row>
    <row r="171" spans="1:76" ht="12.75" customHeight="1" x14ac:dyDescent="0.35">
      <c r="A171" s="239" t="s">
        <v>198</v>
      </c>
      <c r="B171" s="83">
        <v>102.5245108</v>
      </c>
      <c r="C171" s="83">
        <v>14.374703349999999</v>
      </c>
      <c r="D171" s="83">
        <v>952.77536158000009</v>
      </c>
      <c r="E171" s="83">
        <v>52.833971529999992</v>
      </c>
      <c r="F171" s="83">
        <v>122.69540855</v>
      </c>
      <c r="G171" s="83">
        <v>7.3730946799999995</v>
      </c>
      <c r="H171" s="83">
        <v>300.03619207999998</v>
      </c>
      <c r="I171" s="83">
        <v>2963.3025039299996</v>
      </c>
      <c r="J171" s="83">
        <v>50.189135890000003</v>
      </c>
      <c r="K171" s="83">
        <v>138.15134374000002</v>
      </c>
      <c r="L171" s="83">
        <v>39.488018859999997</v>
      </c>
      <c r="M171" s="83">
        <v>622.74913328999992</v>
      </c>
      <c r="N171" s="83">
        <v>290.33780708000006</v>
      </c>
      <c r="O171" s="83">
        <v>292.59054709000003</v>
      </c>
      <c r="P171" s="83">
        <v>55.241893009999998</v>
      </c>
      <c r="Q171" s="83">
        <v>0.81879197999999997</v>
      </c>
      <c r="R171" s="83">
        <v>33.581077030000003</v>
      </c>
      <c r="S171" s="83">
        <v>19.18023694</v>
      </c>
      <c r="T171" s="83">
        <v>5.2513272799999999</v>
      </c>
      <c r="U171" s="83">
        <v>656.66054959000007</v>
      </c>
      <c r="V171" s="83">
        <v>46.268673729999996</v>
      </c>
      <c r="W171" s="83">
        <v>87.998088670000001</v>
      </c>
      <c r="X171" s="83">
        <v>3.6488588599999998</v>
      </c>
      <c r="Y171" s="83">
        <v>19.156770780000002</v>
      </c>
      <c r="Z171" s="83">
        <v>0</v>
      </c>
      <c r="AA171" s="83">
        <v>158.45027926</v>
      </c>
      <c r="AB171" s="83">
        <v>284.55416336000002</v>
      </c>
      <c r="AC171" s="83">
        <v>5.7577409400000006</v>
      </c>
      <c r="AD171" s="83">
        <v>49.081912950000003</v>
      </c>
      <c r="AE171" s="83" t="s">
        <v>59</v>
      </c>
      <c r="AF171" s="83">
        <v>19.609844210000002</v>
      </c>
      <c r="AG171" s="83">
        <v>0</v>
      </c>
      <c r="AH171" s="83">
        <v>160.84746183000001</v>
      </c>
      <c r="AI171" s="83">
        <v>39.542960210000004</v>
      </c>
      <c r="AJ171" s="83">
        <v>218.90312963999997</v>
      </c>
      <c r="AK171" s="83">
        <v>11.805874699999999</v>
      </c>
      <c r="AL171" s="83">
        <v>0</v>
      </c>
      <c r="AM171" s="83">
        <v>3.3783175600000002</v>
      </c>
      <c r="AN171" s="83">
        <v>17.332417370000002</v>
      </c>
      <c r="AO171" s="83" t="s">
        <v>59</v>
      </c>
      <c r="AP171" s="83" t="s">
        <v>59</v>
      </c>
      <c r="AQ171" s="83">
        <v>9.9637975099999991</v>
      </c>
      <c r="AR171" s="83">
        <v>0.59994000000000003</v>
      </c>
      <c r="AS171" s="83">
        <v>5.5697131999999998</v>
      </c>
      <c r="AT171" s="83">
        <v>3.6657073799999997</v>
      </c>
      <c r="AU171" s="83">
        <v>4.7722692999999996</v>
      </c>
      <c r="AV171" s="83">
        <v>22.206614460000001</v>
      </c>
      <c r="AW171" s="83">
        <v>11.48460556</v>
      </c>
      <c r="AX171" s="83">
        <v>0</v>
      </c>
      <c r="AY171" s="83">
        <v>5.7480140599999991</v>
      </c>
      <c r="AZ171" s="83">
        <v>16.11401759</v>
      </c>
      <c r="BA171" s="83">
        <v>0</v>
      </c>
      <c r="BB171" s="83">
        <v>11.011789210000002</v>
      </c>
      <c r="BC171" s="83">
        <v>12.81206645</v>
      </c>
      <c r="BD171" s="83">
        <v>17.306423350000003</v>
      </c>
      <c r="BE171" s="83">
        <v>2.6621828700000001</v>
      </c>
      <c r="BF171" s="83">
        <v>0</v>
      </c>
      <c r="BG171" s="83">
        <v>13.878814179999999</v>
      </c>
      <c r="BH171" s="83">
        <v>39.542392090000007</v>
      </c>
      <c r="BI171" s="83">
        <v>36.879311360000003</v>
      </c>
      <c r="BJ171" s="83">
        <v>0</v>
      </c>
      <c r="BK171" s="83">
        <v>4.2708558200000004</v>
      </c>
      <c r="BL171" s="83" t="s">
        <v>59</v>
      </c>
      <c r="BM171" s="83">
        <v>25.334895039999999</v>
      </c>
      <c r="BN171" s="83">
        <v>0</v>
      </c>
      <c r="BO171" s="83" t="s">
        <v>59</v>
      </c>
      <c r="BP171" s="83">
        <v>1.5580000000000001</v>
      </c>
      <c r="BQ171" s="83">
        <v>0.28432000000000002</v>
      </c>
      <c r="BR171" s="83">
        <v>3.6490432799999999</v>
      </c>
      <c r="BS171" s="83" t="s">
        <v>59</v>
      </c>
      <c r="BT171" s="83">
        <v>15.028330990000001</v>
      </c>
      <c r="BU171" s="83">
        <v>14.25555773</v>
      </c>
      <c r="BV171" s="83">
        <v>13.569677070000001</v>
      </c>
      <c r="BW171" s="83">
        <v>0</v>
      </c>
      <c r="BX171" s="83" t="s">
        <v>59</v>
      </c>
    </row>
    <row r="172" spans="1:76" ht="12.75" customHeight="1" x14ac:dyDescent="0.35">
      <c r="A172" s="239" t="s">
        <v>199</v>
      </c>
      <c r="B172" s="83">
        <v>1453.07881346</v>
      </c>
      <c r="C172" s="83">
        <v>1433.7066252499999</v>
      </c>
      <c r="D172" s="83">
        <v>8644.9002084200001</v>
      </c>
      <c r="E172" s="83">
        <v>4633.3746426099997</v>
      </c>
      <c r="F172" s="83">
        <v>3377.7986679299997</v>
      </c>
      <c r="G172" s="83">
        <v>1458.7206341800002</v>
      </c>
      <c r="H172" s="83">
        <v>752.96935352999992</v>
      </c>
      <c r="I172" s="83">
        <v>864.60512055999993</v>
      </c>
      <c r="J172" s="83">
        <v>1381.23218178</v>
      </c>
      <c r="K172" s="83">
        <v>158.63919854</v>
      </c>
      <c r="L172" s="83">
        <v>1527.40232954</v>
      </c>
      <c r="M172" s="83">
        <v>65.623637189999997</v>
      </c>
      <c r="N172" s="83">
        <v>439.14759645999999</v>
      </c>
      <c r="O172" s="83">
        <v>332.13341826999999</v>
      </c>
      <c r="P172" s="83" t="s">
        <v>59</v>
      </c>
      <c r="Q172" s="83">
        <v>0</v>
      </c>
      <c r="R172" s="83">
        <v>3.4683523700000003</v>
      </c>
      <c r="S172" s="83">
        <v>0</v>
      </c>
      <c r="T172" s="83">
        <v>50.93944656</v>
      </c>
      <c r="U172" s="83">
        <v>8.2330506500000009</v>
      </c>
      <c r="V172" s="83">
        <v>6.7865591600000004</v>
      </c>
      <c r="W172" s="83" t="s">
        <v>59</v>
      </c>
      <c r="X172" s="83">
        <v>62.332470450000002</v>
      </c>
      <c r="Y172" s="83">
        <v>2.3666508099999999</v>
      </c>
      <c r="Z172" s="83">
        <v>13.89268682</v>
      </c>
      <c r="AA172" s="83">
        <v>29.843118539999999</v>
      </c>
      <c r="AB172" s="83">
        <v>29.78552212</v>
      </c>
      <c r="AC172" s="83" t="s">
        <v>59</v>
      </c>
      <c r="AD172" s="83">
        <v>0.39573571000000002</v>
      </c>
      <c r="AE172" s="83">
        <v>1.2434632999999999</v>
      </c>
      <c r="AF172" s="83">
        <v>88.819483989999995</v>
      </c>
      <c r="AG172" s="83">
        <v>3.9378537900000001</v>
      </c>
      <c r="AH172" s="83">
        <v>1.99705387</v>
      </c>
      <c r="AI172" s="83" t="s">
        <v>59</v>
      </c>
      <c r="AJ172" s="83" t="s">
        <v>59</v>
      </c>
      <c r="AK172" s="83">
        <v>23.538792820000001</v>
      </c>
      <c r="AL172" s="83">
        <v>151.92146445</v>
      </c>
      <c r="AM172" s="83">
        <v>5.2250632900000005</v>
      </c>
      <c r="AN172" s="83">
        <v>0</v>
      </c>
      <c r="AO172" s="83" t="s">
        <v>59</v>
      </c>
      <c r="AP172" s="83" t="s">
        <v>59</v>
      </c>
      <c r="AQ172" s="83" t="s">
        <v>59</v>
      </c>
      <c r="AR172" s="83">
        <v>16.332233760000001</v>
      </c>
      <c r="AS172" s="83">
        <v>28.608836780000001</v>
      </c>
      <c r="AT172" s="83">
        <v>0</v>
      </c>
      <c r="AU172" s="83">
        <v>2.5972684700000004</v>
      </c>
      <c r="AV172" s="83">
        <v>0</v>
      </c>
      <c r="AW172" s="83" t="s">
        <v>59</v>
      </c>
      <c r="AX172" s="83" t="s">
        <v>59</v>
      </c>
      <c r="AY172" s="83">
        <v>7.3228166900000007</v>
      </c>
      <c r="AZ172" s="83">
        <v>16.679848029999999</v>
      </c>
      <c r="BA172" s="83" t="s">
        <v>59</v>
      </c>
      <c r="BB172" s="83" t="s">
        <v>59</v>
      </c>
      <c r="BC172" s="83" t="s">
        <v>59</v>
      </c>
      <c r="BD172" s="83" t="s">
        <v>59</v>
      </c>
      <c r="BE172" s="83" t="s">
        <v>59</v>
      </c>
      <c r="BF172" s="83">
        <v>0</v>
      </c>
      <c r="BG172" s="83">
        <v>1.41154694</v>
      </c>
      <c r="BH172" s="83">
        <v>0.91619994999999999</v>
      </c>
      <c r="BI172" s="83">
        <v>0</v>
      </c>
      <c r="BJ172" s="83">
        <v>0</v>
      </c>
      <c r="BK172" s="83">
        <v>0</v>
      </c>
      <c r="BL172" s="83" t="s">
        <v>59</v>
      </c>
      <c r="BM172" s="83">
        <v>0</v>
      </c>
      <c r="BN172" s="83">
        <v>13.89268682</v>
      </c>
      <c r="BO172" s="83">
        <v>0</v>
      </c>
      <c r="BP172" s="83" t="s">
        <v>59</v>
      </c>
      <c r="BQ172" s="83">
        <v>0</v>
      </c>
      <c r="BR172" s="83">
        <v>0</v>
      </c>
      <c r="BS172" s="83">
        <v>0</v>
      </c>
      <c r="BT172" s="83">
        <v>0</v>
      </c>
      <c r="BU172" s="83">
        <v>0</v>
      </c>
      <c r="BV172" s="83">
        <v>0</v>
      </c>
      <c r="BW172" s="83">
        <v>0</v>
      </c>
      <c r="BX172" s="83" t="s">
        <v>59</v>
      </c>
    </row>
    <row r="173" spans="1:76" s="86" customFormat="1" ht="12.75" customHeight="1" x14ac:dyDescent="0.35">
      <c r="A173" s="239" t="s">
        <v>200</v>
      </c>
      <c r="B173" s="83">
        <v>511.38311166000005</v>
      </c>
      <c r="C173" s="83">
        <v>9.6657719899999996</v>
      </c>
      <c r="D173" s="83">
        <v>681.38947328999996</v>
      </c>
      <c r="E173" s="83">
        <v>405.08387469000002</v>
      </c>
      <c r="F173" s="83">
        <v>260.83455991</v>
      </c>
      <c r="G173" s="83">
        <v>6.8802444000000005</v>
      </c>
      <c r="H173" s="83">
        <v>179.04582515999999</v>
      </c>
      <c r="I173" s="83">
        <v>344.75841530000002</v>
      </c>
      <c r="J173" s="83">
        <v>111.60161426000001</v>
      </c>
      <c r="K173" s="83">
        <v>17.193213010000001</v>
      </c>
      <c r="L173" s="83">
        <v>29.98875438</v>
      </c>
      <c r="M173" s="83">
        <v>4.6960811399999995</v>
      </c>
      <c r="N173" s="83">
        <v>7.6526194600000004</v>
      </c>
      <c r="O173" s="83">
        <v>305.73689738999997</v>
      </c>
      <c r="P173" s="83" t="s">
        <v>59</v>
      </c>
      <c r="Q173" s="83">
        <v>0</v>
      </c>
      <c r="R173" s="83" t="s">
        <v>59</v>
      </c>
      <c r="S173" s="83">
        <v>0</v>
      </c>
      <c r="T173" s="83" t="s">
        <v>59</v>
      </c>
      <c r="U173" s="83">
        <v>0</v>
      </c>
      <c r="V173" s="83">
        <v>0.29255830999999999</v>
      </c>
      <c r="W173" s="83">
        <v>0</v>
      </c>
      <c r="X173" s="83">
        <v>6.7201892499999998</v>
      </c>
      <c r="Y173" s="83">
        <v>11.585398119999999</v>
      </c>
      <c r="Z173" s="83">
        <v>0</v>
      </c>
      <c r="AA173" s="83">
        <v>3.43159298</v>
      </c>
      <c r="AB173" s="83">
        <v>1.4888615900000002</v>
      </c>
      <c r="AC173" s="83" t="s">
        <v>59</v>
      </c>
      <c r="AD173" s="83" t="s">
        <v>59</v>
      </c>
      <c r="AE173" s="83">
        <v>0</v>
      </c>
      <c r="AF173" s="83">
        <v>1.3924150399999999</v>
      </c>
      <c r="AG173" s="83">
        <v>0</v>
      </c>
      <c r="AH173" s="83">
        <v>0.18440277999999999</v>
      </c>
      <c r="AI173" s="83">
        <v>5.3695849000000004</v>
      </c>
      <c r="AJ173" s="83">
        <v>0</v>
      </c>
      <c r="AK173" s="83">
        <v>0</v>
      </c>
      <c r="AL173" s="83">
        <v>1.9110653799999999</v>
      </c>
      <c r="AM173" s="83">
        <v>6.4418157000000003</v>
      </c>
      <c r="AN173" s="83" t="s">
        <v>59</v>
      </c>
      <c r="AO173" s="83" t="s">
        <v>59</v>
      </c>
      <c r="AP173" s="83">
        <v>0</v>
      </c>
      <c r="AQ173" s="83">
        <v>0</v>
      </c>
      <c r="AR173" s="83">
        <v>0</v>
      </c>
      <c r="AS173" s="83">
        <v>1.3383525600000001</v>
      </c>
      <c r="AT173" s="83">
        <v>0</v>
      </c>
      <c r="AU173" s="83">
        <v>0</v>
      </c>
      <c r="AV173" s="83" t="s">
        <v>59</v>
      </c>
      <c r="AW173" s="83" t="s">
        <v>59</v>
      </c>
      <c r="AX173" s="83">
        <v>0</v>
      </c>
      <c r="AY173" s="83" t="s">
        <v>59</v>
      </c>
      <c r="AZ173" s="83" t="s">
        <v>59</v>
      </c>
      <c r="BA173" s="83">
        <v>0</v>
      </c>
      <c r="BB173" s="83">
        <v>0</v>
      </c>
      <c r="BC173" s="83">
        <v>0</v>
      </c>
      <c r="BD173" s="83" t="s">
        <v>59</v>
      </c>
      <c r="BE173" s="83" t="s">
        <v>59</v>
      </c>
      <c r="BF173" s="83">
        <v>0</v>
      </c>
      <c r="BG173" s="83">
        <v>0</v>
      </c>
      <c r="BH173" s="83">
        <v>0</v>
      </c>
      <c r="BI173" s="83" t="s">
        <v>59</v>
      </c>
      <c r="BJ173" s="83">
        <v>0</v>
      </c>
      <c r="BK173" s="83">
        <v>0</v>
      </c>
      <c r="BL173" s="83">
        <v>0</v>
      </c>
      <c r="BM173" s="83">
        <v>0</v>
      </c>
      <c r="BN173" s="83">
        <v>0</v>
      </c>
      <c r="BO173" s="83">
        <v>0</v>
      </c>
      <c r="BP173" s="83">
        <v>0</v>
      </c>
      <c r="BQ173" s="83">
        <v>0</v>
      </c>
      <c r="BR173" s="83">
        <v>0</v>
      </c>
      <c r="BS173" s="83">
        <v>0</v>
      </c>
      <c r="BT173" s="83">
        <v>0</v>
      </c>
      <c r="BU173" s="83">
        <v>0</v>
      </c>
      <c r="BV173" s="83" t="s">
        <v>59</v>
      </c>
      <c r="BW173" s="83" t="s">
        <v>59</v>
      </c>
      <c r="BX173" s="83" t="s">
        <v>59</v>
      </c>
    </row>
    <row r="174" spans="1:76" ht="12.75" customHeight="1" x14ac:dyDescent="0.35">
      <c r="A174" s="239" t="s">
        <v>201</v>
      </c>
      <c r="B174" s="83">
        <v>0</v>
      </c>
      <c r="C174" s="83">
        <v>0</v>
      </c>
      <c r="D174" s="83">
        <v>4.4875508699999997</v>
      </c>
      <c r="E174" s="83">
        <v>0</v>
      </c>
      <c r="F174" s="83" t="s">
        <v>59</v>
      </c>
      <c r="G174" s="83">
        <v>0</v>
      </c>
      <c r="H174" s="83">
        <v>4.6657940000000002E-2</v>
      </c>
      <c r="I174" s="83">
        <v>21.523720949999998</v>
      </c>
      <c r="J174" s="83">
        <v>0.55728999999999995</v>
      </c>
      <c r="K174" s="83" t="s">
        <v>59</v>
      </c>
      <c r="L174" s="83" t="s">
        <v>59</v>
      </c>
      <c r="M174" s="83" t="s">
        <v>59</v>
      </c>
      <c r="N174" s="83">
        <v>0</v>
      </c>
      <c r="O174" s="83" t="s">
        <v>59</v>
      </c>
      <c r="P174" s="83">
        <v>0</v>
      </c>
      <c r="Q174" s="83">
        <v>0</v>
      </c>
      <c r="R174" s="83">
        <v>0</v>
      </c>
      <c r="S174" s="83">
        <v>0</v>
      </c>
      <c r="T174" s="83">
        <v>0</v>
      </c>
      <c r="U174" s="83" t="s">
        <v>59</v>
      </c>
      <c r="V174" s="83" t="s">
        <v>59</v>
      </c>
      <c r="W174" s="83" t="s">
        <v>59</v>
      </c>
      <c r="X174" s="83">
        <v>0</v>
      </c>
      <c r="Y174" s="83" t="s">
        <v>59</v>
      </c>
      <c r="Z174" s="83">
        <v>0</v>
      </c>
      <c r="AA174" s="83" t="s">
        <v>59</v>
      </c>
      <c r="AB174" s="83" t="s">
        <v>59</v>
      </c>
      <c r="AC174" s="83">
        <v>0</v>
      </c>
      <c r="AD174" s="83">
        <v>0</v>
      </c>
      <c r="AE174" s="83">
        <v>0</v>
      </c>
      <c r="AF174" s="83">
        <v>0</v>
      </c>
      <c r="AG174" s="83">
        <v>0</v>
      </c>
      <c r="AH174" s="83">
        <v>0</v>
      </c>
      <c r="AI174" s="83">
        <v>0</v>
      </c>
      <c r="AJ174" s="83">
        <v>0</v>
      </c>
      <c r="AK174" s="83">
        <v>0</v>
      </c>
      <c r="AL174" s="83">
        <v>0</v>
      </c>
      <c r="AM174" s="83" t="s">
        <v>59</v>
      </c>
      <c r="AN174" s="83">
        <v>0</v>
      </c>
      <c r="AO174" s="83">
        <v>0</v>
      </c>
      <c r="AP174" s="83">
        <v>0</v>
      </c>
      <c r="AQ174" s="83">
        <v>0</v>
      </c>
      <c r="AR174" s="83">
        <v>0</v>
      </c>
      <c r="AS174" s="83">
        <v>0</v>
      </c>
      <c r="AT174" s="83">
        <v>0</v>
      </c>
      <c r="AU174" s="83">
        <v>0</v>
      </c>
      <c r="AV174" s="83">
        <v>0</v>
      </c>
      <c r="AW174" s="83">
        <v>0</v>
      </c>
      <c r="AX174" s="83">
        <v>0</v>
      </c>
      <c r="AY174" s="83">
        <v>0</v>
      </c>
      <c r="AZ174" s="83">
        <v>0</v>
      </c>
      <c r="BA174" s="83">
        <v>0</v>
      </c>
      <c r="BB174" s="83">
        <v>0</v>
      </c>
      <c r="BC174" s="83">
        <v>0</v>
      </c>
      <c r="BD174" s="83">
        <v>0</v>
      </c>
      <c r="BE174" s="83">
        <v>0</v>
      </c>
      <c r="BF174" s="83">
        <v>0</v>
      </c>
      <c r="BG174" s="83">
        <v>0</v>
      </c>
      <c r="BH174" s="83">
        <v>0</v>
      </c>
      <c r="BI174" s="83">
        <v>0</v>
      </c>
      <c r="BJ174" s="83">
        <v>0</v>
      </c>
      <c r="BK174" s="83">
        <v>0</v>
      </c>
      <c r="BL174" s="83">
        <v>0</v>
      </c>
      <c r="BM174" s="83">
        <v>0</v>
      </c>
      <c r="BN174" s="83">
        <v>0</v>
      </c>
      <c r="BO174" s="83">
        <v>0</v>
      </c>
      <c r="BP174" s="83">
        <v>0</v>
      </c>
      <c r="BQ174" s="83">
        <v>0</v>
      </c>
      <c r="BR174" s="83">
        <v>0</v>
      </c>
      <c r="BS174" s="83">
        <v>0</v>
      </c>
      <c r="BT174" s="83">
        <v>0</v>
      </c>
      <c r="BU174" s="83">
        <v>0</v>
      </c>
      <c r="BV174" s="83">
        <v>0</v>
      </c>
      <c r="BW174" s="83">
        <v>0</v>
      </c>
      <c r="BX174" s="83">
        <v>0</v>
      </c>
    </row>
    <row r="175" spans="1:76" ht="12.75" customHeight="1" x14ac:dyDescent="0.35">
      <c r="A175" s="239" t="s">
        <v>202</v>
      </c>
      <c r="B175" s="83">
        <v>93.888830819999995</v>
      </c>
      <c r="C175" s="83" t="s">
        <v>59</v>
      </c>
      <c r="D175" s="83">
        <v>1657.56792866</v>
      </c>
      <c r="E175" s="83">
        <v>93.364909890000007</v>
      </c>
      <c r="F175" s="83">
        <v>511.90647497000003</v>
      </c>
      <c r="G175" s="83">
        <v>2.8626233800000001</v>
      </c>
      <c r="H175" s="83" t="s">
        <v>59</v>
      </c>
      <c r="I175" s="83">
        <v>202.56433593</v>
      </c>
      <c r="J175" s="83">
        <v>249.86026461</v>
      </c>
      <c r="K175" s="83">
        <v>6.9122915100000002</v>
      </c>
      <c r="L175" s="83" t="s">
        <v>59</v>
      </c>
      <c r="M175" s="83" t="s">
        <v>59</v>
      </c>
      <c r="N175" s="83">
        <v>86.687462830000001</v>
      </c>
      <c r="O175" s="83">
        <v>92.116961799999999</v>
      </c>
      <c r="P175" s="83">
        <v>0</v>
      </c>
      <c r="Q175" s="83">
        <v>0</v>
      </c>
      <c r="R175" s="83" t="s">
        <v>59</v>
      </c>
      <c r="S175" s="83">
        <v>0</v>
      </c>
      <c r="T175" s="83">
        <v>30.316255999999999</v>
      </c>
      <c r="U175" s="83">
        <v>6.5996337199999999</v>
      </c>
      <c r="V175" s="83" t="s">
        <v>59</v>
      </c>
      <c r="W175" s="83">
        <v>0</v>
      </c>
      <c r="X175" s="83" t="s">
        <v>59</v>
      </c>
      <c r="Y175" s="83" t="s">
        <v>59</v>
      </c>
      <c r="Z175" s="83" t="s">
        <v>59</v>
      </c>
      <c r="AA175" s="83">
        <v>1.8765446000000001</v>
      </c>
      <c r="AB175" s="83" t="s">
        <v>59</v>
      </c>
      <c r="AC175" s="83">
        <v>0</v>
      </c>
      <c r="AD175" s="83" t="s">
        <v>59</v>
      </c>
      <c r="AE175" s="83">
        <v>0</v>
      </c>
      <c r="AF175" s="83" t="s">
        <v>59</v>
      </c>
      <c r="AG175" s="83">
        <v>37.577089200000003</v>
      </c>
      <c r="AH175" s="83" t="s">
        <v>59</v>
      </c>
      <c r="AI175" s="83" t="s">
        <v>59</v>
      </c>
      <c r="AJ175" s="83">
        <v>0</v>
      </c>
      <c r="AK175" s="83" t="s">
        <v>59</v>
      </c>
      <c r="AL175" s="83">
        <v>4.2163312800000003</v>
      </c>
      <c r="AM175" s="83">
        <v>0</v>
      </c>
      <c r="AN175" s="83">
        <v>0</v>
      </c>
      <c r="AO175" s="83" t="s">
        <v>59</v>
      </c>
      <c r="AP175" s="83">
        <v>0</v>
      </c>
      <c r="AQ175" s="83">
        <v>0</v>
      </c>
      <c r="AR175" s="83" t="s">
        <v>59</v>
      </c>
      <c r="AS175" s="83">
        <v>0</v>
      </c>
      <c r="AT175" s="83">
        <v>0</v>
      </c>
      <c r="AU175" s="83">
        <v>0</v>
      </c>
      <c r="AV175" s="83">
        <v>0</v>
      </c>
      <c r="AW175" s="83">
        <v>0</v>
      </c>
      <c r="AX175" s="83">
        <v>0</v>
      </c>
      <c r="AY175" s="83" t="s">
        <v>59</v>
      </c>
      <c r="AZ175" s="83" t="s">
        <v>59</v>
      </c>
      <c r="BA175" s="83" t="s">
        <v>59</v>
      </c>
      <c r="BB175" s="83" t="s">
        <v>59</v>
      </c>
      <c r="BC175" s="83">
        <v>0</v>
      </c>
      <c r="BD175" s="83">
        <v>0</v>
      </c>
      <c r="BE175" s="83" t="s">
        <v>59</v>
      </c>
      <c r="BF175" s="83">
        <v>0</v>
      </c>
      <c r="BG175" s="83">
        <v>0</v>
      </c>
      <c r="BH175" s="83">
        <v>0</v>
      </c>
      <c r="BI175" s="83">
        <v>0</v>
      </c>
      <c r="BJ175" s="83">
        <v>0</v>
      </c>
      <c r="BK175" s="83">
        <v>0</v>
      </c>
      <c r="BL175" s="83">
        <v>0</v>
      </c>
      <c r="BM175" s="83">
        <v>0</v>
      </c>
      <c r="BN175" s="83" t="s">
        <v>59</v>
      </c>
      <c r="BO175" s="83">
        <v>0</v>
      </c>
      <c r="BP175" s="83">
        <v>0</v>
      </c>
      <c r="BQ175" s="83">
        <v>0</v>
      </c>
      <c r="BR175" s="83">
        <v>0</v>
      </c>
      <c r="BS175" s="83">
        <v>0</v>
      </c>
      <c r="BT175" s="83">
        <v>0</v>
      </c>
      <c r="BU175" s="83">
        <v>0</v>
      </c>
      <c r="BV175" s="83">
        <v>0</v>
      </c>
      <c r="BW175" s="83">
        <v>0</v>
      </c>
      <c r="BX175" s="83">
        <v>0</v>
      </c>
    </row>
    <row r="176" spans="1:76" ht="12.75" customHeight="1" x14ac:dyDescent="0.35">
      <c r="A176" s="239" t="s">
        <v>203</v>
      </c>
      <c r="B176" s="83">
        <v>10.742348860010679</v>
      </c>
      <c r="C176" s="83">
        <v>813.0236030399974</v>
      </c>
      <c r="D176" s="83">
        <v>0.74224331000732491</v>
      </c>
      <c r="E176" s="83">
        <v>22785.802934150008</v>
      </c>
      <c r="F176" s="83">
        <v>68.215770129998418</v>
      </c>
      <c r="G176" s="83">
        <v>102.3674362600068</v>
      </c>
      <c r="H176" s="83">
        <v>5.4751420002503437E-2</v>
      </c>
      <c r="I176" s="83">
        <v>3.4858038900019892</v>
      </c>
      <c r="J176" s="83">
        <v>58.594871509998484</v>
      </c>
      <c r="K176" s="83">
        <v>18.764696400000048</v>
      </c>
      <c r="L176" s="83">
        <v>20.869371989999763</v>
      </c>
      <c r="M176" s="83">
        <v>12.47428729000012</v>
      </c>
      <c r="N176" s="83">
        <v>103.7904315400001</v>
      </c>
      <c r="O176" s="83">
        <v>22.677259369999319</v>
      </c>
      <c r="P176" s="83">
        <v>1.2930871399998978</v>
      </c>
      <c r="Q176" s="83">
        <v>2516.1617569000005</v>
      </c>
      <c r="R176" s="83">
        <v>910.71495402999972</v>
      </c>
      <c r="S176" s="83">
        <v>0</v>
      </c>
      <c r="T176" s="83">
        <v>42.480046720000246</v>
      </c>
      <c r="U176" s="83">
        <v>5.8602927599998793</v>
      </c>
      <c r="V176" s="83">
        <v>25.227753459999576</v>
      </c>
      <c r="W176" s="83">
        <v>4.3643515200000138</v>
      </c>
      <c r="X176" s="83">
        <v>11.634533210000086</v>
      </c>
      <c r="Y176" s="83">
        <v>20.131874599999946</v>
      </c>
      <c r="Z176" s="83">
        <v>17.744531370000004</v>
      </c>
      <c r="AA176" s="83">
        <v>0.64715361000003213</v>
      </c>
      <c r="AB176" s="83">
        <v>2.3096767999999201</v>
      </c>
      <c r="AC176" s="83">
        <v>537.23473505000004</v>
      </c>
      <c r="AD176" s="83">
        <v>28.782600679999859</v>
      </c>
      <c r="AE176" s="83">
        <v>1.964826910000113</v>
      </c>
      <c r="AF176" s="83">
        <v>15.922419790000049</v>
      </c>
      <c r="AG176" s="83">
        <v>0</v>
      </c>
      <c r="AH176" s="83">
        <v>2.4476429299998586</v>
      </c>
      <c r="AI176" s="83">
        <v>12.783695709999961</v>
      </c>
      <c r="AJ176" s="83">
        <v>0.25152931999997463</v>
      </c>
      <c r="AK176" s="83">
        <v>17.292062110000018</v>
      </c>
      <c r="AL176" s="83">
        <v>0.24738154999988637</v>
      </c>
      <c r="AM176" s="83">
        <v>4.9524549499999466</v>
      </c>
      <c r="AN176" s="83">
        <v>4.334870000036517E-3</v>
      </c>
      <c r="AO176" s="83">
        <v>135.29809506000001</v>
      </c>
      <c r="AP176" s="83">
        <v>175.43747533000001</v>
      </c>
      <c r="AQ176" s="83">
        <v>3.8270659799999578</v>
      </c>
      <c r="AR176" s="83">
        <v>44.663314970000002</v>
      </c>
      <c r="AS176" s="83">
        <v>1.47237999999561E-3</v>
      </c>
      <c r="AT176" s="83">
        <v>28.539012609999986</v>
      </c>
      <c r="AU176" s="83">
        <v>45.24572878</v>
      </c>
      <c r="AV176" s="83">
        <v>64.613223320000003</v>
      </c>
      <c r="AW176" s="83">
        <v>14.893313629999994</v>
      </c>
      <c r="AX176" s="83">
        <v>0</v>
      </c>
      <c r="AY176" s="83">
        <v>11.83401663999998</v>
      </c>
      <c r="AZ176" s="83">
        <v>5.2587537899999859</v>
      </c>
      <c r="BA176" s="83">
        <v>0.43524007999999981</v>
      </c>
      <c r="BB176" s="83">
        <v>1.9470215400000015</v>
      </c>
      <c r="BC176" s="83">
        <v>0.56005574999999652</v>
      </c>
      <c r="BD176" s="83">
        <v>15.95404529999999</v>
      </c>
      <c r="BE176" s="83">
        <v>2.3573518399999926</v>
      </c>
      <c r="BF176" s="83">
        <v>10.972325120000001</v>
      </c>
      <c r="BG176" s="83">
        <v>0</v>
      </c>
      <c r="BH176" s="83">
        <v>0</v>
      </c>
      <c r="BI176" s="83">
        <v>2.4043934299999989</v>
      </c>
      <c r="BJ176" s="83">
        <v>9.2676891600000069</v>
      </c>
      <c r="BK176" s="83">
        <v>0</v>
      </c>
      <c r="BL176" s="83">
        <v>8.9162479500000025</v>
      </c>
      <c r="BM176" s="83">
        <v>2.0694002500000011</v>
      </c>
      <c r="BN176" s="83">
        <v>17.744531370000004</v>
      </c>
      <c r="BO176" s="83">
        <v>18.747537239999996</v>
      </c>
      <c r="BP176" s="83">
        <v>22.50385021</v>
      </c>
      <c r="BQ176" s="83">
        <v>20.02053372</v>
      </c>
      <c r="BR176" s="83">
        <v>0</v>
      </c>
      <c r="BS176" s="83">
        <v>12.851323059999997</v>
      </c>
      <c r="BT176" s="83">
        <v>0.79602158999999872</v>
      </c>
      <c r="BU176" s="83">
        <v>0</v>
      </c>
      <c r="BV176" s="83">
        <v>2.9999999999999361E-2</v>
      </c>
      <c r="BW176" s="83">
        <v>8.767530999999984E-2</v>
      </c>
      <c r="BX176" s="83">
        <v>0.65568668000000052</v>
      </c>
    </row>
    <row r="177" spans="1:80" ht="12.75" customHeight="1" x14ac:dyDescent="0.35">
      <c r="A177" s="240"/>
      <c r="B177" s="241"/>
      <c r="C177" s="241"/>
      <c r="D177" s="241"/>
      <c r="E177" s="241"/>
      <c r="F177" s="241"/>
      <c r="G177" s="241"/>
      <c r="H177" s="241"/>
      <c r="I177" s="241"/>
      <c r="J177" s="241"/>
      <c r="K177" s="241"/>
      <c r="L177" s="241"/>
      <c r="M177" s="241"/>
      <c r="N177" s="241"/>
      <c r="O177" s="241"/>
      <c r="P177" s="241"/>
      <c r="Q177" s="241"/>
      <c r="R177" s="241"/>
      <c r="S177" s="241"/>
      <c r="T177" s="241"/>
      <c r="U177" s="241"/>
      <c r="V177" s="241"/>
      <c r="W177" s="241"/>
      <c r="X177" s="241"/>
      <c r="Y177" s="241"/>
      <c r="Z177" s="241"/>
      <c r="AA177" s="241"/>
      <c r="AB177" s="241"/>
      <c r="AC177" s="241"/>
      <c r="AD177" s="241"/>
      <c r="AE177" s="241"/>
      <c r="AF177" s="241"/>
      <c r="AG177" s="241"/>
      <c r="AH177" s="241"/>
      <c r="AI177" s="241"/>
      <c r="AJ177" s="241"/>
      <c r="AK177" s="241"/>
      <c r="AL177" s="241"/>
      <c r="AM177" s="241"/>
      <c r="AN177" s="241"/>
      <c r="AO177" s="241"/>
      <c r="AP177" s="241"/>
      <c r="AQ177" s="241"/>
      <c r="AR177" s="241"/>
      <c r="AS177" s="241"/>
      <c r="AT177" s="241"/>
      <c r="AU177" s="241"/>
      <c r="AV177" s="241"/>
      <c r="AW177" s="241"/>
      <c r="AX177" s="241"/>
      <c r="AY177" s="241"/>
      <c r="AZ177" s="241"/>
      <c r="BA177" s="241"/>
      <c r="BB177" s="241"/>
      <c r="BC177" s="241"/>
      <c r="BD177" s="241"/>
      <c r="BE177" s="241"/>
      <c r="BF177" s="241"/>
      <c r="BG177" s="241"/>
      <c r="BH177" s="241"/>
      <c r="BI177" s="241"/>
      <c r="BJ177" s="241"/>
      <c r="BK177" s="241"/>
      <c r="BL177" s="241"/>
      <c r="BM177" s="241"/>
      <c r="BN177" s="241"/>
      <c r="BO177" s="241"/>
      <c r="BP177" s="241"/>
      <c r="BQ177" s="241"/>
      <c r="BR177" s="241"/>
      <c r="BS177" s="241"/>
      <c r="BT177" s="241"/>
      <c r="BU177" s="241"/>
      <c r="BV177" s="241"/>
      <c r="BW177" s="241"/>
      <c r="BX177" s="241"/>
    </row>
    <row r="178" spans="1:80" ht="5.25" customHeight="1" x14ac:dyDescent="0.35">
      <c r="A178" s="87"/>
      <c r="B178" s="87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  <c r="AB178" s="88"/>
      <c r="AC178" s="88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  <c r="AN178" s="88"/>
      <c r="AO178" s="86"/>
      <c r="AP178" s="86"/>
      <c r="AQ178" s="86"/>
      <c r="AR178" s="86"/>
      <c r="AS178" s="86"/>
      <c r="AT178" s="86"/>
      <c r="AU178" s="86"/>
      <c r="AV178" s="86"/>
      <c r="AW178" s="86"/>
      <c r="AX178" s="86"/>
      <c r="AY178" s="86"/>
      <c r="AZ178" s="86"/>
      <c r="BA178" s="86"/>
      <c r="BB178" s="86"/>
      <c r="BC178" s="86"/>
      <c r="BD178" s="86"/>
      <c r="BE178" s="86"/>
      <c r="BF178" s="86"/>
      <c r="BG178" s="86"/>
      <c r="BH178" s="86"/>
      <c r="BI178" s="86"/>
      <c r="BJ178" s="86"/>
      <c r="BK178" s="86"/>
      <c r="BL178" s="86"/>
      <c r="BM178" s="86"/>
      <c r="BN178" s="86"/>
      <c r="BO178" s="86"/>
      <c r="BP178" s="86"/>
      <c r="BQ178" s="86"/>
      <c r="BR178" s="86"/>
      <c r="BS178" s="86"/>
      <c r="BT178" s="86"/>
      <c r="BU178" s="86"/>
      <c r="BV178" s="86"/>
      <c r="BW178" s="86"/>
      <c r="BX178" s="86"/>
    </row>
    <row r="179" spans="1:80" s="50" customFormat="1" ht="9" customHeight="1" x14ac:dyDescent="0.25">
      <c r="A179" s="52" t="s">
        <v>100</v>
      </c>
      <c r="B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</row>
    <row r="180" spans="1:80" ht="9" customHeight="1" x14ac:dyDescent="0.35">
      <c r="A180" s="369" t="s">
        <v>407</v>
      </c>
    </row>
    <row r="181" spans="1:80" ht="12.75" customHeight="1" x14ac:dyDescent="0.35"/>
    <row r="182" spans="1:80" ht="12.75" customHeight="1" x14ac:dyDescent="0.35"/>
    <row r="183" spans="1:80" s="82" customFormat="1" ht="38.25" customHeight="1" x14ac:dyDescent="0.35">
      <c r="A183" s="235" t="s">
        <v>266</v>
      </c>
      <c r="B183" s="236" t="s">
        <v>33</v>
      </c>
      <c r="C183" s="236" t="s">
        <v>34</v>
      </c>
      <c r="D183" s="236" t="s">
        <v>36</v>
      </c>
      <c r="E183" s="236" t="s">
        <v>35</v>
      </c>
      <c r="F183" s="236" t="s">
        <v>37</v>
      </c>
      <c r="G183" s="236" t="s">
        <v>38</v>
      </c>
      <c r="H183" s="236" t="s">
        <v>39</v>
      </c>
      <c r="I183" s="236" t="s">
        <v>40</v>
      </c>
      <c r="J183" s="236" t="s">
        <v>43</v>
      </c>
      <c r="K183" s="236" t="s">
        <v>41</v>
      </c>
      <c r="L183" s="236" t="s">
        <v>44</v>
      </c>
      <c r="M183" s="236" t="s">
        <v>42</v>
      </c>
      <c r="N183" s="236" t="s">
        <v>45</v>
      </c>
      <c r="O183" s="236" t="s">
        <v>47</v>
      </c>
      <c r="P183" s="236" t="s">
        <v>46</v>
      </c>
      <c r="Q183" s="236" t="s">
        <v>48</v>
      </c>
      <c r="R183" s="236" t="s">
        <v>49</v>
      </c>
      <c r="S183" s="236" t="s">
        <v>50</v>
      </c>
      <c r="T183" s="236" t="s">
        <v>86</v>
      </c>
      <c r="U183" s="236" t="s">
        <v>51</v>
      </c>
      <c r="V183" s="236" t="s">
        <v>52</v>
      </c>
      <c r="W183" s="236" t="s">
        <v>62</v>
      </c>
      <c r="X183" s="236" t="s">
        <v>54</v>
      </c>
      <c r="Y183" s="236" t="s">
        <v>55</v>
      </c>
      <c r="Z183" s="236" t="s">
        <v>67</v>
      </c>
      <c r="AA183" s="236" t="s">
        <v>61</v>
      </c>
      <c r="AB183" s="236" t="s">
        <v>88</v>
      </c>
      <c r="AC183" s="236" t="s">
        <v>56</v>
      </c>
      <c r="AD183" s="236" t="s">
        <v>57</v>
      </c>
      <c r="AE183" s="236" t="s">
        <v>65</v>
      </c>
      <c r="AF183" s="236" t="s">
        <v>88</v>
      </c>
      <c r="AG183" s="236" t="s">
        <v>60</v>
      </c>
      <c r="AH183" s="236" t="s">
        <v>66</v>
      </c>
      <c r="AI183" s="236" t="s">
        <v>58</v>
      </c>
      <c r="AJ183" s="236" t="s">
        <v>42</v>
      </c>
      <c r="AK183" s="236" t="s">
        <v>75</v>
      </c>
      <c r="AL183" s="236" t="s">
        <v>208</v>
      </c>
      <c r="AM183" s="236" t="s">
        <v>69</v>
      </c>
      <c r="AN183" s="236" t="s">
        <v>64</v>
      </c>
      <c r="AO183" s="236" t="s">
        <v>63</v>
      </c>
      <c r="AP183" s="236" t="s">
        <v>80</v>
      </c>
      <c r="AQ183" s="236" t="s">
        <v>72</v>
      </c>
      <c r="AR183" s="236" t="s">
        <v>70</v>
      </c>
      <c r="AS183" s="236" t="s">
        <v>71</v>
      </c>
      <c r="AT183" s="236" t="s">
        <v>79</v>
      </c>
      <c r="AU183" s="236" t="s">
        <v>209</v>
      </c>
      <c r="AV183" s="236" t="s">
        <v>74</v>
      </c>
      <c r="AW183" s="236" t="s">
        <v>73</v>
      </c>
      <c r="AX183" s="236" t="s">
        <v>78</v>
      </c>
      <c r="AY183" s="236" t="s">
        <v>76</v>
      </c>
      <c r="AZ183" s="236" t="s">
        <v>77</v>
      </c>
      <c r="BA183" s="236" t="s">
        <v>68</v>
      </c>
      <c r="BB183" s="236" t="s">
        <v>82</v>
      </c>
      <c r="BC183" s="236" t="s">
        <v>83</v>
      </c>
      <c r="BD183" s="236" t="s">
        <v>96</v>
      </c>
      <c r="BE183" s="236" t="s">
        <v>169</v>
      </c>
      <c r="BF183" s="236" t="s">
        <v>81</v>
      </c>
      <c r="BG183" s="236" t="s">
        <v>84</v>
      </c>
      <c r="BH183" s="236" t="s">
        <v>186</v>
      </c>
      <c r="BI183" s="236" t="s">
        <v>181</v>
      </c>
      <c r="BJ183" s="236" t="s">
        <v>97</v>
      </c>
      <c r="BK183" s="236" t="s">
        <v>167</v>
      </c>
      <c r="BL183" s="236" t="s">
        <v>92</v>
      </c>
      <c r="BM183" s="236" t="s">
        <v>87</v>
      </c>
      <c r="BN183" s="236" t="s">
        <v>183</v>
      </c>
      <c r="BO183" s="236" t="s">
        <v>85</v>
      </c>
      <c r="BP183" s="237" t="s">
        <v>94</v>
      </c>
      <c r="BQ183" s="237" t="s">
        <v>89</v>
      </c>
      <c r="BR183" s="237" t="s">
        <v>90</v>
      </c>
      <c r="BS183" s="237" t="s">
        <v>91</v>
      </c>
      <c r="BT183" s="237" t="s">
        <v>93</v>
      </c>
      <c r="BU183" s="237" t="s">
        <v>184</v>
      </c>
      <c r="BV183" s="237" t="s">
        <v>211</v>
      </c>
      <c r="BW183" s="237" t="s">
        <v>179</v>
      </c>
      <c r="BX183" s="237" t="s">
        <v>185</v>
      </c>
      <c r="BY183" s="236" t="s">
        <v>95</v>
      </c>
      <c r="BZ183" s="84"/>
      <c r="CA183" s="84"/>
      <c r="CB183" s="84"/>
    </row>
    <row r="184" spans="1:80" ht="12.75" customHeight="1" x14ac:dyDescent="0.35">
      <c r="A184" s="238" t="s">
        <v>261</v>
      </c>
      <c r="B184" s="83">
        <v>55531.67682718001</v>
      </c>
      <c r="C184" s="83">
        <v>46038.067140420011</v>
      </c>
      <c r="D184" s="83">
        <v>41048.024964459997</v>
      </c>
      <c r="E184" s="83">
        <v>30420.740796059988</v>
      </c>
      <c r="F184" s="83">
        <v>28722.825197759998</v>
      </c>
      <c r="G184" s="83">
        <v>20874.376266559997</v>
      </c>
      <c r="H184" s="83">
        <v>16735.61939837</v>
      </c>
      <c r="I184" s="83">
        <v>14544.92293904</v>
      </c>
      <c r="J184" s="83">
        <v>12132.632656829997</v>
      </c>
      <c r="K184" s="83">
        <v>4796.4789692700006</v>
      </c>
      <c r="L184" s="83">
        <v>4357.0755409900012</v>
      </c>
      <c r="M184" s="83">
        <v>4390.8128415099991</v>
      </c>
      <c r="N184" s="83">
        <v>3241.2441613599999</v>
      </c>
      <c r="O184" s="83">
        <v>2838.6542381599997</v>
      </c>
      <c r="P184" s="83">
        <v>2835.3511946999997</v>
      </c>
      <c r="Q184" s="83">
        <v>2050.42475358</v>
      </c>
      <c r="R184" s="83">
        <v>1670.95115629</v>
      </c>
      <c r="S184" s="83">
        <v>1566.7776705599999</v>
      </c>
      <c r="T184" s="83">
        <v>1563.7667751199997</v>
      </c>
      <c r="U184" s="83">
        <v>1290.41326054</v>
      </c>
      <c r="V184" s="83">
        <v>1156.6726354300001</v>
      </c>
      <c r="W184" s="83">
        <v>1013.9521104899999</v>
      </c>
      <c r="X184" s="83">
        <v>1005.63653707</v>
      </c>
      <c r="Y184" s="83">
        <v>776.69645298</v>
      </c>
      <c r="Z184" s="83">
        <v>761.77882599000009</v>
      </c>
      <c r="AA184" s="83">
        <v>698.05856803000006</v>
      </c>
      <c r="AB184" s="83">
        <v>1140.8584477199997</v>
      </c>
      <c r="AC184" s="83">
        <v>538.35561475999998</v>
      </c>
      <c r="AD184" s="83">
        <v>523.59456269000009</v>
      </c>
      <c r="AE184" s="83">
        <v>485.58997053999997</v>
      </c>
      <c r="AF184" s="83">
        <v>1140.8584477199997</v>
      </c>
      <c r="AG184" s="83">
        <v>441.29762619000002</v>
      </c>
      <c r="AH184" s="83">
        <v>398.5309448299999</v>
      </c>
      <c r="AI184" s="83">
        <v>386.28062229</v>
      </c>
      <c r="AJ184" s="83">
        <v>4390.8128415099991</v>
      </c>
      <c r="AK184" s="83">
        <v>302.34010865999994</v>
      </c>
      <c r="AL184" s="83">
        <v>297.80938221000002</v>
      </c>
      <c r="AM184" s="83">
        <v>284.56260749</v>
      </c>
      <c r="AN184" s="83">
        <v>276.48494322000005</v>
      </c>
      <c r="AO184" s="83">
        <v>250.35265360000002</v>
      </c>
      <c r="AP184" s="83">
        <v>201.90490704999999</v>
      </c>
      <c r="AQ184" s="83">
        <v>173.48234872</v>
      </c>
      <c r="AR184" s="83">
        <v>158.12016535000001</v>
      </c>
      <c r="AS184" s="83">
        <v>144.32193608</v>
      </c>
      <c r="AT184" s="83">
        <v>138.79341257999999</v>
      </c>
      <c r="AU184" s="83">
        <v>113.26643181</v>
      </c>
      <c r="AV184" s="83">
        <v>106.87876239000001</v>
      </c>
      <c r="AW184" s="83">
        <v>106.42806957999998</v>
      </c>
      <c r="AX184" s="83">
        <v>94.103079010000002</v>
      </c>
      <c r="AY184" s="83">
        <v>87.06894475</v>
      </c>
      <c r="AZ184" s="83">
        <v>84.005962130000015</v>
      </c>
      <c r="BA184" s="83">
        <v>73.147022039999996</v>
      </c>
      <c r="BB184" s="83">
        <v>67.260847769999998</v>
      </c>
      <c r="BC184" s="83">
        <v>66.921232650000007</v>
      </c>
      <c r="BD184" s="83">
        <v>65.350237070000006</v>
      </c>
      <c r="BE184" s="83">
        <v>54.290076749999997</v>
      </c>
      <c r="BF184" s="83">
        <v>46.101519549999999</v>
      </c>
      <c r="BG184" s="83">
        <v>39.803550159999993</v>
      </c>
      <c r="BH184" s="83">
        <v>37.997856319999997</v>
      </c>
      <c r="BI184" s="83">
        <v>35.496074810000003</v>
      </c>
      <c r="BJ184" s="83">
        <v>35.225184289999994</v>
      </c>
      <c r="BK184" s="83">
        <v>30.44606873</v>
      </c>
      <c r="BL184" s="83">
        <v>27.984295530000001</v>
      </c>
      <c r="BM184" s="83">
        <v>26.71825806</v>
      </c>
      <c r="BN184" s="83">
        <v>25.710945819999999</v>
      </c>
      <c r="BO184" s="83">
        <v>25.269708930000004</v>
      </c>
      <c r="BP184" s="83">
        <v>21.063088709999999</v>
      </c>
      <c r="BQ184" s="83">
        <v>18.343919469999999</v>
      </c>
      <c r="BR184" s="83">
        <v>17.963476349999997</v>
      </c>
      <c r="BS184" s="83">
        <v>16.793532600000002</v>
      </c>
      <c r="BT184" s="83">
        <v>16.523646240000001</v>
      </c>
      <c r="BU184" s="83">
        <v>14.780487109999999</v>
      </c>
      <c r="BV184" s="83">
        <v>14.605636140000001</v>
      </c>
      <c r="BW184" s="83">
        <v>13.5124031</v>
      </c>
      <c r="BX184" s="83">
        <v>11.82549787</v>
      </c>
      <c r="BY184" s="83">
        <v>11.635941019999999</v>
      </c>
    </row>
    <row r="185" spans="1:80" ht="12.75" customHeight="1" x14ac:dyDescent="0.35">
      <c r="A185" s="85" t="s">
        <v>187</v>
      </c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85"/>
      <c r="AS185" s="85"/>
      <c r="AT185" s="85"/>
      <c r="AU185" s="85"/>
      <c r="AV185" s="85"/>
      <c r="AW185" s="85"/>
      <c r="AX185" s="85"/>
      <c r="AY185" s="85"/>
      <c r="AZ185" s="85"/>
      <c r="BA185" s="85"/>
      <c r="BB185" s="85"/>
      <c r="BC185" s="85"/>
      <c r="BD185" s="85"/>
      <c r="BE185" s="85"/>
      <c r="BF185" s="85"/>
      <c r="BG185" s="85"/>
      <c r="BH185" s="85"/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</row>
    <row r="186" spans="1:80" ht="12.75" customHeight="1" x14ac:dyDescent="0.35">
      <c r="A186" s="239" t="s">
        <v>188</v>
      </c>
      <c r="B186" s="83" t="s">
        <v>59</v>
      </c>
      <c r="C186" s="83">
        <v>0</v>
      </c>
      <c r="D186" s="83">
        <v>164.66196038999999</v>
      </c>
      <c r="E186" s="83">
        <v>5.5608292099999996</v>
      </c>
      <c r="F186" s="83">
        <v>0</v>
      </c>
      <c r="G186" s="83">
        <v>0</v>
      </c>
      <c r="H186" s="83">
        <v>0</v>
      </c>
      <c r="I186" s="83">
        <v>108.23408970999999</v>
      </c>
      <c r="J186" s="83">
        <v>0</v>
      </c>
      <c r="K186" s="83">
        <v>33.793597990000002</v>
      </c>
      <c r="L186" s="83">
        <v>165.65885378000002</v>
      </c>
      <c r="M186" s="83">
        <v>9.3686480500000009</v>
      </c>
      <c r="N186" s="83">
        <v>0</v>
      </c>
      <c r="O186" s="83">
        <v>0</v>
      </c>
      <c r="P186" s="83">
        <v>0</v>
      </c>
      <c r="Q186" s="83">
        <v>0</v>
      </c>
      <c r="R186" s="83" t="s">
        <v>59</v>
      </c>
      <c r="S186" s="83">
        <v>0.71151018999999993</v>
      </c>
      <c r="T186" s="83">
        <v>0</v>
      </c>
      <c r="U186" s="83">
        <v>0</v>
      </c>
      <c r="V186" s="83">
        <v>0</v>
      </c>
      <c r="W186" s="83">
        <v>1.2817096699999999</v>
      </c>
      <c r="X186" s="83">
        <v>213.63317721999999</v>
      </c>
      <c r="Y186" s="83">
        <v>0</v>
      </c>
      <c r="Z186" s="83">
        <v>0</v>
      </c>
      <c r="AA186" s="83">
        <v>0</v>
      </c>
      <c r="AB186" s="83">
        <v>0</v>
      </c>
      <c r="AC186" s="83">
        <v>0</v>
      </c>
      <c r="AD186" s="83" t="s">
        <v>59</v>
      </c>
      <c r="AE186" s="83">
        <v>1.6645378700000002</v>
      </c>
      <c r="AF186" s="83">
        <v>0</v>
      </c>
      <c r="AG186" s="83">
        <v>0</v>
      </c>
      <c r="AH186" s="83">
        <v>0.46120595000000003</v>
      </c>
      <c r="AI186" s="83">
        <v>0</v>
      </c>
      <c r="AJ186" s="83">
        <v>9.3686480500000009</v>
      </c>
      <c r="AK186" s="83">
        <v>0</v>
      </c>
      <c r="AL186" s="83">
        <v>0</v>
      </c>
      <c r="AM186" s="83">
        <v>0</v>
      </c>
      <c r="AN186" s="83">
        <v>0</v>
      </c>
      <c r="AO186" s="83">
        <v>0</v>
      </c>
      <c r="AP186" s="83">
        <v>0</v>
      </c>
      <c r="AQ186" s="83">
        <v>0</v>
      </c>
      <c r="AR186" s="83">
        <v>0</v>
      </c>
      <c r="AS186" s="83">
        <v>0</v>
      </c>
      <c r="AT186" s="83">
        <v>0</v>
      </c>
      <c r="AU186" s="83">
        <v>0</v>
      </c>
      <c r="AV186" s="83">
        <v>0</v>
      </c>
      <c r="AW186" s="83">
        <v>2.5052691899999999</v>
      </c>
      <c r="AX186" s="83">
        <v>0</v>
      </c>
      <c r="AY186" s="83">
        <v>0</v>
      </c>
      <c r="AZ186" s="83">
        <v>0</v>
      </c>
      <c r="BA186" s="83">
        <v>0</v>
      </c>
      <c r="BB186" s="83">
        <v>0</v>
      </c>
      <c r="BC186" s="83">
        <v>0</v>
      </c>
      <c r="BD186" s="83">
        <v>0</v>
      </c>
      <c r="BE186" s="83" t="s">
        <v>59</v>
      </c>
      <c r="BF186" s="83">
        <v>0</v>
      </c>
      <c r="BG186" s="83">
        <v>0</v>
      </c>
      <c r="BH186" s="83">
        <v>0</v>
      </c>
      <c r="BI186" s="83">
        <v>0</v>
      </c>
      <c r="BJ186" s="83">
        <v>0</v>
      </c>
      <c r="BK186" s="83">
        <v>0</v>
      </c>
      <c r="BL186" s="83">
        <v>0</v>
      </c>
      <c r="BM186" s="83">
        <v>0</v>
      </c>
      <c r="BN186" s="83">
        <v>0</v>
      </c>
      <c r="BO186" s="83">
        <v>0</v>
      </c>
      <c r="BP186" s="83">
        <v>0</v>
      </c>
      <c r="BQ186" s="83">
        <v>0</v>
      </c>
      <c r="BR186" s="83">
        <v>0</v>
      </c>
      <c r="BS186" s="83">
        <v>0</v>
      </c>
      <c r="BT186" s="83">
        <v>0</v>
      </c>
      <c r="BU186" s="83">
        <v>0</v>
      </c>
      <c r="BV186" s="83">
        <v>0</v>
      </c>
      <c r="BW186" s="83">
        <v>0</v>
      </c>
      <c r="BX186" s="83">
        <v>0</v>
      </c>
      <c r="BY186" s="83">
        <v>0</v>
      </c>
    </row>
    <row r="187" spans="1:80" ht="12.75" customHeight="1" x14ac:dyDescent="0.35">
      <c r="A187" s="239" t="s">
        <v>189</v>
      </c>
      <c r="B187" s="83">
        <v>318.66415476999998</v>
      </c>
      <c r="C187" s="83">
        <v>32864.056473010001</v>
      </c>
      <c r="D187" s="83">
        <v>253.24073018000001</v>
      </c>
      <c r="E187" s="83">
        <v>16121.025195579999</v>
      </c>
      <c r="F187" s="83">
        <v>0</v>
      </c>
      <c r="G187" s="83" t="s">
        <v>59</v>
      </c>
      <c r="H187" s="83">
        <v>0</v>
      </c>
      <c r="I187" s="83" t="s">
        <v>59</v>
      </c>
      <c r="J187" s="83">
        <v>0</v>
      </c>
      <c r="K187" s="83" t="s">
        <v>59</v>
      </c>
      <c r="L187" s="83" t="s">
        <v>59</v>
      </c>
      <c r="M187" s="83">
        <v>3.7959400000000003E-3</v>
      </c>
      <c r="N187" s="83">
        <v>0</v>
      </c>
      <c r="O187" s="83" t="s">
        <v>59</v>
      </c>
      <c r="P187" s="83" t="s">
        <v>59</v>
      </c>
      <c r="Q187" s="83">
        <v>0</v>
      </c>
      <c r="R187" s="83">
        <v>0</v>
      </c>
      <c r="S187" s="83" t="s">
        <v>59</v>
      </c>
      <c r="T187" s="83">
        <v>0</v>
      </c>
      <c r="U187" s="83">
        <v>0</v>
      </c>
      <c r="V187" s="83" t="s">
        <v>59</v>
      </c>
      <c r="W187" s="83">
        <v>0</v>
      </c>
      <c r="X187" s="83" t="s">
        <v>59</v>
      </c>
      <c r="Y187" s="83">
        <v>0</v>
      </c>
      <c r="Z187" s="83">
        <v>0</v>
      </c>
      <c r="AA187" s="83">
        <v>0</v>
      </c>
      <c r="AB187" s="83">
        <v>0</v>
      </c>
      <c r="AC187" s="83" t="s">
        <v>59</v>
      </c>
      <c r="AD187" s="83" t="s">
        <v>59</v>
      </c>
      <c r="AE187" s="83" t="s">
        <v>59</v>
      </c>
      <c r="AF187" s="83">
        <v>0</v>
      </c>
      <c r="AG187" s="83" t="s">
        <v>59</v>
      </c>
      <c r="AH187" s="83">
        <v>0</v>
      </c>
      <c r="AI187" s="83">
        <v>0</v>
      </c>
      <c r="AJ187" s="83">
        <v>3.7959400000000003E-3</v>
      </c>
      <c r="AK187" s="83">
        <v>0</v>
      </c>
      <c r="AL187" s="83">
        <v>0</v>
      </c>
      <c r="AM187" s="83">
        <v>0</v>
      </c>
      <c r="AN187" s="83">
        <v>0</v>
      </c>
      <c r="AO187" s="83" t="s">
        <v>59</v>
      </c>
      <c r="AP187" s="83">
        <v>0</v>
      </c>
      <c r="AQ187" s="83">
        <v>0</v>
      </c>
      <c r="AR187" s="83" t="s">
        <v>59</v>
      </c>
      <c r="AS187" s="83">
        <v>0</v>
      </c>
      <c r="AT187" s="83">
        <v>0</v>
      </c>
      <c r="AU187" s="83">
        <v>0</v>
      </c>
      <c r="AV187" s="83">
        <v>0</v>
      </c>
      <c r="AW187" s="83">
        <v>0</v>
      </c>
      <c r="AX187" s="83">
        <v>0</v>
      </c>
      <c r="AY187" s="83">
        <v>0</v>
      </c>
      <c r="AZ187" s="83">
        <v>0</v>
      </c>
      <c r="BA187" s="83">
        <v>0</v>
      </c>
      <c r="BB187" s="83">
        <v>0</v>
      </c>
      <c r="BC187" s="83">
        <v>0</v>
      </c>
      <c r="BD187" s="83" t="s">
        <v>59</v>
      </c>
      <c r="BE187" s="83">
        <v>0</v>
      </c>
      <c r="BF187" s="83">
        <v>0</v>
      </c>
      <c r="BG187" s="83">
        <v>0</v>
      </c>
      <c r="BH187" s="83">
        <v>0</v>
      </c>
      <c r="BI187" s="83">
        <v>0</v>
      </c>
      <c r="BJ187" s="83">
        <v>0</v>
      </c>
      <c r="BK187" s="83">
        <v>0</v>
      </c>
      <c r="BL187" s="83">
        <v>0</v>
      </c>
      <c r="BM187" s="83">
        <v>0</v>
      </c>
      <c r="BN187" s="83">
        <v>0</v>
      </c>
      <c r="BO187" s="83">
        <v>0</v>
      </c>
      <c r="BP187" s="83">
        <v>0</v>
      </c>
      <c r="BQ187" s="83">
        <v>0</v>
      </c>
      <c r="BR187" s="83">
        <v>0</v>
      </c>
      <c r="BS187" s="83">
        <v>0</v>
      </c>
      <c r="BT187" s="83">
        <v>0</v>
      </c>
      <c r="BU187" s="83">
        <v>0</v>
      </c>
      <c r="BV187" s="83">
        <v>0</v>
      </c>
      <c r="BW187" s="83">
        <v>0</v>
      </c>
      <c r="BX187" s="83">
        <v>0</v>
      </c>
      <c r="BY187" s="83">
        <v>0</v>
      </c>
    </row>
    <row r="188" spans="1:80" ht="12.75" customHeight="1" x14ac:dyDescent="0.35">
      <c r="A188" s="239" t="s">
        <v>190</v>
      </c>
      <c r="B188" s="83">
        <v>7.31403976</v>
      </c>
      <c r="C188" s="83">
        <v>5381.24519719</v>
      </c>
      <c r="D188" s="83">
        <v>855.36723412000003</v>
      </c>
      <c r="E188" s="83">
        <v>1630.5815995599999</v>
      </c>
      <c r="F188" s="83">
        <v>7.4329634699999998</v>
      </c>
      <c r="G188" s="83">
        <v>12038.78149576</v>
      </c>
      <c r="H188" s="83">
        <v>11989.765060110001</v>
      </c>
      <c r="I188" s="83">
        <v>762.94824089999997</v>
      </c>
      <c r="J188" s="83">
        <v>190.66771538</v>
      </c>
      <c r="K188" s="83">
        <v>2134.8432666099998</v>
      </c>
      <c r="L188" s="83">
        <v>357.43753243999998</v>
      </c>
      <c r="M188" s="83">
        <v>17.610591329999998</v>
      </c>
      <c r="N188" s="83" t="s">
        <v>59</v>
      </c>
      <c r="O188" s="83">
        <v>1.20707093</v>
      </c>
      <c r="P188" s="83">
        <v>1606.36737548</v>
      </c>
      <c r="Q188" s="83">
        <v>1136.97762775</v>
      </c>
      <c r="R188" s="83" t="s">
        <v>59</v>
      </c>
      <c r="S188" s="83">
        <v>342.5362202</v>
      </c>
      <c r="T188" s="83">
        <v>0</v>
      </c>
      <c r="U188" s="83">
        <v>0</v>
      </c>
      <c r="V188" s="83">
        <v>622.05640654999991</v>
      </c>
      <c r="W188" s="83">
        <v>227.40014884999999</v>
      </c>
      <c r="X188" s="83">
        <v>123.59067920999999</v>
      </c>
      <c r="Y188" s="83" t="s">
        <v>59</v>
      </c>
      <c r="Z188" s="83">
        <v>0</v>
      </c>
      <c r="AA188" s="83">
        <v>5.7379529999999998E-2</v>
      </c>
      <c r="AB188" s="83">
        <v>0</v>
      </c>
      <c r="AC188" s="83" t="s">
        <v>59</v>
      </c>
      <c r="AD188" s="83">
        <v>106.6654563</v>
      </c>
      <c r="AE188" s="83">
        <v>97.902214220000005</v>
      </c>
      <c r="AF188" s="83">
        <v>0</v>
      </c>
      <c r="AG188" s="83">
        <v>128.63844448999998</v>
      </c>
      <c r="AH188" s="83">
        <v>39.374472470000001</v>
      </c>
      <c r="AI188" s="83">
        <v>358.46028032999999</v>
      </c>
      <c r="AJ188" s="83">
        <v>17.610591329999998</v>
      </c>
      <c r="AK188" s="83">
        <v>0</v>
      </c>
      <c r="AL188" s="83">
        <v>0</v>
      </c>
      <c r="AM188" s="83">
        <v>0</v>
      </c>
      <c r="AN188" s="83">
        <v>175.25128580000001</v>
      </c>
      <c r="AO188" s="83">
        <v>0</v>
      </c>
      <c r="AP188" s="83" t="s">
        <v>59</v>
      </c>
      <c r="AQ188" s="83">
        <v>57.923644359999997</v>
      </c>
      <c r="AR188" s="83">
        <v>0</v>
      </c>
      <c r="AS188" s="83" t="s">
        <v>59</v>
      </c>
      <c r="AT188" s="83">
        <v>53.389432399999997</v>
      </c>
      <c r="AU188" s="83">
        <v>0</v>
      </c>
      <c r="AV188" s="83">
        <v>17.37170854</v>
      </c>
      <c r="AW188" s="83">
        <v>24.40682099</v>
      </c>
      <c r="AX188" s="83" t="s">
        <v>59</v>
      </c>
      <c r="AY188" s="83">
        <v>0</v>
      </c>
      <c r="AZ188" s="83">
        <v>0</v>
      </c>
      <c r="BA188" s="83">
        <v>0.8999275699999999</v>
      </c>
      <c r="BB188" s="83">
        <v>0</v>
      </c>
      <c r="BC188" s="83">
        <v>0</v>
      </c>
      <c r="BD188" s="83">
        <v>0</v>
      </c>
      <c r="BE188" s="83">
        <v>0</v>
      </c>
      <c r="BF188" s="83">
        <v>0</v>
      </c>
      <c r="BG188" s="83">
        <v>0</v>
      </c>
      <c r="BH188" s="83" t="s">
        <v>59</v>
      </c>
      <c r="BI188" s="83">
        <v>3.0018518900000002</v>
      </c>
      <c r="BJ188" s="83">
        <v>0</v>
      </c>
      <c r="BK188" s="83">
        <v>0</v>
      </c>
      <c r="BL188" s="83">
        <v>0</v>
      </c>
      <c r="BM188" s="83">
        <v>0</v>
      </c>
      <c r="BN188" s="83">
        <v>0</v>
      </c>
      <c r="BO188" s="83">
        <v>0</v>
      </c>
      <c r="BP188" s="83">
        <v>6.9029488099999998</v>
      </c>
      <c r="BQ188" s="83" t="s">
        <v>59</v>
      </c>
      <c r="BR188" s="83">
        <v>0</v>
      </c>
      <c r="BS188" s="83">
        <v>0</v>
      </c>
      <c r="BT188" s="83" t="s">
        <v>59</v>
      </c>
      <c r="BU188" s="83" t="s">
        <v>59</v>
      </c>
      <c r="BV188" s="83">
        <v>0</v>
      </c>
      <c r="BW188" s="83" t="s">
        <v>59</v>
      </c>
      <c r="BX188" s="83">
        <v>0</v>
      </c>
      <c r="BY188" s="83">
        <v>0</v>
      </c>
    </row>
    <row r="189" spans="1:80" ht="12.75" customHeight="1" x14ac:dyDescent="0.35">
      <c r="A189" s="239" t="s">
        <v>191</v>
      </c>
      <c r="B189" s="83">
        <v>0</v>
      </c>
      <c r="C189" s="83">
        <v>0</v>
      </c>
      <c r="D189" s="83">
        <v>0</v>
      </c>
      <c r="E189" s="83">
        <v>0</v>
      </c>
      <c r="F189" s="83">
        <v>0</v>
      </c>
      <c r="G189" s="83">
        <v>0</v>
      </c>
      <c r="H189" s="83" t="s">
        <v>59</v>
      </c>
      <c r="I189" s="83">
        <v>0</v>
      </c>
      <c r="J189" s="83" t="s">
        <v>59</v>
      </c>
      <c r="K189" s="83" t="s">
        <v>59</v>
      </c>
      <c r="L189" s="83" t="s">
        <v>59</v>
      </c>
      <c r="M189" s="83">
        <v>0</v>
      </c>
      <c r="N189" s="83">
        <v>0</v>
      </c>
      <c r="O189" s="83">
        <v>0</v>
      </c>
      <c r="P189" s="83">
        <v>12.9161</v>
      </c>
      <c r="Q189" s="83">
        <v>0</v>
      </c>
      <c r="R189" s="83">
        <v>0</v>
      </c>
      <c r="S189" s="83">
        <v>65.171014880000001</v>
      </c>
      <c r="T189" s="83">
        <v>0</v>
      </c>
      <c r="U189" s="83">
        <v>0</v>
      </c>
      <c r="V189" s="83">
        <v>0</v>
      </c>
      <c r="W189" s="83" t="s">
        <v>59</v>
      </c>
      <c r="X189" s="83">
        <v>0</v>
      </c>
      <c r="Y189" s="83">
        <v>0</v>
      </c>
      <c r="Z189" s="83">
        <v>0</v>
      </c>
      <c r="AA189" s="83">
        <v>0</v>
      </c>
      <c r="AB189" s="83">
        <v>0</v>
      </c>
      <c r="AC189" s="83">
        <v>0</v>
      </c>
      <c r="AD189" s="83" t="s">
        <v>59</v>
      </c>
      <c r="AE189" s="83">
        <v>0</v>
      </c>
      <c r="AF189" s="83">
        <v>0</v>
      </c>
      <c r="AG189" s="83">
        <v>0</v>
      </c>
      <c r="AH189" s="83">
        <v>0</v>
      </c>
      <c r="AI189" s="83">
        <v>0</v>
      </c>
      <c r="AJ189" s="83">
        <v>0</v>
      </c>
      <c r="AK189" s="83">
        <v>0</v>
      </c>
      <c r="AL189" s="83">
        <v>0</v>
      </c>
      <c r="AM189" s="83">
        <v>0</v>
      </c>
      <c r="AN189" s="83">
        <v>0</v>
      </c>
      <c r="AO189" s="83">
        <v>0</v>
      </c>
      <c r="AP189" s="83">
        <v>0</v>
      </c>
      <c r="AQ189" s="83">
        <v>0</v>
      </c>
      <c r="AR189" s="83">
        <v>0</v>
      </c>
      <c r="AS189" s="83">
        <v>0</v>
      </c>
      <c r="AT189" s="83">
        <v>0</v>
      </c>
      <c r="AU189" s="83">
        <v>0</v>
      </c>
      <c r="AV189" s="83">
        <v>0</v>
      </c>
      <c r="AW189" s="83">
        <v>0</v>
      </c>
      <c r="AX189" s="83">
        <v>0</v>
      </c>
      <c r="AY189" s="83">
        <v>0</v>
      </c>
      <c r="AZ189" s="83">
        <v>0</v>
      </c>
      <c r="BA189" s="83">
        <v>0</v>
      </c>
      <c r="BB189" s="83">
        <v>0</v>
      </c>
      <c r="BC189" s="83">
        <v>0</v>
      </c>
      <c r="BD189" s="83">
        <v>0</v>
      </c>
      <c r="BE189" s="83">
        <v>0</v>
      </c>
      <c r="BF189" s="83">
        <v>0</v>
      </c>
      <c r="BG189" s="83">
        <v>0</v>
      </c>
      <c r="BH189" s="83">
        <v>0</v>
      </c>
      <c r="BI189" s="83">
        <v>0</v>
      </c>
      <c r="BJ189" s="83">
        <v>0</v>
      </c>
      <c r="BK189" s="83">
        <v>0</v>
      </c>
      <c r="BL189" s="83">
        <v>0</v>
      </c>
      <c r="BM189" s="83">
        <v>0</v>
      </c>
      <c r="BN189" s="83">
        <v>0</v>
      </c>
      <c r="BO189" s="83">
        <v>0</v>
      </c>
      <c r="BP189" s="83">
        <v>0</v>
      </c>
      <c r="BQ189" s="83">
        <v>0</v>
      </c>
      <c r="BR189" s="83">
        <v>0</v>
      </c>
      <c r="BS189" s="83">
        <v>0</v>
      </c>
      <c r="BT189" s="83">
        <v>0</v>
      </c>
      <c r="BU189" s="83">
        <v>0</v>
      </c>
      <c r="BV189" s="83">
        <v>0</v>
      </c>
      <c r="BW189" s="83">
        <v>0</v>
      </c>
      <c r="BX189" s="83">
        <v>0</v>
      </c>
      <c r="BY189" s="83">
        <v>0</v>
      </c>
    </row>
    <row r="190" spans="1:80" ht="12.75" customHeight="1" x14ac:dyDescent="0.35">
      <c r="A190" s="239" t="s">
        <v>192</v>
      </c>
      <c r="B190" s="83">
        <v>405.65387076999997</v>
      </c>
      <c r="C190" s="83" t="s">
        <v>59</v>
      </c>
      <c r="D190" s="83">
        <v>115.51222838</v>
      </c>
      <c r="E190" s="83">
        <v>0</v>
      </c>
      <c r="F190" s="83" t="s">
        <v>59</v>
      </c>
      <c r="G190" s="83">
        <v>0</v>
      </c>
      <c r="H190" s="83">
        <v>175.50945088999998</v>
      </c>
      <c r="I190" s="83">
        <v>119.57968932</v>
      </c>
      <c r="J190" s="83">
        <v>186.69068396</v>
      </c>
      <c r="K190" s="83">
        <v>195.57147828999999</v>
      </c>
      <c r="L190" s="83">
        <v>12.15928269</v>
      </c>
      <c r="M190" s="83">
        <v>358.57438110999999</v>
      </c>
      <c r="N190" s="83">
        <v>0</v>
      </c>
      <c r="O190" s="83" t="s">
        <v>59</v>
      </c>
      <c r="P190" s="83">
        <v>559.44424911999999</v>
      </c>
      <c r="Q190" s="83">
        <v>887.96107989999996</v>
      </c>
      <c r="R190" s="83">
        <v>0</v>
      </c>
      <c r="S190" s="83">
        <v>13.39341802</v>
      </c>
      <c r="T190" s="83">
        <v>0</v>
      </c>
      <c r="U190" s="83">
        <v>1283.9642846199999</v>
      </c>
      <c r="V190" s="83">
        <v>53.849164280000004</v>
      </c>
      <c r="W190" s="83" t="s">
        <v>59</v>
      </c>
      <c r="X190" s="83" t="s">
        <v>59</v>
      </c>
      <c r="Y190" s="83">
        <v>0</v>
      </c>
      <c r="Z190" s="83" t="s">
        <v>59</v>
      </c>
      <c r="AA190" s="83">
        <v>0</v>
      </c>
      <c r="AB190" s="83" t="s">
        <v>59</v>
      </c>
      <c r="AC190" s="83">
        <v>0</v>
      </c>
      <c r="AD190" s="83">
        <v>82.560354819999986</v>
      </c>
      <c r="AE190" s="83">
        <v>1.64079939</v>
      </c>
      <c r="AF190" s="83" t="s">
        <v>59</v>
      </c>
      <c r="AG190" s="83">
        <v>0</v>
      </c>
      <c r="AH190" s="83">
        <v>0</v>
      </c>
      <c r="AI190" s="83">
        <v>24.67017225</v>
      </c>
      <c r="AJ190" s="83">
        <v>358.57438110999999</v>
      </c>
      <c r="AK190" s="83">
        <v>0</v>
      </c>
      <c r="AL190" s="83">
        <v>0</v>
      </c>
      <c r="AM190" s="83">
        <v>0</v>
      </c>
      <c r="AN190" s="83">
        <v>0</v>
      </c>
      <c r="AO190" s="83">
        <v>0</v>
      </c>
      <c r="AP190" s="83">
        <v>0</v>
      </c>
      <c r="AQ190" s="83">
        <v>99.946205120000002</v>
      </c>
      <c r="AR190" s="83">
        <v>0</v>
      </c>
      <c r="AS190" s="83">
        <v>0</v>
      </c>
      <c r="AT190" s="83">
        <v>3.5270250699999997</v>
      </c>
      <c r="AU190" s="83">
        <v>0</v>
      </c>
      <c r="AV190" s="83">
        <v>0</v>
      </c>
      <c r="AW190" s="83">
        <v>4.3042191699999997</v>
      </c>
      <c r="AX190" s="83">
        <v>0</v>
      </c>
      <c r="AY190" s="83">
        <v>0</v>
      </c>
      <c r="AZ190" s="83">
        <v>0</v>
      </c>
      <c r="BA190" s="83">
        <v>0</v>
      </c>
      <c r="BB190" s="83">
        <v>0</v>
      </c>
      <c r="BC190" s="83">
        <v>0</v>
      </c>
      <c r="BD190" s="83">
        <v>0</v>
      </c>
      <c r="BE190" s="83">
        <v>0</v>
      </c>
      <c r="BF190" s="83">
        <v>0</v>
      </c>
      <c r="BG190" s="83">
        <v>0</v>
      </c>
      <c r="BH190" s="83" t="s">
        <v>59</v>
      </c>
      <c r="BI190" s="83">
        <v>0</v>
      </c>
      <c r="BJ190" s="83">
        <v>2.346225E-2</v>
      </c>
      <c r="BK190" s="83">
        <v>0</v>
      </c>
      <c r="BL190" s="83">
        <v>0</v>
      </c>
      <c r="BM190" s="83">
        <v>0</v>
      </c>
      <c r="BN190" s="83" t="s">
        <v>59</v>
      </c>
      <c r="BO190" s="83">
        <v>17.534878670000001</v>
      </c>
      <c r="BP190" s="83" t="s">
        <v>59</v>
      </c>
      <c r="BQ190" s="83">
        <v>0</v>
      </c>
      <c r="BR190" s="83">
        <v>0</v>
      </c>
      <c r="BS190" s="83">
        <v>0</v>
      </c>
      <c r="BT190" s="83" t="s">
        <v>59</v>
      </c>
      <c r="BU190" s="83">
        <v>0</v>
      </c>
      <c r="BV190" s="83">
        <v>0</v>
      </c>
      <c r="BW190" s="83">
        <v>0</v>
      </c>
      <c r="BX190" s="83">
        <v>0</v>
      </c>
      <c r="BY190" s="83">
        <v>0</v>
      </c>
    </row>
    <row r="191" spans="1:80" ht="12.75" customHeight="1" x14ac:dyDescent="0.35">
      <c r="A191" s="239" t="s">
        <v>193</v>
      </c>
      <c r="B191" s="83">
        <v>1341.1622660599999</v>
      </c>
      <c r="C191" s="83">
        <v>1156.71508741</v>
      </c>
      <c r="D191" s="83">
        <v>59.247805840000005</v>
      </c>
      <c r="E191" s="83">
        <v>205.68140076</v>
      </c>
      <c r="F191" s="83">
        <v>103.68630764</v>
      </c>
      <c r="G191" s="83" t="s">
        <v>59</v>
      </c>
      <c r="H191" s="83">
        <v>2114.7303994899999</v>
      </c>
      <c r="I191" s="83">
        <v>399.86951392000003</v>
      </c>
      <c r="J191" s="83">
        <v>39.794074000000002</v>
      </c>
      <c r="K191" s="83">
        <v>251.83272688999998</v>
      </c>
      <c r="L191" s="83">
        <v>346.63793414999998</v>
      </c>
      <c r="M191" s="83">
        <v>4.3776878300000002</v>
      </c>
      <c r="N191" s="83" t="s">
        <v>59</v>
      </c>
      <c r="O191" s="83">
        <v>41.832207629999999</v>
      </c>
      <c r="P191" s="83">
        <v>44.236618899999996</v>
      </c>
      <c r="Q191" s="83" t="s">
        <v>59</v>
      </c>
      <c r="R191" s="83">
        <v>579.85799792</v>
      </c>
      <c r="S191" s="83">
        <v>62.553881920000002</v>
      </c>
      <c r="T191" s="83">
        <v>0</v>
      </c>
      <c r="U191" s="83">
        <v>0.98</v>
      </c>
      <c r="V191" s="83">
        <v>152.11859994</v>
      </c>
      <c r="W191" s="83">
        <v>4.7755989100000003</v>
      </c>
      <c r="X191" s="83">
        <v>19.173314619999999</v>
      </c>
      <c r="Y191" s="83" t="s">
        <v>59</v>
      </c>
      <c r="Z191" s="83">
        <v>0</v>
      </c>
      <c r="AA191" s="83">
        <v>163.74348443</v>
      </c>
      <c r="AB191" s="83" t="s">
        <v>59</v>
      </c>
      <c r="AC191" s="83" t="s">
        <v>59</v>
      </c>
      <c r="AD191" s="83">
        <v>29.675201350000002</v>
      </c>
      <c r="AE191" s="83">
        <v>0.22411388000000002</v>
      </c>
      <c r="AF191" s="83" t="s">
        <v>59</v>
      </c>
      <c r="AG191" s="83">
        <v>0.31055899999999997</v>
      </c>
      <c r="AH191" s="83" t="s">
        <v>59</v>
      </c>
      <c r="AI191" s="83">
        <v>0</v>
      </c>
      <c r="AJ191" s="83">
        <v>4.3776878300000002</v>
      </c>
      <c r="AK191" s="83">
        <v>0</v>
      </c>
      <c r="AL191" s="83">
        <v>0</v>
      </c>
      <c r="AM191" s="83">
        <v>0</v>
      </c>
      <c r="AN191" s="83">
        <v>4.7284237199999994</v>
      </c>
      <c r="AO191" s="83">
        <v>0</v>
      </c>
      <c r="AP191" s="83">
        <v>0</v>
      </c>
      <c r="AQ191" s="83" t="s">
        <v>59</v>
      </c>
      <c r="AR191" s="83">
        <v>0</v>
      </c>
      <c r="AS191" s="83">
        <v>0</v>
      </c>
      <c r="AT191" s="83">
        <v>0</v>
      </c>
      <c r="AU191" s="83">
        <v>0</v>
      </c>
      <c r="AV191" s="83">
        <v>79.29822729</v>
      </c>
      <c r="AW191" s="83">
        <v>2.9440183700000002</v>
      </c>
      <c r="AX191" s="83" t="s">
        <v>59</v>
      </c>
      <c r="AY191" s="83">
        <v>0</v>
      </c>
      <c r="AZ191" s="83">
        <v>0</v>
      </c>
      <c r="BA191" s="83">
        <v>7.4917587900000004</v>
      </c>
      <c r="BB191" s="83">
        <v>0</v>
      </c>
      <c r="BC191" s="83">
        <v>0</v>
      </c>
      <c r="BD191" s="83">
        <v>0</v>
      </c>
      <c r="BE191" s="83" t="s">
        <v>59</v>
      </c>
      <c r="BF191" s="83">
        <v>0</v>
      </c>
      <c r="BG191" s="83">
        <v>0</v>
      </c>
      <c r="BH191" s="83">
        <v>0</v>
      </c>
      <c r="BI191" s="83">
        <v>0</v>
      </c>
      <c r="BJ191" s="83">
        <v>4.6965739000000006</v>
      </c>
      <c r="BK191" s="83" t="s">
        <v>59</v>
      </c>
      <c r="BL191" s="83">
        <v>0</v>
      </c>
      <c r="BM191" s="83">
        <v>0</v>
      </c>
      <c r="BN191" s="83">
        <v>0</v>
      </c>
      <c r="BO191" s="83" t="s">
        <v>59</v>
      </c>
      <c r="BP191" s="83" t="s">
        <v>59</v>
      </c>
      <c r="BQ191" s="83">
        <v>0</v>
      </c>
      <c r="BR191" s="83">
        <v>0</v>
      </c>
      <c r="BS191" s="83" t="s">
        <v>59</v>
      </c>
      <c r="BT191" s="83">
        <v>0</v>
      </c>
      <c r="BU191" s="83">
        <v>0.184</v>
      </c>
      <c r="BV191" s="83">
        <v>0</v>
      </c>
      <c r="BW191" s="83">
        <v>0</v>
      </c>
      <c r="BX191" s="83">
        <v>0</v>
      </c>
      <c r="BY191" s="83">
        <v>0</v>
      </c>
    </row>
    <row r="192" spans="1:80" ht="12.75" customHeight="1" x14ac:dyDescent="0.35">
      <c r="A192" s="239" t="s">
        <v>194</v>
      </c>
      <c r="B192" s="83" t="s">
        <v>59</v>
      </c>
      <c r="C192" s="83" t="s">
        <v>59</v>
      </c>
      <c r="D192" s="83">
        <v>32.817400839999998</v>
      </c>
      <c r="E192" s="83">
        <v>238.67855978</v>
      </c>
      <c r="F192" s="83">
        <v>0</v>
      </c>
      <c r="G192" s="83" t="s">
        <v>59</v>
      </c>
      <c r="H192" s="83">
        <v>0</v>
      </c>
      <c r="I192" s="83">
        <v>28.746081119999999</v>
      </c>
      <c r="J192" s="83">
        <v>92.844623260000006</v>
      </c>
      <c r="K192" s="83">
        <v>28.043157399999998</v>
      </c>
      <c r="L192" s="83">
        <v>5.5853547199999998</v>
      </c>
      <c r="M192" s="83" t="s">
        <v>59</v>
      </c>
      <c r="N192" s="83">
        <v>0</v>
      </c>
      <c r="O192" s="83" t="s">
        <v>59</v>
      </c>
      <c r="P192" s="83">
        <v>158.59437111000003</v>
      </c>
      <c r="Q192" s="83" t="s">
        <v>59</v>
      </c>
      <c r="R192" s="83">
        <v>0</v>
      </c>
      <c r="S192" s="83">
        <v>1.4418865900000002</v>
      </c>
      <c r="T192" s="83">
        <v>0</v>
      </c>
      <c r="U192" s="83">
        <v>0</v>
      </c>
      <c r="V192" s="83" t="s">
        <v>59</v>
      </c>
      <c r="W192" s="83">
        <v>0</v>
      </c>
      <c r="X192" s="83">
        <v>17.663209850000001</v>
      </c>
      <c r="Y192" s="83">
        <v>0</v>
      </c>
      <c r="Z192" s="83">
        <v>0</v>
      </c>
      <c r="AA192" s="83">
        <v>0</v>
      </c>
      <c r="AB192" s="83">
        <v>0</v>
      </c>
      <c r="AC192" s="83">
        <v>0</v>
      </c>
      <c r="AD192" s="83">
        <v>17.486650079999997</v>
      </c>
      <c r="AE192" s="83">
        <v>0</v>
      </c>
      <c r="AF192" s="83">
        <v>0</v>
      </c>
      <c r="AG192" s="83">
        <v>0</v>
      </c>
      <c r="AH192" s="83" t="s">
        <v>59</v>
      </c>
      <c r="AI192" s="83">
        <v>0</v>
      </c>
      <c r="AJ192" s="83" t="s">
        <v>59</v>
      </c>
      <c r="AK192" s="83">
        <v>0</v>
      </c>
      <c r="AL192" s="83">
        <v>0</v>
      </c>
      <c r="AM192" s="83" t="s">
        <v>59</v>
      </c>
      <c r="AN192" s="83" t="s">
        <v>59</v>
      </c>
      <c r="AO192" s="83">
        <v>0</v>
      </c>
      <c r="AP192" s="83">
        <v>0</v>
      </c>
      <c r="AQ192" s="83">
        <v>0</v>
      </c>
      <c r="AR192" s="83">
        <v>0</v>
      </c>
      <c r="AS192" s="83">
        <v>0</v>
      </c>
      <c r="AT192" s="83">
        <v>0</v>
      </c>
      <c r="AU192" s="83">
        <v>0</v>
      </c>
      <c r="AV192" s="83">
        <v>0</v>
      </c>
      <c r="AW192" s="83">
        <v>37.996145979999994</v>
      </c>
      <c r="AX192" s="83">
        <v>0</v>
      </c>
      <c r="AY192" s="83">
        <v>0</v>
      </c>
      <c r="AZ192" s="83">
        <v>0</v>
      </c>
      <c r="BA192" s="83">
        <v>0</v>
      </c>
      <c r="BB192" s="83" t="s">
        <v>59</v>
      </c>
      <c r="BC192" s="83">
        <v>0</v>
      </c>
      <c r="BD192" s="83">
        <v>0</v>
      </c>
      <c r="BE192" s="83">
        <v>0</v>
      </c>
      <c r="BF192" s="83">
        <v>0</v>
      </c>
      <c r="BG192" s="83">
        <v>0</v>
      </c>
      <c r="BH192" s="83">
        <v>0</v>
      </c>
      <c r="BI192" s="83">
        <v>0</v>
      </c>
      <c r="BJ192" s="83">
        <v>0</v>
      </c>
      <c r="BK192" s="83">
        <v>0</v>
      </c>
      <c r="BL192" s="83">
        <v>0</v>
      </c>
      <c r="BM192" s="83">
        <v>0</v>
      </c>
      <c r="BN192" s="83">
        <v>0</v>
      </c>
      <c r="BO192" s="83">
        <v>0</v>
      </c>
      <c r="BP192" s="83">
        <v>0</v>
      </c>
      <c r="BQ192" s="83">
        <v>0</v>
      </c>
      <c r="BR192" s="83">
        <v>0</v>
      </c>
      <c r="BS192" s="83">
        <v>0</v>
      </c>
      <c r="BT192" s="83">
        <v>0</v>
      </c>
      <c r="BU192" s="83">
        <v>0</v>
      </c>
      <c r="BV192" s="83">
        <v>0</v>
      </c>
      <c r="BW192" s="83">
        <v>0</v>
      </c>
      <c r="BX192" s="83">
        <v>0</v>
      </c>
      <c r="BY192" s="83">
        <v>0</v>
      </c>
    </row>
    <row r="193" spans="1:85" ht="12.75" customHeight="1" x14ac:dyDescent="0.35">
      <c r="A193" s="239" t="s">
        <v>195</v>
      </c>
      <c r="B193" s="83">
        <v>0</v>
      </c>
      <c r="C193" s="83">
        <v>0</v>
      </c>
      <c r="D193" s="83">
        <v>0</v>
      </c>
      <c r="E193" s="83">
        <v>0</v>
      </c>
      <c r="F193" s="83" t="s">
        <v>59</v>
      </c>
      <c r="G193" s="83">
        <v>0</v>
      </c>
      <c r="H193" s="83" t="s">
        <v>59</v>
      </c>
      <c r="I193" s="83">
        <v>53.55161897</v>
      </c>
      <c r="J193" s="83" t="s">
        <v>59</v>
      </c>
      <c r="K193" s="83">
        <v>45.149929340000007</v>
      </c>
      <c r="L193" s="83" t="s">
        <v>59</v>
      </c>
      <c r="M193" s="83">
        <v>1.0874351299999998</v>
      </c>
      <c r="N193" s="83">
        <v>0</v>
      </c>
      <c r="O193" s="83" t="s">
        <v>59</v>
      </c>
      <c r="P193" s="83">
        <v>0</v>
      </c>
      <c r="Q193" s="83">
        <v>0</v>
      </c>
      <c r="R193" s="83" t="s">
        <v>59</v>
      </c>
      <c r="S193" s="83">
        <v>0</v>
      </c>
      <c r="T193" s="83">
        <v>0</v>
      </c>
      <c r="U193" s="83">
        <v>0</v>
      </c>
      <c r="V193" s="83" t="s">
        <v>59</v>
      </c>
      <c r="W193" s="83">
        <v>1.0375660099999999</v>
      </c>
      <c r="X193" s="83" t="s">
        <v>59</v>
      </c>
      <c r="Y193" s="83">
        <v>0</v>
      </c>
      <c r="Z193" s="83">
        <v>0</v>
      </c>
      <c r="AA193" s="83">
        <v>0</v>
      </c>
      <c r="AB193" s="83">
        <v>0</v>
      </c>
      <c r="AC193" s="83" t="s">
        <v>59</v>
      </c>
      <c r="AD193" s="83" t="s">
        <v>59</v>
      </c>
      <c r="AE193" s="83" t="s">
        <v>59</v>
      </c>
      <c r="AF193" s="83">
        <v>0</v>
      </c>
      <c r="AG193" s="83" t="s">
        <v>59</v>
      </c>
      <c r="AH193" s="83">
        <v>0</v>
      </c>
      <c r="AI193" s="83">
        <v>0</v>
      </c>
      <c r="AJ193" s="83">
        <v>1.0874351299999998</v>
      </c>
      <c r="AK193" s="83">
        <v>0</v>
      </c>
      <c r="AL193" s="83">
        <v>0</v>
      </c>
      <c r="AM193" s="83">
        <v>0</v>
      </c>
      <c r="AN193" s="83">
        <v>0</v>
      </c>
      <c r="AO193" s="83">
        <v>0</v>
      </c>
      <c r="AP193" s="83">
        <v>0</v>
      </c>
      <c r="AQ193" s="83">
        <v>0</v>
      </c>
      <c r="AR193" s="83">
        <v>0</v>
      </c>
      <c r="AS193" s="83">
        <v>0</v>
      </c>
      <c r="AT193" s="83">
        <v>0</v>
      </c>
      <c r="AU193" s="83">
        <v>0</v>
      </c>
      <c r="AV193" s="83">
        <v>0</v>
      </c>
      <c r="AW193" s="83">
        <v>0</v>
      </c>
      <c r="AX193" s="83">
        <v>0</v>
      </c>
      <c r="AY193" s="83">
        <v>0</v>
      </c>
      <c r="AZ193" s="83">
        <v>0</v>
      </c>
      <c r="BA193" s="83">
        <v>0</v>
      </c>
      <c r="BB193" s="83">
        <v>0</v>
      </c>
      <c r="BC193" s="83">
        <v>0</v>
      </c>
      <c r="BD193" s="83">
        <v>0</v>
      </c>
      <c r="BE193" s="83">
        <v>0</v>
      </c>
      <c r="BF193" s="83">
        <v>0</v>
      </c>
      <c r="BG193" s="83">
        <v>0</v>
      </c>
      <c r="BH193" s="83">
        <v>0</v>
      </c>
      <c r="BI193" s="83">
        <v>0</v>
      </c>
      <c r="BJ193" s="83">
        <v>0</v>
      </c>
      <c r="BK193" s="83">
        <v>0</v>
      </c>
      <c r="BL193" s="83">
        <v>0</v>
      </c>
      <c r="BM193" s="83">
        <v>0</v>
      </c>
      <c r="BN193" s="83" t="s">
        <v>59</v>
      </c>
      <c r="BO193" s="83">
        <v>0</v>
      </c>
      <c r="BP193" s="83">
        <v>0</v>
      </c>
      <c r="BQ193" s="83">
        <v>0</v>
      </c>
      <c r="BR193" s="83">
        <v>0</v>
      </c>
      <c r="BS193" s="83">
        <v>0</v>
      </c>
      <c r="BT193" s="83">
        <v>0</v>
      </c>
      <c r="BU193" s="83">
        <v>0</v>
      </c>
      <c r="BV193" s="83">
        <v>0</v>
      </c>
      <c r="BW193" s="83">
        <v>0</v>
      </c>
      <c r="BX193" s="83">
        <v>0</v>
      </c>
      <c r="BY193" s="83">
        <v>0</v>
      </c>
    </row>
    <row r="194" spans="1:85" ht="12.75" customHeight="1" x14ac:dyDescent="0.35">
      <c r="A194" s="239" t="s">
        <v>196</v>
      </c>
      <c r="B194" s="83">
        <v>18.494040680000001</v>
      </c>
      <c r="C194" s="83">
        <v>0</v>
      </c>
      <c r="D194" s="83">
        <v>21.818603769999999</v>
      </c>
      <c r="E194" s="83">
        <v>32.558042280000002</v>
      </c>
      <c r="F194" s="83">
        <v>4.2935275700000002</v>
      </c>
      <c r="G194" s="83" t="s">
        <v>59</v>
      </c>
      <c r="H194" s="83">
        <v>52.276782359999999</v>
      </c>
      <c r="I194" s="83">
        <v>396.33917436000002</v>
      </c>
      <c r="J194" s="83">
        <v>15.274205009999999</v>
      </c>
      <c r="K194" s="83">
        <v>15.88027849</v>
      </c>
      <c r="L194" s="83">
        <v>3.25681916</v>
      </c>
      <c r="M194" s="83">
        <v>2253.7842049299998</v>
      </c>
      <c r="N194" s="83">
        <v>0</v>
      </c>
      <c r="O194" s="83">
        <v>32.0618792</v>
      </c>
      <c r="P194" s="83">
        <v>1.5675592199999999</v>
      </c>
      <c r="Q194" s="83">
        <v>0.80095394999999991</v>
      </c>
      <c r="R194" s="83" t="s">
        <v>59</v>
      </c>
      <c r="S194" s="83">
        <v>4.4057864900000006</v>
      </c>
      <c r="T194" s="83">
        <v>0</v>
      </c>
      <c r="U194" s="83">
        <v>0</v>
      </c>
      <c r="V194" s="83">
        <v>1.5540137299999999</v>
      </c>
      <c r="W194" s="83" t="s">
        <v>59</v>
      </c>
      <c r="X194" s="83">
        <v>0.74002897000000001</v>
      </c>
      <c r="Y194" s="83">
        <v>0</v>
      </c>
      <c r="Z194" s="83" t="s">
        <v>59</v>
      </c>
      <c r="AA194" s="83" t="s">
        <v>59</v>
      </c>
      <c r="AB194" s="83">
        <v>0</v>
      </c>
      <c r="AC194" s="83" t="s">
        <v>59</v>
      </c>
      <c r="AD194" s="83">
        <v>1.698828</v>
      </c>
      <c r="AE194" s="83">
        <v>0.51879419000000004</v>
      </c>
      <c r="AF194" s="83">
        <v>0</v>
      </c>
      <c r="AG194" s="83">
        <v>3.9095919999999999E-2</v>
      </c>
      <c r="AH194" s="83" t="s">
        <v>59</v>
      </c>
      <c r="AI194" s="83">
        <v>0</v>
      </c>
      <c r="AJ194" s="83">
        <v>2253.7842049299998</v>
      </c>
      <c r="AK194" s="83" t="s">
        <v>59</v>
      </c>
      <c r="AL194" s="83">
        <v>0</v>
      </c>
      <c r="AM194" s="83">
        <v>0</v>
      </c>
      <c r="AN194" s="83" t="s">
        <v>59</v>
      </c>
      <c r="AO194" s="83">
        <v>0</v>
      </c>
      <c r="AP194" s="83">
        <v>0</v>
      </c>
      <c r="AQ194" s="83" t="s">
        <v>59</v>
      </c>
      <c r="AR194" s="83">
        <v>0</v>
      </c>
      <c r="AS194" s="83">
        <v>0</v>
      </c>
      <c r="AT194" s="83">
        <v>0</v>
      </c>
      <c r="AU194" s="83">
        <v>0</v>
      </c>
      <c r="AV194" s="83">
        <v>0</v>
      </c>
      <c r="AW194" s="83" t="s">
        <v>59</v>
      </c>
      <c r="AX194" s="83">
        <v>0</v>
      </c>
      <c r="AY194" s="83">
        <v>0</v>
      </c>
      <c r="AZ194" s="83">
        <v>0</v>
      </c>
      <c r="BA194" s="83">
        <v>0</v>
      </c>
      <c r="BB194" s="83">
        <v>0</v>
      </c>
      <c r="BC194" s="83" t="s">
        <v>59</v>
      </c>
      <c r="BD194" s="83" t="s">
        <v>59</v>
      </c>
      <c r="BE194" s="83">
        <v>0</v>
      </c>
      <c r="BF194" s="83">
        <v>0</v>
      </c>
      <c r="BG194" s="83" t="s">
        <v>59</v>
      </c>
      <c r="BH194" s="83">
        <v>0</v>
      </c>
      <c r="BI194" s="83">
        <v>0</v>
      </c>
      <c r="BJ194" s="83">
        <v>0</v>
      </c>
      <c r="BK194" s="83">
        <v>0</v>
      </c>
      <c r="BL194" s="83">
        <v>0</v>
      </c>
      <c r="BM194" s="83">
        <v>0</v>
      </c>
      <c r="BN194" s="83">
        <v>0</v>
      </c>
      <c r="BO194" s="83">
        <v>0</v>
      </c>
      <c r="BP194" s="83">
        <v>0</v>
      </c>
      <c r="BQ194" s="83">
        <v>0</v>
      </c>
      <c r="BR194" s="83">
        <v>0</v>
      </c>
      <c r="BS194" s="83">
        <v>0</v>
      </c>
      <c r="BT194" s="83">
        <v>0</v>
      </c>
      <c r="BU194" s="83">
        <v>0</v>
      </c>
      <c r="BV194" s="83">
        <v>0</v>
      </c>
      <c r="BW194" s="83">
        <v>0</v>
      </c>
      <c r="BX194" s="83">
        <v>0</v>
      </c>
      <c r="BY194" s="83">
        <v>0</v>
      </c>
    </row>
    <row r="195" spans="1:85" ht="12.75" customHeight="1" x14ac:dyDescent="0.35">
      <c r="A195" s="239" t="s">
        <v>197</v>
      </c>
      <c r="B195" s="83">
        <v>51217.209576410001</v>
      </c>
      <c r="C195" s="83">
        <v>4183.0754127</v>
      </c>
      <c r="D195" s="83">
        <v>27520.619500700002</v>
      </c>
      <c r="E195" s="83">
        <v>7274.0839116000006</v>
      </c>
      <c r="F195" s="83">
        <v>24277.692634179999</v>
      </c>
      <c r="G195" s="83">
        <v>5865.9193307100004</v>
      </c>
      <c r="H195" s="83">
        <v>1087.8233467299999</v>
      </c>
      <c r="I195" s="83">
        <v>8353.661295670001</v>
      </c>
      <c r="J195" s="83">
        <v>9452.24909424</v>
      </c>
      <c r="K195" s="83">
        <v>1614.7920112199999</v>
      </c>
      <c r="L195" s="83">
        <v>1903.48497993</v>
      </c>
      <c r="M195" s="83">
        <v>1070.9815100200001</v>
      </c>
      <c r="N195" s="83">
        <v>0</v>
      </c>
      <c r="O195" s="83">
        <v>1749.5027973800002</v>
      </c>
      <c r="P195" s="83" t="s">
        <v>59</v>
      </c>
      <c r="Q195" s="83" t="s">
        <v>59</v>
      </c>
      <c r="R195" s="83">
        <v>38.40077522</v>
      </c>
      <c r="S195" s="83">
        <v>972.42433398000003</v>
      </c>
      <c r="T195" s="83">
        <v>1451.5024648599999</v>
      </c>
      <c r="U195" s="83">
        <v>0</v>
      </c>
      <c r="V195" s="83">
        <v>243.88504608000002</v>
      </c>
      <c r="W195" s="83">
        <v>20.48418702</v>
      </c>
      <c r="X195" s="83">
        <v>518.35143817000005</v>
      </c>
      <c r="Y195" s="83" t="s">
        <v>59</v>
      </c>
      <c r="Z195" s="83">
        <v>658.61169760000007</v>
      </c>
      <c r="AA195" s="83">
        <v>290.19834111</v>
      </c>
      <c r="AB195" s="83">
        <v>836.74582040999996</v>
      </c>
      <c r="AC195" s="83">
        <v>69.280553239999989</v>
      </c>
      <c r="AD195" s="83">
        <v>134.54340850999998</v>
      </c>
      <c r="AE195" s="83">
        <v>53.201757780000001</v>
      </c>
      <c r="AF195" s="83">
        <v>836.74582040999996</v>
      </c>
      <c r="AG195" s="83">
        <v>221.35956293000001</v>
      </c>
      <c r="AH195" s="83">
        <v>135.7332796</v>
      </c>
      <c r="AI195" s="83" t="s">
        <v>59</v>
      </c>
      <c r="AJ195" s="83">
        <v>1070.9815100200001</v>
      </c>
      <c r="AK195" s="83">
        <v>89.070734520000002</v>
      </c>
      <c r="AL195" s="83">
        <v>257.31147186999999</v>
      </c>
      <c r="AM195" s="83">
        <v>126.48282033</v>
      </c>
      <c r="AN195" s="83">
        <v>31.167290469999998</v>
      </c>
      <c r="AO195" s="83">
        <v>225.68570731</v>
      </c>
      <c r="AP195" s="83">
        <v>157.40684922</v>
      </c>
      <c r="AQ195" s="83" t="s">
        <v>59</v>
      </c>
      <c r="AR195" s="83">
        <v>75.279644250000004</v>
      </c>
      <c r="AS195" s="83" t="s">
        <v>59</v>
      </c>
      <c r="AT195" s="83">
        <v>69.850032430000013</v>
      </c>
      <c r="AU195" s="83">
        <v>53.551510829999998</v>
      </c>
      <c r="AV195" s="83">
        <v>0</v>
      </c>
      <c r="AW195" s="83" t="s">
        <v>59</v>
      </c>
      <c r="AX195" s="83">
        <v>0</v>
      </c>
      <c r="AY195" s="83">
        <v>87.06894475</v>
      </c>
      <c r="AZ195" s="83">
        <v>1.5902726999999999</v>
      </c>
      <c r="BA195" s="83">
        <v>30.349856410000001</v>
      </c>
      <c r="BB195" s="83">
        <v>25.079693489999997</v>
      </c>
      <c r="BC195" s="83">
        <v>23.370683960000001</v>
      </c>
      <c r="BD195" s="83">
        <v>0</v>
      </c>
      <c r="BE195" s="83">
        <v>44.397602299999996</v>
      </c>
      <c r="BF195" s="83">
        <v>7.3182600899999999</v>
      </c>
      <c r="BG195" s="83">
        <v>31.52953514</v>
      </c>
      <c r="BH195" s="83">
        <v>0</v>
      </c>
      <c r="BI195" s="83">
        <v>0</v>
      </c>
      <c r="BJ195" s="83">
        <v>28.244497829999997</v>
      </c>
      <c r="BK195" s="83">
        <v>14.260106</v>
      </c>
      <c r="BL195" s="83">
        <v>19.64222694</v>
      </c>
      <c r="BM195" s="83">
        <v>20.293575329999999</v>
      </c>
      <c r="BN195" s="83" t="s">
        <v>59</v>
      </c>
      <c r="BO195" s="83">
        <v>0</v>
      </c>
      <c r="BP195" s="83">
        <v>0</v>
      </c>
      <c r="BQ195" s="83">
        <v>4.0748465700000001</v>
      </c>
      <c r="BR195" s="83">
        <v>17.850296739999997</v>
      </c>
      <c r="BS195" s="83">
        <v>13.18057789</v>
      </c>
      <c r="BT195" s="83">
        <v>0</v>
      </c>
      <c r="BU195" s="83">
        <v>0</v>
      </c>
      <c r="BV195" s="83">
        <v>14.507760220000002</v>
      </c>
      <c r="BW195" s="83">
        <v>0</v>
      </c>
      <c r="BX195" s="83">
        <v>0</v>
      </c>
      <c r="BY195" s="83">
        <v>10.58749254</v>
      </c>
    </row>
    <row r="196" spans="1:85" ht="12.75" customHeight="1" x14ac:dyDescent="0.35">
      <c r="A196" s="239" t="s">
        <v>198</v>
      </c>
      <c r="B196" s="83">
        <v>119.54887662</v>
      </c>
      <c r="C196" s="83">
        <v>17.586888469999998</v>
      </c>
      <c r="D196" s="83">
        <v>1027.9346754999999</v>
      </c>
      <c r="E196" s="83">
        <v>61.156993840000005</v>
      </c>
      <c r="F196" s="83">
        <v>152.24072722999998</v>
      </c>
      <c r="G196" s="83">
        <v>16.879425000000001</v>
      </c>
      <c r="H196" s="83">
        <v>383.99690984000006</v>
      </c>
      <c r="I196" s="83">
        <v>2708.33979679</v>
      </c>
      <c r="J196" s="83">
        <v>49.305183090000007</v>
      </c>
      <c r="K196" s="83">
        <v>219.28717041000002</v>
      </c>
      <c r="L196" s="83">
        <v>307.11698621000005</v>
      </c>
      <c r="M196" s="83">
        <v>586.51475571000003</v>
      </c>
      <c r="N196" s="83">
        <v>0.72059598000000002</v>
      </c>
      <c r="O196" s="83">
        <v>360.15897545000001</v>
      </c>
      <c r="P196" s="83">
        <v>22.279926320000001</v>
      </c>
      <c r="Q196" s="83">
        <v>23.818605390000002</v>
      </c>
      <c r="R196" s="83">
        <v>49.255294290000002</v>
      </c>
      <c r="S196" s="83">
        <v>40.267151609999999</v>
      </c>
      <c r="T196" s="83">
        <v>6.5913095899999998</v>
      </c>
      <c r="U196" s="83">
        <v>5.4689759200000001</v>
      </c>
      <c r="V196" s="83">
        <v>59.417399580000009</v>
      </c>
      <c r="W196" s="83">
        <v>740.24181858999998</v>
      </c>
      <c r="X196" s="83">
        <v>103.47712392</v>
      </c>
      <c r="Y196" s="83">
        <v>9.4127777500000001</v>
      </c>
      <c r="Z196" s="83">
        <v>1.99440686</v>
      </c>
      <c r="AA196" s="83">
        <v>179.76735951000003</v>
      </c>
      <c r="AB196" s="83">
        <v>0</v>
      </c>
      <c r="AC196" s="83" t="s">
        <v>59</v>
      </c>
      <c r="AD196" s="83">
        <v>26.225083870000002</v>
      </c>
      <c r="AE196" s="83">
        <v>298.31894140999998</v>
      </c>
      <c r="AF196" s="83">
        <v>0</v>
      </c>
      <c r="AG196" s="83">
        <v>58.621920239999994</v>
      </c>
      <c r="AH196" s="83">
        <v>191.83211741000002</v>
      </c>
      <c r="AI196" s="83" t="s">
        <v>59</v>
      </c>
      <c r="AJ196" s="83">
        <v>586.51475571000003</v>
      </c>
      <c r="AK196" s="83">
        <v>213.14185212999999</v>
      </c>
      <c r="AL196" s="83">
        <v>0</v>
      </c>
      <c r="AM196" s="83">
        <v>0</v>
      </c>
      <c r="AN196" s="83">
        <v>41.710497310000001</v>
      </c>
      <c r="AO196" s="83">
        <v>2.98728756</v>
      </c>
      <c r="AP196" s="83">
        <v>3.2922850000000001</v>
      </c>
      <c r="AQ196" s="83">
        <v>9.7197162899999991</v>
      </c>
      <c r="AR196" s="83" t="s">
        <v>59</v>
      </c>
      <c r="AS196" s="83">
        <v>24.32886671</v>
      </c>
      <c r="AT196" s="83">
        <v>7.1707502300000003</v>
      </c>
      <c r="AU196" s="83">
        <v>0.59994000000000003</v>
      </c>
      <c r="AV196" s="83">
        <v>9.7584333900000004</v>
      </c>
      <c r="AW196" s="83">
        <v>5.26401991</v>
      </c>
      <c r="AX196" s="83">
        <v>32.201318149999999</v>
      </c>
      <c r="AY196" s="83">
        <v>0</v>
      </c>
      <c r="AZ196" s="83" t="s">
        <v>59</v>
      </c>
      <c r="BA196" s="83">
        <v>5.9763883600000005</v>
      </c>
      <c r="BB196" s="83">
        <v>6.5812815000000002</v>
      </c>
      <c r="BC196" s="83">
        <v>12.083120289999998</v>
      </c>
      <c r="BD196" s="83">
        <v>49.628541919999996</v>
      </c>
      <c r="BE196" s="83">
        <v>0</v>
      </c>
      <c r="BF196" s="83" t="s">
        <v>59</v>
      </c>
      <c r="BG196" s="83">
        <v>8.0169660199999999</v>
      </c>
      <c r="BH196" s="83">
        <v>10.944125130000002</v>
      </c>
      <c r="BI196" s="83">
        <v>32.494222919999999</v>
      </c>
      <c r="BJ196" s="83" t="s">
        <v>59</v>
      </c>
      <c r="BK196" s="83">
        <v>14.913566250000001</v>
      </c>
      <c r="BL196" s="83" t="s">
        <v>59</v>
      </c>
      <c r="BM196" s="83">
        <v>5.12957032</v>
      </c>
      <c r="BN196" s="83">
        <v>25.667016149999998</v>
      </c>
      <c r="BO196" s="83">
        <v>0</v>
      </c>
      <c r="BP196" s="83">
        <v>12.283008890000001</v>
      </c>
      <c r="BQ196" s="83" t="s">
        <v>59</v>
      </c>
      <c r="BR196" s="83" t="s">
        <v>59</v>
      </c>
      <c r="BS196" s="83">
        <v>3.6129547099999999</v>
      </c>
      <c r="BT196" s="83">
        <v>1.8370951799999999</v>
      </c>
      <c r="BU196" s="83">
        <v>14.392521329999999</v>
      </c>
      <c r="BV196" s="83">
        <v>0</v>
      </c>
      <c r="BW196" s="83">
        <v>0.38632</v>
      </c>
      <c r="BX196" s="83">
        <v>11.82549787</v>
      </c>
      <c r="BY196" s="83" t="s">
        <v>59</v>
      </c>
    </row>
    <row r="197" spans="1:85" ht="12.75" customHeight="1" x14ac:dyDescent="0.35">
      <c r="A197" s="239" t="s">
        <v>199</v>
      </c>
      <c r="B197" s="83">
        <v>1338.3626114799999</v>
      </c>
      <c r="C197" s="83">
        <v>1155.4738968699999</v>
      </c>
      <c r="D197" s="83">
        <v>8524.6576272599996</v>
      </c>
      <c r="E197" s="83">
        <v>4226.04393987</v>
      </c>
      <c r="F197" s="83">
        <v>3276.8029155700001</v>
      </c>
      <c r="G197" s="83">
        <v>2259.12138439</v>
      </c>
      <c r="H197" s="83">
        <v>698.63095354999996</v>
      </c>
      <c r="I197" s="83">
        <v>984.07598515999996</v>
      </c>
      <c r="J197" s="83">
        <v>1346.2652623299998</v>
      </c>
      <c r="K197" s="83">
        <v>227.48229990999999</v>
      </c>
      <c r="L197" s="83">
        <v>346.90079095999999</v>
      </c>
      <c r="M197" s="83">
        <v>74.460324020000002</v>
      </c>
      <c r="N197" s="83">
        <v>0</v>
      </c>
      <c r="O197" s="83">
        <v>380.22652776999996</v>
      </c>
      <c r="P197" s="83">
        <v>1.33496894</v>
      </c>
      <c r="Q197" s="83" t="s">
        <v>59</v>
      </c>
      <c r="R197" s="83">
        <v>5.1008204599999996</v>
      </c>
      <c r="S197" s="83">
        <v>28.323843010000001</v>
      </c>
      <c r="T197" s="83">
        <v>68.727408609999998</v>
      </c>
      <c r="U197" s="83" t="s">
        <v>59</v>
      </c>
      <c r="V197" s="83">
        <v>3.4508151900000001</v>
      </c>
      <c r="W197" s="83">
        <v>7.8566730999999992</v>
      </c>
      <c r="X197" s="83">
        <v>0.16784124</v>
      </c>
      <c r="Y197" s="83" t="s">
        <v>59</v>
      </c>
      <c r="Z197" s="83">
        <v>75.042824629999998</v>
      </c>
      <c r="AA197" s="83">
        <v>57.784508590000002</v>
      </c>
      <c r="AB197" s="83">
        <v>11.05014375</v>
      </c>
      <c r="AC197" s="83" t="s">
        <v>59</v>
      </c>
      <c r="AD197" s="83">
        <v>114.08476641</v>
      </c>
      <c r="AE197" s="83">
        <v>27.812441</v>
      </c>
      <c r="AF197" s="83">
        <v>11.05014375</v>
      </c>
      <c r="AG197" s="83">
        <v>0.25</v>
      </c>
      <c r="AH197" s="83">
        <v>0.25976345000000001</v>
      </c>
      <c r="AI197" s="83">
        <v>1.1994433500000001</v>
      </c>
      <c r="AJ197" s="83">
        <v>74.460324020000002</v>
      </c>
      <c r="AK197" s="83">
        <v>0</v>
      </c>
      <c r="AL197" s="83" t="s">
        <v>59</v>
      </c>
      <c r="AM197" s="83">
        <v>151.01209369</v>
      </c>
      <c r="AN197" s="83" t="s">
        <v>59</v>
      </c>
      <c r="AO197" s="83">
        <v>9.8062031799999989</v>
      </c>
      <c r="AP197" s="83">
        <v>23.39997782</v>
      </c>
      <c r="AQ197" s="83" t="s">
        <v>59</v>
      </c>
      <c r="AR197" s="83" t="s">
        <v>59</v>
      </c>
      <c r="AS197" s="83">
        <v>0</v>
      </c>
      <c r="AT197" s="83">
        <v>4.8561724499999999</v>
      </c>
      <c r="AU197" s="83">
        <v>14.176277519999999</v>
      </c>
      <c r="AV197" s="83" t="s">
        <v>59</v>
      </c>
      <c r="AW197" s="83">
        <v>0</v>
      </c>
      <c r="AX197" s="83" t="s">
        <v>59</v>
      </c>
      <c r="AY197" s="83" t="s">
        <v>59</v>
      </c>
      <c r="AZ197" s="83">
        <v>81.514272980000001</v>
      </c>
      <c r="BA197" s="83">
        <v>27.112246559999999</v>
      </c>
      <c r="BB197" s="83">
        <v>10.611278560000001</v>
      </c>
      <c r="BC197" s="83">
        <v>25.88173578</v>
      </c>
      <c r="BD197" s="83">
        <v>1.7020507</v>
      </c>
      <c r="BE197" s="83">
        <v>0</v>
      </c>
      <c r="BF197" s="83">
        <v>38.76325946</v>
      </c>
      <c r="BG197" s="83" t="s">
        <v>59</v>
      </c>
      <c r="BH197" s="83" t="s">
        <v>59</v>
      </c>
      <c r="BI197" s="83">
        <v>0</v>
      </c>
      <c r="BJ197" s="83" t="s">
        <v>59</v>
      </c>
      <c r="BK197" s="83" t="s">
        <v>59</v>
      </c>
      <c r="BL197" s="83">
        <v>0</v>
      </c>
      <c r="BM197" s="83">
        <v>1.29511241</v>
      </c>
      <c r="BN197" s="83">
        <v>0</v>
      </c>
      <c r="BO197" s="83" t="s">
        <v>59</v>
      </c>
      <c r="BP197" s="83">
        <v>0</v>
      </c>
      <c r="BQ197" s="83">
        <v>0</v>
      </c>
      <c r="BR197" s="83">
        <v>0</v>
      </c>
      <c r="BS197" s="83">
        <v>0</v>
      </c>
      <c r="BT197" s="83" t="s">
        <v>59</v>
      </c>
      <c r="BU197" s="83">
        <v>0</v>
      </c>
      <c r="BV197" s="83">
        <v>0</v>
      </c>
      <c r="BW197" s="83">
        <v>0</v>
      </c>
      <c r="BX197" s="83">
        <v>0</v>
      </c>
      <c r="BY197" s="83" t="s">
        <v>59</v>
      </c>
    </row>
    <row r="198" spans="1:85" s="86" customFormat="1" ht="12.75" customHeight="1" x14ac:dyDescent="0.35">
      <c r="A198" s="239" t="s">
        <v>200</v>
      </c>
      <c r="B198" s="83">
        <v>634.40863801</v>
      </c>
      <c r="C198" s="83">
        <v>349.87824139999998</v>
      </c>
      <c r="D198" s="83">
        <v>701.48657237999998</v>
      </c>
      <c r="E198" s="83">
        <v>447.95720879999999</v>
      </c>
      <c r="F198" s="83">
        <v>332.01643475999998</v>
      </c>
      <c r="G198" s="83">
        <v>571.47949583000002</v>
      </c>
      <c r="H198" s="83">
        <v>232.57944118</v>
      </c>
      <c r="I198" s="83">
        <v>441.58418605000003</v>
      </c>
      <c r="J198" s="83">
        <v>104.46650740999999</v>
      </c>
      <c r="K198" s="83">
        <v>14.190580880000001</v>
      </c>
      <c r="L198" s="83">
        <v>799.59520410000005</v>
      </c>
      <c r="M198" s="83">
        <v>8.3766850000000004E-2</v>
      </c>
      <c r="N198" s="83">
        <v>0</v>
      </c>
      <c r="O198" s="83">
        <v>38.535354429999998</v>
      </c>
      <c r="P198" s="83">
        <v>7.6296320999999994</v>
      </c>
      <c r="Q198" s="83" t="s">
        <v>59</v>
      </c>
      <c r="R198" s="83" t="s">
        <v>59</v>
      </c>
      <c r="S198" s="83">
        <v>21.801029839999998</v>
      </c>
      <c r="T198" s="83" t="s">
        <v>59</v>
      </c>
      <c r="U198" s="83">
        <v>0</v>
      </c>
      <c r="V198" s="83">
        <v>0.74977002999999998</v>
      </c>
      <c r="W198" s="83">
        <v>3.64529177</v>
      </c>
      <c r="X198" s="83">
        <v>0</v>
      </c>
      <c r="Y198" s="83" t="s">
        <v>59</v>
      </c>
      <c r="Z198" s="83">
        <v>9.553176689999999</v>
      </c>
      <c r="AA198" s="83">
        <v>4.1129342099999997</v>
      </c>
      <c r="AB198" s="83">
        <v>0</v>
      </c>
      <c r="AC198" s="83" t="s">
        <v>59</v>
      </c>
      <c r="AD198" s="83" t="s">
        <v>59</v>
      </c>
      <c r="AE198" s="83">
        <v>1.6620887900000001</v>
      </c>
      <c r="AF198" s="83">
        <v>0</v>
      </c>
      <c r="AG198" s="83" t="s">
        <v>59</v>
      </c>
      <c r="AH198" s="83">
        <v>0.26773233000000002</v>
      </c>
      <c r="AI198" s="83">
        <v>0</v>
      </c>
      <c r="AJ198" s="83">
        <v>8.3766850000000004E-2</v>
      </c>
      <c r="AK198" s="83">
        <v>0</v>
      </c>
      <c r="AL198" s="83">
        <v>0</v>
      </c>
      <c r="AM198" s="83">
        <v>2.31074899</v>
      </c>
      <c r="AN198" s="83">
        <v>4.2857781799999994</v>
      </c>
      <c r="AO198" s="83">
        <v>6.64950318</v>
      </c>
      <c r="AP198" s="83">
        <v>0</v>
      </c>
      <c r="AQ198" s="83">
        <v>0</v>
      </c>
      <c r="AR198" s="83">
        <v>0</v>
      </c>
      <c r="AS198" s="83">
        <v>0</v>
      </c>
      <c r="AT198" s="83">
        <v>0</v>
      </c>
      <c r="AU198" s="83">
        <v>0</v>
      </c>
      <c r="AV198" s="83" t="s">
        <v>59</v>
      </c>
      <c r="AW198" s="83">
        <v>0</v>
      </c>
      <c r="AX198" s="83" t="s">
        <v>59</v>
      </c>
      <c r="AY198" s="83">
        <v>0</v>
      </c>
      <c r="AZ198" s="83">
        <v>0</v>
      </c>
      <c r="BA198" s="83">
        <v>1.31684435</v>
      </c>
      <c r="BB198" s="83" t="s">
        <v>59</v>
      </c>
      <c r="BC198" s="83" t="s">
        <v>59</v>
      </c>
      <c r="BD198" s="83">
        <v>0</v>
      </c>
      <c r="BE198" s="83">
        <v>0</v>
      </c>
      <c r="BF198" s="83">
        <v>0</v>
      </c>
      <c r="BG198" s="83">
        <v>0</v>
      </c>
      <c r="BH198" s="83">
        <v>0</v>
      </c>
      <c r="BI198" s="83">
        <v>0</v>
      </c>
      <c r="BJ198" s="83" t="s">
        <v>59</v>
      </c>
      <c r="BK198" s="83">
        <v>0</v>
      </c>
      <c r="BL198" s="83">
        <v>0</v>
      </c>
      <c r="BM198" s="83">
        <v>0</v>
      </c>
      <c r="BN198" s="83" t="s">
        <v>59</v>
      </c>
      <c r="BO198" s="83">
        <v>0</v>
      </c>
      <c r="BP198" s="83">
        <v>0</v>
      </c>
      <c r="BQ198" s="83">
        <v>0</v>
      </c>
      <c r="BR198" s="83">
        <v>0</v>
      </c>
      <c r="BS198" s="83">
        <v>0</v>
      </c>
      <c r="BT198" s="83">
        <v>0</v>
      </c>
      <c r="BU198" s="83">
        <v>0</v>
      </c>
      <c r="BV198" s="83" t="s">
        <v>59</v>
      </c>
      <c r="BW198" s="83">
        <v>0</v>
      </c>
      <c r="BX198" s="83">
        <v>0</v>
      </c>
      <c r="BY198" s="83" t="s">
        <v>59</v>
      </c>
    </row>
    <row r="199" spans="1:85" ht="12.75" customHeight="1" x14ac:dyDescent="0.35">
      <c r="A199" s="239" t="s">
        <v>201</v>
      </c>
      <c r="B199" s="83">
        <v>0</v>
      </c>
      <c r="C199" s="83">
        <v>0</v>
      </c>
      <c r="D199" s="83">
        <v>3.7271308400000001</v>
      </c>
      <c r="E199" s="83">
        <v>0</v>
      </c>
      <c r="F199" s="83" t="s">
        <v>59</v>
      </c>
      <c r="G199" s="83">
        <v>0</v>
      </c>
      <c r="H199" s="83" t="s">
        <v>59</v>
      </c>
      <c r="I199" s="83">
        <v>7.3540041900000004</v>
      </c>
      <c r="J199" s="83">
        <v>0.66941721999999992</v>
      </c>
      <c r="K199" s="83" t="s">
        <v>59</v>
      </c>
      <c r="L199" s="83" t="s">
        <v>59</v>
      </c>
      <c r="M199" s="83" t="s">
        <v>59</v>
      </c>
      <c r="N199" s="83">
        <v>0</v>
      </c>
      <c r="O199" s="83">
        <v>0</v>
      </c>
      <c r="P199" s="83">
        <v>0</v>
      </c>
      <c r="Q199" s="83">
        <v>0</v>
      </c>
      <c r="R199" s="83">
        <v>0</v>
      </c>
      <c r="S199" s="83" t="s">
        <v>59</v>
      </c>
      <c r="T199" s="83">
        <v>0</v>
      </c>
      <c r="U199" s="83">
        <v>0</v>
      </c>
      <c r="V199" s="83" t="s">
        <v>59</v>
      </c>
      <c r="W199" s="83" t="s">
        <v>59</v>
      </c>
      <c r="X199" s="83" t="s">
        <v>59</v>
      </c>
      <c r="Y199" s="83">
        <v>0</v>
      </c>
      <c r="Z199" s="83">
        <v>0</v>
      </c>
      <c r="AA199" s="83" t="s">
        <v>59</v>
      </c>
      <c r="AB199" s="83">
        <v>0</v>
      </c>
      <c r="AC199" s="83">
        <v>0</v>
      </c>
      <c r="AD199" s="83" t="s">
        <v>59</v>
      </c>
      <c r="AE199" s="83" t="s">
        <v>59</v>
      </c>
      <c r="AF199" s="83">
        <v>0</v>
      </c>
      <c r="AG199" s="83">
        <v>0</v>
      </c>
      <c r="AH199" s="83">
        <v>0</v>
      </c>
      <c r="AI199" s="83">
        <v>0</v>
      </c>
      <c r="AJ199" s="83" t="s">
        <v>59</v>
      </c>
      <c r="AK199" s="83">
        <v>0</v>
      </c>
      <c r="AL199" s="83">
        <v>0</v>
      </c>
      <c r="AM199" s="83">
        <v>0</v>
      </c>
      <c r="AN199" s="83">
        <v>0</v>
      </c>
      <c r="AO199" s="83" t="s">
        <v>59</v>
      </c>
      <c r="AP199" s="83">
        <v>0</v>
      </c>
      <c r="AQ199" s="83">
        <v>0</v>
      </c>
      <c r="AR199" s="83">
        <v>0</v>
      </c>
      <c r="AS199" s="83">
        <v>0</v>
      </c>
      <c r="AT199" s="83">
        <v>0</v>
      </c>
      <c r="AU199" s="83">
        <v>0</v>
      </c>
      <c r="AV199" s="83">
        <v>0</v>
      </c>
      <c r="AW199" s="83">
        <v>0</v>
      </c>
      <c r="AX199" s="83">
        <v>0</v>
      </c>
      <c r="AY199" s="83">
        <v>0</v>
      </c>
      <c r="AZ199" s="83">
        <v>0</v>
      </c>
      <c r="BA199" s="83">
        <v>0</v>
      </c>
      <c r="BB199" s="83">
        <v>0</v>
      </c>
      <c r="BC199" s="83">
        <v>0</v>
      </c>
      <c r="BD199" s="83">
        <v>0</v>
      </c>
      <c r="BE199" s="83">
        <v>0</v>
      </c>
      <c r="BF199" s="83">
        <v>0</v>
      </c>
      <c r="BG199" s="83" t="s">
        <v>59</v>
      </c>
      <c r="BH199" s="83">
        <v>0</v>
      </c>
      <c r="BI199" s="83">
        <v>0</v>
      </c>
      <c r="BJ199" s="83">
        <v>0</v>
      </c>
      <c r="BK199" s="83">
        <v>0</v>
      </c>
      <c r="BL199" s="83">
        <v>0</v>
      </c>
      <c r="BM199" s="83">
        <v>0</v>
      </c>
      <c r="BN199" s="83">
        <v>0</v>
      </c>
      <c r="BO199" s="83">
        <v>0</v>
      </c>
      <c r="BP199" s="83">
        <v>0</v>
      </c>
      <c r="BQ199" s="83">
        <v>0</v>
      </c>
      <c r="BR199" s="83">
        <v>0</v>
      </c>
      <c r="BS199" s="83">
        <v>0</v>
      </c>
      <c r="BT199" s="83">
        <v>0</v>
      </c>
      <c r="BU199" s="83">
        <v>0</v>
      </c>
      <c r="BV199" s="83">
        <v>0</v>
      </c>
      <c r="BW199" s="83">
        <v>0</v>
      </c>
      <c r="BX199" s="83">
        <v>0</v>
      </c>
      <c r="BY199" s="83">
        <v>0</v>
      </c>
    </row>
    <row r="200" spans="1:85" ht="12.75" customHeight="1" x14ac:dyDescent="0.35">
      <c r="A200" s="239" t="s">
        <v>202</v>
      </c>
      <c r="B200" s="83">
        <v>129.54235141999999</v>
      </c>
      <c r="C200" s="83" t="s">
        <v>59</v>
      </c>
      <c r="D200" s="83">
        <v>1766.02991176</v>
      </c>
      <c r="E200" s="83">
        <v>177.41311478</v>
      </c>
      <c r="F200" s="83">
        <v>523.77943713000002</v>
      </c>
      <c r="G200" s="83">
        <v>7.3314188499999995</v>
      </c>
      <c r="H200" s="83">
        <v>0</v>
      </c>
      <c r="I200" s="83">
        <v>176.69487905000003</v>
      </c>
      <c r="J200" s="83">
        <v>609.49491989000001</v>
      </c>
      <c r="K200" s="83">
        <v>5.0090258299999997</v>
      </c>
      <c r="L200" s="83">
        <v>89.449185450000002</v>
      </c>
      <c r="M200" s="83" t="s">
        <v>59</v>
      </c>
      <c r="N200" s="83">
        <v>0</v>
      </c>
      <c r="O200" s="83">
        <v>91.287412750000001</v>
      </c>
      <c r="P200" s="83" t="s">
        <v>59</v>
      </c>
      <c r="Q200" s="83">
        <v>0</v>
      </c>
      <c r="R200" s="83">
        <v>0</v>
      </c>
      <c r="S200" s="83" t="s">
        <v>59</v>
      </c>
      <c r="T200" s="83">
        <v>35.466570560000001</v>
      </c>
      <c r="U200" s="83">
        <v>0</v>
      </c>
      <c r="V200" s="83" t="s">
        <v>59</v>
      </c>
      <c r="W200" s="83">
        <v>6.0523935599999996</v>
      </c>
      <c r="X200" s="83">
        <v>0</v>
      </c>
      <c r="Y200" s="83">
        <v>0</v>
      </c>
      <c r="Z200" s="83">
        <v>8.810930990000001</v>
      </c>
      <c r="AA200" s="83">
        <v>1.8881721499999999</v>
      </c>
      <c r="AB200" s="83" t="s">
        <v>59</v>
      </c>
      <c r="AC200" s="83">
        <v>0</v>
      </c>
      <c r="AD200" s="83" t="s">
        <v>59</v>
      </c>
      <c r="AE200" s="83" t="s">
        <v>59</v>
      </c>
      <c r="AF200" s="83" t="s">
        <v>59</v>
      </c>
      <c r="AG200" s="83" t="s">
        <v>59</v>
      </c>
      <c r="AH200" s="83" t="s">
        <v>59</v>
      </c>
      <c r="AI200" s="83">
        <v>0</v>
      </c>
      <c r="AJ200" s="83" t="s">
        <v>59</v>
      </c>
      <c r="AK200" s="83">
        <v>0</v>
      </c>
      <c r="AL200" s="83">
        <v>40.280025880000004</v>
      </c>
      <c r="AM200" s="83">
        <v>4.5095629299999995</v>
      </c>
      <c r="AN200" s="83" t="s">
        <v>59</v>
      </c>
      <c r="AO200" s="83">
        <v>0</v>
      </c>
      <c r="AP200" s="83" t="s">
        <v>59</v>
      </c>
      <c r="AQ200" s="83">
        <v>0</v>
      </c>
      <c r="AR200" s="83">
        <v>0</v>
      </c>
      <c r="AS200" s="83">
        <v>0</v>
      </c>
      <c r="AT200" s="83">
        <v>0</v>
      </c>
      <c r="AU200" s="83" t="s">
        <v>59</v>
      </c>
      <c r="AV200" s="83">
        <v>0</v>
      </c>
      <c r="AW200" s="83">
        <v>0</v>
      </c>
      <c r="AX200" s="83">
        <v>0</v>
      </c>
      <c r="AY200" s="83">
        <v>0</v>
      </c>
      <c r="AZ200" s="83">
        <v>0</v>
      </c>
      <c r="BA200" s="83">
        <v>0</v>
      </c>
      <c r="BB200" s="83" t="s">
        <v>59</v>
      </c>
      <c r="BC200" s="83" t="s">
        <v>59</v>
      </c>
      <c r="BD200" s="83">
        <v>0</v>
      </c>
      <c r="BE200" s="83">
        <v>0</v>
      </c>
      <c r="BF200" s="83">
        <v>0</v>
      </c>
      <c r="BG200" s="83">
        <v>0</v>
      </c>
      <c r="BH200" s="83">
        <v>0</v>
      </c>
      <c r="BI200" s="83">
        <v>0</v>
      </c>
      <c r="BJ200" s="83" t="s">
        <v>59</v>
      </c>
      <c r="BK200" s="83">
        <v>0</v>
      </c>
      <c r="BL200" s="83" t="s">
        <v>59</v>
      </c>
      <c r="BM200" s="83">
        <v>0</v>
      </c>
      <c r="BN200" s="83">
        <v>0</v>
      </c>
      <c r="BO200" s="83">
        <v>0</v>
      </c>
      <c r="BP200" s="83">
        <v>0</v>
      </c>
      <c r="BQ200" s="83">
        <v>0</v>
      </c>
      <c r="BR200" s="83">
        <v>0</v>
      </c>
      <c r="BS200" s="83">
        <v>0</v>
      </c>
      <c r="BT200" s="83">
        <v>0</v>
      </c>
      <c r="BU200" s="83">
        <v>0</v>
      </c>
      <c r="BV200" s="83">
        <v>0</v>
      </c>
      <c r="BW200" s="83">
        <v>0</v>
      </c>
      <c r="BX200" s="83">
        <v>0</v>
      </c>
      <c r="BY200" s="83">
        <v>0</v>
      </c>
    </row>
    <row r="201" spans="1:85" ht="12.75" customHeight="1" x14ac:dyDescent="0.35">
      <c r="A201" s="239" t="s">
        <v>203</v>
      </c>
      <c r="B201" s="83">
        <v>1.3164012000124785</v>
      </c>
      <c r="C201" s="83">
        <v>930.03594337000686</v>
      </c>
      <c r="D201" s="83">
        <v>0.90358249998826068</v>
      </c>
      <c r="E201" s="83">
        <v>0</v>
      </c>
      <c r="F201" s="83">
        <v>44.88025020999703</v>
      </c>
      <c r="G201" s="83">
        <v>114.86371601999417</v>
      </c>
      <c r="H201" s="83">
        <v>0.30705421999664395</v>
      </c>
      <c r="I201" s="83">
        <v>3.9443838299994241</v>
      </c>
      <c r="J201" s="83">
        <v>44.910971039997094</v>
      </c>
      <c r="K201" s="83">
        <v>10.60344601000179</v>
      </c>
      <c r="L201" s="83">
        <v>19.792617400001291</v>
      </c>
      <c r="M201" s="83">
        <v>13.965740589998859</v>
      </c>
      <c r="N201" s="83">
        <v>3240.52356538</v>
      </c>
      <c r="O201" s="83">
        <v>143.84201261999988</v>
      </c>
      <c r="P201" s="83">
        <v>420.98039350999989</v>
      </c>
      <c r="Q201" s="83">
        <v>0.86648659000002226</v>
      </c>
      <c r="R201" s="83">
        <v>998.33626839999988</v>
      </c>
      <c r="S201" s="83">
        <v>13.747593829999914</v>
      </c>
      <c r="T201" s="83">
        <v>1.479021499999817</v>
      </c>
      <c r="U201" s="83">
        <v>0</v>
      </c>
      <c r="V201" s="83">
        <v>19.591420050000352</v>
      </c>
      <c r="W201" s="83">
        <v>1.1767230099999324</v>
      </c>
      <c r="X201" s="83">
        <v>8.8397238700000571</v>
      </c>
      <c r="Y201" s="83">
        <v>767.28367522999997</v>
      </c>
      <c r="Z201" s="83">
        <v>7.7657892199999878</v>
      </c>
      <c r="AA201" s="83">
        <v>0.50638850000007096</v>
      </c>
      <c r="AB201" s="83">
        <v>293.06248355999981</v>
      </c>
      <c r="AC201" s="83">
        <v>469.07506151999996</v>
      </c>
      <c r="AD201" s="83">
        <v>10.654813350000154</v>
      </c>
      <c r="AE201" s="83">
        <v>2.6442820100000404</v>
      </c>
      <c r="AF201" s="83">
        <v>293.06248355999981</v>
      </c>
      <c r="AG201" s="83">
        <v>32.078043610000009</v>
      </c>
      <c r="AH201" s="83">
        <v>30.602373619999923</v>
      </c>
      <c r="AI201" s="83">
        <v>1.950726359999976</v>
      </c>
      <c r="AJ201" s="83">
        <v>13.965740589998859</v>
      </c>
      <c r="AK201" s="83">
        <v>0.12752200999995011</v>
      </c>
      <c r="AL201" s="83">
        <v>0.21788446000005024</v>
      </c>
      <c r="AM201" s="83">
        <v>0.24738155000000006</v>
      </c>
      <c r="AN201" s="83">
        <v>19.341667740000048</v>
      </c>
      <c r="AO201" s="83">
        <v>5.2239523700000063</v>
      </c>
      <c r="AP201" s="83">
        <v>17.805795009999997</v>
      </c>
      <c r="AQ201" s="83">
        <v>5.8927829499999973</v>
      </c>
      <c r="AR201" s="83">
        <v>82.840521100000004</v>
      </c>
      <c r="AS201" s="83">
        <v>119.99306937</v>
      </c>
      <c r="AT201" s="83">
        <v>0</v>
      </c>
      <c r="AU201" s="83">
        <v>44.938703459999999</v>
      </c>
      <c r="AV201" s="83">
        <v>0.45039316999999812</v>
      </c>
      <c r="AW201" s="83">
        <v>29.007575969999991</v>
      </c>
      <c r="AX201" s="83">
        <v>61.901760860000003</v>
      </c>
      <c r="AY201" s="83">
        <v>0</v>
      </c>
      <c r="AZ201" s="83">
        <v>0.90141645000001347</v>
      </c>
      <c r="BA201" s="83">
        <v>0</v>
      </c>
      <c r="BB201" s="83">
        <v>24.988594220000003</v>
      </c>
      <c r="BC201" s="83">
        <v>5.5856926200000103</v>
      </c>
      <c r="BD201" s="83">
        <v>14.019644450000008</v>
      </c>
      <c r="BE201" s="83">
        <v>9.8924744500000017</v>
      </c>
      <c r="BF201" s="83">
        <v>1.9999999999996021E-2</v>
      </c>
      <c r="BG201" s="83">
        <v>0.25704899999999498</v>
      </c>
      <c r="BH201" s="83">
        <v>27.053731189999993</v>
      </c>
      <c r="BI201" s="83">
        <v>0</v>
      </c>
      <c r="BJ201" s="83">
        <v>2.2606503099999955</v>
      </c>
      <c r="BK201" s="83">
        <v>1.2723964799999976</v>
      </c>
      <c r="BL201" s="83">
        <v>8.3420685900000002</v>
      </c>
      <c r="BM201" s="83">
        <v>0</v>
      </c>
      <c r="BN201" s="83">
        <v>4.3929670000000698E-2</v>
      </c>
      <c r="BO201" s="83">
        <v>7.7348302600000025</v>
      </c>
      <c r="BP201" s="83">
        <v>1.8771310099999958</v>
      </c>
      <c r="BQ201" s="83">
        <v>14.269072899999999</v>
      </c>
      <c r="BR201" s="83">
        <v>0.11317960999999954</v>
      </c>
      <c r="BS201" s="83">
        <v>0</v>
      </c>
      <c r="BT201" s="83">
        <v>14.686551060000001</v>
      </c>
      <c r="BU201" s="83">
        <v>0.20396578000000076</v>
      </c>
      <c r="BV201" s="83">
        <v>9.7875919999999894E-2</v>
      </c>
      <c r="BW201" s="83">
        <v>13.126083100000001</v>
      </c>
      <c r="BX201" s="83">
        <v>0</v>
      </c>
      <c r="BY201" s="83">
        <v>1.0484484799999993</v>
      </c>
    </row>
    <row r="202" spans="1:85" ht="12.75" customHeight="1" x14ac:dyDescent="0.35">
      <c r="A202" s="240"/>
      <c r="B202" s="241"/>
      <c r="C202" s="241"/>
      <c r="D202" s="241"/>
      <c r="E202" s="241"/>
      <c r="F202" s="241"/>
      <c r="G202" s="241"/>
      <c r="H202" s="241"/>
      <c r="I202" s="241"/>
      <c r="J202" s="241"/>
      <c r="K202" s="241"/>
      <c r="L202" s="241"/>
      <c r="M202" s="241"/>
      <c r="N202" s="241"/>
      <c r="O202" s="241"/>
      <c r="P202" s="241"/>
      <c r="Q202" s="241"/>
      <c r="R202" s="241"/>
      <c r="S202" s="241"/>
      <c r="T202" s="241"/>
      <c r="U202" s="241"/>
      <c r="V202" s="241"/>
      <c r="W202" s="241"/>
      <c r="X202" s="241"/>
      <c r="Y202" s="241"/>
      <c r="Z202" s="241"/>
      <c r="AA202" s="241"/>
      <c r="AB202" s="241"/>
      <c r="AC202" s="241"/>
      <c r="AD202" s="241"/>
      <c r="AE202" s="241"/>
      <c r="AF202" s="241"/>
      <c r="AG202" s="241"/>
      <c r="AH202" s="241"/>
      <c r="AI202" s="241"/>
      <c r="AJ202" s="241"/>
      <c r="AK202" s="241"/>
      <c r="AL202" s="241"/>
      <c r="AM202" s="241"/>
      <c r="AN202" s="241"/>
      <c r="AO202" s="241"/>
      <c r="AP202" s="241"/>
      <c r="AQ202" s="241"/>
      <c r="AR202" s="241"/>
      <c r="AS202" s="241"/>
      <c r="AT202" s="241"/>
      <c r="AU202" s="241"/>
      <c r="AV202" s="241"/>
      <c r="AW202" s="241"/>
      <c r="AX202" s="241"/>
      <c r="AY202" s="241"/>
      <c r="AZ202" s="241"/>
      <c r="BA202" s="241"/>
      <c r="BB202" s="241"/>
      <c r="BC202" s="241"/>
      <c r="BD202" s="241"/>
      <c r="BE202" s="241"/>
      <c r="BF202" s="241"/>
      <c r="BG202" s="241"/>
      <c r="BH202" s="241"/>
      <c r="BI202" s="241"/>
      <c r="BJ202" s="241"/>
      <c r="BK202" s="241"/>
      <c r="BL202" s="241"/>
      <c r="BM202" s="241"/>
      <c r="BN202" s="241"/>
      <c r="BO202" s="241"/>
      <c r="BP202" s="241"/>
      <c r="BQ202" s="241"/>
      <c r="BR202" s="241"/>
      <c r="BS202" s="241"/>
      <c r="BT202" s="241"/>
      <c r="BU202" s="241"/>
      <c r="BV202" s="241"/>
      <c r="BW202" s="241"/>
      <c r="BX202" s="241"/>
      <c r="BY202" s="241"/>
    </row>
    <row r="203" spans="1:85" ht="5.25" customHeight="1" x14ac:dyDescent="0.35">
      <c r="A203" s="87"/>
      <c r="B203" s="87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88"/>
      <c r="AG203" s="88"/>
      <c r="AH203" s="88"/>
      <c r="AI203" s="88"/>
      <c r="AJ203" s="88"/>
      <c r="AK203" s="88"/>
      <c r="AL203" s="88"/>
      <c r="AM203" s="88"/>
      <c r="AN203" s="88"/>
      <c r="AO203" s="88"/>
      <c r="AP203" s="88"/>
      <c r="AQ203" s="88"/>
      <c r="AR203" s="86"/>
      <c r="AS203" s="86"/>
      <c r="AT203" s="86"/>
      <c r="AU203" s="86"/>
      <c r="AV203" s="86"/>
      <c r="AW203" s="86"/>
      <c r="AX203" s="86"/>
      <c r="AY203" s="86"/>
      <c r="AZ203" s="86"/>
      <c r="BA203" s="86"/>
      <c r="BB203" s="86"/>
      <c r="BC203" s="86"/>
      <c r="BD203" s="86"/>
      <c r="BE203" s="86"/>
      <c r="BF203" s="86"/>
      <c r="BG203" s="86"/>
      <c r="BH203" s="86"/>
      <c r="BI203" s="86"/>
      <c r="BJ203" s="86"/>
      <c r="BK203" s="86"/>
      <c r="BL203" s="86"/>
      <c r="BM203" s="86"/>
      <c r="BN203" s="86"/>
      <c r="BO203" s="86"/>
      <c r="BP203" s="86"/>
      <c r="BQ203" s="86"/>
      <c r="BR203" s="86"/>
      <c r="BS203" s="86"/>
      <c r="BT203" s="86"/>
      <c r="BU203" s="86"/>
      <c r="BV203" s="86"/>
      <c r="BW203" s="86"/>
      <c r="BX203" s="86"/>
      <c r="BY203" s="86"/>
    </row>
    <row r="204" spans="1:85" s="50" customFormat="1" ht="9" customHeight="1" x14ac:dyDescent="0.25">
      <c r="A204" s="52" t="s">
        <v>100</v>
      </c>
      <c r="B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</row>
    <row r="205" spans="1:85" ht="9" customHeight="1" x14ac:dyDescent="0.35">
      <c r="A205" s="369" t="s">
        <v>407</v>
      </c>
    </row>
    <row r="206" spans="1:85" ht="12.75" customHeight="1" x14ac:dyDescent="0.35"/>
    <row r="207" spans="1:85" ht="12.75" customHeight="1" x14ac:dyDescent="0.35"/>
    <row r="208" spans="1:85" s="82" customFormat="1" ht="38.25" customHeight="1" x14ac:dyDescent="0.35">
      <c r="A208" s="235" t="s">
        <v>267</v>
      </c>
      <c r="B208" s="236" t="s">
        <v>34</v>
      </c>
      <c r="C208" s="236" t="s">
        <v>33</v>
      </c>
      <c r="D208" s="236" t="s">
        <v>35</v>
      </c>
      <c r="E208" s="236" t="s">
        <v>36</v>
      </c>
      <c r="F208" s="236" t="s">
        <v>39</v>
      </c>
      <c r="G208" s="236" t="s">
        <v>37</v>
      </c>
      <c r="H208" s="236" t="s">
        <v>38</v>
      </c>
      <c r="I208" s="236" t="s">
        <v>40</v>
      </c>
      <c r="J208" s="236" t="s">
        <v>41</v>
      </c>
      <c r="K208" s="236" t="s">
        <v>46</v>
      </c>
      <c r="L208" s="236" t="s">
        <v>43</v>
      </c>
      <c r="M208" s="236" t="s">
        <v>44</v>
      </c>
      <c r="N208" s="236" t="s">
        <v>45</v>
      </c>
      <c r="O208" s="236" t="s">
        <v>47</v>
      </c>
      <c r="P208" s="236" t="s">
        <v>42</v>
      </c>
      <c r="Q208" s="236" t="s">
        <v>62</v>
      </c>
      <c r="R208" s="236" t="s">
        <v>50</v>
      </c>
      <c r="S208" s="236" t="s">
        <v>48</v>
      </c>
      <c r="T208" s="236" t="s">
        <v>51</v>
      </c>
      <c r="U208" s="236" t="s">
        <v>53</v>
      </c>
      <c r="V208" s="236" t="s">
        <v>52</v>
      </c>
      <c r="W208" s="236" t="s">
        <v>55</v>
      </c>
      <c r="X208" s="236" t="s">
        <v>42</v>
      </c>
      <c r="Y208" s="236" t="s">
        <v>56</v>
      </c>
      <c r="Z208" s="236" t="s">
        <v>54</v>
      </c>
      <c r="AA208" s="236" t="s">
        <v>49</v>
      </c>
      <c r="AB208" s="236" t="s">
        <v>57</v>
      </c>
      <c r="AC208" s="236" t="s">
        <v>65</v>
      </c>
      <c r="AD208" s="236" t="s">
        <v>61</v>
      </c>
      <c r="AE208" s="236" t="s">
        <v>66</v>
      </c>
      <c r="AF208" s="236" t="s">
        <v>60</v>
      </c>
      <c r="AG208" s="236" t="s">
        <v>75</v>
      </c>
      <c r="AH208" s="236" t="s">
        <v>58</v>
      </c>
      <c r="AI208" s="236" t="s">
        <v>63</v>
      </c>
      <c r="AJ208" s="236" t="s">
        <v>73</v>
      </c>
      <c r="AK208" s="236" t="s">
        <v>64</v>
      </c>
      <c r="AL208" s="236" t="s">
        <v>67</v>
      </c>
      <c r="AM208" s="236" t="s">
        <v>72</v>
      </c>
      <c r="AN208" s="236" t="s">
        <v>78</v>
      </c>
      <c r="AO208" s="236" t="s">
        <v>71</v>
      </c>
      <c r="AP208" s="236" t="s">
        <v>70</v>
      </c>
      <c r="AQ208" s="236" t="s">
        <v>81</v>
      </c>
      <c r="AR208" s="236" t="s">
        <v>96</v>
      </c>
      <c r="AS208" s="236" t="s">
        <v>74</v>
      </c>
      <c r="AT208" s="236" t="s">
        <v>69</v>
      </c>
      <c r="AU208" s="236" t="s">
        <v>77</v>
      </c>
      <c r="AV208" s="236" t="s">
        <v>79</v>
      </c>
      <c r="AW208" s="236" t="s">
        <v>80</v>
      </c>
      <c r="AX208" s="236" t="s">
        <v>82</v>
      </c>
      <c r="AY208" s="236" t="s">
        <v>83</v>
      </c>
      <c r="AZ208" s="236" t="s">
        <v>85</v>
      </c>
      <c r="BA208" s="236" t="s">
        <v>84</v>
      </c>
      <c r="BB208" s="236" t="s">
        <v>68</v>
      </c>
      <c r="BC208" s="236" t="s">
        <v>94</v>
      </c>
      <c r="BD208" s="236" t="s">
        <v>89</v>
      </c>
      <c r="BE208" s="236" t="s">
        <v>184</v>
      </c>
      <c r="BF208" s="236" t="s">
        <v>181</v>
      </c>
      <c r="BG208" s="236" t="s">
        <v>183</v>
      </c>
      <c r="BH208" s="236" t="s">
        <v>91</v>
      </c>
      <c r="BI208" s="236" t="s">
        <v>167</v>
      </c>
      <c r="BJ208" s="236" t="s">
        <v>186</v>
      </c>
      <c r="BK208" s="236" t="s">
        <v>185</v>
      </c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</row>
    <row r="209" spans="1:63" ht="12.75" customHeight="1" x14ac:dyDescent="0.35">
      <c r="A209" s="238" t="s">
        <v>261</v>
      </c>
      <c r="B209" s="83">
        <v>66596.184283729992</v>
      </c>
      <c r="C209" s="83">
        <v>42290.37469099</v>
      </c>
      <c r="D209" s="83">
        <v>30800.868072040001</v>
      </c>
      <c r="E209" s="83">
        <v>27401.103134260004</v>
      </c>
      <c r="F209" s="83">
        <v>19448.723580130005</v>
      </c>
      <c r="G209" s="83">
        <v>18216.146463280002</v>
      </c>
      <c r="H209" s="83">
        <v>17352.875377610002</v>
      </c>
      <c r="I209" s="83">
        <v>15760.8983014</v>
      </c>
      <c r="J209" s="83">
        <v>4739.708380340001</v>
      </c>
      <c r="K209" s="83">
        <v>3317.7156841300007</v>
      </c>
      <c r="L209" s="83">
        <v>3260.6531161800003</v>
      </c>
      <c r="M209" s="83">
        <v>3179.8403688300004</v>
      </c>
      <c r="N209" s="83">
        <v>3026.1971087100001</v>
      </c>
      <c r="O209" s="83">
        <v>2743.27997353</v>
      </c>
      <c r="P209" s="83">
        <v>2741.9896092200001</v>
      </c>
      <c r="Q209" s="83">
        <v>1897.6460771599998</v>
      </c>
      <c r="R209" s="83">
        <v>1605.1179210499999</v>
      </c>
      <c r="S209" s="83">
        <v>1511.9302146700002</v>
      </c>
      <c r="T209" s="83">
        <v>1397.8850879000001</v>
      </c>
      <c r="U209" s="83">
        <v>1356.9254967100001</v>
      </c>
      <c r="V209" s="83">
        <v>1282.11191865</v>
      </c>
      <c r="W209" s="83">
        <v>793.68799864999994</v>
      </c>
      <c r="X209" s="83">
        <v>2741.9896092200001</v>
      </c>
      <c r="Y209" s="83">
        <v>734.81764801999998</v>
      </c>
      <c r="Z209" s="83">
        <v>726.26260240000011</v>
      </c>
      <c r="AA209" s="83">
        <v>647.89381653999999</v>
      </c>
      <c r="AB209" s="83">
        <v>608.02439681999988</v>
      </c>
      <c r="AC209" s="83">
        <v>462.18344681999997</v>
      </c>
      <c r="AD209" s="83">
        <v>451.81445342000001</v>
      </c>
      <c r="AE209" s="83">
        <v>419.49490420999996</v>
      </c>
      <c r="AF209" s="83">
        <v>379.35141193999999</v>
      </c>
      <c r="AG209" s="83">
        <v>331.29255839000007</v>
      </c>
      <c r="AH209" s="83">
        <v>324.42715817999999</v>
      </c>
      <c r="AI209" s="83">
        <v>192.64938330999999</v>
      </c>
      <c r="AJ209" s="83">
        <v>132.46209269000002</v>
      </c>
      <c r="AK209" s="83">
        <v>125.66298833</v>
      </c>
      <c r="AL209" s="83">
        <v>117.12986007000001</v>
      </c>
      <c r="AM209" s="83">
        <v>115.06485886000002</v>
      </c>
      <c r="AN209" s="83">
        <v>114.39553861</v>
      </c>
      <c r="AO209" s="83">
        <v>110.42106991</v>
      </c>
      <c r="AP209" s="83">
        <v>97.386931119999986</v>
      </c>
      <c r="AQ209" s="83">
        <v>96.004073000000005</v>
      </c>
      <c r="AR209" s="83">
        <v>95.717590439999995</v>
      </c>
      <c r="AS209" s="83">
        <v>95.123197039999994</v>
      </c>
      <c r="AT209" s="83">
        <v>85.13668290999999</v>
      </c>
      <c r="AU209" s="83">
        <v>77.622608689999993</v>
      </c>
      <c r="AV209" s="83">
        <v>76.657020519999989</v>
      </c>
      <c r="AW209" s="83">
        <v>47.630566359999996</v>
      </c>
      <c r="AX209" s="83">
        <v>44.579390620000005</v>
      </c>
      <c r="AY209" s="83">
        <v>43.477829200000002</v>
      </c>
      <c r="AZ209" s="83">
        <v>43.267780080000001</v>
      </c>
      <c r="BA209" s="83">
        <v>33.61570493</v>
      </c>
      <c r="BB209" s="83">
        <v>25.814527250000001</v>
      </c>
      <c r="BC209" s="83">
        <v>24.197141819999999</v>
      </c>
      <c r="BD209" s="83">
        <v>16.296983869999998</v>
      </c>
      <c r="BE209" s="83">
        <v>15.524509109999999</v>
      </c>
      <c r="BF209" s="83">
        <v>15.273324750000002</v>
      </c>
      <c r="BG209" s="83">
        <v>14.959447139999998</v>
      </c>
      <c r="BH209" s="83">
        <v>14.634221759999999</v>
      </c>
      <c r="BI209" s="83">
        <v>14.581874039999999</v>
      </c>
      <c r="BJ209" s="83">
        <v>13.678970199999997</v>
      </c>
      <c r="BK209" s="83">
        <v>10.9762816</v>
      </c>
    </row>
    <row r="210" spans="1:63" ht="12.75" customHeight="1" x14ac:dyDescent="0.35">
      <c r="A210" s="85" t="s">
        <v>187</v>
      </c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  <c r="AF210" s="85"/>
      <c r="AG210" s="85"/>
      <c r="AH210" s="85"/>
      <c r="AI210" s="85"/>
      <c r="AJ210" s="85"/>
      <c r="AK210" s="85"/>
      <c r="AL210" s="85"/>
      <c r="AM210" s="85"/>
      <c r="AN210" s="85"/>
      <c r="AO210" s="85"/>
      <c r="AP210" s="85"/>
      <c r="AQ210" s="85"/>
      <c r="AR210" s="85"/>
      <c r="AS210" s="85"/>
      <c r="AT210" s="85"/>
      <c r="AU210" s="85"/>
      <c r="AV210" s="85"/>
      <c r="AW210" s="85"/>
      <c r="AX210" s="85"/>
      <c r="AY210" s="85"/>
      <c r="AZ210" s="85"/>
      <c r="BA210" s="85"/>
      <c r="BB210" s="85"/>
      <c r="BC210" s="85"/>
      <c r="BD210" s="85"/>
      <c r="BE210" s="85"/>
      <c r="BF210" s="85"/>
      <c r="BG210" s="85"/>
      <c r="BH210" s="85"/>
      <c r="BI210" s="85"/>
      <c r="BJ210" s="85"/>
      <c r="BK210" s="85"/>
    </row>
    <row r="211" spans="1:63" ht="12.75" customHeight="1" x14ac:dyDescent="0.35">
      <c r="A211" s="239" t="s">
        <v>188</v>
      </c>
      <c r="B211" s="83">
        <v>0</v>
      </c>
      <c r="C211" s="83" t="s">
        <v>59</v>
      </c>
      <c r="D211" s="83">
        <v>2.9682229100000002</v>
      </c>
      <c r="E211" s="83">
        <v>288.60781602999998</v>
      </c>
      <c r="F211" s="83">
        <v>0</v>
      </c>
      <c r="G211" s="83" t="s">
        <v>59</v>
      </c>
      <c r="H211" s="83">
        <v>0</v>
      </c>
      <c r="I211" s="83">
        <v>64.502041640000002</v>
      </c>
      <c r="J211" s="83">
        <v>34.32949936</v>
      </c>
      <c r="K211" s="83" t="s">
        <v>59</v>
      </c>
      <c r="L211" s="83" t="s">
        <v>59</v>
      </c>
      <c r="M211" s="83">
        <v>126.00941687999999</v>
      </c>
      <c r="N211" s="83">
        <v>0</v>
      </c>
      <c r="O211" s="83">
        <v>0</v>
      </c>
      <c r="P211" s="83">
        <v>5.7067001699999995</v>
      </c>
      <c r="Q211" s="83">
        <v>762.63688052999998</v>
      </c>
      <c r="R211" s="83">
        <v>0.72626117000000001</v>
      </c>
      <c r="S211" s="83">
        <v>0</v>
      </c>
      <c r="T211" s="83">
        <v>0</v>
      </c>
      <c r="U211" s="83">
        <v>0</v>
      </c>
      <c r="V211" s="83">
        <v>0</v>
      </c>
      <c r="W211" s="83">
        <v>0</v>
      </c>
      <c r="X211" s="83">
        <v>5.7067001699999995</v>
      </c>
      <c r="Y211" s="83">
        <v>0</v>
      </c>
      <c r="Z211" s="83">
        <v>79.606704359999995</v>
      </c>
      <c r="AA211" s="83" t="s">
        <v>59</v>
      </c>
      <c r="AB211" s="83" t="s">
        <v>59</v>
      </c>
      <c r="AC211" s="83">
        <v>2.0247893500000003</v>
      </c>
      <c r="AD211" s="83">
        <v>0</v>
      </c>
      <c r="AE211" s="83">
        <v>0.52751634999999997</v>
      </c>
      <c r="AF211" s="83">
        <v>0</v>
      </c>
      <c r="AG211" s="83">
        <v>0</v>
      </c>
      <c r="AH211" s="83">
        <v>0</v>
      </c>
      <c r="AI211" s="83">
        <v>0</v>
      </c>
      <c r="AJ211" s="83">
        <v>21.422217549999999</v>
      </c>
      <c r="AK211" s="83">
        <v>0</v>
      </c>
      <c r="AL211" s="83">
        <v>0</v>
      </c>
      <c r="AM211" s="83">
        <v>0</v>
      </c>
      <c r="AN211" s="83">
        <v>0</v>
      </c>
      <c r="AO211" s="83">
        <v>0</v>
      </c>
      <c r="AP211" s="83">
        <v>0</v>
      </c>
      <c r="AQ211" s="83">
        <v>0</v>
      </c>
      <c r="AR211" s="83">
        <v>0</v>
      </c>
      <c r="AS211" s="83">
        <v>0</v>
      </c>
      <c r="AT211" s="83">
        <v>0</v>
      </c>
      <c r="AU211" s="83">
        <v>0</v>
      </c>
      <c r="AV211" s="83">
        <v>0</v>
      </c>
      <c r="AW211" s="83">
        <v>0</v>
      </c>
      <c r="AX211" s="83">
        <v>0</v>
      </c>
      <c r="AY211" s="83">
        <v>0</v>
      </c>
      <c r="AZ211" s="83" t="s">
        <v>59</v>
      </c>
      <c r="BA211" s="83">
        <v>0</v>
      </c>
      <c r="BB211" s="83">
        <v>0</v>
      </c>
      <c r="BC211" s="83">
        <v>0</v>
      </c>
      <c r="BD211" s="83">
        <v>0</v>
      </c>
      <c r="BE211" s="83">
        <v>0</v>
      </c>
      <c r="BF211" s="83">
        <v>0</v>
      </c>
      <c r="BG211" s="83">
        <v>0</v>
      </c>
      <c r="BH211" s="83">
        <v>0</v>
      </c>
      <c r="BI211" s="83">
        <v>0</v>
      </c>
      <c r="BJ211" s="83">
        <v>0</v>
      </c>
      <c r="BK211" s="83">
        <v>0</v>
      </c>
    </row>
    <row r="212" spans="1:63" ht="12.75" customHeight="1" x14ac:dyDescent="0.35">
      <c r="A212" s="239" t="s">
        <v>189</v>
      </c>
      <c r="B212" s="83">
        <v>54143.20563787</v>
      </c>
      <c r="C212" s="83">
        <v>195.57294917999999</v>
      </c>
      <c r="D212" s="83">
        <v>15983.518883549999</v>
      </c>
      <c r="E212" s="83">
        <v>169.20727441</v>
      </c>
      <c r="F212" s="83">
        <v>0</v>
      </c>
      <c r="G212" s="83">
        <v>0</v>
      </c>
      <c r="H212" s="83" t="s">
        <v>59</v>
      </c>
      <c r="I212" s="83" t="s">
        <v>59</v>
      </c>
      <c r="J212" s="83">
        <v>1.01278534</v>
      </c>
      <c r="K212" s="83" t="s">
        <v>59</v>
      </c>
      <c r="L212" s="83">
        <v>0</v>
      </c>
      <c r="M212" s="83" t="s">
        <v>59</v>
      </c>
      <c r="N212" s="83">
        <v>0</v>
      </c>
      <c r="O212" s="83" t="s">
        <v>59</v>
      </c>
      <c r="P212" s="83" t="s">
        <v>59</v>
      </c>
      <c r="Q212" s="83">
        <v>0</v>
      </c>
      <c r="R212" s="83" t="s">
        <v>59</v>
      </c>
      <c r="S212" s="83">
        <v>0</v>
      </c>
      <c r="T212" s="83">
        <v>0</v>
      </c>
      <c r="U212" s="83">
        <v>0</v>
      </c>
      <c r="V212" s="83" t="s">
        <v>59</v>
      </c>
      <c r="W212" s="83">
        <v>0</v>
      </c>
      <c r="X212" s="83" t="s">
        <v>59</v>
      </c>
      <c r="Y212" s="83" t="s">
        <v>59</v>
      </c>
      <c r="Z212" s="83" t="s">
        <v>59</v>
      </c>
      <c r="AA212" s="83">
        <v>0</v>
      </c>
      <c r="AB212" s="83" t="s">
        <v>59</v>
      </c>
      <c r="AC212" s="83">
        <v>0</v>
      </c>
      <c r="AD212" s="83">
        <v>0</v>
      </c>
      <c r="AE212" s="83">
        <v>0</v>
      </c>
      <c r="AF212" s="83" t="s">
        <v>59</v>
      </c>
      <c r="AG212" s="83">
        <v>0</v>
      </c>
      <c r="AH212" s="83">
        <v>0</v>
      </c>
      <c r="AI212" s="83" t="s">
        <v>59</v>
      </c>
      <c r="AJ212" s="83">
        <v>0</v>
      </c>
      <c r="AK212" s="83" t="s">
        <v>59</v>
      </c>
      <c r="AL212" s="83">
        <v>0</v>
      </c>
      <c r="AM212" s="83">
        <v>0</v>
      </c>
      <c r="AN212" s="83">
        <v>0</v>
      </c>
      <c r="AO212" s="83">
        <v>0</v>
      </c>
      <c r="AP212" s="83" t="s">
        <v>59</v>
      </c>
      <c r="AQ212" s="83">
        <v>0</v>
      </c>
      <c r="AR212" s="83">
        <v>0</v>
      </c>
      <c r="AS212" s="83">
        <v>0</v>
      </c>
      <c r="AT212" s="83">
        <v>0</v>
      </c>
      <c r="AU212" s="83">
        <v>0</v>
      </c>
      <c r="AV212" s="83">
        <v>0</v>
      </c>
      <c r="AW212" s="83">
        <v>0</v>
      </c>
      <c r="AX212" s="83">
        <v>0</v>
      </c>
      <c r="AY212" s="83">
        <v>0</v>
      </c>
      <c r="AZ212" s="83">
        <v>0</v>
      </c>
      <c r="BA212" s="83">
        <v>0</v>
      </c>
      <c r="BB212" s="83">
        <v>0</v>
      </c>
      <c r="BC212" s="83">
        <v>0</v>
      </c>
      <c r="BD212" s="83">
        <v>0</v>
      </c>
      <c r="BE212" s="83">
        <v>0</v>
      </c>
      <c r="BF212" s="83">
        <v>0</v>
      </c>
      <c r="BG212" s="83">
        <v>0</v>
      </c>
      <c r="BH212" s="83">
        <v>0</v>
      </c>
      <c r="BI212" s="83">
        <v>0</v>
      </c>
      <c r="BJ212" s="83">
        <v>0</v>
      </c>
      <c r="BK212" s="83">
        <v>0</v>
      </c>
    </row>
    <row r="213" spans="1:63" ht="12.75" customHeight="1" x14ac:dyDescent="0.35">
      <c r="A213" s="239" t="s">
        <v>190</v>
      </c>
      <c r="B213" s="83">
        <v>5735.59101293</v>
      </c>
      <c r="C213" s="83">
        <v>71.731301439999996</v>
      </c>
      <c r="D213" s="83">
        <v>3024.2035157199998</v>
      </c>
      <c r="E213" s="83">
        <v>926.37263966</v>
      </c>
      <c r="F213" s="83">
        <v>14481.054468440001</v>
      </c>
      <c r="G213" s="83" t="s">
        <v>59</v>
      </c>
      <c r="H213" s="83">
        <v>13726.646543430001</v>
      </c>
      <c r="I213" s="83">
        <v>637.91184755999996</v>
      </c>
      <c r="J213" s="83">
        <v>2858.37063111</v>
      </c>
      <c r="K213" s="83">
        <v>2200.70605673</v>
      </c>
      <c r="L213" s="83">
        <v>79.831004269999994</v>
      </c>
      <c r="M213" s="83">
        <v>283.63764774000003</v>
      </c>
      <c r="N213" s="83" t="s">
        <v>59</v>
      </c>
      <c r="O213" s="83">
        <v>6.7135729400000006</v>
      </c>
      <c r="P213" s="83">
        <v>3.0642544500000004</v>
      </c>
      <c r="Q213" s="83">
        <v>258.49294450000002</v>
      </c>
      <c r="R213" s="83">
        <v>333.22095302999998</v>
      </c>
      <c r="S213" s="83">
        <v>763.19121752000001</v>
      </c>
      <c r="T213" s="83">
        <v>0</v>
      </c>
      <c r="U213" s="83">
        <v>0</v>
      </c>
      <c r="V213" s="83">
        <v>827.85180241</v>
      </c>
      <c r="W213" s="83" t="s">
        <v>59</v>
      </c>
      <c r="X213" s="83">
        <v>3.0642544500000004</v>
      </c>
      <c r="Y213" s="83" t="s">
        <v>59</v>
      </c>
      <c r="Z213" s="83">
        <v>76.086256509999998</v>
      </c>
      <c r="AA213" s="83" t="s">
        <v>59</v>
      </c>
      <c r="AB213" s="83">
        <v>252.64159103999998</v>
      </c>
      <c r="AC213" s="83">
        <v>100.11561067</v>
      </c>
      <c r="AD213" s="83" t="s">
        <v>59</v>
      </c>
      <c r="AE213" s="83">
        <v>58.50440656</v>
      </c>
      <c r="AF213" s="83">
        <v>125.10574404</v>
      </c>
      <c r="AG213" s="83">
        <v>0</v>
      </c>
      <c r="AH213" s="83">
        <v>315.70021831999998</v>
      </c>
      <c r="AI213" s="83">
        <v>0</v>
      </c>
      <c r="AJ213" s="83">
        <v>30.845606929999999</v>
      </c>
      <c r="AK213" s="83">
        <v>82.957654260000012</v>
      </c>
      <c r="AL213" s="83">
        <v>0</v>
      </c>
      <c r="AM213" s="83">
        <v>55.660294090000001</v>
      </c>
      <c r="AN213" s="83" t="s">
        <v>59</v>
      </c>
      <c r="AO213" s="83" t="s">
        <v>59</v>
      </c>
      <c r="AP213" s="83">
        <v>0</v>
      </c>
      <c r="AQ213" s="83">
        <v>0</v>
      </c>
      <c r="AR213" s="83">
        <v>0</v>
      </c>
      <c r="AS213" s="83" t="s">
        <v>59</v>
      </c>
      <c r="AT213" s="83">
        <v>0</v>
      </c>
      <c r="AU213" s="83">
        <v>0</v>
      </c>
      <c r="AV213" s="83">
        <v>61.24688312</v>
      </c>
      <c r="AW213" s="83" t="s">
        <v>59</v>
      </c>
      <c r="AX213" s="83">
        <v>0</v>
      </c>
      <c r="AY213" s="83">
        <v>0</v>
      </c>
      <c r="AZ213" s="83">
        <v>0</v>
      </c>
      <c r="BA213" s="83">
        <v>0</v>
      </c>
      <c r="BB213" s="83">
        <v>8.8407990000000006E-2</v>
      </c>
      <c r="BC213" s="83" t="s">
        <v>59</v>
      </c>
      <c r="BD213" s="83" t="s">
        <v>59</v>
      </c>
      <c r="BE213" s="83" t="s">
        <v>59</v>
      </c>
      <c r="BF213" s="83" t="s">
        <v>59</v>
      </c>
      <c r="BG213" s="83">
        <v>0</v>
      </c>
      <c r="BH213" s="83">
        <v>0</v>
      </c>
      <c r="BI213" s="83">
        <v>0</v>
      </c>
      <c r="BJ213" s="83" t="s">
        <v>59</v>
      </c>
      <c r="BK213" s="83">
        <v>0</v>
      </c>
    </row>
    <row r="214" spans="1:63" ht="12.75" customHeight="1" x14ac:dyDescent="0.35">
      <c r="A214" s="239" t="s">
        <v>191</v>
      </c>
      <c r="B214" s="83">
        <v>0</v>
      </c>
      <c r="C214" s="83">
        <v>0</v>
      </c>
      <c r="D214" s="83" t="s">
        <v>59</v>
      </c>
      <c r="E214" s="83">
        <v>0</v>
      </c>
      <c r="F214" s="83" t="s">
        <v>59</v>
      </c>
      <c r="G214" s="83">
        <v>0</v>
      </c>
      <c r="H214" s="83">
        <v>0</v>
      </c>
      <c r="I214" s="83">
        <v>0</v>
      </c>
      <c r="J214" s="83" t="s">
        <v>59</v>
      </c>
      <c r="K214" s="83" t="s">
        <v>59</v>
      </c>
      <c r="L214" s="83" t="s">
        <v>59</v>
      </c>
      <c r="M214" s="83">
        <v>0</v>
      </c>
      <c r="N214" s="83">
        <v>0</v>
      </c>
      <c r="O214" s="83">
        <v>0</v>
      </c>
      <c r="P214" s="83">
        <v>0</v>
      </c>
      <c r="Q214" s="83" t="s">
        <v>59</v>
      </c>
      <c r="R214" s="83">
        <v>31.053376399999998</v>
      </c>
      <c r="S214" s="83">
        <v>0</v>
      </c>
      <c r="T214" s="83">
        <v>0</v>
      </c>
      <c r="U214" s="83">
        <v>0</v>
      </c>
      <c r="V214" s="83">
        <v>0</v>
      </c>
      <c r="W214" s="83">
        <v>0</v>
      </c>
      <c r="X214" s="83">
        <v>0</v>
      </c>
      <c r="Y214" s="83">
        <v>0</v>
      </c>
      <c r="Z214" s="83">
        <v>0</v>
      </c>
      <c r="AA214" s="83">
        <v>0</v>
      </c>
      <c r="AB214" s="83" t="s">
        <v>59</v>
      </c>
      <c r="AC214" s="83">
        <v>0</v>
      </c>
      <c r="AD214" s="83">
        <v>0</v>
      </c>
      <c r="AE214" s="83">
        <v>0</v>
      </c>
      <c r="AF214" s="83">
        <v>0</v>
      </c>
      <c r="AG214" s="83">
        <v>0</v>
      </c>
      <c r="AH214" s="83">
        <v>0</v>
      </c>
      <c r="AI214" s="83">
        <v>0</v>
      </c>
      <c r="AJ214" s="83">
        <v>0</v>
      </c>
      <c r="AK214" s="83">
        <v>0</v>
      </c>
      <c r="AL214" s="83">
        <v>0</v>
      </c>
      <c r="AM214" s="83">
        <v>0</v>
      </c>
      <c r="AN214" s="83">
        <v>0</v>
      </c>
      <c r="AO214" s="83">
        <v>0</v>
      </c>
      <c r="AP214" s="83">
        <v>0</v>
      </c>
      <c r="AQ214" s="83">
        <v>0</v>
      </c>
      <c r="AR214" s="83">
        <v>0</v>
      </c>
      <c r="AS214" s="83">
        <v>0</v>
      </c>
      <c r="AT214" s="83">
        <v>0</v>
      </c>
      <c r="AU214" s="83">
        <v>0</v>
      </c>
      <c r="AV214" s="83">
        <v>0</v>
      </c>
      <c r="AW214" s="83">
        <v>0</v>
      </c>
      <c r="AX214" s="83">
        <v>0</v>
      </c>
      <c r="AY214" s="83">
        <v>0</v>
      </c>
      <c r="AZ214" s="83">
        <v>0</v>
      </c>
      <c r="BA214" s="83">
        <v>0</v>
      </c>
      <c r="BB214" s="83">
        <v>0</v>
      </c>
      <c r="BC214" s="83">
        <v>0</v>
      </c>
      <c r="BD214" s="83">
        <v>0</v>
      </c>
      <c r="BE214" s="83">
        <v>0</v>
      </c>
      <c r="BF214" s="83">
        <v>0</v>
      </c>
      <c r="BG214" s="83">
        <v>0</v>
      </c>
      <c r="BH214" s="83">
        <v>0</v>
      </c>
      <c r="BI214" s="83">
        <v>0</v>
      </c>
      <c r="BJ214" s="83">
        <v>0</v>
      </c>
      <c r="BK214" s="83">
        <v>0</v>
      </c>
    </row>
    <row r="215" spans="1:63" ht="12.75" customHeight="1" x14ac:dyDescent="0.35">
      <c r="A215" s="239" t="s">
        <v>192</v>
      </c>
      <c r="B215" s="83" t="s">
        <v>59</v>
      </c>
      <c r="C215" s="83">
        <v>396.21080415</v>
      </c>
      <c r="D215" s="83">
        <v>0</v>
      </c>
      <c r="E215" s="83">
        <v>113.60524341</v>
      </c>
      <c r="F215" s="83">
        <v>140.75665624000001</v>
      </c>
      <c r="G215" s="83">
        <v>0</v>
      </c>
      <c r="H215" s="83">
        <v>0</v>
      </c>
      <c r="I215" s="83">
        <v>194.12994488999999</v>
      </c>
      <c r="J215" s="83">
        <v>148.61161496</v>
      </c>
      <c r="K215" s="83">
        <v>621.73621402999993</v>
      </c>
      <c r="L215" s="83">
        <v>203.24344268000002</v>
      </c>
      <c r="M215" s="83">
        <v>14.446629210000001</v>
      </c>
      <c r="N215" s="83">
        <v>0</v>
      </c>
      <c r="O215" s="83" t="s">
        <v>59</v>
      </c>
      <c r="P215" s="83">
        <v>421.16051059</v>
      </c>
      <c r="Q215" s="83">
        <v>1.4651703500000002</v>
      </c>
      <c r="R215" s="83">
        <v>15.263194329999999</v>
      </c>
      <c r="S215" s="83">
        <v>692.63753466999992</v>
      </c>
      <c r="T215" s="83">
        <v>1391.41327718</v>
      </c>
      <c r="U215" s="83">
        <v>0</v>
      </c>
      <c r="V215" s="83">
        <v>33.421135509999999</v>
      </c>
      <c r="W215" s="83">
        <v>0</v>
      </c>
      <c r="X215" s="83">
        <v>421.16051059</v>
      </c>
      <c r="Y215" s="83">
        <v>0</v>
      </c>
      <c r="Z215" s="83">
        <v>0</v>
      </c>
      <c r="AA215" s="83">
        <v>0</v>
      </c>
      <c r="AB215" s="83">
        <v>71.457367879999993</v>
      </c>
      <c r="AC215" s="83">
        <v>1.7878694900000001</v>
      </c>
      <c r="AD215" s="83">
        <v>0</v>
      </c>
      <c r="AE215" s="83">
        <v>0</v>
      </c>
      <c r="AF215" s="83">
        <v>0</v>
      </c>
      <c r="AG215" s="83">
        <v>0</v>
      </c>
      <c r="AH215" s="83">
        <v>6.0555363499999997</v>
      </c>
      <c r="AI215" s="83">
        <v>0</v>
      </c>
      <c r="AJ215" s="83">
        <v>3.4208177900000001</v>
      </c>
      <c r="AK215" s="83">
        <v>0</v>
      </c>
      <c r="AL215" s="83" t="s">
        <v>59</v>
      </c>
      <c r="AM215" s="83">
        <v>48.256027250000002</v>
      </c>
      <c r="AN215" s="83">
        <v>0</v>
      </c>
      <c r="AO215" s="83">
        <v>0</v>
      </c>
      <c r="AP215" s="83">
        <v>0</v>
      </c>
      <c r="AQ215" s="83">
        <v>0</v>
      </c>
      <c r="AR215" s="83">
        <v>0</v>
      </c>
      <c r="AS215" s="83">
        <v>0</v>
      </c>
      <c r="AT215" s="83">
        <v>0</v>
      </c>
      <c r="AU215" s="83">
        <v>0</v>
      </c>
      <c r="AV215" s="83">
        <v>8.7830150000000007</v>
      </c>
      <c r="AW215" s="83">
        <v>0</v>
      </c>
      <c r="AX215" s="83">
        <v>0</v>
      </c>
      <c r="AY215" s="83">
        <v>0</v>
      </c>
      <c r="AZ215" s="83">
        <v>18.476488360000001</v>
      </c>
      <c r="BA215" s="83">
        <v>0</v>
      </c>
      <c r="BB215" s="83">
        <v>0</v>
      </c>
      <c r="BC215" s="83" t="s">
        <v>59</v>
      </c>
      <c r="BD215" s="83">
        <v>0</v>
      </c>
      <c r="BE215" s="83">
        <v>0</v>
      </c>
      <c r="BF215" s="83">
        <v>0</v>
      </c>
      <c r="BG215" s="83" t="s">
        <v>59</v>
      </c>
      <c r="BH215" s="83">
        <v>0</v>
      </c>
      <c r="BI215" s="83">
        <v>0</v>
      </c>
      <c r="BJ215" s="83" t="s">
        <v>59</v>
      </c>
      <c r="BK215" s="83">
        <v>0</v>
      </c>
    </row>
    <row r="216" spans="1:63" ht="12.75" customHeight="1" x14ac:dyDescent="0.35">
      <c r="A216" s="239" t="s">
        <v>193</v>
      </c>
      <c r="B216" s="83">
        <v>998.84410662999994</v>
      </c>
      <c r="C216" s="83">
        <v>1087.6032976700001</v>
      </c>
      <c r="D216" s="83">
        <v>476.31948847000001</v>
      </c>
      <c r="E216" s="83">
        <v>26.39861513</v>
      </c>
      <c r="F216" s="83">
        <v>2401.0469782399996</v>
      </c>
      <c r="G216" s="83">
        <v>112.95879773</v>
      </c>
      <c r="H216" s="83">
        <v>0</v>
      </c>
      <c r="I216" s="83">
        <v>220.15837765000001</v>
      </c>
      <c r="J216" s="83">
        <v>239.78204016000001</v>
      </c>
      <c r="K216" s="83">
        <v>44.064368100000003</v>
      </c>
      <c r="L216" s="83">
        <v>7.0120097100000001</v>
      </c>
      <c r="M216" s="83">
        <v>281.26513976999996</v>
      </c>
      <c r="N216" s="83" t="s">
        <v>59</v>
      </c>
      <c r="O216" s="83">
        <v>44.37147238</v>
      </c>
      <c r="P216" s="83">
        <v>8.3017926300000013</v>
      </c>
      <c r="Q216" s="83">
        <v>1.46026452</v>
      </c>
      <c r="R216" s="83">
        <v>59.043493579999996</v>
      </c>
      <c r="S216" s="83">
        <v>22.793215920000002</v>
      </c>
      <c r="T216" s="83">
        <v>0.98</v>
      </c>
      <c r="U216" s="83" t="s">
        <v>59</v>
      </c>
      <c r="V216" s="83">
        <v>140.08822097000001</v>
      </c>
      <c r="W216" s="83" t="s">
        <v>59</v>
      </c>
      <c r="X216" s="83">
        <v>8.3017926300000013</v>
      </c>
      <c r="Y216" s="83" t="s">
        <v>59</v>
      </c>
      <c r="Z216" s="83">
        <v>63.201303889999998</v>
      </c>
      <c r="AA216" s="83">
        <v>528.82613737999998</v>
      </c>
      <c r="AB216" s="83">
        <v>39.854230869999995</v>
      </c>
      <c r="AC216" s="83">
        <v>1.5297821299999999</v>
      </c>
      <c r="AD216" s="83">
        <v>169.54283616000001</v>
      </c>
      <c r="AE216" s="83">
        <v>27.467943649999999</v>
      </c>
      <c r="AF216" s="83">
        <v>0.33834586999999999</v>
      </c>
      <c r="AG216" s="83">
        <v>0</v>
      </c>
      <c r="AH216" s="83">
        <v>0</v>
      </c>
      <c r="AI216" s="83" t="s">
        <v>59</v>
      </c>
      <c r="AJ216" s="83">
        <v>2.0984584900000001</v>
      </c>
      <c r="AK216" s="83">
        <v>4.5047920000000001</v>
      </c>
      <c r="AL216" s="83">
        <v>0</v>
      </c>
      <c r="AM216" s="83" t="s">
        <v>59</v>
      </c>
      <c r="AN216" s="83" t="s">
        <v>59</v>
      </c>
      <c r="AO216" s="83">
        <v>0</v>
      </c>
      <c r="AP216" s="83">
        <v>0</v>
      </c>
      <c r="AQ216" s="83">
        <v>0</v>
      </c>
      <c r="AR216" s="83">
        <v>0</v>
      </c>
      <c r="AS216" s="83" t="s">
        <v>59</v>
      </c>
      <c r="AT216" s="83">
        <v>0</v>
      </c>
      <c r="AU216" s="83">
        <v>0</v>
      </c>
      <c r="AV216" s="83">
        <v>0</v>
      </c>
      <c r="AW216" s="83">
        <v>0</v>
      </c>
      <c r="AX216" s="83">
        <v>0</v>
      </c>
      <c r="AY216" s="83">
        <v>0</v>
      </c>
      <c r="AZ216" s="83">
        <v>0</v>
      </c>
      <c r="BA216" s="83">
        <v>0</v>
      </c>
      <c r="BB216" s="83">
        <v>1.31510642</v>
      </c>
      <c r="BC216" s="83" t="s">
        <v>59</v>
      </c>
      <c r="BD216" s="83">
        <v>0</v>
      </c>
      <c r="BE216" s="83">
        <v>0.184</v>
      </c>
      <c r="BF216" s="83">
        <v>0</v>
      </c>
      <c r="BG216" s="83">
        <v>0</v>
      </c>
      <c r="BH216" s="83" t="s">
        <v>59</v>
      </c>
      <c r="BI216" s="83" t="s">
        <v>59</v>
      </c>
      <c r="BJ216" s="83" t="s">
        <v>59</v>
      </c>
      <c r="BK216" s="83">
        <v>0</v>
      </c>
    </row>
    <row r="217" spans="1:63" ht="12.75" customHeight="1" x14ac:dyDescent="0.35">
      <c r="A217" s="239" t="s">
        <v>194</v>
      </c>
      <c r="B217" s="83" t="s">
        <v>59</v>
      </c>
      <c r="C217" s="83" t="s">
        <v>59</v>
      </c>
      <c r="D217" s="83">
        <v>194.06211555000002</v>
      </c>
      <c r="E217" s="83">
        <v>11.19978643</v>
      </c>
      <c r="F217" s="83" t="s">
        <v>59</v>
      </c>
      <c r="G217" s="83" t="s">
        <v>59</v>
      </c>
      <c r="H217" s="83" t="s">
        <v>59</v>
      </c>
      <c r="I217" s="83">
        <v>28.518503160000002</v>
      </c>
      <c r="J217" s="83">
        <v>15.412855519999999</v>
      </c>
      <c r="K217" s="83" t="s">
        <v>59</v>
      </c>
      <c r="L217" s="83">
        <v>53.375642190000001</v>
      </c>
      <c r="M217" s="83">
        <v>8.8086275700000005</v>
      </c>
      <c r="N217" s="83" t="s">
        <v>59</v>
      </c>
      <c r="O217" s="83" t="s">
        <v>59</v>
      </c>
      <c r="P217" s="83" t="s">
        <v>59</v>
      </c>
      <c r="Q217" s="83">
        <v>0</v>
      </c>
      <c r="R217" s="83">
        <v>1.6255413799999998</v>
      </c>
      <c r="S217" s="83" t="s">
        <v>59</v>
      </c>
      <c r="T217" s="83">
        <v>0</v>
      </c>
      <c r="U217" s="83">
        <v>0</v>
      </c>
      <c r="V217" s="83" t="s">
        <v>59</v>
      </c>
      <c r="W217" s="83" t="s">
        <v>59</v>
      </c>
      <c r="X217" s="83" t="s">
        <v>59</v>
      </c>
      <c r="Y217" s="83">
        <v>0</v>
      </c>
      <c r="Z217" s="83">
        <v>13.110752539999998</v>
      </c>
      <c r="AA217" s="83">
        <v>0</v>
      </c>
      <c r="AB217" s="83">
        <v>21.11188628</v>
      </c>
      <c r="AC217" s="83" t="s">
        <v>59</v>
      </c>
      <c r="AD217" s="83">
        <v>0</v>
      </c>
      <c r="AE217" s="83" t="s">
        <v>59</v>
      </c>
      <c r="AF217" s="83">
        <v>0</v>
      </c>
      <c r="AG217" s="83">
        <v>0</v>
      </c>
      <c r="AH217" s="83">
        <v>0</v>
      </c>
      <c r="AI217" s="83">
        <v>0</v>
      </c>
      <c r="AJ217" s="83">
        <v>41.268926780000001</v>
      </c>
      <c r="AK217" s="83" t="s">
        <v>59</v>
      </c>
      <c r="AL217" s="83">
        <v>0</v>
      </c>
      <c r="AM217" s="83">
        <v>0</v>
      </c>
      <c r="AN217" s="83">
        <v>0</v>
      </c>
      <c r="AO217" s="83">
        <v>0</v>
      </c>
      <c r="AP217" s="83">
        <v>0</v>
      </c>
      <c r="AQ217" s="83">
        <v>0</v>
      </c>
      <c r="AR217" s="83" t="s">
        <v>59</v>
      </c>
      <c r="AS217" s="83">
        <v>0</v>
      </c>
      <c r="AT217" s="83">
        <v>0</v>
      </c>
      <c r="AU217" s="83">
        <v>0</v>
      </c>
      <c r="AV217" s="83">
        <v>0</v>
      </c>
      <c r="AW217" s="83">
        <v>0</v>
      </c>
      <c r="AX217" s="83" t="s">
        <v>59</v>
      </c>
      <c r="AY217" s="83">
        <v>0</v>
      </c>
      <c r="AZ217" s="83">
        <v>0</v>
      </c>
      <c r="BA217" s="83">
        <v>0</v>
      </c>
      <c r="BB217" s="83">
        <v>0</v>
      </c>
      <c r="BC217" s="83">
        <v>0</v>
      </c>
      <c r="BD217" s="83">
        <v>0</v>
      </c>
      <c r="BE217" s="83">
        <v>0</v>
      </c>
      <c r="BF217" s="83" t="s">
        <v>59</v>
      </c>
      <c r="BG217" s="83">
        <v>0</v>
      </c>
      <c r="BH217" s="83">
        <v>0</v>
      </c>
      <c r="BI217" s="83">
        <v>0</v>
      </c>
      <c r="BJ217" s="83">
        <v>0</v>
      </c>
      <c r="BK217" s="83">
        <v>0</v>
      </c>
    </row>
    <row r="218" spans="1:63" ht="12.75" customHeight="1" x14ac:dyDescent="0.35">
      <c r="A218" s="239" t="s">
        <v>195</v>
      </c>
      <c r="B218" s="83">
        <v>0</v>
      </c>
      <c r="C218" s="83" t="s">
        <v>59</v>
      </c>
      <c r="D218" s="83">
        <v>0</v>
      </c>
      <c r="E218" s="83">
        <v>0</v>
      </c>
      <c r="F218" s="83" t="s">
        <v>59</v>
      </c>
      <c r="G218" s="83" t="s">
        <v>59</v>
      </c>
      <c r="H218" s="83">
        <v>0</v>
      </c>
      <c r="I218" s="83">
        <v>57.660163170000004</v>
      </c>
      <c r="J218" s="83" t="s">
        <v>59</v>
      </c>
      <c r="K218" s="83">
        <v>0</v>
      </c>
      <c r="L218" s="83" t="s">
        <v>59</v>
      </c>
      <c r="M218" s="83">
        <v>0</v>
      </c>
      <c r="N218" s="83">
        <v>0</v>
      </c>
      <c r="O218" s="83">
        <v>0</v>
      </c>
      <c r="P218" s="83">
        <v>0</v>
      </c>
      <c r="Q218" s="83" t="s">
        <v>59</v>
      </c>
      <c r="R218" s="83">
        <v>0</v>
      </c>
      <c r="S218" s="83">
        <v>0</v>
      </c>
      <c r="T218" s="83">
        <v>0</v>
      </c>
      <c r="U218" s="83">
        <v>0</v>
      </c>
      <c r="V218" s="83" t="s">
        <v>59</v>
      </c>
      <c r="W218" s="83">
        <v>0</v>
      </c>
      <c r="X218" s="83">
        <v>0</v>
      </c>
      <c r="Y218" s="83" t="s">
        <v>59</v>
      </c>
      <c r="Z218" s="83">
        <v>0</v>
      </c>
      <c r="AA218" s="83" t="s">
        <v>59</v>
      </c>
      <c r="AB218" s="83" t="s">
        <v>59</v>
      </c>
      <c r="AC218" s="83" t="s">
        <v>59</v>
      </c>
      <c r="AD218" s="83">
        <v>0</v>
      </c>
      <c r="AE218" s="83">
        <v>0</v>
      </c>
      <c r="AF218" s="83" t="s">
        <v>59</v>
      </c>
      <c r="AG218" s="83">
        <v>0</v>
      </c>
      <c r="AH218" s="83">
        <v>0</v>
      </c>
      <c r="AI218" s="83">
        <v>0</v>
      </c>
      <c r="AJ218" s="83">
        <v>0</v>
      </c>
      <c r="AK218" s="83">
        <v>0</v>
      </c>
      <c r="AL218" s="83">
        <v>0</v>
      </c>
      <c r="AM218" s="83" t="s">
        <v>59</v>
      </c>
      <c r="AN218" s="83">
        <v>0</v>
      </c>
      <c r="AO218" s="83">
        <v>0</v>
      </c>
      <c r="AP218" s="83">
        <v>0</v>
      </c>
      <c r="AQ218" s="83">
        <v>0</v>
      </c>
      <c r="AR218" s="83">
        <v>0</v>
      </c>
      <c r="AS218" s="83">
        <v>0</v>
      </c>
      <c r="AT218" s="83">
        <v>0</v>
      </c>
      <c r="AU218" s="83">
        <v>0</v>
      </c>
      <c r="AV218" s="83">
        <v>0</v>
      </c>
      <c r="AW218" s="83">
        <v>0</v>
      </c>
      <c r="AX218" s="83">
        <v>0</v>
      </c>
      <c r="AY218" s="83">
        <v>0</v>
      </c>
      <c r="AZ218" s="83">
        <v>0</v>
      </c>
      <c r="BA218" s="83">
        <v>0</v>
      </c>
      <c r="BB218" s="83">
        <v>0</v>
      </c>
      <c r="BC218" s="83">
        <v>0</v>
      </c>
      <c r="BD218" s="83">
        <v>0</v>
      </c>
      <c r="BE218" s="83">
        <v>0</v>
      </c>
      <c r="BF218" s="83">
        <v>0</v>
      </c>
      <c r="BG218" s="83">
        <v>0</v>
      </c>
      <c r="BH218" s="83">
        <v>0</v>
      </c>
      <c r="BI218" s="83">
        <v>0</v>
      </c>
      <c r="BJ218" s="83">
        <v>0</v>
      </c>
      <c r="BK218" s="83">
        <v>0</v>
      </c>
    </row>
    <row r="219" spans="1:63" ht="12.75" customHeight="1" x14ac:dyDescent="0.35">
      <c r="A219" s="239" t="s">
        <v>196</v>
      </c>
      <c r="B219" s="83">
        <v>0</v>
      </c>
      <c r="C219" s="83">
        <v>0.21810489999999999</v>
      </c>
      <c r="D219" s="83" t="s">
        <v>59</v>
      </c>
      <c r="E219" s="83">
        <v>11.05650808</v>
      </c>
      <c r="F219" s="83">
        <v>51.996045119999998</v>
      </c>
      <c r="G219" s="83" t="s">
        <v>59</v>
      </c>
      <c r="H219" s="83">
        <v>0</v>
      </c>
      <c r="I219" s="83">
        <v>406.51085729000005</v>
      </c>
      <c r="J219" s="83">
        <v>10.93367892</v>
      </c>
      <c r="K219" s="83">
        <v>1.28331985</v>
      </c>
      <c r="L219" s="83">
        <v>13.713957199999999</v>
      </c>
      <c r="M219" s="83">
        <v>1.0667048700000001</v>
      </c>
      <c r="N219" s="83">
        <v>0</v>
      </c>
      <c r="O219" s="83">
        <v>25.03870358</v>
      </c>
      <c r="P219" s="83">
        <v>3.6885738099999998</v>
      </c>
      <c r="Q219" s="83" t="s">
        <v>59</v>
      </c>
      <c r="R219" s="83">
        <v>5.8961412199999996</v>
      </c>
      <c r="S219" s="83">
        <v>9.8042016899999993</v>
      </c>
      <c r="T219" s="83">
        <v>0</v>
      </c>
      <c r="U219" s="83">
        <v>0</v>
      </c>
      <c r="V219" s="83">
        <v>1.9639545199999999</v>
      </c>
      <c r="W219" s="83">
        <v>0</v>
      </c>
      <c r="X219" s="83">
        <v>3.6885738099999998</v>
      </c>
      <c r="Y219" s="83" t="s">
        <v>59</v>
      </c>
      <c r="Z219" s="83">
        <v>0.49307184000000004</v>
      </c>
      <c r="AA219" s="83" t="s">
        <v>59</v>
      </c>
      <c r="AB219" s="83">
        <v>1.2806711200000001</v>
      </c>
      <c r="AC219" s="83" t="s">
        <v>59</v>
      </c>
      <c r="AD219" s="83">
        <v>0</v>
      </c>
      <c r="AE219" s="83" t="s">
        <v>59</v>
      </c>
      <c r="AF219" s="83" t="s">
        <v>59</v>
      </c>
      <c r="AG219" s="83" t="s">
        <v>59</v>
      </c>
      <c r="AH219" s="83">
        <v>0</v>
      </c>
      <c r="AI219" s="83">
        <v>0</v>
      </c>
      <c r="AJ219" s="83" t="s">
        <v>59</v>
      </c>
      <c r="AK219" s="83">
        <v>0</v>
      </c>
      <c r="AL219" s="83">
        <v>0</v>
      </c>
      <c r="AM219" s="83">
        <v>0</v>
      </c>
      <c r="AN219" s="83">
        <v>0</v>
      </c>
      <c r="AO219" s="83">
        <v>0</v>
      </c>
      <c r="AP219" s="83">
        <v>0</v>
      </c>
      <c r="AQ219" s="83">
        <v>0</v>
      </c>
      <c r="AR219" s="83" t="s">
        <v>59</v>
      </c>
      <c r="AS219" s="83">
        <v>0</v>
      </c>
      <c r="AT219" s="83">
        <v>0</v>
      </c>
      <c r="AU219" s="83">
        <v>0</v>
      </c>
      <c r="AV219" s="83">
        <v>0</v>
      </c>
      <c r="AW219" s="83">
        <v>0</v>
      </c>
      <c r="AX219" s="83">
        <v>0</v>
      </c>
      <c r="AY219" s="83" t="s">
        <v>59</v>
      </c>
      <c r="AZ219" s="83">
        <v>0</v>
      </c>
      <c r="BA219" s="83">
        <v>0</v>
      </c>
      <c r="BB219" s="83">
        <v>0</v>
      </c>
      <c r="BC219" s="83">
        <v>0</v>
      </c>
      <c r="BD219" s="83">
        <v>0</v>
      </c>
      <c r="BE219" s="83">
        <v>0</v>
      </c>
      <c r="BF219" s="83">
        <v>0</v>
      </c>
      <c r="BG219" s="83">
        <v>0</v>
      </c>
      <c r="BH219" s="83">
        <v>0</v>
      </c>
      <c r="BI219" s="83">
        <v>0</v>
      </c>
      <c r="BJ219" s="83">
        <v>0</v>
      </c>
      <c r="BK219" s="83">
        <v>0</v>
      </c>
    </row>
    <row r="220" spans="1:63" ht="12.75" customHeight="1" x14ac:dyDescent="0.35">
      <c r="A220" s="239" t="s">
        <v>197</v>
      </c>
      <c r="B220" s="83">
        <v>2184.3751224600001</v>
      </c>
      <c r="C220" s="83">
        <v>38542.108420500001</v>
      </c>
      <c r="D220" s="83">
        <v>10470.2105629</v>
      </c>
      <c r="E220" s="83">
        <v>18572.3715969</v>
      </c>
      <c r="F220" s="83">
        <v>1209.3544511500002</v>
      </c>
      <c r="G220" s="83">
        <v>14694.30631794</v>
      </c>
      <c r="H220" s="83">
        <v>3087.2646480399999</v>
      </c>
      <c r="I220" s="83">
        <v>9722.4318353099989</v>
      </c>
      <c r="J220" s="83">
        <v>926.33213913999998</v>
      </c>
      <c r="K220" s="83" t="s">
        <v>59</v>
      </c>
      <c r="L220" s="83">
        <v>1810.8939023599999</v>
      </c>
      <c r="M220" s="83">
        <v>1463.3435154000001</v>
      </c>
      <c r="N220" s="83">
        <v>0</v>
      </c>
      <c r="O220" s="83">
        <v>1156.0714179399999</v>
      </c>
      <c r="P220" s="83">
        <v>1324.74908353</v>
      </c>
      <c r="Q220" s="83">
        <v>116.06825886</v>
      </c>
      <c r="R220" s="83">
        <v>1060.7554542999999</v>
      </c>
      <c r="S220" s="83" t="s">
        <v>59</v>
      </c>
      <c r="T220" s="83">
        <v>0</v>
      </c>
      <c r="U220" s="83">
        <v>1071.3543022700001</v>
      </c>
      <c r="V220" s="83">
        <v>199.33226669999999</v>
      </c>
      <c r="W220" s="83" t="s">
        <v>59</v>
      </c>
      <c r="X220" s="83">
        <v>1324.74908353</v>
      </c>
      <c r="Y220" s="83">
        <v>31.544767789999998</v>
      </c>
      <c r="Z220" s="83">
        <v>386.19224881000002</v>
      </c>
      <c r="AA220" s="83">
        <v>33.487003360000003</v>
      </c>
      <c r="AB220" s="83" t="s">
        <v>59</v>
      </c>
      <c r="AC220" s="83" t="s">
        <v>59</v>
      </c>
      <c r="AD220" s="83">
        <v>143.29881444999998</v>
      </c>
      <c r="AE220" s="83">
        <v>142.29928681999999</v>
      </c>
      <c r="AF220" s="83">
        <v>132.50724052999999</v>
      </c>
      <c r="AG220" s="83" t="s">
        <v>59</v>
      </c>
      <c r="AH220" s="83">
        <v>0</v>
      </c>
      <c r="AI220" s="83">
        <v>172.55871522999999</v>
      </c>
      <c r="AJ220" s="83" t="s">
        <v>59</v>
      </c>
      <c r="AK220" s="83">
        <v>0</v>
      </c>
      <c r="AL220" s="83">
        <v>79.145529080000003</v>
      </c>
      <c r="AM220" s="83">
        <v>0</v>
      </c>
      <c r="AN220" s="83">
        <v>0</v>
      </c>
      <c r="AO220" s="83" t="s">
        <v>59</v>
      </c>
      <c r="AP220" s="83">
        <v>20.556063890000001</v>
      </c>
      <c r="AQ220" s="83" t="s">
        <v>59</v>
      </c>
      <c r="AR220" s="83">
        <v>0</v>
      </c>
      <c r="AS220" s="83">
        <v>0</v>
      </c>
      <c r="AT220" s="83" t="s">
        <v>59</v>
      </c>
      <c r="AU220" s="83">
        <v>0</v>
      </c>
      <c r="AV220" s="83" t="s">
        <v>59</v>
      </c>
      <c r="AW220" s="83">
        <v>18.159953229999999</v>
      </c>
      <c r="AX220" s="83">
        <v>0</v>
      </c>
      <c r="AY220" s="83">
        <v>11.06727201</v>
      </c>
      <c r="AZ220" s="83">
        <v>0</v>
      </c>
      <c r="BA220" s="83" t="s">
        <v>59</v>
      </c>
      <c r="BB220" s="83">
        <v>18.379703500000002</v>
      </c>
      <c r="BC220" s="83">
        <v>0</v>
      </c>
      <c r="BD220" s="83">
        <v>0</v>
      </c>
      <c r="BE220" s="83">
        <v>0</v>
      </c>
      <c r="BF220" s="83">
        <v>0</v>
      </c>
      <c r="BG220" s="83">
        <v>0</v>
      </c>
      <c r="BH220" s="83">
        <v>10.358671080000001</v>
      </c>
      <c r="BI220" s="83">
        <v>0</v>
      </c>
      <c r="BJ220" s="83">
        <v>0</v>
      </c>
      <c r="BK220" s="83">
        <v>0</v>
      </c>
    </row>
    <row r="221" spans="1:63" ht="12.75" customHeight="1" x14ac:dyDescent="0.35">
      <c r="A221" s="239" t="s">
        <v>198</v>
      </c>
      <c r="B221" s="83">
        <v>47.59165282</v>
      </c>
      <c r="C221" s="83">
        <v>47.735166100000001</v>
      </c>
      <c r="D221" s="83">
        <v>62.732325019999998</v>
      </c>
      <c r="E221" s="83">
        <v>490.51288319999998</v>
      </c>
      <c r="F221" s="83">
        <v>352.19910548999997</v>
      </c>
      <c r="G221" s="83">
        <v>63.058272719999998</v>
      </c>
      <c r="H221" s="83">
        <v>15.296033</v>
      </c>
      <c r="I221" s="83">
        <v>2048.5721390600002</v>
      </c>
      <c r="J221" s="83">
        <v>168.66377987000001</v>
      </c>
      <c r="K221" s="83">
        <v>19.586635469999997</v>
      </c>
      <c r="L221" s="83">
        <v>26.65940754</v>
      </c>
      <c r="M221" s="83">
        <v>218.98845711999999</v>
      </c>
      <c r="N221" s="83">
        <v>0.49149819</v>
      </c>
      <c r="O221" s="83">
        <v>420.05679332</v>
      </c>
      <c r="P221" s="83">
        <v>409.20748509000003</v>
      </c>
      <c r="Q221" s="83">
        <v>740.55261533999999</v>
      </c>
      <c r="R221" s="83">
        <v>33.21372951</v>
      </c>
      <c r="S221" s="83">
        <v>22.468610130000002</v>
      </c>
      <c r="T221" s="83">
        <v>5.4918107200000001</v>
      </c>
      <c r="U221" s="83" t="s">
        <v>59</v>
      </c>
      <c r="V221" s="83">
        <v>66.574427589999999</v>
      </c>
      <c r="W221" s="83">
        <v>14.531022029999999</v>
      </c>
      <c r="X221" s="83">
        <v>409.20748509000003</v>
      </c>
      <c r="Y221" s="83" t="s">
        <v>59</v>
      </c>
      <c r="Z221" s="83">
        <v>106.19635262</v>
      </c>
      <c r="AA221" s="83">
        <v>57.378823269999998</v>
      </c>
      <c r="AB221" s="83">
        <v>33.53938342</v>
      </c>
      <c r="AC221" s="83">
        <v>279.38615301999999</v>
      </c>
      <c r="AD221" s="83">
        <v>109.64419008</v>
      </c>
      <c r="AE221" s="83">
        <v>185.64480901000002</v>
      </c>
      <c r="AF221" s="83">
        <v>58.037927920000001</v>
      </c>
      <c r="AG221" s="83">
        <v>239.25236432</v>
      </c>
      <c r="AH221" s="83" t="s">
        <v>59</v>
      </c>
      <c r="AI221" s="83">
        <v>3.1022875600000002</v>
      </c>
      <c r="AJ221" s="83">
        <v>4.0928682900000002</v>
      </c>
      <c r="AK221" s="83">
        <v>34.254356749999999</v>
      </c>
      <c r="AL221" s="83" t="s">
        <v>59</v>
      </c>
      <c r="AM221" s="83">
        <v>9.4221483900000003</v>
      </c>
      <c r="AN221" s="83">
        <v>43.694515539999998</v>
      </c>
      <c r="AO221" s="83">
        <v>31.86009636</v>
      </c>
      <c r="AP221" s="83" t="s">
        <v>59</v>
      </c>
      <c r="AQ221" s="83" t="s">
        <v>59</v>
      </c>
      <c r="AR221" s="83">
        <v>62.450644820000001</v>
      </c>
      <c r="AS221" s="83">
        <v>4.7219642199999994</v>
      </c>
      <c r="AT221" s="83">
        <v>0</v>
      </c>
      <c r="AU221" s="83" t="s">
        <v>59</v>
      </c>
      <c r="AV221" s="83">
        <v>5.2307698299999998</v>
      </c>
      <c r="AW221" s="83">
        <v>5.5083799400000002</v>
      </c>
      <c r="AX221" s="83" t="s">
        <v>59</v>
      </c>
      <c r="AY221" s="83">
        <v>11.66143243</v>
      </c>
      <c r="AZ221" s="83">
        <v>0</v>
      </c>
      <c r="BA221" s="83">
        <v>6.3606549299999999</v>
      </c>
      <c r="BB221" s="83">
        <v>4.7936254000000007</v>
      </c>
      <c r="BC221" s="83">
        <v>6.2749879999999996</v>
      </c>
      <c r="BD221" s="83">
        <v>0.66277452000000003</v>
      </c>
      <c r="BE221" s="83">
        <v>15.13654333</v>
      </c>
      <c r="BF221" s="83">
        <v>8.3769352000000001</v>
      </c>
      <c r="BG221" s="83">
        <v>14.943146349999997</v>
      </c>
      <c r="BH221" s="83">
        <v>4.2755506799999994</v>
      </c>
      <c r="BI221" s="83">
        <v>13.518094039999999</v>
      </c>
      <c r="BJ221" s="83">
        <v>10.165094789999999</v>
      </c>
      <c r="BK221" s="83">
        <v>10.9762816</v>
      </c>
    </row>
    <row r="222" spans="1:63" ht="12.75" customHeight="1" x14ac:dyDescent="0.35">
      <c r="A222" s="239" t="s">
        <v>199</v>
      </c>
      <c r="B222" s="83">
        <v>1160.2145764500001</v>
      </c>
      <c r="C222" s="83">
        <v>931.96188914000004</v>
      </c>
      <c r="D222" s="83">
        <v>363.71928063999997</v>
      </c>
      <c r="E222" s="83">
        <v>4984.7773289099996</v>
      </c>
      <c r="F222" s="83">
        <v>346.63996056999997</v>
      </c>
      <c r="G222" s="83">
        <v>2608.9542712500001</v>
      </c>
      <c r="H222" s="83">
        <v>485.99496469000002</v>
      </c>
      <c r="I222" s="83">
        <v>1959.2273428599999</v>
      </c>
      <c r="J222" s="83">
        <v>250.62806282</v>
      </c>
      <c r="K222" s="83">
        <v>1.11178511</v>
      </c>
      <c r="L222" s="83">
        <v>520.39413327</v>
      </c>
      <c r="M222" s="83">
        <v>369.83966877</v>
      </c>
      <c r="N222" s="83">
        <v>0</v>
      </c>
      <c r="O222" s="83">
        <v>734.81335920000004</v>
      </c>
      <c r="P222" s="83">
        <v>83.951621460000013</v>
      </c>
      <c r="Q222" s="83">
        <v>10.83683879</v>
      </c>
      <c r="R222" s="83">
        <v>36.365433909999993</v>
      </c>
      <c r="S222" s="83" t="s">
        <v>59</v>
      </c>
      <c r="T222" s="83" t="s">
        <v>59</v>
      </c>
      <c r="U222" s="83">
        <v>5.0207077300000007</v>
      </c>
      <c r="V222" s="83">
        <v>1.32191002</v>
      </c>
      <c r="W222" s="83">
        <v>0</v>
      </c>
      <c r="X222" s="83">
        <v>83.951621460000013</v>
      </c>
      <c r="Y222" s="83">
        <v>17.578039130000001</v>
      </c>
      <c r="Z222" s="83" t="s">
        <v>59</v>
      </c>
      <c r="AA222" s="83" t="s">
        <v>59</v>
      </c>
      <c r="AB222" s="83">
        <v>10.315019019999999</v>
      </c>
      <c r="AC222" s="83">
        <v>23.32566164</v>
      </c>
      <c r="AD222" s="83">
        <v>25.856519170000002</v>
      </c>
      <c r="AE222" s="83" t="s">
        <v>59</v>
      </c>
      <c r="AF222" s="83">
        <v>0.3574812</v>
      </c>
      <c r="AG222" s="83">
        <v>0</v>
      </c>
      <c r="AH222" s="83" t="s">
        <v>59</v>
      </c>
      <c r="AI222" s="83" t="s">
        <v>59</v>
      </c>
      <c r="AJ222" s="83" t="s">
        <v>59</v>
      </c>
      <c r="AK222" s="83" t="s">
        <v>59</v>
      </c>
      <c r="AL222" s="83">
        <v>30.885604559999997</v>
      </c>
      <c r="AM222" s="83">
        <v>1.7021428700000001</v>
      </c>
      <c r="AN222" s="83" t="s">
        <v>59</v>
      </c>
      <c r="AO222" s="83">
        <v>0</v>
      </c>
      <c r="AP222" s="83" t="s">
        <v>59</v>
      </c>
      <c r="AQ222" s="83">
        <v>94.077316940000003</v>
      </c>
      <c r="AR222" s="83">
        <v>1.7420061299999998</v>
      </c>
      <c r="AS222" s="83" t="s">
        <v>59</v>
      </c>
      <c r="AT222" s="83">
        <v>85.136182910000002</v>
      </c>
      <c r="AU222" s="83">
        <v>77.229790690000002</v>
      </c>
      <c r="AV222" s="83" t="s">
        <v>59</v>
      </c>
      <c r="AW222" s="83">
        <v>23.47223318</v>
      </c>
      <c r="AX222" s="83">
        <v>9.3438793100000002</v>
      </c>
      <c r="AY222" s="83">
        <v>18.80302176</v>
      </c>
      <c r="AZ222" s="83" t="s">
        <v>59</v>
      </c>
      <c r="BA222" s="83" t="s">
        <v>59</v>
      </c>
      <c r="BB222" s="83" t="s">
        <v>59</v>
      </c>
      <c r="BC222" s="83">
        <v>0</v>
      </c>
      <c r="BD222" s="83">
        <v>0</v>
      </c>
      <c r="BE222" s="83">
        <v>0</v>
      </c>
      <c r="BF222" s="83">
        <v>0</v>
      </c>
      <c r="BG222" s="83">
        <v>0</v>
      </c>
      <c r="BH222" s="83">
        <v>0</v>
      </c>
      <c r="BI222" s="83" t="s">
        <v>59</v>
      </c>
      <c r="BJ222" s="83" t="s">
        <v>59</v>
      </c>
      <c r="BK222" s="83">
        <v>0</v>
      </c>
    </row>
    <row r="223" spans="1:63" s="86" customFormat="1" ht="12.75" customHeight="1" x14ac:dyDescent="0.35">
      <c r="A223" s="239" t="s">
        <v>200</v>
      </c>
      <c r="B223" s="83">
        <v>1311.6633370299999</v>
      </c>
      <c r="C223" s="83">
        <v>601.95750734000001</v>
      </c>
      <c r="D223" s="83">
        <v>27.904061969999997</v>
      </c>
      <c r="E223" s="83">
        <v>557.00423138999997</v>
      </c>
      <c r="F223" s="83">
        <v>258.89704369999998</v>
      </c>
      <c r="G223" s="83">
        <v>296.54304980000001</v>
      </c>
      <c r="H223" s="83">
        <v>8.1949234900000008</v>
      </c>
      <c r="I223" s="83">
        <v>295.96499782000001</v>
      </c>
      <c r="J223" s="83">
        <v>16.97569464</v>
      </c>
      <c r="K223" s="83" t="s">
        <v>59</v>
      </c>
      <c r="L223" s="83">
        <v>33.703565579999996</v>
      </c>
      <c r="M223" s="83">
        <v>336.63962650999997</v>
      </c>
      <c r="N223" s="83">
        <v>0</v>
      </c>
      <c r="O223" s="83">
        <v>142.59441993000002</v>
      </c>
      <c r="P223" s="83">
        <v>467.44998569000001</v>
      </c>
      <c r="Q223" s="83">
        <v>4.1343784299999999</v>
      </c>
      <c r="R223" s="83">
        <v>15.925534800000001</v>
      </c>
      <c r="S223" s="83" t="s">
        <v>59</v>
      </c>
      <c r="T223" s="83">
        <v>0</v>
      </c>
      <c r="U223" s="83">
        <v>0</v>
      </c>
      <c r="V223" s="83">
        <v>0.14507465999999999</v>
      </c>
      <c r="W223" s="83" t="s">
        <v>59</v>
      </c>
      <c r="X223" s="83">
        <v>467.44998569000001</v>
      </c>
      <c r="Y223" s="83" t="s">
        <v>59</v>
      </c>
      <c r="Z223" s="83">
        <v>0</v>
      </c>
      <c r="AA223" s="83" t="s">
        <v>59</v>
      </c>
      <c r="AB223" s="83">
        <v>2.15449929</v>
      </c>
      <c r="AC223" s="83">
        <v>0</v>
      </c>
      <c r="AD223" s="83">
        <v>3.2170179500000002</v>
      </c>
      <c r="AE223" s="83">
        <v>1.9152361200000001</v>
      </c>
      <c r="AF223" s="83" t="s">
        <v>59</v>
      </c>
      <c r="AG223" s="83">
        <v>0</v>
      </c>
      <c r="AH223" s="83">
        <v>0</v>
      </c>
      <c r="AI223" s="83">
        <v>7.5188003999999999</v>
      </c>
      <c r="AJ223" s="83">
        <v>0</v>
      </c>
      <c r="AK223" s="83">
        <v>2.7359775699999997</v>
      </c>
      <c r="AL223" s="83">
        <v>4.4636560000000003</v>
      </c>
      <c r="AM223" s="83">
        <v>0</v>
      </c>
      <c r="AN223" s="83" t="s">
        <v>59</v>
      </c>
      <c r="AO223" s="83">
        <v>0</v>
      </c>
      <c r="AP223" s="83">
        <v>0</v>
      </c>
      <c r="AQ223" s="83">
        <v>0</v>
      </c>
      <c r="AR223" s="83">
        <v>0</v>
      </c>
      <c r="AS223" s="83" t="s">
        <v>59</v>
      </c>
      <c r="AT223" s="83">
        <v>0</v>
      </c>
      <c r="AU223" s="83">
        <v>0</v>
      </c>
      <c r="AV223" s="83">
        <v>0</v>
      </c>
      <c r="AW223" s="83">
        <v>0</v>
      </c>
      <c r="AX223" s="83">
        <v>0</v>
      </c>
      <c r="AY223" s="83" t="s">
        <v>59</v>
      </c>
      <c r="AZ223" s="83">
        <v>0</v>
      </c>
      <c r="BA223" s="83">
        <v>0</v>
      </c>
      <c r="BB223" s="83" t="s">
        <v>59</v>
      </c>
      <c r="BC223" s="83">
        <v>0</v>
      </c>
      <c r="BD223" s="83">
        <v>0</v>
      </c>
      <c r="BE223" s="83">
        <v>0</v>
      </c>
      <c r="BF223" s="83">
        <v>0</v>
      </c>
      <c r="BG223" s="83" t="s">
        <v>59</v>
      </c>
      <c r="BH223" s="83">
        <v>0</v>
      </c>
      <c r="BI223" s="83">
        <v>0</v>
      </c>
      <c r="BJ223" s="83">
        <v>0</v>
      </c>
      <c r="BK223" s="83">
        <v>0</v>
      </c>
    </row>
    <row r="224" spans="1:63" ht="12.75" customHeight="1" x14ac:dyDescent="0.35">
      <c r="A224" s="239" t="s">
        <v>201</v>
      </c>
      <c r="B224" s="83">
        <v>0</v>
      </c>
      <c r="C224" s="83">
        <v>0</v>
      </c>
      <c r="D224" s="83">
        <v>0</v>
      </c>
      <c r="E224" s="83">
        <v>2.7329235199999999</v>
      </c>
      <c r="F224" s="83" t="s">
        <v>59</v>
      </c>
      <c r="G224" s="83" t="s">
        <v>59</v>
      </c>
      <c r="H224" s="83" t="s">
        <v>59</v>
      </c>
      <c r="I224" s="83">
        <v>4.2056284900000005</v>
      </c>
      <c r="J224" s="83" t="s">
        <v>59</v>
      </c>
      <c r="K224" s="83">
        <v>0</v>
      </c>
      <c r="L224" s="83" t="s">
        <v>59</v>
      </c>
      <c r="M224" s="83" t="s">
        <v>59</v>
      </c>
      <c r="N224" s="83">
        <v>0</v>
      </c>
      <c r="O224" s="83">
        <v>0</v>
      </c>
      <c r="P224" s="83">
        <v>9.464500880000001</v>
      </c>
      <c r="Q224" s="83" t="s">
        <v>59</v>
      </c>
      <c r="R224" s="83" t="s">
        <v>59</v>
      </c>
      <c r="S224" s="83">
        <v>0</v>
      </c>
      <c r="T224" s="83">
        <v>0</v>
      </c>
      <c r="U224" s="83">
        <v>0</v>
      </c>
      <c r="V224" s="83" t="s">
        <v>59</v>
      </c>
      <c r="W224" s="83">
        <v>0</v>
      </c>
      <c r="X224" s="83">
        <v>9.464500880000001</v>
      </c>
      <c r="Y224" s="83">
        <v>0</v>
      </c>
      <c r="Z224" s="83">
        <v>0</v>
      </c>
      <c r="AA224" s="83">
        <v>0</v>
      </c>
      <c r="AB224" s="83">
        <v>0</v>
      </c>
      <c r="AC224" s="83" t="s">
        <v>59</v>
      </c>
      <c r="AD224" s="83" t="s">
        <v>59</v>
      </c>
      <c r="AE224" s="83">
        <v>0</v>
      </c>
      <c r="AF224" s="83">
        <v>0</v>
      </c>
      <c r="AG224" s="83">
        <v>0</v>
      </c>
      <c r="AH224" s="83">
        <v>0</v>
      </c>
      <c r="AI224" s="83" t="s">
        <v>59</v>
      </c>
      <c r="AJ224" s="83">
        <v>0</v>
      </c>
      <c r="AK224" s="83">
        <v>0</v>
      </c>
      <c r="AL224" s="83">
        <v>0</v>
      </c>
      <c r="AM224" s="83">
        <v>0</v>
      </c>
      <c r="AN224" s="83">
        <v>0</v>
      </c>
      <c r="AO224" s="83">
        <v>0</v>
      </c>
      <c r="AP224" s="83">
        <v>0</v>
      </c>
      <c r="AQ224" s="83">
        <v>0</v>
      </c>
      <c r="AR224" s="83">
        <v>0</v>
      </c>
      <c r="AS224" s="83">
        <v>0</v>
      </c>
      <c r="AT224" s="83">
        <v>0</v>
      </c>
      <c r="AU224" s="83">
        <v>0</v>
      </c>
      <c r="AV224" s="83">
        <v>0</v>
      </c>
      <c r="AW224" s="83">
        <v>0</v>
      </c>
      <c r="AX224" s="83">
        <v>0</v>
      </c>
      <c r="AY224" s="83">
        <v>0</v>
      </c>
      <c r="AZ224" s="83">
        <v>0</v>
      </c>
      <c r="BA224" s="83">
        <v>0</v>
      </c>
      <c r="BB224" s="83">
        <v>0</v>
      </c>
      <c r="BC224" s="83">
        <v>0</v>
      </c>
      <c r="BD224" s="83">
        <v>0</v>
      </c>
      <c r="BE224" s="83">
        <v>0</v>
      </c>
      <c r="BF224" s="83">
        <v>0</v>
      </c>
      <c r="BG224" s="83">
        <v>0</v>
      </c>
      <c r="BH224" s="83">
        <v>0</v>
      </c>
      <c r="BI224" s="83">
        <v>0</v>
      </c>
      <c r="BJ224" s="83">
        <v>0</v>
      </c>
      <c r="BK224" s="83">
        <v>0</v>
      </c>
    </row>
    <row r="225" spans="1:85" ht="12.75" customHeight="1" x14ac:dyDescent="0.35">
      <c r="A225" s="239" t="s">
        <v>202</v>
      </c>
      <c r="B225" s="83" t="s">
        <v>59</v>
      </c>
      <c r="C225" s="83">
        <v>89.338673439999994</v>
      </c>
      <c r="D225" s="83">
        <v>182.74836499</v>
      </c>
      <c r="E225" s="83">
        <v>1245.93295132</v>
      </c>
      <c r="F225" s="83" t="s">
        <v>59</v>
      </c>
      <c r="G225" s="83">
        <v>385.38656170000002</v>
      </c>
      <c r="H225" s="83" t="s">
        <v>59</v>
      </c>
      <c r="I225" s="83">
        <v>119.27798725</v>
      </c>
      <c r="J225" s="83" t="s">
        <v>59</v>
      </c>
      <c r="K225" s="83" t="s">
        <v>59</v>
      </c>
      <c r="L225" s="83">
        <v>483.64608924000004</v>
      </c>
      <c r="M225" s="83">
        <v>72.602483590000006</v>
      </c>
      <c r="N225" s="83">
        <v>0</v>
      </c>
      <c r="O225" s="83">
        <v>82.999857009999999</v>
      </c>
      <c r="P225" s="83" t="s">
        <v>59</v>
      </c>
      <c r="Q225" s="83">
        <v>1.8155832199999999</v>
      </c>
      <c r="R225" s="83" t="s">
        <v>59</v>
      </c>
      <c r="S225" s="83">
        <v>0</v>
      </c>
      <c r="T225" s="83">
        <v>0</v>
      </c>
      <c r="U225" s="83">
        <v>0</v>
      </c>
      <c r="V225" s="83" t="s">
        <v>59</v>
      </c>
      <c r="W225" s="83">
        <v>0</v>
      </c>
      <c r="X225" s="83" t="s">
        <v>59</v>
      </c>
      <c r="Y225" s="83">
        <v>0</v>
      </c>
      <c r="Z225" s="83">
        <v>0</v>
      </c>
      <c r="AA225" s="83">
        <v>0</v>
      </c>
      <c r="AB225" s="83">
        <v>0</v>
      </c>
      <c r="AC225" s="83">
        <v>0</v>
      </c>
      <c r="AD225" s="83">
        <v>0.18004938000000001</v>
      </c>
      <c r="AE225" s="83" t="s">
        <v>59</v>
      </c>
      <c r="AF225" s="83" t="s">
        <v>59</v>
      </c>
      <c r="AG225" s="83">
        <v>0</v>
      </c>
      <c r="AH225" s="83">
        <v>0</v>
      </c>
      <c r="AI225" s="83">
        <v>0</v>
      </c>
      <c r="AJ225" s="83">
        <v>0</v>
      </c>
      <c r="AK225" s="83">
        <v>0</v>
      </c>
      <c r="AL225" s="83">
        <v>0</v>
      </c>
      <c r="AM225" s="83">
        <v>0</v>
      </c>
      <c r="AN225" s="83">
        <v>0</v>
      </c>
      <c r="AO225" s="83">
        <v>0</v>
      </c>
      <c r="AP225" s="83" t="s">
        <v>59</v>
      </c>
      <c r="AQ225" s="83">
        <v>0</v>
      </c>
      <c r="AR225" s="83">
        <v>0</v>
      </c>
      <c r="AS225" s="83" t="s">
        <v>59</v>
      </c>
      <c r="AT225" s="83">
        <v>0</v>
      </c>
      <c r="AU225" s="83">
        <v>0</v>
      </c>
      <c r="AV225" s="83" t="s">
        <v>59</v>
      </c>
      <c r="AW225" s="83">
        <v>0</v>
      </c>
      <c r="AX225" s="83" t="s">
        <v>59</v>
      </c>
      <c r="AY225" s="83">
        <v>0</v>
      </c>
      <c r="AZ225" s="83">
        <v>0</v>
      </c>
      <c r="BA225" s="83">
        <v>0</v>
      </c>
      <c r="BB225" s="83">
        <v>0</v>
      </c>
      <c r="BC225" s="83">
        <v>0</v>
      </c>
      <c r="BD225" s="83">
        <v>0</v>
      </c>
      <c r="BE225" s="83">
        <v>0</v>
      </c>
      <c r="BF225" s="83">
        <v>0</v>
      </c>
      <c r="BG225" s="83">
        <v>0</v>
      </c>
      <c r="BH225" s="83">
        <v>0</v>
      </c>
      <c r="BI225" s="83">
        <v>0</v>
      </c>
      <c r="BJ225" s="83">
        <v>0</v>
      </c>
      <c r="BK225" s="83">
        <v>0</v>
      </c>
    </row>
    <row r="226" spans="1:85" ht="12.75" customHeight="1" x14ac:dyDescent="0.35">
      <c r="A226" s="239" t="s">
        <v>203</v>
      </c>
      <c r="B226" s="83">
        <v>1014.6988375399815</v>
      </c>
      <c r="C226" s="83">
        <v>325.93657712999993</v>
      </c>
      <c r="D226" s="83">
        <v>12.481250320004619</v>
      </c>
      <c r="E226" s="83">
        <v>1.3233358700017561</v>
      </c>
      <c r="F226" s="83">
        <v>206.77887118000945</v>
      </c>
      <c r="G226" s="83">
        <v>54.939192140001978</v>
      </c>
      <c r="H226" s="83">
        <v>29.478264960005617</v>
      </c>
      <c r="I226" s="83">
        <v>1.8266352499995264</v>
      </c>
      <c r="J226" s="83">
        <v>68.655598500000451</v>
      </c>
      <c r="K226" s="83">
        <v>429.22730484000067</v>
      </c>
      <c r="L226" s="83">
        <v>28.179962140000498</v>
      </c>
      <c r="M226" s="83">
        <v>3.1924514000002091</v>
      </c>
      <c r="N226" s="83">
        <v>3025.7056105199999</v>
      </c>
      <c r="O226" s="83">
        <v>130.62037722999958</v>
      </c>
      <c r="P226" s="83">
        <v>5.2451009200003682</v>
      </c>
      <c r="Q226" s="83">
        <v>0.1831426199996713</v>
      </c>
      <c r="R226" s="83">
        <v>12.028807420000248</v>
      </c>
      <c r="S226" s="83">
        <v>1.0354347400002553</v>
      </c>
      <c r="T226" s="83">
        <v>0</v>
      </c>
      <c r="U226" s="83">
        <v>280.55048671000009</v>
      </c>
      <c r="V226" s="83">
        <v>11.413126270000021</v>
      </c>
      <c r="W226" s="83">
        <v>779.15697661999991</v>
      </c>
      <c r="X226" s="83">
        <v>5.2451009200003682</v>
      </c>
      <c r="Y226" s="83">
        <v>685.69484109999996</v>
      </c>
      <c r="Z226" s="83">
        <v>1.3759118300001774</v>
      </c>
      <c r="AA226" s="83">
        <v>28.201852529999996</v>
      </c>
      <c r="AB226" s="83">
        <v>175.66974789999989</v>
      </c>
      <c r="AC226" s="83">
        <v>54.013580519999948</v>
      </c>
      <c r="AD226" s="83">
        <v>7.5026229999991756E-2</v>
      </c>
      <c r="AE226" s="83">
        <v>3.13570569999996</v>
      </c>
      <c r="AF226" s="83">
        <v>63.004672379999988</v>
      </c>
      <c r="AG226" s="83">
        <v>92.040194070000069</v>
      </c>
      <c r="AH226" s="83">
        <v>2.6714035100000046</v>
      </c>
      <c r="AI226" s="83">
        <v>9.4695801199999892</v>
      </c>
      <c r="AJ226" s="83">
        <v>29.313196860000019</v>
      </c>
      <c r="AK226" s="83">
        <v>1.210207749999995</v>
      </c>
      <c r="AL226" s="83">
        <v>2.635070429999999</v>
      </c>
      <c r="AM226" s="83">
        <v>2.4246260000012398E-2</v>
      </c>
      <c r="AN226" s="83">
        <v>70.701023070000005</v>
      </c>
      <c r="AO226" s="83">
        <v>78.56097355</v>
      </c>
      <c r="AP226" s="83">
        <v>76.830867229999981</v>
      </c>
      <c r="AQ226" s="83">
        <v>1.9267560600000024</v>
      </c>
      <c r="AR226" s="83">
        <v>31.524939489999994</v>
      </c>
      <c r="AS226" s="83">
        <v>90.40123281999999</v>
      </c>
      <c r="AT226" s="83">
        <v>4.9999999998817657E-4</v>
      </c>
      <c r="AU226" s="83">
        <v>0.39281799999999123</v>
      </c>
      <c r="AV226" s="83">
        <v>1.3963525699999906</v>
      </c>
      <c r="AW226" s="83">
        <v>0.49000000999999571</v>
      </c>
      <c r="AX226" s="83">
        <v>35.235511310000007</v>
      </c>
      <c r="AY226" s="83">
        <v>1.9461030000000008</v>
      </c>
      <c r="AZ226" s="83">
        <v>24.79129172</v>
      </c>
      <c r="BA226" s="83">
        <v>27.255050000000001</v>
      </c>
      <c r="BB226" s="83">
        <v>1.2376839400000001</v>
      </c>
      <c r="BC226" s="83">
        <v>17.922153819999998</v>
      </c>
      <c r="BD226" s="83">
        <v>15.634209349999999</v>
      </c>
      <c r="BE226" s="83">
        <v>0.20396577999999899</v>
      </c>
      <c r="BF226" s="83">
        <v>6.8963895500000021</v>
      </c>
      <c r="BG226" s="83">
        <v>1.6300790000000731E-2</v>
      </c>
      <c r="BH226" s="83">
        <v>0</v>
      </c>
      <c r="BI226" s="83">
        <v>1.0637799999999995</v>
      </c>
      <c r="BJ226" s="83">
        <v>3.5138754099999971</v>
      </c>
      <c r="BK226" s="83">
        <v>0</v>
      </c>
    </row>
    <row r="227" spans="1:85" ht="12.75" customHeight="1" x14ac:dyDescent="0.35">
      <c r="A227" s="240"/>
      <c r="B227" s="241"/>
      <c r="C227" s="241"/>
      <c r="D227" s="241"/>
      <c r="E227" s="241"/>
      <c r="F227" s="241"/>
      <c r="G227" s="241"/>
      <c r="H227" s="241"/>
      <c r="I227" s="241"/>
      <c r="J227" s="241"/>
      <c r="K227" s="241"/>
      <c r="L227" s="241"/>
      <c r="M227" s="241"/>
      <c r="N227" s="241"/>
      <c r="O227" s="241"/>
      <c r="P227" s="241"/>
      <c r="Q227" s="241"/>
      <c r="R227" s="241"/>
      <c r="S227" s="241"/>
      <c r="T227" s="241"/>
      <c r="U227" s="241"/>
      <c r="V227" s="241"/>
      <c r="W227" s="241"/>
      <c r="X227" s="241"/>
      <c r="Y227" s="241"/>
      <c r="Z227" s="241"/>
      <c r="AA227" s="241"/>
      <c r="AB227" s="241"/>
      <c r="AC227" s="241"/>
      <c r="AD227" s="241"/>
      <c r="AE227" s="241"/>
      <c r="AF227" s="241"/>
      <c r="AG227" s="241"/>
      <c r="AH227" s="241"/>
      <c r="AI227" s="241"/>
      <c r="AJ227" s="241"/>
      <c r="AK227" s="241"/>
      <c r="AL227" s="241"/>
      <c r="AM227" s="241"/>
      <c r="AN227" s="241"/>
      <c r="AO227" s="241"/>
      <c r="AP227" s="241"/>
      <c r="AQ227" s="241"/>
      <c r="AR227" s="241"/>
      <c r="AS227" s="241"/>
      <c r="AT227" s="241"/>
      <c r="AU227" s="241"/>
      <c r="AV227" s="241"/>
      <c r="AW227" s="241"/>
      <c r="AX227" s="241"/>
      <c r="AY227" s="241"/>
      <c r="AZ227" s="241"/>
      <c r="BA227" s="241"/>
      <c r="BB227" s="241"/>
      <c r="BC227" s="241"/>
      <c r="BD227" s="241"/>
      <c r="BE227" s="241"/>
      <c r="BF227" s="241"/>
      <c r="BG227" s="241"/>
      <c r="BH227" s="241"/>
      <c r="BI227" s="241"/>
      <c r="BJ227" s="241"/>
      <c r="BK227" s="241"/>
    </row>
    <row r="228" spans="1:85" ht="5.25" customHeight="1" x14ac:dyDescent="0.35">
      <c r="A228" s="87"/>
      <c r="B228" s="87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88"/>
      <c r="AC228" s="88"/>
      <c r="AD228" s="88"/>
      <c r="AE228" s="88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86"/>
      <c r="AS228" s="86"/>
      <c r="AT228" s="86"/>
      <c r="AU228" s="86"/>
      <c r="AV228" s="86"/>
      <c r="AW228" s="86"/>
      <c r="AX228" s="86"/>
      <c r="AY228" s="86"/>
      <c r="AZ228" s="86"/>
      <c r="BA228" s="86"/>
      <c r="BB228" s="86"/>
      <c r="BC228" s="86"/>
      <c r="BD228" s="86"/>
      <c r="BE228" s="86"/>
      <c r="BF228" s="86"/>
      <c r="BG228" s="86"/>
      <c r="BH228" s="86"/>
      <c r="BI228" s="86"/>
      <c r="BJ228" s="86"/>
      <c r="BK228" s="86"/>
    </row>
    <row r="229" spans="1:85" s="50" customFormat="1" ht="9" customHeight="1" x14ac:dyDescent="0.25">
      <c r="A229" s="52" t="s">
        <v>100</v>
      </c>
      <c r="B229" s="51"/>
      <c r="D229" s="51"/>
      <c r="E229" s="51"/>
      <c r="F229" s="51"/>
    </row>
    <row r="230" spans="1:85" ht="9" customHeight="1" x14ac:dyDescent="0.35">
      <c r="A230" s="369" t="s">
        <v>404</v>
      </c>
    </row>
    <row r="231" spans="1:85" ht="12.75" customHeight="1" x14ac:dyDescent="0.35"/>
    <row r="232" spans="1:85" ht="12.75" customHeight="1" x14ac:dyDescent="0.35"/>
    <row r="233" spans="1:85" s="82" customFormat="1" ht="38.25" customHeight="1" x14ac:dyDescent="0.35">
      <c r="A233" s="235" t="s">
        <v>268</v>
      </c>
      <c r="B233" s="236" t="s">
        <v>34</v>
      </c>
      <c r="C233" s="236" t="s">
        <v>33</v>
      </c>
      <c r="D233" s="236" t="s">
        <v>35</v>
      </c>
      <c r="E233" s="236" t="s">
        <v>36</v>
      </c>
      <c r="F233" s="236" t="s">
        <v>40</v>
      </c>
      <c r="G233" s="236" t="s">
        <v>39</v>
      </c>
      <c r="H233" s="236" t="s">
        <v>38</v>
      </c>
      <c r="I233" s="236" t="s">
        <v>37</v>
      </c>
      <c r="J233" s="236" t="s">
        <v>41</v>
      </c>
      <c r="K233" s="236" t="s">
        <v>44</v>
      </c>
      <c r="L233" s="236" t="s">
        <v>46</v>
      </c>
      <c r="M233" s="236" t="s">
        <v>43</v>
      </c>
      <c r="N233" s="236" t="s">
        <v>60</v>
      </c>
      <c r="O233" s="236" t="s">
        <v>47</v>
      </c>
      <c r="P233" s="236" t="s">
        <v>42</v>
      </c>
      <c r="Q233" s="236" t="s">
        <v>62</v>
      </c>
      <c r="R233" s="236" t="s">
        <v>53</v>
      </c>
      <c r="S233" s="236" t="s">
        <v>48</v>
      </c>
      <c r="T233" s="236" t="s">
        <v>50</v>
      </c>
      <c r="U233" s="236" t="s">
        <v>52</v>
      </c>
      <c r="V233" s="236" t="s">
        <v>51</v>
      </c>
      <c r="W233" s="236" t="s">
        <v>49</v>
      </c>
      <c r="X233" s="236" t="s">
        <v>56</v>
      </c>
      <c r="Y233" s="236" t="s">
        <v>55</v>
      </c>
      <c r="Z233" s="236" t="s">
        <v>57</v>
      </c>
      <c r="AA233" s="236" t="s">
        <v>54</v>
      </c>
      <c r="AB233" s="236" t="s">
        <v>61</v>
      </c>
      <c r="AC233" s="236" t="s">
        <v>65</v>
      </c>
      <c r="AD233" s="236" t="s">
        <v>66</v>
      </c>
      <c r="AE233" s="236" t="s">
        <v>75</v>
      </c>
      <c r="AF233" s="236" t="s">
        <v>58</v>
      </c>
      <c r="AG233" s="236" t="s">
        <v>63</v>
      </c>
      <c r="AH233" s="236" t="s">
        <v>67</v>
      </c>
      <c r="AI233" s="236" t="s">
        <v>94</v>
      </c>
      <c r="AJ233" s="236" t="s">
        <v>64</v>
      </c>
      <c r="AK233" s="236" t="s">
        <v>73</v>
      </c>
      <c r="AL233" s="236" t="s">
        <v>74</v>
      </c>
      <c r="AM233" s="236" t="s">
        <v>81</v>
      </c>
      <c r="AN233" s="236" t="s">
        <v>79</v>
      </c>
      <c r="AO233" s="236" t="s">
        <v>78</v>
      </c>
      <c r="AP233" s="236" t="s">
        <v>72</v>
      </c>
      <c r="AQ233" s="236" t="s">
        <v>80</v>
      </c>
      <c r="AR233" s="236" t="s">
        <v>96</v>
      </c>
      <c r="AS233" s="236" t="s">
        <v>77</v>
      </c>
      <c r="AT233" s="236" t="s">
        <v>70</v>
      </c>
      <c r="AU233" s="236" t="s">
        <v>85</v>
      </c>
      <c r="AV233" s="236" t="s">
        <v>82</v>
      </c>
      <c r="AW233" s="236" t="s">
        <v>83</v>
      </c>
      <c r="AX233" s="236" t="s">
        <v>71</v>
      </c>
      <c r="AY233" s="236" t="s">
        <v>68</v>
      </c>
      <c r="AZ233" s="236" t="s">
        <v>184</v>
      </c>
      <c r="BA233" s="236" t="s">
        <v>183</v>
      </c>
      <c r="BB233" s="236" t="s">
        <v>181</v>
      </c>
      <c r="BC233" s="236" t="s">
        <v>167</v>
      </c>
      <c r="BD233" s="236" t="s">
        <v>186</v>
      </c>
      <c r="BE233" s="236" t="s">
        <v>175</v>
      </c>
      <c r="BF233" s="236" t="s">
        <v>84</v>
      </c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</row>
    <row r="234" spans="1:85" ht="12.75" customHeight="1" x14ac:dyDescent="0.35">
      <c r="A234" s="238" t="s">
        <v>261</v>
      </c>
      <c r="B234" s="83">
        <v>56665.195778959998</v>
      </c>
      <c r="C234" s="83">
        <v>40263.587287169998</v>
      </c>
      <c r="D234" s="83">
        <v>28233.637901950002</v>
      </c>
      <c r="E234" s="83">
        <v>22293.234432540001</v>
      </c>
      <c r="F234" s="83">
        <v>19798.050721149997</v>
      </c>
      <c r="G234" s="83">
        <v>15618.409285459999</v>
      </c>
      <c r="H234" s="83">
        <v>14721.583155230001</v>
      </c>
      <c r="I234" s="83">
        <v>14508.344714280001</v>
      </c>
      <c r="J234" s="83">
        <v>5705.9098449699995</v>
      </c>
      <c r="K234" s="83">
        <v>3099.8369494800004</v>
      </c>
      <c r="L234" s="83">
        <v>3000.6574981899998</v>
      </c>
      <c r="M234" s="83">
        <v>2437.1852458200005</v>
      </c>
      <c r="N234" s="83">
        <v>1864.1413693699999</v>
      </c>
      <c r="O234" s="83">
        <v>1825.5456607900001</v>
      </c>
      <c r="P234" s="83">
        <v>2390.4187182800001</v>
      </c>
      <c r="Q234" s="83">
        <v>1799.39598331</v>
      </c>
      <c r="R234" s="83">
        <v>1446.8907746700002</v>
      </c>
      <c r="S234" s="83">
        <v>1185.5563408100002</v>
      </c>
      <c r="T234" s="83">
        <v>1132.75581072</v>
      </c>
      <c r="U234" s="83">
        <v>1105.7860335999999</v>
      </c>
      <c r="V234" s="83">
        <v>1031.63075035</v>
      </c>
      <c r="W234" s="83">
        <v>965.80213865000007</v>
      </c>
      <c r="X234" s="83">
        <v>852.01524116000007</v>
      </c>
      <c r="Y234" s="83">
        <v>794.16834962999997</v>
      </c>
      <c r="Z234" s="83">
        <v>726.78632147999986</v>
      </c>
      <c r="AA234" s="83">
        <v>647.51182618999985</v>
      </c>
      <c r="AB234" s="83">
        <v>418.13804755000001</v>
      </c>
      <c r="AC234" s="83">
        <v>408.64590118000012</v>
      </c>
      <c r="AD234" s="83">
        <v>374.35167172000001</v>
      </c>
      <c r="AE234" s="83">
        <v>362.37472083</v>
      </c>
      <c r="AF234" s="83">
        <v>292.94688426000005</v>
      </c>
      <c r="AG234" s="83">
        <v>246.91402930999996</v>
      </c>
      <c r="AH234" s="83">
        <v>172.74813930000002</v>
      </c>
      <c r="AI234" s="83">
        <v>160.75632724000002</v>
      </c>
      <c r="AJ234" s="83">
        <v>103.83817452000001</v>
      </c>
      <c r="AK234" s="83">
        <v>101.32570362999999</v>
      </c>
      <c r="AL234" s="83">
        <v>97.877385129999979</v>
      </c>
      <c r="AM234" s="83">
        <v>96.102856189999997</v>
      </c>
      <c r="AN234" s="83">
        <v>76.667324549999975</v>
      </c>
      <c r="AO234" s="83">
        <v>74.310655560000001</v>
      </c>
      <c r="AP234" s="83">
        <v>71.152613119999984</v>
      </c>
      <c r="AQ234" s="83">
        <v>65.620008490000004</v>
      </c>
      <c r="AR234" s="83">
        <v>60.633170820000004</v>
      </c>
      <c r="AS234" s="83">
        <v>59.1175918</v>
      </c>
      <c r="AT234" s="83">
        <v>46.920283810000001</v>
      </c>
      <c r="AU234" s="83">
        <v>41.522154610000001</v>
      </c>
      <c r="AV234" s="83">
        <v>40.032498490000002</v>
      </c>
      <c r="AW234" s="83">
        <v>35.549781089999996</v>
      </c>
      <c r="AX234" s="83">
        <v>26.492596129999999</v>
      </c>
      <c r="AY234" s="83">
        <v>21.695377300000001</v>
      </c>
      <c r="AZ234" s="83">
        <v>17.787387030000001</v>
      </c>
      <c r="BA234" s="83">
        <v>14.906721229999999</v>
      </c>
      <c r="BB234" s="83">
        <v>13.450595129999998</v>
      </c>
      <c r="BC234" s="83">
        <v>13.28685469</v>
      </c>
      <c r="BD234" s="83">
        <v>10.48092194</v>
      </c>
      <c r="BE234" s="83">
        <v>10.34741271</v>
      </c>
      <c r="BF234" s="83">
        <v>10.24880596</v>
      </c>
    </row>
    <row r="235" spans="1:85" ht="12.75" customHeight="1" x14ac:dyDescent="0.35">
      <c r="A235" s="85" t="s">
        <v>187</v>
      </c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5"/>
      <c r="AK235" s="85"/>
      <c r="AL235" s="85"/>
      <c r="AM235" s="85"/>
      <c r="AN235" s="85"/>
      <c r="AO235" s="85"/>
      <c r="AP235" s="85"/>
      <c r="AQ235" s="85"/>
      <c r="AR235" s="85"/>
      <c r="AS235" s="85"/>
      <c r="AT235" s="85"/>
      <c r="AU235" s="85"/>
      <c r="AV235" s="85"/>
      <c r="AW235" s="85"/>
      <c r="AX235" s="85"/>
      <c r="AY235" s="85"/>
      <c r="AZ235" s="85"/>
      <c r="BA235" s="85"/>
      <c r="BB235" s="85"/>
      <c r="BC235" s="85"/>
      <c r="BD235" s="85"/>
      <c r="BE235" s="85"/>
      <c r="BF235" s="85"/>
    </row>
    <row r="236" spans="1:85" ht="12.75" customHeight="1" x14ac:dyDescent="0.35">
      <c r="A236" s="239" t="s">
        <v>188</v>
      </c>
      <c r="B236" s="83">
        <v>0</v>
      </c>
      <c r="C236" s="83" t="s">
        <v>59</v>
      </c>
      <c r="D236" s="83">
        <v>2.919489</v>
      </c>
      <c r="E236" s="83">
        <v>192.21293800999999</v>
      </c>
      <c r="F236" s="83">
        <v>47.788546179999997</v>
      </c>
      <c r="G236" s="83">
        <v>0</v>
      </c>
      <c r="H236" s="83">
        <v>0</v>
      </c>
      <c r="I236" s="83" t="s">
        <v>59</v>
      </c>
      <c r="J236" s="83">
        <v>33.761643579999998</v>
      </c>
      <c r="K236" s="83">
        <v>132.40901593000001</v>
      </c>
      <c r="L236" s="83">
        <v>0</v>
      </c>
      <c r="M236" s="83" t="s">
        <v>59</v>
      </c>
      <c r="N236" s="83">
        <v>0</v>
      </c>
      <c r="O236" s="83">
        <v>0</v>
      </c>
      <c r="P236" s="83">
        <v>5.1012311800000001</v>
      </c>
      <c r="Q236" s="83">
        <v>875.44553210000004</v>
      </c>
      <c r="R236" s="83">
        <v>0</v>
      </c>
      <c r="S236" s="83">
        <v>0</v>
      </c>
      <c r="T236" s="83">
        <v>0</v>
      </c>
      <c r="U236" s="83">
        <v>0</v>
      </c>
      <c r="V236" s="83">
        <v>0</v>
      </c>
      <c r="W236" s="83" t="s">
        <v>59</v>
      </c>
      <c r="X236" s="83">
        <v>0</v>
      </c>
      <c r="Y236" s="83">
        <v>0</v>
      </c>
      <c r="Z236" s="83" t="s">
        <v>59</v>
      </c>
      <c r="AA236" s="83">
        <v>42.714122659999994</v>
      </c>
      <c r="AB236" s="83">
        <v>0</v>
      </c>
      <c r="AC236" s="83">
        <v>4.4315016399999996</v>
      </c>
      <c r="AD236" s="83">
        <v>0.50170893999999999</v>
      </c>
      <c r="AE236" s="83">
        <v>0</v>
      </c>
      <c r="AF236" s="83">
        <v>0</v>
      </c>
      <c r="AG236" s="83">
        <v>0</v>
      </c>
      <c r="AH236" s="83">
        <v>0</v>
      </c>
      <c r="AI236" s="83">
        <v>0</v>
      </c>
      <c r="AJ236" s="83">
        <v>0</v>
      </c>
      <c r="AK236" s="83">
        <v>2.5587418</v>
      </c>
      <c r="AL236" s="83">
        <v>0</v>
      </c>
      <c r="AM236" s="83">
        <v>0</v>
      </c>
      <c r="AN236" s="83">
        <v>0</v>
      </c>
      <c r="AO236" s="83">
        <v>0</v>
      </c>
      <c r="AP236" s="83">
        <v>0</v>
      </c>
      <c r="AQ236" s="83">
        <v>0</v>
      </c>
      <c r="AR236" s="83">
        <v>0</v>
      </c>
      <c r="AS236" s="83">
        <v>0</v>
      </c>
      <c r="AT236" s="83">
        <v>0</v>
      </c>
      <c r="AU236" s="83" t="s">
        <v>59</v>
      </c>
      <c r="AV236" s="83">
        <v>0</v>
      </c>
      <c r="AW236" s="83">
        <v>0</v>
      </c>
      <c r="AX236" s="83">
        <v>0</v>
      </c>
      <c r="AY236" s="83">
        <v>0</v>
      </c>
      <c r="AZ236" s="83">
        <v>0</v>
      </c>
      <c r="BA236" s="83">
        <v>0</v>
      </c>
      <c r="BB236" s="83">
        <v>0</v>
      </c>
      <c r="BC236" s="83">
        <v>0</v>
      </c>
      <c r="BD236" s="83">
        <v>0</v>
      </c>
      <c r="BE236" s="83">
        <v>0</v>
      </c>
      <c r="BF236" s="83">
        <v>0</v>
      </c>
    </row>
    <row r="237" spans="1:85" ht="12.75" customHeight="1" x14ac:dyDescent="0.35">
      <c r="A237" s="239" t="s">
        <v>189</v>
      </c>
      <c r="B237" s="83">
        <v>45029.741168410001</v>
      </c>
      <c r="C237" s="83">
        <v>260.30034560000001</v>
      </c>
      <c r="D237" s="83">
        <v>13691.4722735</v>
      </c>
      <c r="E237" s="83" t="s">
        <v>59</v>
      </c>
      <c r="F237" s="83" t="s">
        <v>59</v>
      </c>
      <c r="G237" s="83">
        <v>0</v>
      </c>
      <c r="H237" s="83" t="s">
        <v>59</v>
      </c>
      <c r="I237" s="83">
        <v>2.8099585499999997</v>
      </c>
      <c r="J237" s="83">
        <v>448.95375591999999</v>
      </c>
      <c r="K237" s="83" t="s">
        <v>59</v>
      </c>
      <c r="L237" s="83">
        <v>0</v>
      </c>
      <c r="M237" s="83" t="s">
        <v>59</v>
      </c>
      <c r="N237" s="83" t="s">
        <v>59</v>
      </c>
      <c r="O237" s="83" t="s">
        <v>59</v>
      </c>
      <c r="P237" s="83" t="s">
        <v>59</v>
      </c>
      <c r="Q237" s="83">
        <v>0</v>
      </c>
      <c r="R237" s="83">
        <v>0</v>
      </c>
      <c r="S237" s="83">
        <v>0</v>
      </c>
      <c r="T237" s="83">
        <v>72.143202650000006</v>
      </c>
      <c r="U237" s="83" t="s">
        <v>59</v>
      </c>
      <c r="V237" s="83">
        <v>0</v>
      </c>
      <c r="W237" s="83">
        <v>0</v>
      </c>
      <c r="X237" s="83" t="s">
        <v>59</v>
      </c>
      <c r="Y237" s="83">
        <v>0</v>
      </c>
      <c r="Z237" s="83" t="s">
        <v>59</v>
      </c>
      <c r="AA237" s="83" t="s">
        <v>59</v>
      </c>
      <c r="AB237" s="83">
        <v>0</v>
      </c>
      <c r="AC237" s="83">
        <v>0</v>
      </c>
      <c r="AD237" s="83">
        <v>0</v>
      </c>
      <c r="AE237" s="83">
        <v>0</v>
      </c>
      <c r="AF237" s="83">
        <v>0</v>
      </c>
      <c r="AG237" s="83" t="s">
        <v>59</v>
      </c>
      <c r="AH237" s="83">
        <v>0</v>
      </c>
      <c r="AI237" s="83">
        <v>0</v>
      </c>
      <c r="AJ237" s="83">
        <v>0</v>
      </c>
      <c r="AK237" s="83">
        <v>0</v>
      </c>
      <c r="AL237" s="83">
        <v>0</v>
      </c>
      <c r="AM237" s="83">
        <v>0</v>
      </c>
      <c r="AN237" s="83">
        <v>0</v>
      </c>
      <c r="AO237" s="83">
        <v>0</v>
      </c>
      <c r="AP237" s="83">
        <v>0</v>
      </c>
      <c r="AQ237" s="83">
        <v>0</v>
      </c>
      <c r="AR237" s="83">
        <v>0</v>
      </c>
      <c r="AS237" s="83">
        <v>0</v>
      </c>
      <c r="AT237" s="83">
        <v>0</v>
      </c>
      <c r="AU237" s="83">
        <v>0</v>
      </c>
      <c r="AV237" s="83">
        <v>0</v>
      </c>
      <c r="AW237" s="83">
        <v>0</v>
      </c>
      <c r="AX237" s="83">
        <v>0</v>
      </c>
      <c r="AY237" s="83">
        <v>0</v>
      </c>
      <c r="AZ237" s="83">
        <v>0</v>
      </c>
      <c r="BA237" s="83">
        <v>0</v>
      </c>
      <c r="BB237" s="83">
        <v>0</v>
      </c>
      <c r="BC237" s="83">
        <v>0</v>
      </c>
      <c r="BD237" s="83">
        <v>0</v>
      </c>
      <c r="BE237" s="83">
        <v>0</v>
      </c>
      <c r="BF237" s="83">
        <v>0</v>
      </c>
    </row>
    <row r="238" spans="1:85" ht="12.75" customHeight="1" x14ac:dyDescent="0.35">
      <c r="A238" s="239" t="s">
        <v>190</v>
      </c>
      <c r="B238" s="83">
        <v>5417.8741719899999</v>
      </c>
      <c r="C238" s="83" t="s">
        <v>59</v>
      </c>
      <c r="D238" s="83">
        <v>2556.5080201000001</v>
      </c>
      <c r="E238" s="83">
        <v>787.77040408000005</v>
      </c>
      <c r="F238" s="83">
        <v>428.12778489999999</v>
      </c>
      <c r="G238" s="83">
        <v>9930.9161602999993</v>
      </c>
      <c r="H238" s="83">
        <v>12815.94145719</v>
      </c>
      <c r="I238" s="83">
        <v>0</v>
      </c>
      <c r="J238" s="83">
        <v>2380.99550176</v>
      </c>
      <c r="K238" s="83">
        <v>237.53874587999999</v>
      </c>
      <c r="L238" s="83">
        <v>2338.0158427199999</v>
      </c>
      <c r="M238" s="83" t="s">
        <v>59</v>
      </c>
      <c r="N238" s="83">
        <v>1626.37854008</v>
      </c>
      <c r="O238" s="83">
        <v>4.26070628</v>
      </c>
      <c r="P238" s="83">
        <v>1.3534876299999998</v>
      </c>
      <c r="Q238" s="83">
        <v>176.3680468</v>
      </c>
      <c r="R238" s="83">
        <v>0</v>
      </c>
      <c r="S238" s="83">
        <v>713.02059498000006</v>
      </c>
      <c r="T238" s="83">
        <v>361.32466693000003</v>
      </c>
      <c r="U238" s="83">
        <v>753.48549817999992</v>
      </c>
      <c r="V238" s="83">
        <v>0</v>
      </c>
      <c r="W238" s="83" t="s">
        <v>59</v>
      </c>
      <c r="X238" s="83" t="s">
        <v>59</v>
      </c>
      <c r="Y238" s="83" t="s">
        <v>59</v>
      </c>
      <c r="Z238" s="83">
        <v>330.37489269000002</v>
      </c>
      <c r="AA238" s="83">
        <v>92.938197489999993</v>
      </c>
      <c r="AB238" s="83">
        <v>0.16955645999999999</v>
      </c>
      <c r="AC238" s="83">
        <v>101.76273556</v>
      </c>
      <c r="AD238" s="83">
        <v>69.330735439999998</v>
      </c>
      <c r="AE238" s="83">
        <v>0</v>
      </c>
      <c r="AF238" s="83">
        <v>286.13128892000003</v>
      </c>
      <c r="AG238" s="83">
        <v>0</v>
      </c>
      <c r="AH238" s="83">
        <v>0</v>
      </c>
      <c r="AI238" s="83">
        <v>14.7423763</v>
      </c>
      <c r="AJ238" s="83">
        <v>65.270283880000008</v>
      </c>
      <c r="AK238" s="83">
        <v>25.16678405</v>
      </c>
      <c r="AL238" s="83">
        <v>17.18664339</v>
      </c>
      <c r="AM238" s="83">
        <v>0</v>
      </c>
      <c r="AN238" s="83">
        <v>63.838218609999998</v>
      </c>
      <c r="AO238" s="83" t="s">
        <v>59</v>
      </c>
      <c r="AP238" s="83">
        <v>50.129330969999998</v>
      </c>
      <c r="AQ238" s="83" t="s">
        <v>59</v>
      </c>
      <c r="AR238" s="83">
        <v>0</v>
      </c>
      <c r="AS238" s="83">
        <v>0</v>
      </c>
      <c r="AT238" s="83">
        <v>0</v>
      </c>
      <c r="AU238" s="83">
        <v>0</v>
      </c>
      <c r="AV238" s="83">
        <v>0</v>
      </c>
      <c r="AW238" s="83">
        <v>0</v>
      </c>
      <c r="AX238" s="83">
        <v>0</v>
      </c>
      <c r="AY238" s="83" t="s">
        <v>59</v>
      </c>
      <c r="AZ238" s="83">
        <v>0</v>
      </c>
      <c r="BA238" s="83">
        <v>0</v>
      </c>
      <c r="BB238" s="83" t="s">
        <v>59</v>
      </c>
      <c r="BC238" s="83">
        <v>0</v>
      </c>
      <c r="BD238" s="83">
        <v>0</v>
      </c>
      <c r="BE238" s="83">
        <v>0</v>
      </c>
      <c r="BF238" s="83">
        <v>0</v>
      </c>
    </row>
    <row r="239" spans="1:85" ht="12.75" customHeight="1" x14ac:dyDescent="0.35">
      <c r="A239" s="239" t="s">
        <v>191</v>
      </c>
      <c r="B239" s="83">
        <v>0</v>
      </c>
      <c r="C239" s="83">
        <v>0</v>
      </c>
      <c r="D239" s="83" t="s">
        <v>59</v>
      </c>
      <c r="E239" s="83">
        <v>0</v>
      </c>
      <c r="F239" s="83">
        <v>0</v>
      </c>
      <c r="G239" s="83">
        <v>0</v>
      </c>
      <c r="H239" s="83">
        <v>0</v>
      </c>
      <c r="I239" s="83">
        <v>0</v>
      </c>
      <c r="J239" s="83" t="s">
        <v>59</v>
      </c>
      <c r="K239" s="83" t="s">
        <v>59</v>
      </c>
      <c r="L239" s="83" t="s">
        <v>59</v>
      </c>
      <c r="M239" s="83" t="s">
        <v>59</v>
      </c>
      <c r="N239" s="83">
        <v>0</v>
      </c>
      <c r="O239" s="83">
        <v>0</v>
      </c>
      <c r="P239" s="83">
        <v>0</v>
      </c>
      <c r="Q239" s="83" t="s">
        <v>59</v>
      </c>
      <c r="R239" s="83">
        <v>0</v>
      </c>
      <c r="S239" s="83">
        <v>0</v>
      </c>
      <c r="T239" s="83">
        <v>24.223358510000001</v>
      </c>
      <c r="U239" s="83">
        <v>0</v>
      </c>
      <c r="V239" s="83">
        <v>0</v>
      </c>
      <c r="W239" s="83">
        <v>0</v>
      </c>
      <c r="X239" s="83">
        <v>0</v>
      </c>
      <c r="Y239" s="83">
        <v>0</v>
      </c>
      <c r="Z239" s="83" t="s">
        <v>59</v>
      </c>
      <c r="AA239" s="83">
        <v>0</v>
      </c>
      <c r="AB239" s="83">
        <v>0</v>
      </c>
      <c r="AC239" s="83">
        <v>0</v>
      </c>
      <c r="AD239" s="83">
        <v>0</v>
      </c>
      <c r="AE239" s="83">
        <v>0</v>
      </c>
      <c r="AF239" s="83">
        <v>0</v>
      </c>
      <c r="AG239" s="83">
        <v>0</v>
      </c>
      <c r="AH239" s="83">
        <v>0</v>
      </c>
      <c r="AI239" s="83">
        <v>0</v>
      </c>
      <c r="AJ239" s="83">
        <v>0</v>
      </c>
      <c r="AK239" s="83">
        <v>0</v>
      </c>
      <c r="AL239" s="83">
        <v>0</v>
      </c>
      <c r="AM239" s="83">
        <v>0</v>
      </c>
      <c r="AN239" s="83">
        <v>0</v>
      </c>
      <c r="AO239" s="83">
        <v>0</v>
      </c>
      <c r="AP239" s="83">
        <v>0</v>
      </c>
      <c r="AQ239" s="83">
        <v>0</v>
      </c>
      <c r="AR239" s="83">
        <v>0</v>
      </c>
      <c r="AS239" s="83">
        <v>0</v>
      </c>
      <c r="AT239" s="83">
        <v>0</v>
      </c>
      <c r="AU239" s="83">
        <v>0</v>
      </c>
      <c r="AV239" s="83">
        <v>0</v>
      </c>
      <c r="AW239" s="83">
        <v>0</v>
      </c>
      <c r="AX239" s="83">
        <v>0</v>
      </c>
      <c r="AY239" s="83">
        <v>0</v>
      </c>
      <c r="AZ239" s="83">
        <v>0</v>
      </c>
      <c r="BA239" s="83">
        <v>0</v>
      </c>
      <c r="BB239" s="83">
        <v>0</v>
      </c>
      <c r="BC239" s="83">
        <v>0</v>
      </c>
      <c r="BD239" s="83">
        <v>0</v>
      </c>
      <c r="BE239" s="83">
        <v>0</v>
      </c>
      <c r="BF239" s="83">
        <v>0</v>
      </c>
    </row>
    <row r="240" spans="1:85" ht="12.75" customHeight="1" x14ac:dyDescent="0.35">
      <c r="A240" s="239" t="s">
        <v>192</v>
      </c>
      <c r="B240" s="83" t="s">
        <v>59</v>
      </c>
      <c r="C240" s="83">
        <v>399.24013887000001</v>
      </c>
      <c r="D240" s="83">
        <v>0</v>
      </c>
      <c r="E240" s="83">
        <v>115.25064565999999</v>
      </c>
      <c r="F240" s="83">
        <v>229.70984821000002</v>
      </c>
      <c r="G240" s="83">
        <v>93.52938915</v>
      </c>
      <c r="H240" s="83">
        <v>0</v>
      </c>
      <c r="I240" s="83">
        <v>0</v>
      </c>
      <c r="J240" s="83">
        <v>225.67476041999998</v>
      </c>
      <c r="K240" s="83">
        <v>18.634791069999999</v>
      </c>
      <c r="L240" s="83">
        <v>511.06242006000002</v>
      </c>
      <c r="M240" s="83">
        <v>89.176869359999998</v>
      </c>
      <c r="N240" s="83">
        <v>0</v>
      </c>
      <c r="O240" s="83">
        <v>0</v>
      </c>
      <c r="P240" s="83">
        <v>451.33147339999999</v>
      </c>
      <c r="Q240" s="83">
        <v>0.96365900000000004</v>
      </c>
      <c r="R240" s="83">
        <v>0</v>
      </c>
      <c r="S240" s="83">
        <v>363.45483411999999</v>
      </c>
      <c r="T240" s="83">
        <v>29.18262125</v>
      </c>
      <c r="U240" s="83">
        <v>35.86176837</v>
      </c>
      <c r="V240" s="83">
        <v>1025.9192133500001</v>
      </c>
      <c r="W240" s="83">
        <v>0</v>
      </c>
      <c r="X240" s="83">
        <v>0</v>
      </c>
      <c r="Y240" s="83">
        <v>0</v>
      </c>
      <c r="Z240" s="83">
        <v>97.104825959999999</v>
      </c>
      <c r="AA240" s="83">
        <v>0</v>
      </c>
      <c r="AB240" s="83">
        <v>0</v>
      </c>
      <c r="AC240" s="83">
        <v>1.6871972500000001</v>
      </c>
      <c r="AD240" s="83">
        <v>0</v>
      </c>
      <c r="AE240" s="83">
        <v>0</v>
      </c>
      <c r="AF240" s="83">
        <v>6.2066415499999996</v>
      </c>
      <c r="AG240" s="83">
        <v>0</v>
      </c>
      <c r="AH240" s="83" t="s">
        <v>59</v>
      </c>
      <c r="AI240" s="83">
        <v>0</v>
      </c>
      <c r="AJ240" s="83">
        <v>0</v>
      </c>
      <c r="AK240" s="83">
        <v>3.5326683500000002</v>
      </c>
      <c r="AL240" s="83">
        <v>0</v>
      </c>
      <c r="AM240" s="83">
        <v>0</v>
      </c>
      <c r="AN240" s="83">
        <v>7.33427761</v>
      </c>
      <c r="AO240" s="83">
        <v>0</v>
      </c>
      <c r="AP240" s="83">
        <v>14.90096977</v>
      </c>
      <c r="AQ240" s="83">
        <v>0</v>
      </c>
      <c r="AR240" s="83">
        <v>0</v>
      </c>
      <c r="AS240" s="83">
        <v>0</v>
      </c>
      <c r="AT240" s="83">
        <v>0</v>
      </c>
      <c r="AU240" s="83" t="s">
        <v>59</v>
      </c>
      <c r="AV240" s="83">
        <v>0</v>
      </c>
      <c r="AW240" s="83">
        <v>0</v>
      </c>
      <c r="AX240" s="83">
        <v>0</v>
      </c>
      <c r="AY240" s="83">
        <v>0</v>
      </c>
      <c r="AZ240" s="83">
        <v>0</v>
      </c>
      <c r="BA240" s="83">
        <v>0</v>
      </c>
      <c r="BB240" s="83">
        <v>0</v>
      </c>
      <c r="BC240" s="83">
        <v>0</v>
      </c>
      <c r="BD240" s="83" t="s">
        <v>59</v>
      </c>
      <c r="BE240" s="83">
        <v>0</v>
      </c>
      <c r="BF240" s="83">
        <v>0</v>
      </c>
    </row>
    <row r="241" spans="1:58" ht="12.75" customHeight="1" x14ac:dyDescent="0.35">
      <c r="A241" s="239" t="s">
        <v>193</v>
      </c>
      <c r="B241" s="83">
        <v>1512.1186751300002</v>
      </c>
      <c r="C241" s="83">
        <v>703.41375863999997</v>
      </c>
      <c r="D241" s="83">
        <v>355.31154316999999</v>
      </c>
      <c r="E241" s="83">
        <v>48.636150790000002</v>
      </c>
      <c r="F241" s="83">
        <v>245.65617349000001</v>
      </c>
      <c r="G241" s="83">
        <v>2294.3881818300001</v>
      </c>
      <c r="H241" s="83">
        <v>0</v>
      </c>
      <c r="I241" s="83">
        <v>76.865104900000006</v>
      </c>
      <c r="J241" s="83">
        <v>310.62340482999997</v>
      </c>
      <c r="K241" s="83">
        <v>267.76255547</v>
      </c>
      <c r="L241" s="83">
        <v>29.554076730000002</v>
      </c>
      <c r="M241" s="83">
        <v>2.9841807899999999</v>
      </c>
      <c r="N241" s="83">
        <v>0.36191815999999999</v>
      </c>
      <c r="O241" s="83">
        <v>58.413665229999999</v>
      </c>
      <c r="P241" s="83">
        <v>9.3992958099999999</v>
      </c>
      <c r="Q241" s="83">
        <v>2.1566793399999997</v>
      </c>
      <c r="R241" s="83" t="s">
        <v>59</v>
      </c>
      <c r="S241" s="83" t="s">
        <v>59</v>
      </c>
      <c r="T241" s="83">
        <v>54.462586479999999</v>
      </c>
      <c r="U241" s="83">
        <v>37.459704689999995</v>
      </c>
      <c r="V241" s="83">
        <v>0.98</v>
      </c>
      <c r="W241" s="83" t="s">
        <v>59</v>
      </c>
      <c r="X241" s="83">
        <v>0</v>
      </c>
      <c r="Y241" s="83" t="s">
        <v>59</v>
      </c>
      <c r="Z241" s="83">
        <v>39.589409020000005</v>
      </c>
      <c r="AA241" s="83">
        <v>42.567395789999999</v>
      </c>
      <c r="AB241" s="83">
        <v>171.31253372</v>
      </c>
      <c r="AC241" s="83" t="s">
        <v>59</v>
      </c>
      <c r="AD241" s="83">
        <v>25.416507399999997</v>
      </c>
      <c r="AE241" s="83">
        <v>0</v>
      </c>
      <c r="AF241" s="83">
        <v>0</v>
      </c>
      <c r="AG241" s="83">
        <v>0</v>
      </c>
      <c r="AH241" s="83">
        <v>0</v>
      </c>
      <c r="AI241" s="83">
        <v>0</v>
      </c>
      <c r="AJ241" s="83">
        <v>3.47133329</v>
      </c>
      <c r="AK241" s="83" t="s">
        <v>59</v>
      </c>
      <c r="AL241" s="83" t="s">
        <v>59</v>
      </c>
      <c r="AM241" s="83">
        <v>0</v>
      </c>
      <c r="AN241" s="83">
        <v>0</v>
      </c>
      <c r="AO241" s="83">
        <v>0</v>
      </c>
      <c r="AP241" s="83" t="s">
        <v>59</v>
      </c>
      <c r="AQ241" s="83">
        <v>0</v>
      </c>
      <c r="AR241" s="83" t="s">
        <v>59</v>
      </c>
      <c r="AS241" s="83">
        <v>0</v>
      </c>
      <c r="AT241" s="83">
        <v>0</v>
      </c>
      <c r="AU241" s="83">
        <v>0</v>
      </c>
      <c r="AV241" s="83">
        <v>0</v>
      </c>
      <c r="AW241" s="83">
        <v>0</v>
      </c>
      <c r="AX241" s="83">
        <v>0</v>
      </c>
      <c r="AY241" s="83">
        <v>1.2606268999999999</v>
      </c>
      <c r="AZ241" s="83" t="s">
        <v>59</v>
      </c>
      <c r="BA241" s="83">
        <v>0</v>
      </c>
      <c r="BB241" s="83">
        <v>0</v>
      </c>
      <c r="BC241" s="83" t="s">
        <v>59</v>
      </c>
      <c r="BD241" s="83">
        <v>0</v>
      </c>
      <c r="BE241" s="83" t="s">
        <v>59</v>
      </c>
      <c r="BF241" s="83">
        <v>0</v>
      </c>
    </row>
    <row r="242" spans="1:58" ht="12.75" customHeight="1" x14ac:dyDescent="0.35">
      <c r="A242" s="239" t="s">
        <v>194</v>
      </c>
      <c r="B242" s="83" t="s">
        <v>59</v>
      </c>
      <c r="C242" s="83" t="s">
        <v>59</v>
      </c>
      <c r="D242" s="83" t="s">
        <v>59</v>
      </c>
      <c r="E242" s="83">
        <v>8.6304233000000004</v>
      </c>
      <c r="F242" s="83">
        <v>28.624227010000002</v>
      </c>
      <c r="G242" s="83">
        <v>0</v>
      </c>
      <c r="H242" s="83" t="s">
        <v>59</v>
      </c>
      <c r="I242" s="83">
        <v>0</v>
      </c>
      <c r="J242" s="83">
        <v>84.946429599999988</v>
      </c>
      <c r="K242" s="83">
        <v>7.9799204000000001</v>
      </c>
      <c r="L242" s="83" t="s">
        <v>59</v>
      </c>
      <c r="M242" s="83">
        <v>43.856474200000001</v>
      </c>
      <c r="N242" s="83">
        <v>0</v>
      </c>
      <c r="O242" s="83" t="s">
        <v>59</v>
      </c>
      <c r="P242" s="83" t="s">
        <v>59</v>
      </c>
      <c r="Q242" s="83">
        <v>0</v>
      </c>
      <c r="R242" s="83">
        <v>0</v>
      </c>
      <c r="S242" s="83">
        <v>0</v>
      </c>
      <c r="T242" s="83">
        <v>4.6342611799999993</v>
      </c>
      <c r="U242" s="83" t="s">
        <v>59</v>
      </c>
      <c r="V242" s="83">
        <v>0</v>
      </c>
      <c r="W242" s="83">
        <v>0</v>
      </c>
      <c r="X242" s="83">
        <v>0</v>
      </c>
      <c r="Y242" s="83" t="s">
        <v>59</v>
      </c>
      <c r="Z242" s="83">
        <v>25.246719379999998</v>
      </c>
      <c r="AA242" s="83" t="s">
        <v>59</v>
      </c>
      <c r="AB242" s="83">
        <v>0</v>
      </c>
      <c r="AC242" s="83" t="s">
        <v>59</v>
      </c>
      <c r="AD242" s="83" t="s">
        <v>59</v>
      </c>
      <c r="AE242" s="83">
        <v>0</v>
      </c>
      <c r="AF242" s="83">
        <v>0</v>
      </c>
      <c r="AG242" s="83">
        <v>0</v>
      </c>
      <c r="AH242" s="83">
        <v>0</v>
      </c>
      <c r="AI242" s="83">
        <v>0</v>
      </c>
      <c r="AJ242" s="83" t="s">
        <v>59</v>
      </c>
      <c r="AK242" s="83" t="s">
        <v>59</v>
      </c>
      <c r="AL242" s="83">
        <v>0</v>
      </c>
      <c r="AM242" s="83">
        <v>0</v>
      </c>
      <c r="AN242" s="83">
        <v>0</v>
      </c>
      <c r="AO242" s="83">
        <v>0</v>
      </c>
      <c r="AP242" s="83">
        <v>0</v>
      </c>
      <c r="AQ242" s="83">
        <v>0</v>
      </c>
      <c r="AR242" s="83">
        <v>0</v>
      </c>
      <c r="AS242" s="83">
        <v>0</v>
      </c>
      <c r="AT242" s="83">
        <v>0</v>
      </c>
      <c r="AU242" s="83">
        <v>0</v>
      </c>
      <c r="AV242" s="83" t="s">
        <v>59</v>
      </c>
      <c r="AW242" s="83">
        <v>0</v>
      </c>
      <c r="AX242" s="83">
        <v>0</v>
      </c>
      <c r="AY242" s="83">
        <v>0</v>
      </c>
      <c r="AZ242" s="83">
        <v>0</v>
      </c>
      <c r="BA242" s="83">
        <v>0</v>
      </c>
      <c r="BB242" s="83" t="s">
        <v>59</v>
      </c>
      <c r="BC242" s="83">
        <v>0</v>
      </c>
      <c r="BD242" s="83">
        <v>0</v>
      </c>
      <c r="BE242" s="83" t="s">
        <v>59</v>
      </c>
      <c r="BF242" s="83">
        <v>0</v>
      </c>
    </row>
    <row r="243" spans="1:58" ht="12.75" customHeight="1" x14ac:dyDescent="0.35">
      <c r="A243" s="239" t="s">
        <v>195</v>
      </c>
      <c r="B243" s="83">
        <v>0</v>
      </c>
      <c r="C243" s="83" t="s">
        <v>59</v>
      </c>
      <c r="D243" s="83">
        <v>0</v>
      </c>
      <c r="E243" s="83">
        <v>0</v>
      </c>
      <c r="F243" s="83">
        <v>149.66272068000001</v>
      </c>
      <c r="G243" s="83">
        <v>0</v>
      </c>
      <c r="H243" s="83">
        <v>0</v>
      </c>
      <c r="I243" s="83" t="s">
        <v>59</v>
      </c>
      <c r="J243" s="83" t="s">
        <v>59</v>
      </c>
      <c r="K243" s="83">
        <v>0</v>
      </c>
      <c r="L243" s="83">
        <v>0</v>
      </c>
      <c r="M243" s="83" t="s">
        <v>59</v>
      </c>
      <c r="N243" s="83" t="s">
        <v>59</v>
      </c>
      <c r="O243" s="83">
        <v>0</v>
      </c>
      <c r="P243" s="83">
        <v>0</v>
      </c>
      <c r="Q243" s="83" t="s">
        <v>59</v>
      </c>
      <c r="R243" s="83">
        <v>0</v>
      </c>
      <c r="S243" s="83">
        <v>0</v>
      </c>
      <c r="T243" s="83">
        <v>0</v>
      </c>
      <c r="U243" s="83" t="s">
        <v>59</v>
      </c>
      <c r="V243" s="83">
        <v>0</v>
      </c>
      <c r="W243" s="83" t="s">
        <v>59</v>
      </c>
      <c r="X243" s="83" t="s">
        <v>59</v>
      </c>
      <c r="Y243" s="83">
        <v>0</v>
      </c>
      <c r="Z243" s="83" t="s">
        <v>59</v>
      </c>
      <c r="AA243" s="83" t="s">
        <v>59</v>
      </c>
      <c r="AB243" s="83">
        <v>0</v>
      </c>
      <c r="AC243" s="83" t="s">
        <v>59</v>
      </c>
      <c r="AD243" s="83">
        <v>0</v>
      </c>
      <c r="AE243" s="83">
        <v>0</v>
      </c>
      <c r="AF243" s="83">
        <v>0</v>
      </c>
      <c r="AG243" s="83">
        <v>0</v>
      </c>
      <c r="AH243" s="83">
        <v>0</v>
      </c>
      <c r="AI243" s="83">
        <v>0</v>
      </c>
      <c r="AJ243" s="83">
        <v>0</v>
      </c>
      <c r="AK243" s="83">
        <v>0</v>
      </c>
      <c r="AL243" s="83">
        <v>0</v>
      </c>
      <c r="AM243" s="83">
        <v>0</v>
      </c>
      <c r="AN243" s="83">
        <v>0</v>
      </c>
      <c r="AO243" s="83">
        <v>0</v>
      </c>
      <c r="AP243" s="83">
        <v>0</v>
      </c>
      <c r="AQ243" s="83">
        <v>0</v>
      </c>
      <c r="AR243" s="83">
        <v>0</v>
      </c>
      <c r="AS243" s="83">
        <v>0</v>
      </c>
      <c r="AT243" s="83">
        <v>0</v>
      </c>
      <c r="AU243" s="83">
        <v>0</v>
      </c>
      <c r="AV243" s="83">
        <v>0</v>
      </c>
      <c r="AW243" s="83">
        <v>0</v>
      </c>
      <c r="AX243" s="83">
        <v>0</v>
      </c>
      <c r="AY243" s="83">
        <v>0</v>
      </c>
      <c r="AZ243" s="83">
        <v>0</v>
      </c>
      <c r="BA243" s="83">
        <v>0</v>
      </c>
      <c r="BB243" s="83">
        <v>0</v>
      </c>
      <c r="BC243" s="83">
        <v>0</v>
      </c>
      <c r="BD243" s="83">
        <v>0</v>
      </c>
      <c r="BE243" s="83">
        <v>0</v>
      </c>
      <c r="BF243" s="83">
        <v>0</v>
      </c>
    </row>
    <row r="244" spans="1:58" ht="12.75" customHeight="1" x14ac:dyDescent="0.35">
      <c r="A244" s="239" t="s">
        <v>196</v>
      </c>
      <c r="B244" s="83">
        <v>0</v>
      </c>
      <c r="C244" s="83">
        <v>0.21810489999999999</v>
      </c>
      <c r="D244" s="83" t="s">
        <v>59</v>
      </c>
      <c r="E244" s="83">
        <v>8.2726390199999997</v>
      </c>
      <c r="F244" s="83">
        <v>361.07195541999999</v>
      </c>
      <c r="G244" s="83">
        <v>44.600740990000006</v>
      </c>
      <c r="H244" s="83">
        <v>0</v>
      </c>
      <c r="I244" s="83" t="s">
        <v>59</v>
      </c>
      <c r="J244" s="83">
        <v>14.887644880000002</v>
      </c>
      <c r="K244" s="83">
        <v>1.2743467099999999</v>
      </c>
      <c r="L244" s="83" t="s">
        <v>59</v>
      </c>
      <c r="M244" s="83">
        <v>1.8024182799999999</v>
      </c>
      <c r="N244" s="83" t="s">
        <v>59</v>
      </c>
      <c r="O244" s="83">
        <v>20.163549379999999</v>
      </c>
      <c r="P244" s="83">
        <v>1.90054429</v>
      </c>
      <c r="Q244" s="83" t="s">
        <v>59</v>
      </c>
      <c r="R244" s="83">
        <v>0</v>
      </c>
      <c r="S244" s="83">
        <v>0.33044356000000003</v>
      </c>
      <c r="T244" s="83">
        <v>5.5857682400000002</v>
      </c>
      <c r="U244" s="83">
        <v>1.91257144</v>
      </c>
      <c r="V244" s="83">
        <v>0</v>
      </c>
      <c r="W244" s="83" t="s">
        <v>59</v>
      </c>
      <c r="X244" s="83" t="s">
        <v>59</v>
      </c>
      <c r="Y244" s="83">
        <v>0</v>
      </c>
      <c r="Z244" s="83">
        <v>0.50346095000000002</v>
      </c>
      <c r="AA244" s="83">
        <v>0.52480567</v>
      </c>
      <c r="AB244" s="83">
        <v>0</v>
      </c>
      <c r="AC244" s="83" t="s">
        <v>59</v>
      </c>
      <c r="AD244" s="83">
        <v>2.6376163099999999</v>
      </c>
      <c r="AE244" s="83" t="s">
        <v>59</v>
      </c>
      <c r="AF244" s="83">
        <v>0</v>
      </c>
      <c r="AG244" s="83">
        <v>0</v>
      </c>
      <c r="AH244" s="83">
        <v>0</v>
      </c>
      <c r="AI244" s="83">
        <v>0</v>
      </c>
      <c r="AJ244" s="83">
        <v>0</v>
      </c>
      <c r="AK244" s="83" t="s">
        <v>59</v>
      </c>
      <c r="AL244" s="83">
        <v>0</v>
      </c>
      <c r="AM244" s="83">
        <v>0</v>
      </c>
      <c r="AN244" s="83">
        <v>0</v>
      </c>
      <c r="AO244" s="83">
        <v>0</v>
      </c>
      <c r="AP244" s="83">
        <v>0</v>
      </c>
      <c r="AQ244" s="83">
        <v>0</v>
      </c>
      <c r="AR244" s="83" t="s">
        <v>59</v>
      </c>
      <c r="AS244" s="83">
        <v>0</v>
      </c>
      <c r="AT244" s="83">
        <v>0</v>
      </c>
      <c r="AU244" s="83">
        <v>0</v>
      </c>
      <c r="AV244" s="83">
        <v>0</v>
      </c>
      <c r="AW244" s="83">
        <v>0</v>
      </c>
      <c r="AX244" s="83">
        <v>0</v>
      </c>
      <c r="AY244" s="83">
        <v>0</v>
      </c>
      <c r="AZ244" s="83">
        <v>0</v>
      </c>
      <c r="BA244" s="83">
        <v>0</v>
      </c>
      <c r="BB244" s="83">
        <v>0</v>
      </c>
      <c r="BC244" s="83">
        <v>0</v>
      </c>
      <c r="BD244" s="83">
        <v>0</v>
      </c>
      <c r="BE244" s="83">
        <v>0</v>
      </c>
      <c r="BF244" s="83">
        <v>0</v>
      </c>
    </row>
    <row r="245" spans="1:58" ht="12.75" customHeight="1" x14ac:dyDescent="0.35">
      <c r="A245" s="239" t="s">
        <v>197</v>
      </c>
      <c r="B245" s="83">
        <v>2167.5949679599998</v>
      </c>
      <c r="C245" s="83">
        <v>37260.658163400003</v>
      </c>
      <c r="D245" s="83">
        <v>10961.81597906</v>
      </c>
      <c r="E245" s="83">
        <v>15134.027016919999</v>
      </c>
      <c r="F245" s="83">
        <v>7254.3627741400005</v>
      </c>
      <c r="G245" s="83">
        <v>2807.67317095</v>
      </c>
      <c r="H245" s="83">
        <v>1408.9433541800001</v>
      </c>
      <c r="I245" s="83">
        <v>11223.173962629999</v>
      </c>
      <c r="J245" s="83">
        <v>1764.7769595</v>
      </c>
      <c r="K245" s="83">
        <v>1531.8584555999998</v>
      </c>
      <c r="L245" s="83" t="s">
        <v>59</v>
      </c>
      <c r="M245" s="83">
        <v>456.5527553</v>
      </c>
      <c r="N245" s="83">
        <v>119.56459011</v>
      </c>
      <c r="O245" s="83">
        <v>578.94537552999998</v>
      </c>
      <c r="P245" s="83">
        <v>1305.3907401199999</v>
      </c>
      <c r="Q245" s="83">
        <v>116.47862662</v>
      </c>
      <c r="R245" s="83">
        <v>1102.35704865</v>
      </c>
      <c r="S245" s="83" t="s">
        <v>59</v>
      </c>
      <c r="T245" s="83">
        <v>465.99655418000003</v>
      </c>
      <c r="U245" s="83">
        <v>214.24071355000001</v>
      </c>
      <c r="V245" s="83">
        <v>0</v>
      </c>
      <c r="W245" s="83">
        <v>804.9616180700001</v>
      </c>
      <c r="X245" s="83">
        <v>10.785599710000001</v>
      </c>
      <c r="Y245" s="83" t="s">
        <v>59</v>
      </c>
      <c r="Z245" s="83">
        <v>188.31174485</v>
      </c>
      <c r="AA245" s="83">
        <v>367.32524982999996</v>
      </c>
      <c r="AB245" s="83">
        <v>128.18575730000001</v>
      </c>
      <c r="AC245" s="83" t="s">
        <v>59</v>
      </c>
      <c r="AD245" s="83">
        <v>121.98968221</v>
      </c>
      <c r="AE245" s="83" t="s">
        <v>59</v>
      </c>
      <c r="AF245" s="83">
        <v>0</v>
      </c>
      <c r="AG245" s="83">
        <v>137.7415455</v>
      </c>
      <c r="AH245" s="83">
        <v>146.02392187999999</v>
      </c>
      <c r="AI245" s="83">
        <v>0</v>
      </c>
      <c r="AJ245" s="83">
        <v>0</v>
      </c>
      <c r="AK245" s="83" t="s">
        <v>59</v>
      </c>
      <c r="AL245" s="83">
        <v>0</v>
      </c>
      <c r="AM245" s="83">
        <v>1.0605536</v>
      </c>
      <c r="AN245" s="83">
        <v>0</v>
      </c>
      <c r="AO245" s="83">
        <v>0</v>
      </c>
      <c r="AP245" s="83">
        <v>0</v>
      </c>
      <c r="AQ245" s="83">
        <v>25.083141050000002</v>
      </c>
      <c r="AR245" s="83">
        <v>0</v>
      </c>
      <c r="AS245" s="83">
        <v>0</v>
      </c>
      <c r="AT245" s="83">
        <v>7.5652319100000005</v>
      </c>
      <c r="AU245" s="83">
        <v>0</v>
      </c>
      <c r="AV245" s="83">
        <v>0</v>
      </c>
      <c r="AW245" s="83">
        <v>10.066979269999999</v>
      </c>
      <c r="AX245" s="83">
        <v>0</v>
      </c>
      <c r="AY245" s="83">
        <v>14.31572733</v>
      </c>
      <c r="AZ245" s="83">
        <v>0</v>
      </c>
      <c r="BA245" s="83">
        <v>0</v>
      </c>
      <c r="BB245" s="83">
        <v>0</v>
      </c>
      <c r="BC245" s="83">
        <v>0</v>
      </c>
      <c r="BD245" s="83">
        <v>0</v>
      </c>
      <c r="BE245" s="83">
        <v>0</v>
      </c>
      <c r="BF245" s="83" t="s">
        <v>59</v>
      </c>
    </row>
    <row r="246" spans="1:58" ht="12.75" customHeight="1" x14ac:dyDescent="0.35">
      <c r="A246" s="239" t="s">
        <v>198</v>
      </c>
      <c r="B246" s="83">
        <v>46.742649130000004</v>
      </c>
      <c r="C246" s="83">
        <v>45.054913460000002</v>
      </c>
      <c r="D246" s="83">
        <v>51.320253649999998</v>
      </c>
      <c r="E246" s="83">
        <v>388.95047258</v>
      </c>
      <c r="F246" s="83">
        <v>1628.7474537200001</v>
      </c>
      <c r="G246" s="83">
        <v>248.67286206999998</v>
      </c>
      <c r="H246" s="83">
        <v>14.07705973</v>
      </c>
      <c r="I246" s="83">
        <v>124.01236510000001</v>
      </c>
      <c r="J246" s="83">
        <v>204.54651293999999</v>
      </c>
      <c r="K246" s="83">
        <v>192.29865894</v>
      </c>
      <c r="L246" s="83">
        <v>14.264346880000002</v>
      </c>
      <c r="M246" s="83">
        <v>1174.39488323</v>
      </c>
      <c r="N246" s="83">
        <v>59.896800799999994</v>
      </c>
      <c r="O246" s="83">
        <v>267.72075154999999</v>
      </c>
      <c r="P246" s="83">
        <v>288.26697712999999</v>
      </c>
      <c r="Q246" s="83">
        <v>615.12499819999994</v>
      </c>
      <c r="R246" s="83" t="s">
        <v>59</v>
      </c>
      <c r="S246" s="83">
        <v>102.94879878</v>
      </c>
      <c r="T246" s="83">
        <v>28.562022719999998</v>
      </c>
      <c r="U246" s="83">
        <v>53.358282450000004</v>
      </c>
      <c r="V246" s="83">
        <v>4.7315370000000003</v>
      </c>
      <c r="W246" s="83">
        <v>50.00156578</v>
      </c>
      <c r="X246" s="83" t="s">
        <v>59</v>
      </c>
      <c r="Y246" s="83">
        <v>11.02978736</v>
      </c>
      <c r="Z246" s="83">
        <v>36.461963730000001</v>
      </c>
      <c r="AA246" s="83">
        <v>88.098853259999998</v>
      </c>
      <c r="AB246" s="83">
        <v>77.044598099999988</v>
      </c>
      <c r="AC246" s="83">
        <v>224.89010106999999</v>
      </c>
      <c r="AD246" s="83">
        <v>152.11423603</v>
      </c>
      <c r="AE246" s="83">
        <v>255.84046854000002</v>
      </c>
      <c r="AF246" s="83" t="s">
        <v>59</v>
      </c>
      <c r="AG246" s="83">
        <v>1.4582042</v>
      </c>
      <c r="AH246" s="83">
        <v>0</v>
      </c>
      <c r="AI246" s="83">
        <v>3.8565909399999998</v>
      </c>
      <c r="AJ246" s="83">
        <v>32.32824171</v>
      </c>
      <c r="AK246" s="83">
        <v>5.6793812199999998</v>
      </c>
      <c r="AL246" s="83">
        <v>6.5504365099999999</v>
      </c>
      <c r="AM246" s="83" t="s">
        <v>59</v>
      </c>
      <c r="AN246" s="83">
        <v>4.6310086699999999</v>
      </c>
      <c r="AO246" s="83">
        <v>50.634665040000002</v>
      </c>
      <c r="AP246" s="83">
        <v>3.36119492</v>
      </c>
      <c r="AQ246" s="83">
        <v>9.8645862599999994</v>
      </c>
      <c r="AR246" s="83">
        <v>54.936269780000003</v>
      </c>
      <c r="AS246" s="83" t="s">
        <v>59</v>
      </c>
      <c r="AT246" s="83" t="s">
        <v>59</v>
      </c>
      <c r="AU246" s="83">
        <v>0</v>
      </c>
      <c r="AV246" s="83" t="s">
        <v>59</v>
      </c>
      <c r="AW246" s="83">
        <v>8.7505235600000013</v>
      </c>
      <c r="AX246" s="83">
        <v>26.492596129999999</v>
      </c>
      <c r="AY246" s="83">
        <v>5.1350566600000001</v>
      </c>
      <c r="AZ246" s="83">
        <v>17.703387030000002</v>
      </c>
      <c r="BA246" s="83">
        <v>14.888615039999999</v>
      </c>
      <c r="BB246" s="83">
        <v>7.3005502199999999</v>
      </c>
      <c r="BC246" s="83">
        <v>10.812101869999999</v>
      </c>
      <c r="BD246" s="83">
        <v>10.47092194</v>
      </c>
      <c r="BE246" s="83">
        <v>0.69770891000000002</v>
      </c>
      <c r="BF246" s="83">
        <v>4.9159234600000001</v>
      </c>
    </row>
    <row r="247" spans="1:58" ht="12.75" customHeight="1" x14ac:dyDescent="0.35">
      <c r="A247" s="239" t="s">
        <v>199</v>
      </c>
      <c r="B247" s="83">
        <v>1032.7434424200001</v>
      </c>
      <c r="C247" s="83">
        <v>660.80224027999998</v>
      </c>
      <c r="D247" s="83">
        <v>295.72650206000003</v>
      </c>
      <c r="E247" s="83">
        <v>4220.8292087899999</v>
      </c>
      <c r="F247" s="83">
        <v>8729.7576808199992</v>
      </c>
      <c r="G247" s="83">
        <v>8.8741203300000002</v>
      </c>
      <c r="H247" s="83">
        <v>448.54801789999999</v>
      </c>
      <c r="I247" s="83">
        <v>2485.7715277800003</v>
      </c>
      <c r="J247" s="83">
        <v>130.75379568</v>
      </c>
      <c r="K247" s="83">
        <v>311.1425802</v>
      </c>
      <c r="L247" s="83">
        <v>98.969237390000004</v>
      </c>
      <c r="M247" s="83">
        <v>337.13351417000001</v>
      </c>
      <c r="N247" s="83">
        <v>0.24</v>
      </c>
      <c r="O247" s="83">
        <v>615.5269366</v>
      </c>
      <c r="P247" s="83">
        <v>57.48948232</v>
      </c>
      <c r="Q247" s="83">
        <v>7.9404965499999998</v>
      </c>
      <c r="R247" s="83">
        <v>37.80781228</v>
      </c>
      <c r="S247" s="83" t="s">
        <v>59</v>
      </c>
      <c r="T247" s="83">
        <v>63.094540539999997</v>
      </c>
      <c r="U247" s="83">
        <v>2.2032756600000001</v>
      </c>
      <c r="V247" s="83">
        <v>0</v>
      </c>
      <c r="W247" s="83" t="s">
        <v>59</v>
      </c>
      <c r="X247" s="83">
        <v>18.32500216</v>
      </c>
      <c r="Y247" s="83">
        <v>0</v>
      </c>
      <c r="Z247" s="83">
        <v>0.50242960000000003</v>
      </c>
      <c r="AA247" s="83" t="s">
        <v>59</v>
      </c>
      <c r="AB247" s="83">
        <v>22.85807389</v>
      </c>
      <c r="AC247" s="83">
        <v>24.905052000000001</v>
      </c>
      <c r="AD247" s="83">
        <v>0.74583074999999999</v>
      </c>
      <c r="AE247" s="83">
        <v>0</v>
      </c>
      <c r="AF247" s="83">
        <v>0</v>
      </c>
      <c r="AG247" s="83">
        <v>90.092360260000007</v>
      </c>
      <c r="AH247" s="83">
        <v>17.964090410000001</v>
      </c>
      <c r="AI247" s="83">
        <v>0</v>
      </c>
      <c r="AJ247" s="83" t="s">
        <v>59</v>
      </c>
      <c r="AK247" s="83" t="s">
        <v>59</v>
      </c>
      <c r="AL247" s="83">
        <v>0</v>
      </c>
      <c r="AM247" s="83">
        <v>95.02230259000001</v>
      </c>
      <c r="AN247" s="83">
        <v>0.86372375000000001</v>
      </c>
      <c r="AO247" s="83">
        <v>0</v>
      </c>
      <c r="AP247" s="83" t="s">
        <v>59</v>
      </c>
      <c r="AQ247" s="83">
        <v>30.620231180000001</v>
      </c>
      <c r="AR247" s="83">
        <v>2.19061649</v>
      </c>
      <c r="AS247" s="83">
        <v>58.724773799999994</v>
      </c>
      <c r="AT247" s="83" t="s">
        <v>59</v>
      </c>
      <c r="AU247" s="83">
        <v>0.20852766</v>
      </c>
      <c r="AV247" s="83">
        <v>6.7560054200000002</v>
      </c>
      <c r="AW247" s="83">
        <v>15.77603326</v>
      </c>
      <c r="AX247" s="83">
        <v>0</v>
      </c>
      <c r="AY247" s="83" t="s">
        <v>59</v>
      </c>
      <c r="AZ247" s="83">
        <v>0</v>
      </c>
      <c r="BA247" s="83">
        <v>0</v>
      </c>
      <c r="BB247" s="83">
        <v>0</v>
      </c>
      <c r="BC247" s="83">
        <v>0</v>
      </c>
      <c r="BD247" s="83">
        <v>0</v>
      </c>
      <c r="BE247" s="83">
        <v>0</v>
      </c>
      <c r="BF247" s="83" t="s">
        <v>59</v>
      </c>
    </row>
    <row r="248" spans="1:58" s="86" customFormat="1" ht="12.75" customHeight="1" x14ac:dyDescent="0.35">
      <c r="A248" s="239" t="s">
        <v>200</v>
      </c>
      <c r="B248" s="83">
        <v>1129.6908894600001</v>
      </c>
      <c r="C248" s="83">
        <v>596.39461842999992</v>
      </c>
      <c r="D248" s="83">
        <v>156.93134230999999</v>
      </c>
      <c r="E248" s="83">
        <v>396.63030991000005</v>
      </c>
      <c r="F248" s="83">
        <v>471.92217676999996</v>
      </c>
      <c r="G248" s="83">
        <v>185.06910378000001</v>
      </c>
      <c r="H248" s="83">
        <v>11.198792169999999</v>
      </c>
      <c r="I248" s="83">
        <v>190.25416978999999</v>
      </c>
      <c r="J248" s="83">
        <v>20.979827320000002</v>
      </c>
      <c r="K248" s="83">
        <v>301.68921896000001</v>
      </c>
      <c r="L248" s="83" t="s">
        <v>59</v>
      </c>
      <c r="M248" s="83">
        <v>25.485444859999998</v>
      </c>
      <c r="N248" s="83" t="s">
        <v>59</v>
      </c>
      <c r="O248" s="83">
        <v>118.37055648</v>
      </c>
      <c r="P248" s="83">
        <v>259.54701754999996</v>
      </c>
      <c r="Q248" s="83">
        <v>3.95976157</v>
      </c>
      <c r="R248" s="83">
        <v>0</v>
      </c>
      <c r="S248" s="83" t="s">
        <v>59</v>
      </c>
      <c r="T248" s="83">
        <v>17.744275699999999</v>
      </c>
      <c r="U248" s="83" t="s">
        <v>59</v>
      </c>
      <c r="V248" s="83">
        <v>0</v>
      </c>
      <c r="W248" s="83" t="s">
        <v>59</v>
      </c>
      <c r="X248" s="83" t="s">
        <v>59</v>
      </c>
      <c r="Y248" s="83" t="s">
        <v>59</v>
      </c>
      <c r="Z248" s="83" t="s">
        <v>59</v>
      </c>
      <c r="AA248" s="83">
        <v>0</v>
      </c>
      <c r="AB248" s="83">
        <v>18.255815780000002</v>
      </c>
      <c r="AC248" s="83" t="s">
        <v>59</v>
      </c>
      <c r="AD248" s="83">
        <v>1.54379117</v>
      </c>
      <c r="AE248" s="83">
        <v>0</v>
      </c>
      <c r="AF248" s="83" t="s">
        <v>59</v>
      </c>
      <c r="AG248" s="83">
        <v>10.059185810000001</v>
      </c>
      <c r="AH248" s="83">
        <v>5.1990917999999997</v>
      </c>
      <c r="AI248" s="83">
        <v>0</v>
      </c>
      <c r="AJ248" s="83">
        <v>1.84715564</v>
      </c>
      <c r="AK248" s="83">
        <v>0</v>
      </c>
      <c r="AL248" s="83" t="s">
        <v>59</v>
      </c>
      <c r="AM248" s="83">
        <v>0</v>
      </c>
      <c r="AN248" s="83">
        <v>0</v>
      </c>
      <c r="AO248" s="83" t="s">
        <v>59</v>
      </c>
      <c r="AP248" s="83">
        <v>0</v>
      </c>
      <c r="AQ248" s="83">
        <v>0</v>
      </c>
      <c r="AR248" s="83">
        <v>0</v>
      </c>
      <c r="AS248" s="83">
        <v>0</v>
      </c>
      <c r="AT248" s="83">
        <v>0</v>
      </c>
      <c r="AU248" s="83">
        <v>0</v>
      </c>
      <c r="AV248" s="83">
        <v>0</v>
      </c>
      <c r="AW248" s="83" t="s">
        <v>59</v>
      </c>
      <c r="AX248" s="83">
        <v>0</v>
      </c>
      <c r="AY248" s="83">
        <v>0.78269906999999994</v>
      </c>
      <c r="AZ248" s="83">
        <v>0</v>
      </c>
      <c r="BA248" s="83" t="s">
        <v>59</v>
      </c>
      <c r="BB248" s="83">
        <v>0</v>
      </c>
      <c r="BC248" s="83">
        <v>0</v>
      </c>
      <c r="BD248" s="83">
        <v>0</v>
      </c>
      <c r="BE248" s="83">
        <v>0</v>
      </c>
      <c r="BF248" s="83">
        <v>0</v>
      </c>
    </row>
    <row r="249" spans="1:58" ht="12.75" customHeight="1" x14ac:dyDescent="0.35">
      <c r="A249" s="239" t="s">
        <v>201</v>
      </c>
      <c r="B249" s="83">
        <v>0</v>
      </c>
      <c r="C249" s="83">
        <v>0</v>
      </c>
      <c r="D249" s="83">
        <v>0</v>
      </c>
      <c r="E249" s="83">
        <v>2.7537062900000002</v>
      </c>
      <c r="F249" s="83">
        <v>10.80521042</v>
      </c>
      <c r="G249" s="83" t="s">
        <v>59</v>
      </c>
      <c r="H249" s="83" t="s">
        <v>59</v>
      </c>
      <c r="I249" s="83" t="s">
        <v>59</v>
      </c>
      <c r="J249" s="83" t="s">
        <v>59</v>
      </c>
      <c r="K249" s="83" t="s">
        <v>59</v>
      </c>
      <c r="L249" s="83">
        <v>0</v>
      </c>
      <c r="M249" s="83" t="s">
        <v>59</v>
      </c>
      <c r="N249" s="83">
        <v>0</v>
      </c>
      <c r="O249" s="83">
        <v>0</v>
      </c>
      <c r="P249" s="83">
        <v>5.9881816900000002</v>
      </c>
      <c r="Q249" s="83">
        <v>0</v>
      </c>
      <c r="R249" s="83">
        <v>0</v>
      </c>
      <c r="S249" s="83">
        <v>0</v>
      </c>
      <c r="T249" s="83" t="s">
        <v>59</v>
      </c>
      <c r="U249" s="83" t="s">
        <v>59</v>
      </c>
      <c r="V249" s="83">
        <v>0</v>
      </c>
      <c r="W249" s="83">
        <v>0</v>
      </c>
      <c r="X249" s="83">
        <v>0</v>
      </c>
      <c r="Y249" s="83">
        <v>0</v>
      </c>
      <c r="Z249" s="83">
        <v>0</v>
      </c>
      <c r="AA249" s="83">
        <v>0</v>
      </c>
      <c r="AB249" s="83" t="s">
        <v>59</v>
      </c>
      <c r="AC249" s="83">
        <v>0</v>
      </c>
      <c r="AD249" s="83">
        <v>0</v>
      </c>
      <c r="AE249" s="83">
        <v>0</v>
      </c>
      <c r="AF249" s="83">
        <v>0</v>
      </c>
      <c r="AG249" s="83" t="s">
        <v>59</v>
      </c>
      <c r="AH249" s="83">
        <v>0</v>
      </c>
      <c r="AI249" s="83">
        <v>0</v>
      </c>
      <c r="AJ249" s="83">
        <v>0</v>
      </c>
      <c r="AK249" s="83">
        <v>0</v>
      </c>
      <c r="AL249" s="83">
        <v>0</v>
      </c>
      <c r="AM249" s="83">
        <v>0</v>
      </c>
      <c r="AN249" s="83">
        <v>0</v>
      </c>
      <c r="AO249" s="83">
        <v>0</v>
      </c>
      <c r="AP249" s="83">
        <v>0</v>
      </c>
      <c r="AQ249" s="83">
        <v>0</v>
      </c>
      <c r="AR249" s="83">
        <v>0</v>
      </c>
      <c r="AS249" s="83">
        <v>0</v>
      </c>
      <c r="AT249" s="83">
        <v>0</v>
      </c>
      <c r="AU249" s="83">
        <v>0</v>
      </c>
      <c r="AV249" s="83">
        <v>0</v>
      </c>
      <c r="AW249" s="83">
        <v>0</v>
      </c>
      <c r="AX249" s="83">
        <v>0</v>
      </c>
      <c r="AY249" s="83">
        <v>0</v>
      </c>
      <c r="AZ249" s="83">
        <v>0</v>
      </c>
      <c r="BA249" s="83">
        <v>0</v>
      </c>
      <c r="BB249" s="83">
        <v>0</v>
      </c>
      <c r="BC249" s="83">
        <v>0</v>
      </c>
      <c r="BD249" s="83">
        <v>0</v>
      </c>
      <c r="BE249" s="83">
        <v>0</v>
      </c>
      <c r="BF249" s="83" t="s">
        <v>59</v>
      </c>
    </row>
    <row r="250" spans="1:58" ht="12.75" customHeight="1" x14ac:dyDescent="0.35">
      <c r="A250" s="239" t="s">
        <v>202</v>
      </c>
      <c r="B250" s="83" t="s">
        <v>59</v>
      </c>
      <c r="C250" s="83">
        <v>77.2178775</v>
      </c>
      <c r="D250" s="83">
        <v>156.67954748</v>
      </c>
      <c r="E250" s="83">
        <v>822.96691540999996</v>
      </c>
      <c r="F250" s="83">
        <v>90.200592020000002</v>
      </c>
      <c r="G250" s="83" t="s">
        <v>59</v>
      </c>
      <c r="H250" s="83">
        <v>0.1875</v>
      </c>
      <c r="I250" s="83">
        <v>376.07439008</v>
      </c>
      <c r="J250" s="83" t="s">
        <v>59</v>
      </c>
      <c r="K250" s="83">
        <v>78.931730000000002</v>
      </c>
      <c r="L250" s="83" t="s">
        <v>59</v>
      </c>
      <c r="M250" s="83">
        <v>265.74690378000003</v>
      </c>
      <c r="N250" s="83">
        <v>0</v>
      </c>
      <c r="O250" s="83">
        <v>41.56187079</v>
      </c>
      <c r="P250" s="83" t="s">
        <v>59</v>
      </c>
      <c r="Q250" s="83">
        <v>0.83947941000000004</v>
      </c>
      <c r="R250" s="83">
        <v>0.04</v>
      </c>
      <c r="S250" s="83">
        <v>0</v>
      </c>
      <c r="T250" s="83" t="s">
        <v>59</v>
      </c>
      <c r="U250" s="83" t="s">
        <v>59</v>
      </c>
      <c r="V250" s="83">
        <v>0</v>
      </c>
      <c r="W250" s="83">
        <v>0</v>
      </c>
      <c r="X250" s="83" t="s">
        <v>59</v>
      </c>
      <c r="Y250" s="83">
        <v>0</v>
      </c>
      <c r="Z250" s="83">
        <v>0</v>
      </c>
      <c r="AA250" s="83">
        <v>0</v>
      </c>
      <c r="AB250" s="83" t="s">
        <v>59</v>
      </c>
      <c r="AC250" s="83">
        <v>0</v>
      </c>
      <c r="AD250" s="83" t="s">
        <v>59</v>
      </c>
      <c r="AE250" s="83">
        <v>0</v>
      </c>
      <c r="AF250" s="83">
        <v>0</v>
      </c>
      <c r="AG250" s="83">
        <v>0</v>
      </c>
      <c r="AH250" s="83">
        <v>0</v>
      </c>
      <c r="AI250" s="83">
        <v>0</v>
      </c>
      <c r="AJ250" s="83">
        <v>0</v>
      </c>
      <c r="AK250" s="83">
        <v>0</v>
      </c>
      <c r="AL250" s="83">
        <v>0</v>
      </c>
      <c r="AM250" s="83">
        <v>0</v>
      </c>
      <c r="AN250" s="83" t="s">
        <v>59</v>
      </c>
      <c r="AO250" s="83">
        <v>0</v>
      </c>
      <c r="AP250" s="83">
        <v>0</v>
      </c>
      <c r="AQ250" s="83">
        <v>0</v>
      </c>
      <c r="AR250" s="83">
        <v>0</v>
      </c>
      <c r="AS250" s="83">
        <v>0</v>
      </c>
      <c r="AT250" s="83" t="s">
        <v>59</v>
      </c>
      <c r="AU250" s="83">
        <v>0</v>
      </c>
      <c r="AV250" s="83" t="s">
        <v>59</v>
      </c>
      <c r="AW250" s="83">
        <v>0</v>
      </c>
      <c r="AX250" s="83">
        <v>0</v>
      </c>
      <c r="AY250" s="83">
        <v>0</v>
      </c>
      <c r="AZ250" s="83">
        <v>0</v>
      </c>
      <c r="BA250" s="83">
        <v>0</v>
      </c>
      <c r="BB250" s="83">
        <v>0</v>
      </c>
      <c r="BC250" s="83" t="s">
        <v>59</v>
      </c>
      <c r="BD250" s="83">
        <v>0</v>
      </c>
      <c r="BE250" s="83">
        <v>0</v>
      </c>
      <c r="BF250" s="83">
        <v>0</v>
      </c>
    </row>
    <row r="251" spans="1:58" ht="12.75" customHeight="1" x14ac:dyDescent="0.35">
      <c r="A251" s="239" t="s">
        <v>203</v>
      </c>
      <c r="B251" s="83">
        <v>328.68981446000544</v>
      </c>
      <c r="C251" s="83">
        <v>260.28712608999922</v>
      </c>
      <c r="D251" s="83">
        <v>4.9529516200054786</v>
      </c>
      <c r="E251" s="83">
        <v>166.30360177999682</v>
      </c>
      <c r="F251" s="83">
        <v>121.61357736999707</v>
      </c>
      <c r="G251" s="83">
        <v>4.6855560599997261</v>
      </c>
      <c r="H251" s="83">
        <v>22.686974059999557</v>
      </c>
      <c r="I251" s="83">
        <v>29.383235450002758</v>
      </c>
      <c r="J251" s="83">
        <v>85.009608540000045</v>
      </c>
      <c r="K251" s="83">
        <v>18.31693032000112</v>
      </c>
      <c r="L251" s="83">
        <v>8.7915744099996118</v>
      </c>
      <c r="M251" s="83">
        <v>40.051801850000629</v>
      </c>
      <c r="N251" s="83">
        <v>57.699520220000068</v>
      </c>
      <c r="O251" s="83">
        <v>120.58224895000012</v>
      </c>
      <c r="P251" s="83">
        <v>4.6502871600000617</v>
      </c>
      <c r="Q251" s="83">
        <v>0.11870372000021234</v>
      </c>
      <c r="R251" s="83">
        <v>306.68591374000016</v>
      </c>
      <c r="S251" s="83">
        <v>5.8016693700001269</v>
      </c>
      <c r="T251" s="83">
        <v>5.8019523400000708</v>
      </c>
      <c r="U251" s="83">
        <v>7.2642192600001181</v>
      </c>
      <c r="V251" s="83">
        <v>0</v>
      </c>
      <c r="W251" s="83">
        <v>110.83895480000001</v>
      </c>
      <c r="X251" s="83">
        <v>822.90463929000009</v>
      </c>
      <c r="Y251" s="83">
        <v>783.13856226999997</v>
      </c>
      <c r="Z251" s="83">
        <v>8.6908752999999024</v>
      </c>
      <c r="AA251" s="83">
        <v>13.343201489999842</v>
      </c>
      <c r="AB251" s="83">
        <v>0.31171230000006744</v>
      </c>
      <c r="AC251" s="83">
        <v>50.969313660000125</v>
      </c>
      <c r="AD251" s="83">
        <v>7.1563470000057805E-2</v>
      </c>
      <c r="AE251" s="83">
        <v>106.53425228999998</v>
      </c>
      <c r="AF251" s="83">
        <v>0.60895379000004368</v>
      </c>
      <c r="AG251" s="83">
        <v>7.5627335399999538</v>
      </c>
      <c r="AH251" s="83">
        <v>3.5610352100000284</v>
      </c>
      <c r="AI251" s="83">
        <v>142.15736000000001</v>
      </c>
      <c r="AJ251" s="83">
        <v>0.92116000000000042</v>
      </c>
      <c r="AK251" s="83">
        <v>64.388128209999991</v>
      </c>
      <c r="AL251" s="83">
        <v>74.140305229999981</v>
      </c>
      <c r="AM251" s="83">
        <v>1.999999999998181E-2</v>
      </c>
      <c r="AN251" s="83">
        <v>9.5909999970444915E-5</v>
      </c>
      <c r="AO251" s="83">
        <v>23.675990519999999</v>
      </c>
      <c r="AP251" s="83">
        <v>2.7611174599999799</v>
      </c>
      <c r="AQ251" s="83">
        <v>5.2049999999994156E-2</v>
      </c>
      <c r="AR251" s="83">
        <v>3.5062845500000037</v>
      </c>
      <c r="AS251" s="83">
        <v>0.39281800000000544</v>
      </c>
      <c r="AT251" s="83">
        <v>39.355051899999999</v>
      </c>
      <c r="AU251" s="83">
        <v>41.31362695</v>
      </c>
      <c r="AV251" s="83">
        <v>33.276493070000001</v>
      </c>
      <c r="AW251" s="83">
        <v>0.95624499999999557</v>
      </c>
      <c r="AX251" s="83">
        <v>0</v>
      </c>
      <c r="AY251" s="83">
        <v>0.20126734000000113</v>
      </c>
      <c r="AZ251" s="83">
        <v>8.3999999999999631E-2</v>
      </c>
      <c r="BA251" s="83">
        <v>1.8106189999999245E-2</v>
      </c>
      <c r="BB251" s="83">
        <v>6.1500449099999983</v>
      </c>
      <c r="BC251" s="83">
        <v>2.4747528200000009</v>
      </c>
      <c r="BD251" s="83">
        <v>9.9999999999997868E-3</v>
      </c>
      <c r="BE251" s="83">
        <v>9.6497038000000011</v>
      </c>
      <c r="BF251" s="83">
        <v>5.3328825000000002</v>
      </c>
    </row>
    <row r="252" spans="1:58" ht="12.75" customHeight="1" x14ac:dyDescent="0.35">
      <c r="A252" s="240"/>
      <c r="B252" s="241"/>
      <c r="C252" s="241"/>
      <c r="D252" s="241"/>
      <c r="E252" s="241"/>
      <c r="F252" s="241"/>
      <c r="G252" s="241"/>
      <c r="H252" s="241"/>
      <c r="I252" s="241"/>
      <c r="J252" s="241"/>
      <c r="K252" s="241"/>
      <c r="L252" s="241"/>
      <c r="M252" s="241"/>
      <c r="N252" s="241"/>
      <c r="O252" s="241"/>
      <c r="P252" s="241"/>
      <c r="Q252" s="241"/>
      <c r="R252" s="241"/>
      <c r="S252" s="241"/>
      <c r="T252" s="241"/>
      <c r="U252" s="241"/>
      <c r="V252" s="241"/>
      <c r="W252" s="241"/>
      <c r="X252" s="241"/>
      <c r="Y252" s="241"/>
      <c r="Z252" s="241"/>
      <c r="AA252" s="241"/>
      <c r="AB252" s="241"/>
      <c r="AC252" s="241"/>
      <c r="AD252" s="241"/>
      <c r="AE252" s="241"/>
      <c r="AF252" s="241"/>
      <c r="AG252" s="241"/>
      <c r="AH252" s="241"/>
      <c r="AI252" s="241"/>
      <c r="AJ252" s="241"/>
      <c r="AK252" s="241"/>
      <c r="AL252" s="241"/>
      <c r="AM252" s="241"/>
      <c r="AN252" s="241"/>
      <c r="AO252" s="241"/>
      <c r="AP252" s="241"/>
      <c r="AQ252" s="241"/>
      <c r="AR252" s="241"/>
      <c r="AS252" s="241"/>
      <c r="AT252" s="241"/>
      <c r="AU252" s="241"/>
      <c r="AV252" s="241"/>
      <c r="AW252" s="241"/>
      <c r="AX252" s="241"/>
      <c r="AY252" s="241"/>
      <c r="AZ252" s="241"/>
      <c r="BA252" s="241"/>
      <c r="BB252" s="241"/>
      <c r="BC252" s="241"/>
      <c r="BD252" s="241"/>
      <c r="BE252" s="241"/>
      <c r="BF252" s="241"/>
    </row>
    <row r="253" spans="1:58" ht="5.25" customHeight="1" x14ac:dyDescent="0.35">
      <c r="A253" s="87"/>
      <c r="B253" s="87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88"/>
      <c r="AB253" s="88"/>
      <c r="AC253" s="88"/>
      <c r="AD253" s="88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  <c r="AP253" s="86"/>
      <c r="AQ253" s="86"/>
      <c r="AR253" s="86"/>
      <c r="AS253" s="86"/>
      <c r="AT253" s="86"/>
      <c r="AU253" s="86"/>
      <c r="AV253" s="86"/>
      <c r="AW253" s="86"/>
      <c r="AX253" s="86"/>
      <c r="AY253" s="86"/>
      <c r="AZ253" s="86"/>
      <c r="BA253" s="86"/>
      <c r="BB253" s="86"/>
      <c r="BC253" s="86"/>
      <c r="BD253" s="86"/>
      <c r="BE253" s="86"/>
      <c r="BF253" s="86"/>
    </row>
    <row r="254" spans="1:58" s="50" customFormat="1" ht="9" customHeight="1" x14ac:dyDescent="0.25">
      <c r="A254" s="52" t="s">
        <v>100</v>
      </c>
      <c r="B254" s="51"/>
      <c r="D254" s="51"/>
      <c r="E254" s="51"/>
      <c r="F254" s="51"/>
    </row>
    <row r="255" spans="1:58" ht="9" customHeight="1" x14ac:dyDescent="0.35">
      <c r="A255" s="369" t="s">
        <v>407</v>
      </c>
    </row>
    <row r="256" spans="1:58" ht="12.75" customHeight="1" x14ac:dyDescent="0.35"/>
    <row r="257" spans="1:85" ht="12.75" customHeight="1" x14ac:dyDescent="0.35"/>
    <row r="258" spans="1:85" s="82" customFormat="1" ht="38.25" customHeight="1" x14ac:dyDescent="0.35">
      <c r="A258" s="235" t="s">
        <v>269</v>
      </c>
      <c r="B258" s="236" t="s">
        <v>34</v>
      </c>
      <c r="C258" s="236" t="s">
        <v>33</v>
      </c>
      <c r="D258" s="236" t="s">
        <v>35</v>
      </c>
      <c r="E258" s="236" t="s">
        <v>36</v>
      </c>
      <c r="F258" s="236" t="s">
        <v>37</v>
      </c>
      <c r="G258" s="236" t="s">
        <v>40</v>
      </c>
      <c r="H258" s="236" t="s">
        <v>39</v>
      </c>
      <c r="I258" s="236" t="s">
        <v>55</v>
      </c>
      <c r="J258" s="236" t="s">
        <v>38</v>
      </c>
      <c r="K258" s="236" t="s">
        <v>41</v>
      </c>
      <c r="L258" s="236" t="s">
        <v>42</v>
      </c>
      <c r="M258" s="236" t="s">
        <v>44</v>
      </c>
      <c r="N258" s="236" t="s">
        <v>46</v>
      </c>
      <c r="O258" s="236" t="s">
        <v>43</v>
      </c>
      <c r="P258" s="236" t="s">
        <v>62</v>
      </c>
      <c r="Q258" s="236" t="s">
        <v>47</v>
      </c>
      <c r="R258" s="236" t="s">
        <v>57</v>
      </c>
      <c r="S258" s="236" t="s">
        <v>48</v>
      </c>
      <c r="T258" s="236" t="s">
        <v>52</v>
      </c>
      <c r="U258" s="236" t="s">
        <v>84</v>
      </c>
      <c r="V258" s="236" t="s">
        <v>50</v>
      </c>
      <c r="W258" s="236" t="s">
        <v>56</v>
      </c>
      <c r="X258" s="236" t="s">
        <v>53</v>
      </c>
      <c r="Y258" s="236" t="s">
        <v>54</v>
      </c>
      <c r="Z258" s="236" t="s">
        <v>65</v>
      </c>
      <c r="AA258" s="236" t="s">
        <v>66</v>
      </c>
      <c r="AB258" s="236" t="s">
        <v>75</v>
      </c>
      <c r="AC258" s="236" t="s">
        <v>60</v>
      </c>
      <c r="AD258" s="236" t="s">
        <v>63</v>
      </c>
      <c r="AE258" s="236" t="s">
        <v>61</v>
      </c>
      <c r="AF258" s="236" t="s">
        <v>64</v>
      </c>
      <c r="AG258" s="236" t="s">
        <v>96</v>
      </c>
      <c r="AH258" s="236" t="s">
        <v>81</v>
      </c>
      <c r="AI258" s="236" t="s">
        <v>49</v>
      </c>
      <c r="AJ258" s="236" t="s">
        <v>73</v>
      </c>
      <c r="AK258" s="236" t="s">
        <v>80</v>
      </c>
      <c r="AL258" s="236" t="s">
        <v>51</v>
      </c>
      <c r="AM258" s="236" t="s">
        <v>79</v>
      </c>
      <c r="AN258" s="236" t="s">
        <v>67</v>
      </c>
      <c r="AO258" s="236" t="s">
        <v>77</v>
      </c>
      <c r="AP258" s="236" t="s">
        <v>69</v>
      </c>
      <c r="AQ258" s="236" t="s">
        <v>72</v>
      </c>
      <c r="AR258" s="236" t="s">
        <v>85</v>
      </c>
      <c r="AS258" s="236" t="s">
        <v>78</v>
      </c>
      <c r="AT258" s="236" t="s">
        <v>94</v>
      </c>
      <c r="AU258" s="236" t="s">
        <v>74</v>
      </c>
      <c r="AV258" s="236" t="s">
        <v>83</v>
      </c>
      <c r="AW258" s="236" t="s">
        <v>70</v>
      </c>
      <c r="AX258" s="236" t="s">
        <v>184</v>
      </c>
      <c r="AY258" s="236" t="s">
        <v>93</v>
      </c>
      <c r="AZ258" s="236" t="s">
        <v>181</v>
      </c>
      <c r="BA258" s="236" t="s">
        <v>71</v>
      </c>
      <c r="BB258" s="236" t="s">
        <v>91</v>
      </c>
      <c r="BC258" s="236" t="s">
        <v>167</v>
      </c>
      <c r="BD258" s="84"/>
      <c r="BE258" s="84"/>
      <c r="BF258" s="84"/>
      <c r="BG258" s="84"/>
      <c r="BH258" s="84"/>
      <c r="BI258" s="84"/>
      <c r="BJ258" s="84"/>
      <c r="BK258" s="84"/>
      <c r="BL258" s="84"/>
      <c r="BM258" s="84"/>
      <c r="BN258" s="84"/>
      <c r="BO258" s="84"/>
      <c r="BP258" s="84"/>
      <c r="BQ258" s="84"/>
      <c r="BR258" s="84"/>
      <c r="BS258" s="84"/>
      <c r="BT258" s="84"/>
      <c r="BU258" s="84"/>
      <c r="BV258" s="84"/>
      <c r="BW258" s="84"/>
      <c r="BX258" s="84"/>
      <c r="BY258" s="84"/>
      <c r="BZ258" s="84"/>
      <c r="CA258" s="84"/>
      <c r="CB258" s="84"/>
      <c r="CC258" s="84"/>
      <c r="CD258" s="84"/>
      <c r="CE258" s="84"/>
      <c r="CF258" s="84"/>
      <c r="CG258" s="84"/>
    </row>
    <row r="259" spans="1:85" ht="12.75" customHeight="1" x14ac:dyDescent="0.35">
      <c r="A259" s="238" t="s">
        <v>261</v>
      </c>
      <c r="B259" s="83">
        <v>47403.628612930006</v>
      </c>
      <c r="C259" s="83">
        <v>32138.442464539996</v>
      </c>
      <c r="D259" s="83">
        <v>20853.49759888</v>
      </c>
      <c r="E259" s="83">
        <v>16234.80134056</v>
      </c>
      <c r="F259" s="83">
        <v>12921.322157410003</v>
      </c>
      <c r="G259" s="83">
        <v>11532.87582094</v>
      </c>
      <c r="H259" s="83">
        <v>11375.403272250001</v>
      </c>
      <c r="I259" s="83">
        <v>9838.2345839000009</v>
      </c>
      <c r="J259" s="83">
        <v>5427.6638139300012</v>
      </c>
      <c r="K259" s="83">
        <v>5292.1540899300016</v>
      </c>
      <c r="L259" s="83">
        <v>3202.0843648600003</v>
      </c>
      <c r="M259" s="83">
        <v>2491.5770001399992</v>
      </c>
      <c r="N259" s="83">
        <v>1911.2328730400004</v>
      </c>
      <c r="O259" s="83">
        <v>1446.6158072499998</v>
      </c>
      <c r="P259" s="83">
        <v>1332.1069319400003</v>
      </c>
      <c r="Q259" s="83">
        <v>1252.79657681</v>
      </c>
      <c r="R259" s="83">
        <v>1215.1545965599998</v>
      </c>
      <c r="S259" s="83">
        <v>772.06952680999996</v>
      </c>
      <c r="T259" s="83">
        <v>730.42473477999999</v>
      </c>
      <c r="U259" s="83">
        <v>698.26304619000007</v>
      </c>
      <c r="V259" s="83">
        <v>626.70408026999996</v>
      </c>
      <c r="W259" s="83">
        <v>567.85904787000004</v>
      </c>
      <c r="X259" s="83">
        <v>488.70695188000008</v>
      </c>
      <c r="Y259" s="83">
        <v>393.85766182000003</v>
      </c>
      <c r="Z259" s="83">
        <v>360.42078620999996</v>
      </c>
      <c r="AA259" s="83">
        <v>357.02939952000008</v>
      </c>
      <c r="AB259" s="83">
        <v>349.46694967000002</v>
      </c>
      <c r="AC259" s="83">
        <v>263.44358842000003</v>
      </c>
      <c r="AD259" s="83">
        <v>247.33431545000002</v>
      </c>
      <c r="AE259" s="83">
        <v>224.96254141999998</v>
      </c>
      <c r="AF259" s="83">
        <v>222.57403396999999</v>
      </c>
      <c r="AG259" s="83">
        <v>145.33398502</v>
      </c>
      <c r="AH259" s="83">
        <v>125.56159448000001</v>
      </c>
      <c r="AI259" s="83">
        <v>111.44201972</v>
      </c>
      <c r="AJ259" s="83">
        <v>101.32726530999999</v>
      </c>
      <c r="AK259" s="83">
        <v>86.678058430000007</v>
      </c>
      <c r="AL259" s="83">
        <v>81.070125090000005</v>
      </c>
      <c r="AM259" s="83">
        <v>59.726991599999998</v>
      </c>
      <c r="AN259" s="83">
        <v>54.547715880000005</v>
      </c>
      <c r="AO259" s="83">
        <v>53.533991379999996</v>
      </c>
      <c r="AP259" s="83">
        <v>47.50657468</v>
      </c>
      <c r="AQ259" s="83">
        <v>42.554472600000004</v>
      </c>
      <c r="AR259" s="83">
        <v>35.012029890000001</v>
      </c>
      <c r="AS259" s="83">
        <v>32.972519319999996</v>
      </c>
      <c r="AT259" s="83">
        <v>27.92186263</v>
      </c>
      <c r="AU259" s="83">
        <v>23.23177566</v>
      </c>
      <c r="AV259" s="83">
        <v>20.235194</v>
      </c>
      <c r="AW259" s="83">
        <v>18.051143990000003</v>
      </c>
      <c r="AX259" s="83">
        <v>16.644967149999999</v>
      </c>
      <c r="AY259" s="83">
        <v>14.69</v>
      </c>
      <c r="AZ259" s="83">
        <v>12.95614248</v>
      </c>
      <c r="BA259" s="83">
        <v>12.696777130000001</v>
      </c>
      <c r="BB259" s="83">
        <v>11.44345652</v>
      </c>
      <c r="BC259" s="83">
        <v>10.502292499999999</v>
      </c>
    </row>
    <row r="260" spans="1:85" ht="12.75" customHeight="1" x14ac:dyDescent="0.35">
      <c r="A260" s="85" t="s">
        <v>187</v>
      </c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  <c r="AF260" s="85"/>
      <c r="AG260" s="85"/>
      <c r="AH260" s="85"/>
      <c r="AI260" s="85"/>
      <c r="AJ260" s="85"/>
      <c r="AK260" s="85"/>
      <c r="AL260" s="85"/>
      <c r="AM260" s="85"/>
      <c r="AN260" s="85"/>
      <c r="AO260" s="85"/>
      <c r="AP260" s="85"/>
      <c r="AQ260" s="85"/>
      <c r="AR260" s="85"/>
      <c r="AS260" s="85"/>
      <c r="AT260" s="85"/>
      <c r="AU260" s="85"/>
      <c r="AV260" s="85"/>
      <c r="AW260" s="85"/>
      <c r="AX260" s="85"/>
      <c r="AY260" s="85"/>
      <c r="AZ260" s="85"/>
      <c r="BA260" s="85"/>
      <c r="BB260" s="85"/>
      <c r="BC260" s="85"/>
    </row>
    <row r="261" spans="1:85" ht="12.75" customHeight="1" x14ac:dyDescent="0.35">
      <c r="A261" s="239" t="s">
        <v>188</v>
      </c>
      <c r="B261" s="83">
        <v>0</v>
      </c>
      <c r="C261" s="83" t="s">
        <v>59</v>
      </c>
      <c r="D261" s="83" t="s">
        <v>59</v>
      </c>
      <c r="E261" s="83">
        <v>3.5918316800000003</v>
      </c>
      <c r="F261" s="83" t="s">
        <v>59</v>
      </c>
      <c r="G261" s="83">
        <v>35.896313319999997</v>
      </c>
      <c r="H261" s="83">
        <v>0</v>
      </c>
      <c r="I261" s="83">
        <v>0</v>
      </c>
      <c r="J261" s="83">
        <v>0</v>
      </c>
      <c r="K261" s="83">
        <v>17.43380015</v>
      </c>
      <c r="L261" s="83">
        <v>13.025837019999999</v>
      </c>
      <c r="M261" s="83">
        <v>46.735292439999995</v>
      </c>
      <c r="N261" s="83">
        <v>0</v>
      </c>
      <c r="O261" s="83">
        <v>0</v>
      </c>
      <c r="P261" s="83">
        <v>637.35319837999998</v>
      </c>
      <c r="Q261" s="83">
        <v>0</v>
      </c>
      <c r="R261" s="83" t="s">
        <v>59</v>
      </c>
      <c r="S261" s="83">
        <v>0</v>
      </c>
      <c r="T261" s="83">
        <v>0</v>
      </c>
      <c r="U261" s="83">
        <v>0</v>
      </c>
      <c r="V261" s="83">
        <v>0</v>
      </c>
      <c r="W261" s="83">
        <v>0</v>
      </c>
      <c r="X261" s="83">
        <v>0</v>
      </c>
      <c r="Y261" s="83">
        <v>18.475181670000001</v>
      </c>
      <c r="Z261" s="83" t="s">
        <v>59</v>
      </c>
      <c r="AA261" s="83" t="s">
        <v>59</v>
      </c>
      <c r="AB261" s="83">
        <v>0</v>
      </c>
      <c r="AC261" s="83">
        <v>0</v>
      </c>
      <c r="AD261" s="83">
        <v>0</v>
      </c>
      <c r="AE261" s="83">
        <v>0</v>
      </c>
      <c r="AF261" s="83">
        <v>0</v>
      </c>
      <c r="AG261" s="83">
        <v>0</v>
      </c>
      <c r="AH261" s="83">
        <v>0</v>
      </c>
      <c r="AI261" s="83">
        <v>0</v>
      </c>
      <c r="AJ261" s="83">
        <v>1.6993607900000001</v>
      </c>
      <c r="AK261" s="83">
        <v>0</v>
      </c>
      <c r="AL261" s="83">
        <v>0</v>
      </c>
      <c r="AM261" s="83">
        <v>0</v>
      </c>
      <c r="AN261" s="83">
        <v>0</v>
      </c>
      <c r="AO261" s="83">
        <v>0</v>
      </c>
      <c r="AP261" s="83">
        <v>0</v>
      </c>
      <c r="AQ261" s="83">
        <v>0</v>
      </c>
      <c r="AR261" s="83" t="s">
        <v>59</v>
      </c>
      <c r="AS261" s="83">
        <v>0</v>
      </c>
      <c r="AT261" s="83">
        <v>0</v>
      </c>
      <c r="AU261" s="83">
        <v>0</v>
      </c>
      <c r="AV261" s="83">
        <v>0</v>
      </c>
      <c r="AW261" s="83">
        <v>0</v>
      </c>
      <c r="AX261" s="83">
        <v>0</v>
      </c>
      <c r="AY261" s="83">
        <v>0</v>
      </c>
      <c r="AZ261" s="83">
        <v>0</v>
      </c>
      <c r="BA261" s="83">
        <v>0</v>
      </c>
      <c r="BB261" s="83">
        <v>0</v>
      </c>
      <c r="BC261" s="83">
        <v>0</v>
      </c>
    </row>
    <row r="262" spans="1:85" ht="12.75" customHeight="1" x14ac:dyDescent="0.35">
      <c r="A262" s="239" t="s">
        <v>189</v>
      </c>
      <c r="B262" s="83">
        <v>41909.040286690004</v>
      </c>
      <c r="C262" s="83">
        <v>470.11778016000005</v>
      </c>
      <c r="D262" s="83">
        <v>10361.546355259999</v>
      </c>
      <c r="E262" s="83" t="s">
        <v>59</v>
      </c>
      <c r="F262" s="83">
        <v>3.7139202999999998</v>
      </c>
      <c r="G262" s="83" t="s">
        <v>59</v>
      </c>
      <c r="H262" s="83">
        <v>0</v>
      </c>
      <c r="I262" s="83" t="s">
        <v>59</v>
      </c>
      <c r="J262" s="83" t="s">
        <v>59</v>
      </c>
      <c r="K262" s="83">
        <v>59.839352579999996</v>
      </c>
      <c r="L262" s="83" t="s">
        <v>59</v>
      </c>
      <c r="M262" s="83" t="s">
        <v>59</v>
      </c>
      <c r="N262" s="83">
        <v>0</v>
      </c>
      <c r="O262" s="83" t="s">
        <v>59</v>
      </c>
      <c r="P262" s="83">
        <v>0</v>
      </c>
      <c r="Q262" s="83">
        <v>0</v>
      </c>
      <c r="R262" s="83">
        <v>631.20575178000001</v>
      </c>
      <c r="S262" s="83">
        <v>0</v>
      </c>
      <c r="T262" s="83">
        <v>0.88787267000000003</v>
      </c>
      <c r="U262" s="83">
        <v>0</v>
      </c>
      <c r="V262" s="83" t="s">
        <v>59</v>
      </c>
      <c r="W262" s="83">
        <v>0</v>
      </c>
      <c r="X262" s="83">
        <v>0</v>
      </c>
      <c r="Y262" s="83" t="s">
        <v>59</v>
      </c>
      <c r="Z262" s="83">
        <v>0</v>
      </c>
      <c r="AA262" s="83">
        <v>0</v>
      </c>
      <c r="AB262" s="83">
        <v>0</v>
      </c>
      <c r="AC262" s="83">
        <v>162.78894628999998</v>
      </c>
      <c r="AD262" s="83">
        <v>0</v>
      </c>
      <c r="AE262" s="83">
        <v>0</v>
      </c>
      <c r="AF262" s="83">
        <v>0</v>
      </c>
      <c r="AG262" s="83">
        <v>0</v>
      </c>
      <c r="AH262" s="83">
        <v>0</v>
      </c>
      <c r="AI262" s="83">
        <v>0</v>
      </c>
      <c r="AJ262" s="83">
        <v>0</v>
      </c>
      <c r="AK262" s="83">
        <v>0</v>
      </c>
      <c r="AL262" s="83">
        <v>0</v>
      </c>
      <c r="AM262" s="83">
        <v>0</v>
      </c>
      <c r="AN262" s="83">
        <v>0</v>
      </c>
      <c r="AO262" s="83">
        <v>0</v>
      </c>
      <c r="AP262" s="83">
        <v>0</v>
      </c>
      <c r="AQ262" s="83">
        <v>0</v>
      </c>
      <c r="AR262" s="83">
        <v>0</v>
      </c>
      <c r="AS262" s="83">
        <v>0</v>
      </c>
      <c r="AT262" s="83">
        <v>0</v>
      </c>
      <c r="AU262" s="83">
        <v>0</v>
      </c>
      <c r="AV262" s="83">
        <v>0</v>
      </c>
      <c r="AW262" s="83">
        <v>0</v>
      </c>
      <c r="AX262" s="83">
        <v>0</v>
      </c>
      <c r="AY262" s="83">
        <v>0</v>
      </c>
      <c r="AZ262" s="83">
        <v>0</v>
      </c>
      <c r="BA262" s="83">
        <v>0</v>
      </c>
      <c r="BB262" s="83">
        <v>0</v>
      </c>
      <c r="BC262" s="83">
        <v>0</v>
      </c>
    </row>
    <row r="263" spans="1:85" ht="12.75" customHeight="1" x14ac:dyDescent="0.35">
      <c r="A263" s="239" t="s">
        <v>190</v>
      </c>
      <c r="B263" s="83">
        <v>1976.7421824800001</v>
      </c>
      <c r="C263" s="83">
        <v>0</v>
      </c>
      <c r="D263" s="83">
        <v>1454.3896108900001</v>
      </c>
      <c r="E263" s="83">
        <v>835.03752845000008</v>
      </c>
      <c r="F263" s="83">
        <v>0</v>
      </c>
      <c r="G263" s="83">
        <v>1785.7210563800002</v>
      </c>
      <c r="H263" s="83">
        <v>10246.382075420001</v>
      </c>
      <c r="I263" s="83">
        <v>3138.3236763800001</v>
      </c>
      <c r="J263" s="83">
        <v>2018.7120635899998</v>
      </c>
      <c r="K263" s="83">
        <v>2242.1654319200002</v>
      </c>
      <c r="L263" s="83">
        <v>1258.9869595999999</v>
      </c>
      <c r="M263" s="83">
        <v>220.42684321000002</v>
      </c>
      <c r="N263" s="83">
        <v>1549.7335570400001</v>
      </c>
      <c r="O263" s="83">
        <v>0</v>
      </c>
      <c r="P263" s="83">
        <v>142.74512886000002</v>
      </c>
      <c r="Q263" s="83" t="s">
        <v>59</v>
      </c>
      <c r="R263" s="83">
        <v>180.11035156</v>
      </c>
      <c r="S263" s="83">
        <v>494.09005894000001</v>
      </c>
      <c r="T263" s="83">
        <v>264.34461239000001</v>
      </c>
      <c r="U263" s="83">
        <v>0</v>
      </c>
      <c r="V263" s="83">
        <v>168.61935112999998</v>
      </c>
      <c r="W263" s="83" t="s">
        <v>59</v>
      </c>
      <c r="X263" s="83">
        <v>0</v>
      </c>
      <c r="Y263" s="83">
        <v>38.990470930000001</v>
      </c>
      <c r="Z263" s="83">
        <v>144.57515218</v>
      </c>
      <c r="AA263" s="83">
        <v>83.036351909999993</v>
      </c>
      <c r="AB263" s="83" t="s">
        <v>59</v>
      </c>
      <c r="AC263" s="83">
        <v>14.27502673</v>
      </c>
      <c r="AD263" s="83">
        <v>0</v>
      </c>
      <c r="AE263" s="83">
        <v>0.60628663000000005</v>
      </c>
      <c r="AF263" s="83">
        <v>111.56326313</v>
      </c>
      <c r="AG263" s="83" t="s">
        <v>59</v>
      </c>
      <c r="AH263" s="83">
        <v>0</v>
      </c>
      <c r="AI263" s="83" t="s">
        <v>59</v>
      </c>
      <c r="AJ263" s="83">
        <v>10.302311400000001</v>
      </c>
      <c r="AK263" s="83">
        <v>0</v>
      </c>
      <c r="AL263" s="83">
        <v>0</v>
      </c>
      <c r="AM263" s="83">
        <v>52.735820020000006</v>
      </c>
      <c r="AN263" s="83">
        <v>0</v>
      </c>
      <c r="AO263" s="83">
        <v>0</v>
      </c>
      <c r="AP263" s="83">
        <v>0</v>
      </c>
      <c r="AQ263" s="83">
        <v>31.3409218</v>
      </c>
      <c r="AR263" s="83">
        <v>0</v>
      </c>
      <c r="AS263" s="83" t="s">
        <v>59</v>
      </c>
      <c r="AT263" s="83">
        <v>16.920585389999999</v>
      </c>
      <c r="AU263" s="83" t="s">
        <v>59</v>
      </c>
      <c r="AV263" s="83">
        <v>0</v>
      </c>
      <c r="AW263" s="83">
        <v>0</v>
      </c>
      <c r="AX263" s="83" t="s">
        <v>59</v>
      </c>
      <c r="AY263" s="83" t="s">
        <v>59</v>
      </c>
      <c r="AZ263" s="83" t="s">
        <v>59</v>
      </c>
      <c r="BA263" s="83" t="s">
        <v>59</v>
      </c>
      <c r="BB263" s="83">
        <v>0</v>
      </c>
      <c r="BC263" s="83">
        <v>0</v>
      </c>
    </row>
    <row r="264" spans="1:85" ht="12.75" customHeight="1" x14ac:dyDescent="0.35">
      <c r="A264" s="239" t="s">
        <v>191</v>
      </c>
      <c r="B264" s="83">
        <v>0</v>
      </c>
      <c r="C264" s="83">
        <v>0</v>
      </c>
      <c r="D264" s="83" t="s">
        <v>59</v>
      </c>
      <c r="E264" s="83">
        <v>0</v>
      </c>
      <c r="F264" s="83">
        <v>0</v>
      </c>
      <c r="G264" s="83">
        <v>0</v>
      </c>
      <c r="H264" s="83">
        <v>0</v>
      </c>
      <c r="I264" s="83">
        <v>0</v>
      </c>
      <c r="J264" s="83">
        <v>0</v>
      </c>
      <c r="K264" s="83" t="s">
        <v>59</v>
      </c>
      <c r="L264" s="83">
        <v>0</v>
      </c>
      <c r="M264" s="83" t="s">
        <v>59</v>
      </c>
      <c r="N264" s="83" t="s">
        <v>59</v>
      </c>
      <c r="O264" s="83" t="s">
        <v>59</v>
      </c>
      <c r="P264" s="83" t="s">
        <v>59</v>
      </c>
      <c r="Q264" s="83">
        <v>0</v>
      </c>
      <c r="R264" s="83">
        <v>0</v>
      </c>
      <c r="S264" s="83">
        <v>0</v>
      </c>
      <c r="T264" s="83">
        <v>0</v>
      </c>
      <c r="U264" s="83">
        <v>0</v>
      </c>
      <c r="V264" s="83">
        <v>54.426961370000001</v>
      </c>
      <c r="W264" s="83">
        <v>0</v>
      </c>
      <c r="X264" s="83">
        <v>0</v>
      </c>
      <c r="Y264" s="83">
        <v>0</v>
      </c>
      <c r="Z264" s="83">
        <v>0</v>
      </c>
      <c r="AA264" s="83">
        <v>0</v>
      </c>
      <c r="AB264" s="83">
        <v>0</v>
      </c>
      <c r="AC264" s="83">
        <v>0</v>
      </c>
      <c r="AD264" s="83">
        <v>0</v>
      </c>
      <c r="AE264" s="83">
        <v>0</v>
      </c>
      <c r="AF264" s="83">
        <v>0</v>
      </c>
      <c r="AG264" s="83">
        <v>0</v>
      </c>
      <c r="AH264" s="83">
        <v>0</v>
      </c>
      <c r="AI264" s="83">
        <v>0</v>
      </c>
      <c r="AJ264" s="83">
        <v>0</v>
      </c>
      <c r="AK264" s="83">
        <v>0</v>
      </c>
      <c r="AL264" s="83">
        <v>0</v>
      </c>
      <c r="AM264" s="83">
        <v>0</v>
      </c>
      <c r="AN264" s="83">
        <v>0</v>
      </c>
      <c r="AO264" s="83">
        <v>0</v>
      </c>
      <c r="AP264" s="83">
        <v>0</v>
      </c>
      <c r="AQ264" s="83">
        <v>0</v>
      </c>
      <c r="AR264" s="83">
        <v>0</v>
      </c>
      <c r="AS264" s="83">
        <v>0</v>
      </c>
      <c r="AT264" s="83">
        <v>0</v>
      </c>
      <c r="AU264" s="83">
        <v>0</v>
      </c>
      <c r="AV264" s="83">
        <v>0</v>
      </c>
      <c r="AW264" s="83">
        <v>0</v>
      </c>
      <c r="AX264" s="83">
        <v>0</v>
      </c>
      <c r="AY264" s="83">
        <v>0</v>
      </c>
      <c r="AZ264" s="83">
        <v>0</v>
      </c>
      <c r="BA264" s="83">
        <v>0</v>
      </c>
      <c r="BB264" s="83">
        <v>0</v>
      </c>
      <c r="BC264" s="83">
        <v>0</v>
      </c>
    </row>
    <row r="265" spans="1:85" ht="12.75" customHeight="1" x14ac:dyDescent="0.35">
      <c r="A265" s="239" t="s">
        <v>192</v>
      </c>
      <c r="B265" s="83" t="s">
        <v>59</v>
      </c>
      <c r="C265" s="83">
        <v>277.15701027</v>
      </c>
      <c r="D265" s="83">
        <v>0</v>
      </c>
      <c r="E265" s="83">
        <v>9.9680330000000001</v>
      </c>
      <c r="F265" s="83">
        <v>0</v>
      </c>
      <c r="G265" s="83">
        <v>216.62429302000001</v>
      </c>
      <c r="H265" s="83">
        <v>15.27460469</v>
      </c>
      <c r="I265" s="83">
        <v>0</v>
      </c>
      <c r="J265" s="83">
        <v>0</v>
      </c>
      <c r="K265" s="83">
        <v>150.84780124</v>
      </c>
      <c r="L265" s="83">
        <v>104.62146335</v>
      </c>
      <c r="M265" s="83">
        <v>19.858815270000001</v>
      </c>
      <c r="N265" s="83">
        <v>315.43559462000002</v>
      </c>
      <c r="O265" s="83">
        <v>31.690660620000003</v>
      </c>
      <c r="P265" s="83">
        <v>0</v>
      </c>
      <c r="Q265" s="83">
        <v>0</v>
      </c>
      <c r="R265" s="83">
        <v>35.166322799999996</v>
      </c>
      <c r="S265" s="83">
        <v>226.34237553</v>
      </c>
      <c r="T265" s="83">
        <v>34.228748420000002</v>
      </c>
      <c r="U265" s="83">
        <v>0</v>
      </c>
      <c r="V265" s="83">
        <v>64.014314139999996</v>
      </c>
      <c r="W265" s="83">
        <v>0</v>
      </c>
      <c r="X265" s="83">
        <v>0</v>
      </c>
      <c r="Y265" s="83" t="s">
        <v>59</v>
      </c>
      <c r="Z265" s="83">
        <v>0.44986205000000001</v>
      </c>
      <c r="AA265" s="83">
        <v>0</v>
      </c>
      <c r="AB265" s="83">
        <v>0</v>
      </c>
      <c r="AC265" s="83">
        <v>0</v>
      </c>
      <c r="AD265" s="83">
        <v>0</v>
      </c>
      <c r="AE265" s="83">
        <v>0</v>
      </c>
      <c r="AF265" s="83">
        <v>0</v>
      </c>
      <c r="AG265" s="83">
        <v>0</v>
      </c>
      <c r="AH265" s="83">
        <v>0</v>
      </c>
      <c r="AI265" s="83">
        <v>0</v>
      </c>
      <c r="AJ265" s="83">
        <v>52.687032899999998</v>
      </c>
      <c r="AK265" s="83">
        <v>0</v>
      </c>
      <c r="AL265" s="83">
        <v>74.539551079999995</v>
      </c>
      <c r="AM265" s="83">
        <v>2.0594176399999999</v>
      </c>
      <c r="AN265" s="83" t="s">
        <v>59</v>
      </c>
      <c r="AO265" s="83">
        <v>0</v>
      </c>
      <c r="AP265" s="83">
        <v>0</v>
      </c>
      <c r="AQ265" s="83">
        <v>8.4936874200000005</v>
      </c>
      <c r="AR265" s="83">
        <v>10.78896739</v>
      </c>
      <c r="AS265" s="83">
        <v>0</v>
      </c>
      <c r="AT265" s="83">
        <v>0</v>
      </c>
      <c r="AU265" s="83">
        <v>0</v>
      </c>
      <c r="AV265" s="83">
        <v>0</v>
      </c>
      <c r="AW265" s="83">
        <v>0</v>
      </c>
      <c r="AX265" s="83">
        <v>0</v>
      </c>
      <c r="AY265" s="83">
        <v>0</v>
      </c>
      <c r="AZ265" s="83">
        <v>0</v>
      </c>
      <c r="BA265" s="83">
        <v>0</v>
      </c>
      <c r="BB265" s="83">
        <v>0</v>
      </c>
      <c r="BC265" s="83">
        <v>0</v>
      </c>
    </row>
    <row r="266" spans="1:85" ht="12.75" customHeight="1" x14ac:dyDescent="0.35">
      <c r="A266" s="239" t="s">
        <v>193</v>
      </c>
      <c r="B266" s="83">
        <v>407.45329975999999</v>
      </c>
      <c r="C266" s="83">
        <v>369.44080691000005</v>
      </c>
      <c r="D266" s="83">
        <v>311.67436573000003</v>
      </c>
      <c r="E266" s="83">
        <v>466.29811910000001</v>
      </c>
      <c r="F266" s="83">
        <v>90.234268780000008</v>
      </c>
      <c r="G266" s="83">
        <v>460.51819224000002</v>
      </c>
      <c r="H266" s="83">
        <v>48.929243409999998</v>
      </c>
      <c r="I266" s="83" t="s">
        <v>59</v>
      </c>
      <c r="J266" s="83">
        <v>0</v>
      </c>
      <c r="K266" s="83">
        <v>215.67876963000001</v>
      </c>
      <c r="L266" s="83">
        <v>12.544442539999999</v>
      </c>
      <c r="M266" s="83">
        <v>146.00387459000001</v>
      </c>
      <c r="N266" s="83">
        <v>28.634646239999999</v>
      </c>
      <c r="O266" s="83">
        <v>5.5037529999999997</v>
      </c>
      <c r="P266" s="83">
        <v>44.411043079999999</v>
      </c>
      <c r="Q266" s="83">
        <v>65.227842580000001</v>
      </c>
      <c r="R266" s="83">
        <v>61.689817700000006</v>
      </c>
      <c r="S266" s="83">
        <v>24.55429612</v>
      </c>
      <c r="T266" s="83">
        <v>130.04761284</v>
      </c>
      <c r="U266" s="83">
        <v>0</v>
      </c>
      <c r="V266" s="83">
        <v>60.06004935</v>
      </c>
      <c r="W266" s="83">
        <v>0</v>
      </c>
      <c r="X266" s="83">
        <v>240.01461137000001</v>
      </c>
      <c r="Y266" s="83">
        <v>18.740900549999999</v>
      </c>
      <c r="Z266" s="83" t="s">
        <v>59</v>
      </c>
      <c r="AA266" s="83">
        <v>1.68103325</v>
      </c>
      <c r="AB266" s="83">
        <v>0</v>
      </c>
      <c r="AC266" s="83" t="s">
        <v>59</v>
      </c>
      <c r="AD266" s="83">
        <v>0</v>
      </c>
      <c r="AE266" s="83">
        <v>54.408597010000001</v>
      </c>
      <c r="AF266" s="83">
        <v>2.1113349800000001</v>
      </c>
      <c r="AG266" s="83" t="s">
        <v>59</v>
      </c>
      <c r="AH266" s="83">
        <v>0</v>
      </c>
      <c r="AI266" s="83">
        <v>14.35146359</v>
      </c>
      <c r="AJ266" s="83" t="s">
        <v>59</v>
      </c>
      <c r="AK266" s="83">
        <v>0</v>
      </c>
      <c r="AL266" s="83">
        <v>0.88124999999999998</v>
      </c>
      <c r="AM266" s="83">
        <v>0</v>
      </c>
      <c r="AN266" s="83">
        <v>0</v>
      </c>
      <c r="AO266" s="83">
        <v>0</v>
      </c>
      <c r="AP266" s="83">
        <v>0</v>
      </c>
      <c r="AQ266" s="83" t="s">
        <v>59</v>
      </c>
      <c r="AR266" s="83">
        <v>0</v>
      </c>
      <c r="AS266" s="83" t="s">
        <v>59</v>
      </c>
      <c r="AT266" s="83">
        <v>0</v>
      </c>
      <c r="AU266" s="83" t="s">
        <v>59</v>
      </c>
      <c r="AV266" s="83">
        <v>0</v>
      </c>
      <c r="AW266" s="83" t="s">
        <v>59</v>
      </c>
      <c r="AX266" s="83" t="s">
        <v>59</v>
      </c>
      <c r="AY266" s="83">
        <v>0</v>
      </c>
      <c r="AZ266" s="83">
        <v>0</v>
      </c>
      <c r="BA266" s="83">
        <v>0</v>
      </c>
      <c r="BB266" s="83" t="s">
        <v>59</v>
      </c>
      <c r="BC266" s="83" t="s">
        <v>59</v>
      </c>
    </row>
    <row r="267" spans="1:85" ht="12.75" customHeight="1" x14ac:dyDescent="0.35">
      <c r="A267" s="239" t="s">
        <v>194</v>
      </c>
      <c r="B267" s="83" t="s">
        <v>59</v>
      </c>
      <c r="C267" s="83" t="s">
        <v>59</v>
      </c>
      <c r="D267" s="83">
        <v>5.5931399999999999E-2</v>
      </c>
      <c r="E267" s="83">
        <v>7.7183226100000004</v>
      </c>
      <c r="F267" s="83" t="s">
        <v>59</v>
      </c>
      <c r="G267" s="83">
        <v>4.9969331100000005</v>
      </c>
      <c r="H267" s="83">
        <v>0</v>
      </c>
      <c r="I267" s="83" t="s">
        <v>59</v>
      </c>
      <c r="J267" s="83" t="s">
        <v>59</v>
      </c>
      <c r="K267" s="83">
        <v>8.4987133000000004</v>
      </c>
      <c r="L267" s="83" t="s">
        <v>59</v>
      </c>
      <c r="M267" s="83">
        <v>3.1264123800000001</v>
      </c>
      <c r="N267" s="83" t="s">
        <v>59</v>
      </c>
      <c r="O267" s="83">
        <v>34.186985</v>
      </c>
      <c r="P267" s="83">
        <v>0</v>
      </c>
      <c r="Q267" s="83" t="s">
        <v>59</v>
      </c>
      <c r="R267" s="83">
        <v>1.40794025</v>
      </c>
      <c r="S267" s="83">
        <v>0</v>
      </c>
      <c r="T267" s="83" t="s">
        <v>59</v>
      </c>
      <c r="U267" s="83">
        <v>0</v>
      </c>
      <c r="V267" s="83">
        <v>17.68950199</v>
      </c>
      <c r="W267" s="83">
        <v>0</v>
      </c>
      <c r="X267" s="83" t="s">
        <v>59</v>
      </c>
      <c r="Y267" s="83" t="s">
        <v>59</v>
      </c>
      <c r="Z267" s="83">
        <v>0</v>
      </c>
      <c r="AA267" s="83">
        <v>0</v>
      </c>
      <c r="AB267" s="83">
        <v>0</v>
      </c>
      <c r="AC267" s="83">
        <v>0</v>
      </c>
      <c r="AD267" s="83">
        <v>0</v>
      </c>
      <c r="AE267" s="83">
        <v>0</v>
      </c>
      <c r="AF267" s="83">
        <v>0</v>
      </c>
      <c r="AG267" s="83">
        <v>0</v>
      </c>
      <c r="AH267" s="83">
        <v>0</v>
      </c>
      <c r="AI267" s="83">
        <v>0</v>
      </c>
      <c r="AJ267" s="83" t="s">
        <v>59</v>
      </c>
      <c r="AK267" s="83">
        <v>0</v>
      </c>
      <c r="AL267" s="83">
        <v>0</v>
      </c>
      <c r="AM267" s="83">
        <v>0</v>
      </c>
      <c r="AN267" s="83">
        <v>0</v>
      </c>
      <c r="AO267" s="83">
        <v>0</v>
      </c>
      <c r="AP267" s="83">
        <v>0</v>
      </c>
      <c r="AQ267" s="83">
        <v>0</v>
      </c>
      <c r="AR267" s="83">
        <v>0</v>
      </c>
      <c r="AS267" s="83">
        <v>0</v>
      </c>
      <c r="AT267" s="83">
        <v>0</v>
      </c>
      <c r="AU267" s="83">
        <v>0</v>
      </c>
      <c r="AV267" s="83">
        <v>0</v>
      </c>
      <c r="AW267" s="83">
        <v>0</v>
      </c>
      <c r="AX267" s="83">
        <v>0</v>
      </c>
      <c r="AY267" s="83">
        <v>0</v>
      </c>
      <c r="AZ267" s="83">
        <v>0</v>
      </c>
      <c r="BA267" s="83">
        <v>0</v>
      </c>
      <c r="BB267" s="83">
        <v>0</v>
      </c>
      <c r="BC267" s="83">
        <v>0</v>
      </c>
    </row>
    <row r="268" spans="1:85" ht="12.75" customHeight="1" x14ac:dyDescent="0.35">
      <c r="A268" s="239" t="s">
        <v>195</v>
      </c>
      <c r="B268" s="83">
        <v>0</v>
      </c>
      <c r="C268" s="83" t="s">
        <v>59</v>
      </c>
      <c r="D268" s="83">
        <v>0</v>
      </c>
      <c r="E268" s="83">
        <v>0</v>
      </c>
      <c r="F268" s="83" t="s">
        <v>59</v>
      </c>
      <c r="G268" s="83">
        <v>154.81722434</v>
      </c>
      <c r="H268" s="83">
        <v>0</v>
      </c>
      <c r="I268" s="83">
        <v>0</v>
      </c>
      <c r="J268" s="83">
        <v>0</v>
      </c>
      <c r="K268" s="83" t="s">
        <v>59</v>
      </c>
      <c r="L268" s="83">
        <v>0</v>
      </c>
      <c r="M268" s="83" t="s">
        <v>59</v>
      </c>
      <c r="N268" s="83">
        <v>0</v>
      </c>
      <c r="O268" s="83" t="s">
        <v>59</v>
      </c>
      <c r="P268" s="83">
        <v>0</v>
      </c>
      <c r="Q268" s="83">
        <v>0</v>
      </c>
      <c r="R268" s="83" t="s">
        <v>59</v>
      </c>
      <c r="S268" s="83">
        <v>0</v>
      </c>
      <c r="T268" s="83" t="s">
        <v>59</v>
      </c>
      <c r="U268" s="83">
        <v>0</v>
      </c>
      <c r="V268" s="83" t="s">
        <v>59</v>
      </c>
      <c r="W268" s="83" t="s">
        <v>59</v>
      </c>
      <c r="X268" s="83">
        <v>0</v>
      </c>
      <c r="Y268" s="83">
        <v>0</v>
      </c>
      <c r="Z268" s="83" t="s">
        <v>59</v>
      </c>
      <c r="AA268" s="83">
        <v>0</v>
      </c>
      <c r="AB268" s="83">
        <v>0</v>
      </c>
      <c r="AC268" s="83" t="s">
        <v>59</v>
      </c>
      <c r="AD268" s="83">
        <v>0</v>
      </c>
      <c r="AE268" s="83">
        <v>0</v>
      </c>
      <c r="AF268" s="83">
        <v>0</v>
      </c>
      <c r="AG268" s="83">
        <v>0</v>
      </c>
      <c r="AH268" s="83">
        <v>0</v>
      </c>
      <c r="AI268" s="83">
        <v>0</v>
      </c>
      <c r="AJ268" s="83">
        <v>0</v>
      </c>
      <c r="AK268" s="83">
        <v>0</v>
      </c>
      <c r="AL268" s="83">
        <v>0</v>
      </c>
      <c r="AM268" s="83">
        <v>0</v>
      </c>
      <c r="AN268" s="83">
        <v>0</v>
      </c>
      <c r="AO268" s="83">
        <v>0</v>
      </c>
      <c r="AP268" s="83">
        <v>0</v>
      </c>
      <c r="AQ268" s="83">
        <v>0</v>
      </c>
      <c r="AR268" s="83">
        <v>0</v>
      </c>
      <c r="AS268" s="83">
        <v>0</v>
      </c>
      <c r="AT268" s="83">
        <v>0</v>
      </c>
      <c r="AU268" s="83">
        <v>0</v>
      </c>
      <c r="AV268" s="83">
        <v>0</v>
      </c>
      <c r="AW268" s="83">
        <v>0</v>
      </c>
      <c r="AX268" s="83">
        <v>0</v>
      </c>
      <c r="AY268" s="83">
        <v>0</v>
      </c>
      <c r="AZ268" s="83">
        <v>0</v>
      </c>
      <c r="BA268" s="83">
        <v>0</v>
      </c>
      <c r="BB268" s="83">
        <v>0</v>
      </c>
      <c r="BC268" s="83">
        <v>0</v>
      </c>
    </row>
    <row r="269" spans="1:85" ht="12.75" customHeight="1" x14ac:dyDescent="0.35">
      <c r="A269" s="239" t="s">
        <v>196</v>
      </c>
      <c r="B269" s="83">
        <v>0</v>
      </c>
      <c r="C269" s="83" t="s">
        <v>59</v>
      </c>
      <c r="D269" s="83" t="s">
        <v>59</v>
      </c>
      <c r="E269" s="83">
        <v>10.604623050000001</v>
      </c>
      <c r="F269" s="83" t="s">
        <v>59</v>
      </c>
      <c r="G269" s="83">
        <v>188.17387288</v>
      </c>
      <c r="H269" s="83">
        <v>41.555997220000002</v>
      </c>
      <c r="I269" s="83">
        <v>0</v>
      </c>
      <c r="J269" s="83">
        <v>0</v>
      </c>
      <c r="K269" s="83">
        <v>11.480973220000001</v>
      </c>
      <c r="L269" s="83">
        <v>1.93238731</v>
      </c>
      <c r="M269" s="83">
        <v>0.45034542999999999</v>
      </c>
      <c r="N269" s="83">
        <v>1.63956543</v>
      </c>
      <c r="O269" s="83">
        <v>0</v>
      </c>
      <c r="P269" s="83">
        <v>0</v>
      </c>
      <c r="Q269" s="83">
        <v>11.713394539999999</v>
      </c>
      <c r="R269" s="83">
        <v>9.9036815199999992</v>
      </c>
      <c r="S269" s="83">
        <v>0.91107503000000001</v>
      </c>
      <c r="T269" s="83">
        <v>0.70752526000000004</v>
      </c>
      <c r="U269" s="83">
        <v>0</v>
      </c>
      <c r="V269" s="83">
        <v>4.99330389</v>
      </c>
      <c r="W269" s="83" t="s">
        <v>59</v>
      </c>
      <c r="X269" s="83">
        <v>0</v>
      </c>
      <c r="Y269" s="83">
        <v>0.68412482999999991</v>
      </c>
      <c r="Z269" s="83" t="s">
        <v>59</v>
      </c>
      <c r="AA269" s="83">
        <v>0.31174821000000003</v>
      </c>
      <c r="AB269" s="83" t="s">
        <v>59</v>
      </c>
      <c r="AC269" s="83" t="s">
        <v>59</v>
      </c>
      <c r="AD269" s="83">
        <v>0</v>
      </c>
      <c r="AE269" s="83">
        <v>0</v>
      </c>
      <c r="AF269" s="83">
        <v>0</v>
      </c>
      <c r="AG269" s="83">
        <v>0</v>
      </c>
      <c r="AH269" s="83">
        <v>0</v>
      </c>
      <c r="AI269" s="83">
        <v>0</v>
      </c>
      <c r="AJ269" s="83" t="s">
        <v>59</v>
      </c>
      <c r="AK269" s="83">
        <v>0</v>
      </c>
      <c r="AL269" s="83">
        <v>0</v>
      </c>
      <c r="AM269" s="83">
        <v>0</v>
      </c>
      <c r="AN269" s="83">
        <v>0</v>
      </c>
      <c r="AO269" s="83">
        <v>0</v>
      </c>
      <c r="AP269" s="83">
        <v>0</v>
      </c>
      <c r="AQ269" s="83">
        <v>0</v>
      </c>
      <c r="AR269" s="83">
        <v>0</v>
      </c>
      <c r="AS269" s="83">
        <v>0</v>
      </c>
      <c r="AT269" s="83" t="s">
        <v>59</v>
      </c>
      <c r="AU269" s="83">
        <v>0</v>
      </c>
      <c r="AV269" s="83">
        <v>0</v>
      </c>
      <c r="AW269" s="83">
        <v>0</v>
      </c>
      <c r="AX269" s="83">
        <v>0</v>
      </c>
      <c r="AY269" s="83">
        <v>0</v>
      </c>
      <c r="AZ269" s="83">
        <v>0</v>
      </c>
      <c r="BA269" s="83">
        <v>0</v>
      </c>
      <c r="BB269" s="83">
        <v>0</v>
      </c>
      <c r="BC269" s="83">
        <v>0</v>
      </c>
    </row>
    <row r="270" spans="1:85" ht="12.75" customHeight="1" x14ac:dyDescent="0.35">
      <c r="A270" s="239" t="s">
        <v>197</v>
      </c>
      <c r="B270" s="83">
        <v>1135.05439817</v>
      </c>
      <c r="C270" s="83">
        <v>29899.77120105</v>
      </c>
      <c r="D270" s="83">
        <v>8226.9344479299998</v>
      </c>
      <c r="E270" s="83">
        <v>10547.64162045</v>
      </c>
      <c r="F270" s="83">
        <v>10794.51833574</v>
      </c>
      <c r="G270" s="83">
        <v>3878.2404824</v>
      </c>
      <c r="H270" s="83">
        <v>244.71068177000001</v>
      </c>
      <c r="I270" s="83" t="s">
        <v>59</v>
      </c>
      <c r="J270" s="83">
        <v>1487.01734356</v>
      </c>
      <c r="K270" s="83">
        <v>1476.08286256</v>
      </c>
      <c r="L270" s="83">
        <v>1416.2782050200001</v>
      </c>
      <c r="M270" s="83">
        <v>1417.9272189799999</v>
      </c>
      <c r="N270" s="83" t="s">
        <v>59</v>
      </c>
      <c r="O270" s="83">
        <v>411.06021550000003</v>
      </c>
      <c r="P270" s="83">
        <v>69.089551650000004</v>
      </c>
      <c r="Q270" s="83">
        <v>416.89077341000001</v>
      </c>
      <c r="R270" s="83">
        <v>11.959999010000001</v>
      </c>
      <c r="S270" s="83" t="s">
        <v>59</v>
      </c>
      <c r="T270" s="83">
        <v>193.9996032</v>
      </c>
      <c r="U270" s="83" t="s">
        <v>59</v>
      </c>
      <c r="V270" s="83">
        <v>49.186846920000001</v>
      </c>
      <c r="W270" s="83">
        <v>8.3375057100000003</v>
      </c>
      <c r="X270" s="83">
        <v>186.45125252</v>
      </c>
      <c r="Y270" s="83">
        <v>258.38323959000002</v>
      </c>
      <c r="Z270" s="83" t="s">
        <v>59</v>
      </c>
      <c r="AA270" s="83">
        <v>138.94625418000001</v>
      </c>
      <c r="AB270" s="83" t="s">
        <v>59</v>
      </c>
      <c r="AC270" s="83" t="s">
        <v>59</v>
      </c>
      <c r="AD270" s="83">
        <v>210.86001236000001</v>
      </c>
      <c r="AE270" s="83">
        <v>58.154313409999993</v>
      </c>
      <c r="AF270" s="83">
        <v>0</v>
      </c>
      <c r="AG270" s="83" t="s">
        <v>59</v>
      </c>
      <c r="AH270" s="83" t="s">
        <v>59</v>
      </c>
      <c r="AI270" s="83">
        <v>79.630421720000001</v>
      </c>
      <c r="AJ270" s="83" t="s">
        <v>59</v>
      </c>
      <c r="AK270" s="83">
        <v>39.986106540000002</v>
      </c>
      <c r="AL270" s="83">
        <v>0</v>
      </c>
      <c r="AM270" s="83">
        <v>0</v>
      </c>
      <c r="AN270" s="83">
        <v>23.66105632</v>
      </c>
      <c r="AO270" s="83">
        <v>0</v>
      </c>
      <c r="AP270" s="83">
        <v>0</v>
      </c>
      <c r="AQ270" s="83">
        <v>0</v>
      </c>
      <c r="AR270" s="83">
        <v>0</v>
      </c>
      <c r="AS270" s="83">
        <v>0</v>
      </c>
      <c r="AT270" s="83">
        <v>0</v>
      </c>
      <c r="AU270" s="83">
        <v>0</v>
      </c>
      <c r="AV270" s="83">
        <v>5.9159189999999997</v>
      </c>
      <c r="AW270" s="83">
        <v>3.03670799</v>
      </c>
      <c r="AX270" s="83">
        <v>0</v>
      </c>
      <c r="AY270" s="83">
        <v>0</v>
      </c>
      <c r="AZ270" s="83">
        <v>0</v>
      </c>
      <c r="BA270" s="83">
        <v>0</v>
      </c>
      <c r="BB270" s="83" t="s">
        <v>59</v>
      </c>
      <c r="BC270" s="83">
        <v>0</v>
      </c>
    </row>
    <row r="271" spans="1:85" ht="12.75" customHeight="1" x14ac:dyDescent="0.35">
      <c r="A271" s="239" t="s">
        <v>198</v>
      </c>
      <c r="B271" s="83">
        <v>13.177092720000001</v>
      </c>
      <c r="C271" s="83">
        <v>38.566829050000003</v>
      </c>
      <c r="D271" s="83">
        <v>36.428439679999997</v>
      </c>
      <c r="E271" s="83">
        <v>229.14122094999999</v>
      </c>
      <c r="F271" s="83">
        <v>109.98359079000001</v>
      </c>
      <c r="G271" s="83">
        <v>1357.5159903700001</v>
      </c>
      <c r="H271" s="83">
        <v>190.48471384000001</v>
      </c>
      <c r="I271" s="83">
        <v>7.6790479400000002</v>
      </c>
      <c r="J271" s="83">
        <v>18.425345629999999</v>
      </c>
      <c r="K271" s="83">
        <v>204.74464702</v>
      </c>
      <c r="L271" s="83">
        <v>239.38392121000001</v>
      </c>
      <c r="M271" s="83">
        <v>132.19862781999998</v>
      </c>
      <c r="N271" s="83">
        <v>9.18524049</v>
      </c>
      <c r="O271" s="83">
        <v>394.03991931000002</v>
      </c>
      <c r="P271" s="83">
        <v>415.38601419999998</v>
      </c>
      <c r="Q271" s="83">
        <v>188.17842632999998</v>
      </c>
      <c r="R271" s="83">
        <v>26.261416720000003</v>
      </c>
      <c r="S271" s="83">
        <v>9.7622561899999987</v>
      </c>
      <c r="T271" s="83">
        <v>42.647740880000001</v>
      </c>
      <c r="U271" s="83">
        <v>3.39584836</v>
      </c>
      <c r="V271" s="83">
        <v>24.040960500000001</v>
      </c>
      <c r="W271" s="83" t="s">
        <v>59</v>
      </c>
      <c r="X271" s="83" t="s">
        <v>59</v>
      </c>
      <c r="Y271" s="83">
        <v>50.213218849999997</v>
      </c>
      <c r="Z271" s="83">
        <v>146.00234487999998</v>
      </c>
      <c r="AA271" s="83">
        <v>129.60870828</v>
      </c>
      <c r="AB271" s="83">
        <v>237.66084557000002</v>
      </c>
      <c r="AC271" s="83">
        <v>33.540763140000003</v>
      </c>
      <c r="AD271" s="83">
        <v>0.79242265000000001</v>
      </c>
      <c r="AE271" s="83">
        <v>61.232076970000001</v>
      </c>
      <c r="AF271" s="83">
        <v>107.70059275</v>
      </c>
      <c r="AG271" s="83">
        <v>45.135393289999996</v>
      </c>
      <c r="AH271" s="83" t="s">
        <v>59</v>
      </c>
      <c r="AI271" s="83">
        <v>11.37774076</v>
      </c>
      <c r="AJ271" s="83">
        <v>5.1198841399999999</v>
      </c>
      <c r="AK271" s="83">
        <v>2.3455718999999999</v>
      </c>
      <c r="AL271" s="83">
        <v>5.6075369999999998</v>
      </c>
      <c r="AM271" s="83">
        <v>3.8427210499999997</v>
      </c>
      <c r="AN271" s="83">
        <v>0</v>
      </c>
      <c r="AO271" s="83">
        <v>1.0639983</v>
      </c>
      <c r="AP271" s="83">
        <v>0</v>
      </c>
      <c r="AQ271" s="83">
        <v>2.4033679999999999</v>
      </c>
      <c r="AR271" s="83">
        <v>0</v>
      </c>
      <c r="AS271" s="83">
        <v>32.146557219999998</v>
      </c>
      <c r="AT271" s="83">
        <v>7.2516455199999994</v>
      </c>
      <c r="AU271" s="83">
        <v>8.1138802200000004</v>
      </c>
      <c r="AV271" s="83" t="s">
        <v>59</v>
      </c>
      <c r="AW271" s="83">
        <v>0</v>
      </c>
      <c r="AX271" s="83">
        <v>16.171001369999999</v>
      </c>
      <c r="AY271" s="83">
        <v>0.65</v>
      </c>
      <c r="AZ271" s="83">
        <v>7.7463886799999999</v>
      </c>
      <c r="BA271" s="83">
        <v>12.682215579999999</v>
      </c>
      <c r="BB271" s="83">
        <v>5.6167999999999996</v>
      </c>
      <c r="BC271" s="83">
        <v>9.5314624999999999</v>
      </c>
    </row>
    <row r="272" spans="1:85" ht="12.75" customHeight="1" x14ac:dyDescent="0.35">
      <c r="A272" s="239" t="s">
        <v>199</v>
      </c>
      <c r="B272" s="83">
        <v>648.98478653999996</v>
      </c>
      <c r="C272" s="83">
        <v>833.51803744000006</v>
      </c>
      <c r="D272" s="83">
        <v>180.10769071999999</v>
      </c>
      <c r="E272" s="83">
        <v>2881.8464374099999</v>
      </c>
      <c r="F272" s="83">
        <v>1517.7929475799999</v>
      </c>
      <c r="G272" s="83">
        <v>2910.7440271700002</v>
      </c>
      <c r="H272" s="83">
        <v>9.2946755399999983</v>
      </c>
      <c r="I272" s="83">
        <v>0</v>
      </c>
      <c r="J272" s="83">
        <v>281.50005795999999</v>
      </c>
      <c r="K272" s="83">
        <v>693.00352066999994</v>
      </c>
      <c r="L272" s="83">
        <v>119.62979935999999</v>
      </c>
      <c r="M272" s="83">
        <v>229.70844889</v>
      </c>
      <c r="N272" s="83">
        <v>0.64860318000000006</v>
      </c>
      <c r="O272" s="83">
        <v>241.73525287999999</v>
      </c>
      <c r="P272" s="83">
        <v>12.35242092</v>
      </c>
      <c r="Q272" s="83">
        <v>394.76969201999998</v>
      </c>
      <c r="R272" s="83">
        <v>0.49450648999999997</v>
      </c>
      <c r="S272" s="83" t="s">
        <v>59</v>
      </c>
      <c r="T272" s="83">
        <v>1.3101550100000001</v>
      </c>
      <c r="U272" s="83">
        <v>0</v>
      </c>
      <c r="V272" s="83">
        <v>75.678476889999999</v>
      </c>
      <c r="W272" s="83">
        <v>11.555999999999999</v>
      </c>
      <c r="X272" s="83">
        <v>34.875421420000002</v>
      </c>
      <c r="Y272" s="83">
        <v>0</v>
      </c>
      <c r="Z272" s="83">
        <v>7.9096027400000004</v>
      </c>
      <c r="AA272" s="83">
        <v>0.56130321999999999</v>
      </c>
      <c r="AB272" s="83">
        <v>0</v>
      </c>
      <c r="AC272" s="83" t="s">
        <v>59</v>
      </c>
      <c r="AD272" s="83">
        <v>28.99391344</v>
      </c>
      <c r="AE272" s="83">
        <v>12.10267925</v>
      </c>
      <c r="AF272" s="83">
        <v>0</v>
      </c>
      <c r="AG272" s="83">
        <v>2.4244752699999998</v>
      </c>
      <c r="AH272" s="83">
        <v>125.29619801000001</v>
      </c>
      <c r="AI272" s="83" t="s">
        <v>59</v>
      </c>
      <c r="AJ272" s="83" t="s">
        <v>59</v>
      </c>
      <c r="AK272" s="83">
        <v>44.346379990000003</v>
      </c>
      <c r="AL272" s="83" t="s">
        <v>59</v>
      </c>
      <c r="AM272" s="83" t="s">
        <v>59</v>
      </c>
      <c r="AN272" s="83">
        <v>28.57571574</v>
      </c>
      <c r="AO272" s="83">
        <v>52.469993079999995</v>
      </c>
      <c r="AP272" s="83">
        <v>47.50657468</v>
      </c>
      <c r="AQ272" s="83" t="s">
        <v>59</v>
      </c>
      <c r="AR272" s="83">
        <v>0</v>
      </c>
      <c r="AS272" s="83">
        <v>0</v>
      </c>
      <c r="AT272" s="83">
        <v>0</v>
      </c>
      <c r="AU272" s="83">
        <v>0</v>
      </c>
      <c r="AV272" s="83">
        <v>3.0947749999999998</v>
      </c>
      <c r="AW272" s="83" t="s">
        <v>59</v>
      </c>
      <c r="AX272" s="83">
        <v>0</v>
      </c>
      <c r="AY272" s="83">
        <v>0</v>
      </c>
      <c r="AZ272" s="83">
        <v>0</v>
      </c>
      <c r="BA272" s="83">
        <v>0</v>
      </c>
      <c r="BB272" s="83">
        <v>0</v>
      </c>
      <c r="BC272" s="83">
        <v>0</v>
      </c>
    </row>
    <row r="273" spans="1:85" s="86" customFormat="1" ht="12.75" customHeight="1" x14ac:dyDescent="0.35">
      <c r="A273" s="239" t="s">
        <v>200</v>
      </c>
      <c r="B273" s="83">
        <v>968.18555589999994</v>
      </c>
      <c r="C273" s="83">
        <v>166.89551047999998</v>
      </c>
      <c r="D273" s="83">
        <v>170.84688683000002</v>
      </c>
      <c r="E273" s="83">
        <v>243.08491734999998</v>
      </c>
      <c r="F273" s="83">
        <v>214.20270268000002</v>
      </c>
      <c r="G273" s="83">
        <v>457.62232729999999</v>
      </c>
      <c r="H273" s="83">
        <v>569.18332131</v>
      </c>
      <c r="I273" s="83" t="s">
        <v>59</v>
      </c>
      <c r="J273" s="83" t="s">
        <v>59</v>
      </c>
      <c r="K273" s="83">
        <v>52.10027461</v>
      </c>
      <c r="L273" s="83">
        <v>31.522839730000001</v>
      </c>
      <c r="M273" s="83">
        <v>248.17242993000002</v>
      </c>
      <c r="N273" s="83" t="s">
        <v>59</v>
      </c>
      <c r="O273" s="83">
        <v>23.245630239999997</v>
      </c>
      <c r="P273" s="83">
        <v>9.9689561599999994</v>
      </c>
      <c r="Q273" s="83">
        <v>112.99039956</v>
      </c>
      <c r="R273" s="83">
        <v>245.49820181000001</v>
      </c>
      <c r="S273" s="83" t="s">
        <v>59</v>
      </c>
      <c r="T273" s="83" t="s">
        <v>59</v>
      </c>
      <c r="U273" s="83">
        <v>0</v>
      </c>
      <c r="V273" s="83">
        <v>19.518568809999998</v>
      </c>
      <c r="W273" s="83">
        <v>0</v>
      </c>
      <c r="X273" s="83">
        <v>0</v>
      </c>
      <c r="Y273" s="83">
        <v>0</v>
      </c>
      <c r="Z273" s="83" t="s">
        <v>59</v>
      </c>
      <c r="AA273" s="83">
        <v>0.97235399</v>
      </c>
      <c r="AB273" s="83">
        <v>0</v>
      </c>
      <c r="AC273" s="83" t="s">
        <v>59</v>
      </c>
      <c r="AD273" s="83">
        <v>4.1830999999999996</v>
      </c>
      <c r="AE273" s="83">
        <v>34.891714499999999</v>
      </c>
      <c r="AF273" s="83" t="s">
        <v>59</v>
      </c>
      <c r="AG273" s="83">
        <v>0</v>
      </c>
      <c r="AH273" s="83">
        <v>0</v>
      </c>
      <c r="AI273" s="83" t="s">
        <v>59</v>
      </c>
      <c r="AJ273" s="83">
        <v>0</v>
      </c>
      <c r="AK273" s="83">
        <v>0</v>
      </c>
      <c r="AL273" s="83">
        <v>0</v>
      </c>
      <c r="AM273" s="83">
        <v>0</v>
      </c>
      <c r="AN273" s="83">
        <v>2.3009438199999996</v>
      </c>
      <c r="AO273" s="83">
        <v>0</v>
      </c>
      <c r="AP273" s="83">
        <v>0</v>
      </c>
      <c r="AQ273" s="83">
        <v>0</v>
      </c>
      <c r="AR273" s="83">
        <v>0</v>
      </c>
      <c r="AS273" s="83" t="s">
        <v>59</v>
      </c>
      <c r="AT273" s="83">
        <v>0</v>
      </c>
      <c r="AU273" s="83" t="s">
        <v>59</v>
      </c>
      <c r="AV273" s="83" t="s">
        <v>59</v>
      </c>
      <c r="AW273" s="83" t="s">
        <v>59</v>
      </c>
      <c r="AX273" s="83">
        <v>0</v>
      </c>
      <c r="AY273" s="83">
        <v>0</v>
      </c>
      <c r="AZ273" s="83">
        <v>0</v>
      </c>
      <c r="BA273" s="83">
        <v>0</v>
      </c>
      <c r="BB273" s="83">
        <v>0</v>
      </c>
      <c r="BC273" s="83">
        <v>0</v>
      </c>
    </row>
    <row r="274" spans="1:85" ht="12.75" customHeight="1" x14ac:dyDescent="0.35">
      <c r="A274" s="239" t="s">
        <v>201</v>
      </c>
      <c r="B274" s="83">
        <v>0</v>
      </c>
      <c r="C274" s="83">
        <v>0</v>
      </c>
      <c r="D274" s="83">
        <v>0</v>
      </c>
      <c r="E274" s="83">
        <v>1.3125</v>
      </c>
      <c r="F274" s="83" t="s">
        <v>59</v>
      </c>
      <c r="G274" s="83">
        <v>2.44</v>
      </c>
      <c r="H274" s="83" t="s">
        <v>59</v>
      </c>
      <c r="I274" s="83">
        <v>0</v>
      </c>
      <c r="J274" s="83" t="s">
        <v>59</v>
      </c>
      <c r="K274" s="83" t="s">
        <v>59</v>
      </c>
      <c r="L274" s="83" t="s">
        <v>59</v>
      </c>
      <c r="M274" s="83" t="s">
        <v>59</v>
      </c>
      <c r="N274" s="83">
        <v>0</v>
      </c>
      <c r="O274" s="83" t="s">
        <v>59</v>
      </c>
      <c r="P274" s="83">
        <v>0</v>
      </c>
      <c r="Q274" s="83">
        <v>0</v>
      </c>
      <c r="R274" s="83">
        <v>0</v>
      </c>
      <c r="S274" s="83">
        <v>0</v>
      </c>
      <c r="T274" s="83" t="s">
        <v>59</v>
      </c>
      <c r="U274" s="83" t="s">
        <v>59</v>
      </c>
      <c r="V274" s="83">
        <v>0</v>
      </c>
      <c r="W274" s="83">
        <v>0</v>
      </c>
      <c r="X274" s="83">
        <v>0</v>
      </c>
      <c r="Y274" s="83">
        <v>0</v>
      </c>
      <c r="Z274" s="83">
        <v>0</v>
      </c>
      <c r="AA274" s="83">
        <v>0</v>
      </c>
      <c r="AB274" s="83">
        <v>0</v>
      </c>
      <c r="AC274" s="83">
        <v>0</v>
      </c>
      <c r="AD274" s="83" t="s">
        <v>59</v>
      </c>
      <c r="AE274" s="83" t="s">
        <v>59</v>
      </c>
      <c r="AF274" s="83">
        <v>0</v>
      </c>
      <c r="AG274" s="83">
        <v>0</v>
      </c>
      <c r="AH274" s="83">
        <v>0</v>
      </c>
      <c r="AI274" s="83">
        <v>0</v>
      </c>
      <c r="AJ274" s="83">
        <v>0</v>
      </c>
      <c r="AK274" s="83">
        <v>0</v>
      </c>
      <c r="AL274" s="83">
        <v>0</v>
      </c>
      <c r="AM274" s="83">
        <v>0</v>
      </c>
      <c r="AN274" s="83">
        <v>0</v>
      </c>
      <c r="AO274" s="83">
        <v>0</v>
      </c>
      <c r="AP274" s="83">
        <v>0</v>
      </c>
      <c r="AQ274" s="83">
        <v>0</v>
      </c>
      <c r="AR274" s="83">
        <v>0</v>
      </c>
      <c r="AS274" s="83">
        <v>0</v>
      </c>
      <c r="AT274" s="83">
        <v>0</v>
      </c>
      <c r="AU274" s="83">
        <v>0</v>
      </c>
      <c r="AV274" s="83">
        <v>0</v>
      </c>
      <c r="AW274" s="83">
        <v>0</v>
      </c>
      <c r="AX274" s="83">
        <v>0</v>
      </c>
      <c r="AY274" s="83">
        <v>0</v>
      </c>
      <c r="AZ274" s="83">
        <v>0</v>
      </c>
      <c r="BA274" s="83">
        <v>0</v>
      </c>
      <c r="BB274" s="83">
        <v>0</v>
      </c>
      <c r="BC274" s="83">
        <v>0</v>
      </c>
    </row>
    <row r="275" spans="1:85" ht="12.75" customHeight="1" x14ac:dyDescent="0.35">
      <c r="A275" s="239" t="s">
        <v>202</v>
      </c>
      <c r="B275" s="83">
        <v>0</v>
      </c>
      <c r="C275" s="83">
        <v>80.196576180000008</v>
      </c>
      <c r="D275" s="83">
        <v>106.19162476000001</v>
      </c>
      <c r="E275" s="83">
        <v>766.73091664999993</v>
      </c>
      <c r="F275" s="83">
        <v>135.53011289</v>
      </c>
      <c r="G275" s="83">
        <v>79.530108409999997</v>
      </c>
      <c r="H275" s="83" t="s">
        <v>59</v>
      </c>
      <c r="I275" s="83">
        <v>0</v>
      </c>
      <c r="J275" s="83">
        <v>10.358381060000001</v>
      </c>
      <c r="K275" s="83" t="s">
        <v>59</v>
      </c>
      <c r="L275" s="83">
        <v>2.60168636</v>
      </c>
      <c r="M275" s="83">
        <v>24.313244539999999</v>
      </c>
      <c r="N275" s="83">
        <v>0</v>
      </c>
      <c r="O275" s="83">
        <v>276.07711408</v>
      </c>
      <c r="P275" s="83" t="s">
        <v>59</v>
      </c>
      <c r="Q275" s="83">
        <v>23.923670420000001</v>
      </c>
      <c r="R275" s="83">
        <v>0</v>
      </c>
      <c r="S275" s="83">
        <v>0</v>
      </c>
      <c r="T275" s="83" t="s">
        <v>59</v>
      </c>
      <c r="U275" s="83">
        <v>0</v>
      </c>
      <c r="V275" s="83" t="s">
        <v>59</v>
      </c>
      <c r="W275" s="83" t="s">
        <v>59</v>
      </c>
      <c r="X275" s="83">
        <v>0.04</v>
      </c>
      <c r="Y275" s="83">
        <v>0</v>
      </c>
      <c r="Z275" s="83">
        <v>0</v>
      </c>
      <c r="AA275" s="83" t="s">
        <v>59</v>
      </c>
      <c r="AB275" s="83">
        <v>0</v>
      </c>
      <c r="AC275" s="83">
        <v>0</v>
      </c>
      <c r="AD275" s="83">
        <v>0</v>
      </c>
      <c r="AE275" s="83">
        <v>3.3803064900000002</v>
      </c>
      <c r="AF275" s="83">
        <v>0</v>
      </c>
      <c r="AG275" s="83">
        <v>0</v>
      </c>
      <c r="AH275" s="83">
        <v>0</v>
      </c>
      <c r="AI275" s="83">
        <v>0</v>
      </c>
      <c r="AJ275" s="83">
        <v>0</v>
      </c>
      <c r="AK275" s="83">
        <v>0</v>
      </c>
      <c r="AL275" s="83">
        <v>0</v>
      </c>
      <c r="AM275" s="83" t="s">
        <v>59</v>
      </c>
      <c r="AN275" s="83">
        <v>0</v>
      </c>
      <c r="AO275" s="83">
        <v>0</v>
      </c>
      <c r="AP275" s="83">
        <v>0</v>
      </c>
      <c r="AQ275" s="83">
        <v>0</v>
      </c>
      <c r="AR275" s="83">
        <v>0</v>
      </c>
      <c r="AS275" s="83">
        <v>0</v>
      </c>
      <c r="AT275" s="83">
        <v>0</v>
      </c>
      <c r="AU275" s="83">
        <v>0</v>
      </c>
      <c r="AV275" s="83">
        <v>0</v>
      </c>
      <c r="AW275" s="83" t="s">
        <v>59</v>
      </c>
      <c r="AX275" s="83">
        <v>0</v>
      </c>
      <c r="AY275" s="83">
        <v>0</v>
      </c>
      <c r="AZ275" s="83">
        <v>0</v>
      </c>
      <c r="BA275" s="83">
        <v>0</v>
      </c>
      <c r="BB275" s="83">
        <v>0</v>
      </c>
      <c r="BC275" s="83">
        <v>0</v>
      </c>
    </row>
    <row r="276" spans="1:85" ht="12.75" customHeight="1" x14ac:dyDescent="0.35">
      <c r="A276" s="239" t="s">
        <v>203</v>
      </c>
      <c r="B276" s="83">
        <v>344.99101066999719</v>
      </c>
      <c r="C276" s="83">
        <v>2.7787129999960598</v>
      </c>
      <c r="D276" s="83">
        <v>5.3222456800031068</v>
      </c>
      <c r="E276" s="83">
        <v>231.82526986000084</v>
      </c>
      <c r="F276" s="83">
        <v>55.346278650004024</v>
      </c>
      <c r="G276" s="83">
        <v>3.4999999999854481E-2</v>
      </c>
      <c r="H276" s="83">
        <v>9.5879590499989718</v>
      </c>
      <c r="I276" s="83">
        <v>6692.2318595800007</v>
      </c>
      <c r="J276" s="83">
        <v>1611.6506221300015</v>
      </c>
      <c r="K276" s="83">
        <v>160.27794303000155</v>
      </c>
      <c r="L276" s="83">
        <v>1.5568233600001804</v>
      </c>
      <c r="M276" s="83">
        <v>2.6554466599995976</v>
      </c>
      <c r="N276" s="83">
        <v>5.9556660400003238</v>
      </c>
      <c r="O276" s="83">
        <v>29.076276619999589</v>
      </c>
      <c r="P276" s="83">
        <v>0.80061869000041952</v>
      </c>
      <c r="Q276" s="83">
        <v>39.102377949999891</v>
      </c>
      <c r="R276" s="83">
        <v>11.456606919999558</v>
      </c>
      <c r="S276" s="83">
        <v>16.409464999999955</v>
      </c>
      <c r="T276" s="83">
        <v>62.250864109999952</v>
      </c>
      <c r="U276" s="83">
        <v>694.86719783000012</v>
      </c>
      <c r="V276" s="83">
        <v>88.475745279999956</v>
      </c>
      <c r="W276" s="83">
        <v>547.96554216000004</v>
      </c>
      <c r="X276" s="83">
        <v>27.32566657000001</v>
      </c>
      <c r="Y276" s="83">
        <v>8.3705254000000764</v>
      </c>
      <c r="Z276" s="83">
        <v>61.483824359999915</v>
      </c>
      <c r="AA276" s="83">
        <v>1.9116464800000585</v>
      </c>
      <c r="AB276" s="83">
        <v>111.8061041</v>
      </c>
      <c r="AC276" s="83">
        <v>52.838852260000039</v>
      </c>
      <c r="AD276" s="83">
        <v>2.5048670000000186</v>
      </c>
      <c r="AE276" s="83">
        <v>0.18656715999998141</v>
      </c>
      <c r="AF276" s="83">
        <v>1.1988431100000128</v>
      </c>
      <c r="AG276" s="83">
        <v>97.774116460000002</v>
      </c>
      <c r="AH276" s="83">
        <v>0.26539646999999889</v>
      </c>
      <c r="AI276" s="83">
        <v>6.0823936500000144</v>
      </c>
      <c r="AJ276" s="83">
        <v>31.518676079999992</v>
      </c>
      <c r="AK276" s="83">
        <v>0</v>
      </c>
      <c r="AL276" s="83">
        <v>4.1787010000021496E-2</v>
      </c>
      <c r="AM276" s="83">
        <v>1.0890328899999915</v>
      </c>
      <c r="AN276" s="83">
        <v>1.0000000000005116E-2</v>
      </c>
      <c r="AO276" s="83">
        <v>0</v>
      </c>
      <c r="AP276" s="83">
        <v>0</v>
      </c>
      <c r="AQ276" s="83">
        <v>0.31649537999999922</v>
      </c>
      <c r="AR276" s="83">
        <v>24.223062500000001</v>
      </c>
      <c r="AS276" s="83">
        <v>0.82596209999999814</v>
      </c>
      <c r="AT276" s="83">
        <v>3.74963172</v>
      </c>
      <c r="AU276" s="83">
        <v>15.11789544</v>
      </c>
      <c r="AV276" s="83">
        <v>11.224500000000001</v>
      </c>
      <c r="AW276" s="83">
        <v>15.014436000000003</v>
      </c>
      <c r="AX276" s="83">
        <v>0.47396578000000034</v>
      </c>
      <c r="AY276" s="83">
        <v>14.04</v>
      </c>
      <c r="AZ276" s="83">
        <v>5.2097538000000005</v>
      </c>
      <c r="BA276" s="83">
        <v>1.4561550000001589E-2</v>
      </c>
      <c r="BB276" s="83">
        <v>5.8266565200000002</v>
      </c>
      <c r="BC276" s="83">
        <v>0.97082999999999942</v>
      </c>
    </row>
    <row r="277" spans="1:85" ht="12.75" customHeight="1" x14ac:dyDescent="0.35">
      <c r="A277" s="240"/>
      <c r="B277" s="241"/>
      <c r="C277" s="241"/>
      <c r="D277" s="241"/>
      <c r="E277" s="241"/>
      <c r="F277" s="241"/>
      <c r="G277" s="241"/>
      <c r="H277" s="241"/>
      <c r="I277" s="241"/>
      <c r="J277" s="241"/>
      <c r="K277" s="241"/>
      <c r="L277" s="241"/>
      <c r="M277" s="241"/>
      <c r="N277" s="241"/>
      <c r="O277" s="241"/>
      <c r="P277" s="241"/>
      <c r="Q277" s="241"/>
      <c r="R277" s="241"/>
      <c r="S277" s="241"/>
      <c r="T277" s="241"/>
      <c r="U277" s="241"/>
      <c r="V277" s="241"/>
      <c r="W277" s="241"/>
      <c r="X277" s="241"/>
      <c r="Y277" s="241"/>
      <c r="Z277" s="241"/>
      <c r="AA277" s="241"/>
      <c r="AB277" s="241"/>
      <c r="AC277" s="241"/>
      <c r="AD277" s="241"/>
      <c r="AE277" s="241"/>
      <c r="AF277" s="241"/>
      <c r="AG277" s="241"/>
      <c r="AH277" s="241"/>
      <c r="AI277" s="241"/>
      <c r="AJ277" s="241"/>
      <c r="AK277" s="241"/>
      <c r="AL277" s="241"/>
      <c r="AM277" s="241"/>
      <c r="AN277" s="241"/>
      <c r="AO277" s="241"/>
      <c r="AP277" s="241"/>
      <c r="AQ277" s="241"/>
      <c r="AR277" s="241"/>
      <c r="AS277" s="241"/>
      <c r="AT277" s="241"/>
      <c r="AU277" s="241"/>
      <c r="AV277" s="241"/>
      <c r="AW277" s="241"/>
      <c r="AX277" s="241"/>
      <c r="AY277" s="241"/>
      <c r="AZ277" s="241"/>
      <c r="BA277" s="241"/>
      <c r="BB277" s="241"/>
      <c r="BC277" s="241"/>
    </row>
    <row r="278" spans="1:85" ht="5.25" customHeight="1" x14ac:dyDescent="0.35">
      <c r="A278" s="87"/>
      <c r="B278" s="87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  <c r="AB278" s="88"/>
      <c r="AC278" s="88"/>
      <c r="AD278" s="86"/>
      <c r="AE278" s="86"/>
      <c r="AF278" s="86"/>
      <c r="AG278" s="86"/>
      <c r="AH278" s="86"/>
      <c r="AI278" s="86"/>
      <c r="AJ278" s="86"/>
      <c r="AK278" s="86"/>
      <c r="AL278" s="86"/>
      <c r="AM278" s="86"/>
      <c r="AN278" s="86"/>
      <c r="AO278" s="86"/>
      <c r="AP278" s="86"/>
      <c r="AQ278" s="86"/>
      <c r="AR278" s="86"/>
      <c r="AS278" s="86"/>
      <c r="AT278" s="86"/>
      <c r="AU278" s="86"/>
      <c r="AV278" s="86"/>
      <c r="AW278" s="86"/>
      <c r="AX278" s="86"/>
      <c r="AY278" s="86"/>
      <c r="AZ278" s="86"/>
      <c r="BA278" s="86"/>
      <c r="BB278" s="86"/>
      <c r="BC278" s="86"/>
    </row>
    <row r="279" spans="1:85" s="50" customFormat="1" ht="9" customHeight="1" x14ac:dyDescent="0.25">
      <c r="A279" s="52" t="s">
        <v>100</v>
      </c>
      <c r="B279" s="51"/>
      <c r="D279" s="51"/>
      <c r="E279" s="51"/>
      <c r="F279" s="51"/>
    </row>
    <row r="280" spans="1:85" ht="9" customHeight="1" x14ac:dyDescent="0.35">
      <c r="A280" s="369" t="s">
        <v>407</v>
      </c>
    </row>
    <row r="281" spans="1:85" ht="12.75" customHeight="1" x14ac:dyDescent="0.35"/>
    <row r="282" spans="1:85" ht="12.75" customHeight="1" x14ac:dyDescent="0.35"/>
    <row r="283" spans="1:85" s="82" customFormat="1" ht="38.25" customHeight="1" x14ac:dyDescent="0.35">
      <c r="A283" s="235" t="s">
        <v>270</v>
      </c>
      <c r="B283" s="236" t="s">
        <v>34</v>
      </c>
      <c r="C283" s="236" t="s">
        <v>33</v>
      </c>
      <c r="D283" s="236" t="s">
        <v>36</v>
      </c>
      <c r="E283" s="236" t="s">
        <v>40</v>
      </c>
      <c r="F283" s="236" t="s">
        <v>37</v>
      </c>
      <c r="G283" s="236" t="s">
        <v>35</v>
      </c>
      <c r="H283" s="236" t="s">
        <v>55</v>
      </c>
      <c r="I283" s="236" t="s">
        <v>39</v>
      </c>
      <c r="J283" s="236" t="s">
        <v>41</v>
      </c>
      <c r="K283" s="236" t="s">
        <v>38</v>
      </c>
      <c r="L283" s="236" t="s">
        <v>42</v>
      </c>
      <c r="M283" s="236" t="s">
        <v>44</v>
      </c>
      <c r="N283" s="236" t="s">
        <v>46</v>
      </c>
      <c r="O283" s="236" t="s">
        <v>60</v>
      </c>
      <c r="P283" s="236" t="s">
        <v>43</v>
      </c>
      <c r="Q283" s="236" t="s">
        <v>62</v>
      </c>
      <c r="R283" s="236" t="s">
        <v>47</v>
      </c>
      <c r="S283" s="236" t="s">
        <v>57</v>
      </c>
      <c r="T283" s="236" t="s">
        <v>48</v>
      </c>
      <c r="U283" s="236" t="s">
        <v>50</v>
      </c>
      <c r="V283" s="236" t="s">
        <v>56</v>
      </c>
      <c r="W283" s="236" t="s">
        <v>65</v>
      </c>
      <c r="X283" s="236" t="s">
        <v>52</v>
      </c>
      <c r="Y283" s="236" t="s">
        <v>53</v>
      </c>
      <c r="Z283" s="236" t="s">
        <v>84</v>
      </c>
      <c r="AA283" s="236" t="s">
        <v>54</v>
      </c>
      <c r="AB283" s="236" t="s">
        <v>66</v>
      </c>
      <c r="AC283" s="236" t="s">
        <v>75</v>
      </c>
      <c r="AD283" s="236" t="s">
        <v>61</v>
      </c>
      <c r="AE283" s="236" t="s">
        <v>63</v>
      </c>
      <c r="AF283" s="236" t="s">
        <v>64</v>
      </c>
      <c r="AG283" s="236" t="s">
        <v>96</v>
      </c>
      <c r="AH283" s="236" t="s">
        <v>81</v>
      </c>
      <c r="AI283" s="236" t="s">
        <v>67</v>
      </c>
      <c r="AJ283" s="236" t="s">
        <v>49</v>
      </c>
      <c r="AK283" s="236" t="s">
        <v>73</v>
      </c>
      <c r="AL283" s="236" t="s">
        <v>80</v>
      </c>
      <c r="AM283" s="236" t="s">
        <v>79</v>
      </c>
      <c r="AN283" s="236" t="s">
        <v>77</v>
      </c>
      <c r="AO283" s="236" t="s">
        <v>51</v>
      </c>
      <c r="AP283" s="236" t="s">
        <v>72</v>
      </c>
      <c r="AQ283" s="236" t="s">
        <v>74</v>
      </c>
      <c r="AR283" s="236" t="s">
        <v>167</v>
      </c>
      <c r="AS283" s="236" t="s">
        <v>94</v>
      </c>
      <c r="AT283" s="236" t="s">
        <v>184</v>
      </c>
      <c r="AU283" s="236" t="s">
        <v>78</v>
      </c>
      <c r="AV283" s="236" t="s">
        <v>83</v>
      </c>
      <c r="AW283" s="236" t="s">
        <v>70</v>
      </c>
      <c r="AX283" s="236" t="s">
        <v>238</v>
      </c>
      <c r="AY283" s="236" t="s">
        <v>58</v>
      </c>
      <c r="AZ283" s="236" t="s">
        <v>93</v>
      </c>
      <c r="BA283" s="236" t="s">
        <v>97</v>
      </c>
      <c r="BB283" s="236" t="s">
        <v>91</v>
      </c>
      <c r="BC283" s="236" t="s">
        <v>181</v>
      </c>
      <c r="BD283" s="84"/>
      <c r="BE283" s="84"/>
      <c r="BF283" s="84"/>
      <c r="BG283" s="84"/>
      <c r="BH283" s="84"/>
      <c r="BI283" s="84"/>
      <c r="BJ283" s="84"/>
      <c r="BK283" s="84"/>
      <c r="BL283" s="84"/>
      <c r="BM283" s="84"/>
      <c r="BN283" s="84"/>
      <c r="BO283" s="84"/>
      <c r="BP283" s="84"/>
      <c r="BQ283" s="84"/>
      <c r="BR283" s="84"/>
      <c r="BS283" s="84"/>
      <c r="BT283" s="84"/>
      <c r="BU283" s="84"/>
      <c r="BV283" s="84"/>
      <c r="BW283" s="84"/>
      <c r="BX283" s="84"/>
      <c r="BY283" s="84"/>
      <c r="BZ283" s="84"/>
      <c r="CA283" s="84"/>
      <c r="CB283" s="84"/>
      <c r="CC283" s="84"/>
      <c r="CD283" s="84"/>
      <c r="CE283" s="84"/>
      <c r="CF283" s="84"/>
      <c r="CG283" s="84"/>
    </row>
    <row r="284" spans="1:85" ht="12.75" customHeight="1" x14ac:dyDescent="0.35">
      <c r="A284" s="238" t="s">
        <v>261</v>
      </c>
      <c r="B284" s="83">
        <v>37101.007015429997</v>
      </c>
      <c r="C284" s="83">
        <v>29466.362387069999</v>
      </c>
      <c r="D284" s="83">
        <v>14738.619155889999</v>
      </c>
      <c r="E284" s="83">
        <v>13993.932066630003</v>
      </c>
      <c r="F284" s="83">
        <v>12353.743319520003</v>
      </c>
      <c r="G284" s="83">
        <v>10811.768510749998</v>
      </c>
      <c r="H284" s="83">
        <v>9297.4836981099998</v>
      </c>
      <c r="I284" s="83">
        <v>9107.1292971900002</v>
      </c>
      <c r="J284" s="83">
        <v>5291.9979683400015</v>
      </c>
      <c r="K284" s="83">
        <v>4795.8872192700001</v>
      </c>
      <c r="L284" s="83">
        <v>3417.6673969499993</v>
      </c>
      <c r="M284" s="83">
        <v>2598.4595837999996</v>
      </c>
      <c r="N284" s="83">
        <v>2260.2650218799995</v>
      </c>
      <c r="O284" s="83">
        <v>2008.4432484500001</v>
      </c>
      <c r="P284" s="83">
        <v>1615.7573974599998</v>
      </c>
      <c r="Q284" s="83">
        <v>1308.9004155</v>
      </c>
      <c r="R284" s="83">
        <v>1086.79574166</v>
      </c>
      <c r="S284" s="83">
        <v>889.71055195999998</v>
      </c>
      <c r="T284" s="83">
        <v>686.99779109000008</v>
      </c>
      <c r="U284" s="83">
        <v>594.06236538999997</v>
      </c>
      <c r="V284" s="83">
        <v>576.58417693000001</v>
      </c>
      <c r="W284" s="83">
        <v>567.77636353000003</v>
      </c>
      <c r="X284" s="83">
        <v>567.71983702</v>
      </c>
      <c r="Y284" s="83">
        <v>549.58475100999999</v>
      </c>
      <c r="Z284" s="83">
        <v>466.24453642999998</v>
      </c>
      <c r="AA284" s="83">
        <v>294.34830135000004</v>
      </c>
      <c r="AB284" s="83">
        <v>223.61618685999997</v>
      </c>
      <c r="AC284" s="83">
        <v>214.90809009</v>
      </c>
      <c r="AD284" s="83">
        <v>213.02127778000002</v>
      </c>
      <c r="AE284" s="83">
        <v>198.90640875999998</v>
      </c>
      <c r="AF284" s="83">
        <v>182.84459262999999</v>
      </c>
      <c r="AG284" s="83">
        <v>146.06109857999999</v>
      </c>
      <c r="AH284" s="83">
        <v>131.45971396000002</v>
      </c>
      <c r="AI284" s="83">
        <v>114.12544083</v>
      </c>
      <c r="AJ284" s="83">
        <v>110.70998829999999</v>
      </c>
      <c r="AK284" s="83">
        <v>90.95587248999999</v>
      </c>
      <c r="AL284" s="83">
        <v>79.522055620000003</v>
      </c>
      <c r="AM284" s="83">
        <v>62.653314439999995</v>
      </c>
      <c r="AN284" s="83">
        <v>56.192721759999998</v>
      </c>
      <c r="AO284" s="83">
        <v>46.891242130000002</v>
      </c>
      <c r="AP284" s="83">
        <v>31.770086379999999</v>
      </c>
      <c r="AQ284" s="83">
        <v>27.415207420000002</v>
      </c>
      <c r="AR284" s="83">
        <v>27.38078664</v>
      </c>
      <c r="AS284" s="83">
        <v>27.171615639999999</v>
      </c>
      <c r="AT284" s="83">
        <v>20.995126600000003</v>
      </c>
      <c r="AU284" s="83">
        <v>20.801257209999996</v>
      </c>
      <c r="AV284" s="83">
        <v>19.026454000000001</v>
      </c>
      <c r="AW284" s="83">
        <v>18.008876000000001</v>
      </c>
      <c r="AX284" s="83">
        <v>15.5094701</v>
      </c>
      <c r="AY284" s="83">
        <v>14.0222452</v>
      </c>
      <c r="AZ284" s="83">
        <v>12.44</v>
      </c>
      <c r="BA284" s="83">
        <v>11.829688129999999</v>
      </c>
      <c r="BB284" s="83">
        <v>11.730837599999999</v>
      </c>
      <c r="BC284" s="83">
        <v>11.297754150000001</v>
      </c>
    </row>
    <row r="285" spans="1:85" ht="12.75" customHeight="1" x14ac:dyDescent="0.35">
      <c r="A285" s="85" t="s">
        <v>187</v>
      </c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  <c r="AP285" s="85"/>
      <c r="AQ285" s="85"/>
      <c r="AR285" s="85"/>
      <c r="AS285" s="85"/>
      <c r="AT285" s="85"/>
      <c r="AU285" s="85"/>
      <c r="AV285" s="85"/>
      <c r="AW285" s="85"/>
      <c r="AX285" s="85"/>
      <c r="AY285" s="85"/>
      <c r="AZ285" s="85"/>
      <c r="BA285" s="85"/>
      <c r="BB285" s="85"/>
      <c r="BC285" s="85"/>
    </row>
    <row r="286" spans="1:85" ht="12.75" customHeight="1" x14ac:dyDescent="0.35">
      <c r="A286" s="239" t="s">
        <v>188</v>
      </c>
      <c r="B286" s="83">
        <v>0</v>
      </c>
      <c r="C286" s="83" t="s">
        <v>59</v>
      </c>
      <c r="D286" s="83">
        <v>3.2352889999999999</v>
      </c>
      <c r="E286" s="83">
        <v>37.426752239999999</v>
      </c>
      <c r="F286" s="83" t="s">
        <v>59</v>
      </c>
      <c r="G286" s="83" t="s">
        <v>59</v>
      </c>
      <c r="H286" s="83">
        <v>0</v>
      </c>
      <c r="I286" s="83">
        <v>0</v>
      </c>
      <c r="J286" s="83">
        <v>12.050573980000001</v>
      </c>
      <c r="K286" s="83">
        <v>0</v>
      </c>
      <c r="L286" s="83">
        <v>5.0061836299999998</v>
      </c>
      <c r="M286" s="83">
        <v>50.011875809999999</v>
      </c>
      <c r="N286" s="83">
        <v>0</v>
      </c>
      <c r="O286" s="83">
        <v>0</v>
      </c>
      <c r="P286" s="83">
        <v>0</v>
      </c>
      <c r="Q286" s="83">
        <v>0.20295911999999999</v>
      </c>
      <c r="R286" s="83">
        <v>0</v>
      </c>
      <c r="S286" s="83" t="s">
        <v>59</v>
      </c>
      <c r="T286" s="83">
        <v>0</v>
      </c>
      <c r="U286" s="83">
        <v>0</v>
      </c>
      <c r="V286" s="83">
        <v>0</v>
      </c>
      <c r="W286" s="83">
        <v>4.4143069700000002</v>
      </c>
      <c r="X286" s="83">
        <v>0</v>
      </c>
      <c r="Y286" s="83">
        <v>0</v>
      </c>
      <c r="Z286" s="83">
        <v>0</v>
      </c>
      <c r="AA286" s="83">
        <v>17.25285203</v>
      </c>
      <c r="AB286" s="83" t="s">
        <v>59</v>
      </c>
      <c r="AC286" s="83">
        <v>0</v>
      </c>
      <c r="AD286" s="83">
        <v>0</v>
      </c>
      <c r="AE286" s="83">
        <v>0</v>
      </c>
      <c r="AF286" s="83">
        <v>0</v>
      </c>
      <c r="AG286" s="83">
        <v>0</v>
      </c>
      <c r="AH286" s="83">
        <v>0</v>
      </c>
      <c r="AI286" s="83">
        <v>0</v>
      </c>
      <c r="AJ286" s="83">
        <v>0</v>
      </c>
      <c r="AK286" s="83">
        <v>1.7192381200000002</v>
      </c>
      <c r="AL286" s="83">
        <v>0</v>
      </c>
      <c r="AM286" s="83">
        <v>0</v>
      </c>
      <c r="AN286" s="83">
        <v>0</v>
      </c>
      <c r="AO286" s="83">
        <v>0</v>
      </c>
      <c r="AP286" s="83">
        <v>0</v>
      </c>
      <c r="AQ286" s="83">
        <v>0</v>
      </c>
      <c r="AR286" s="83">
        <v>0</v>
      </c>
      <c r="AS286" s="83">
        <v>0</v>
      </c>
      <c r="AT286" s="83">
        <v>0</v>
      </c>
      <c r="AU286" s="83">
        <v>0</v>
      </c>
      <c r="AV286" s="83">
        <v>0</v>
      </c>
      <c r="AW286" s="83">
        <v>0</v>
      </c>
      <c r="AX286" s="83">
        <v>0</v>
      </c>
      <c r="AY286" s="83">
        <v>0</v>
      </c>
      <c r="AZ286" s="83">
        <v>0</v>
      </c>
      <c r="BA286" s="83">
        <v>0</v>
      </c>
      <c r="BB286" s="83">
        <v>0</v>
      </c>
      <c r="BC286" s="83">
        <v>0</v>
      </c>
    </row>
    <row r="287" spans="1:85" ht="12.75" customHeight="1" x14ac:dyDescent="0.35">
      <c r="A287" s="239" t="s">
        <v>189</v>
      </c>
      <c r="B287" s="83">
        <v>35014.373005019996</v>
      </c>
      <c r="C287" s="83">
        <v>844.71820896000008</v>
      </c>
      <c r="D287" s="83" t="s">
        <v>59</v>
      </c>
      <c r="E287" s="83" t="s">
        <v>59</v>
      </c>
      <c r="F287" s="83">
        <v>5.6100007500000002</v>
      </c>
      <c r="G287" s="83">
        <v>6837.4968876200001</v>
      </c>
      <c r="H287" s="83" t="s">
        <v>59</v>
      </c>
      <c r="I287" s="83">
        <v>0</v>
      </c>
      <c r="J287" s="83" t="s">
        <v>59</v>
      </c>
      <c r="K287" s="83" t="s">
        <v>59</v>
      </c>
      <c r="L287" s="83">
        <v>0</v>
      </c>
      <c r="M287" s="83" t="s">
        <v>59</v>
      </c>
      <c r="N287" s="83">
        <v>0</v>
      </c>
      <c r="O287" s="83" t="s">
        <v>59</v>
      </c>
      <c r="P287" s="83" t="s">
        <v>59</v>
      </c>
      <c r="Q287" s="83">
        <v>0</v>
      </c>
      <c r="R287" s="83">
        <v>0</v>
      </c>
      <c r="S287" s="83">
        <v>495.99018989000001</v>
      </c>
      <c r="T287" s="83">
        <v>0</v>
      </c>
      <c r="U287" s="83" t="s">
        <v>59</v>
      </c>
      <c r="V287" s="83">
        <v>0</v>
      </c>
      <c r="W287" s="83">
        <v>0</v>
      </c>
      <c r="X287" s="83" t="s">
        <v>59</v>
      </c>
      <c r="Y287" s="83">
        <v>0</v>
      </c>
      <c r="Z287" s="83">
        <v>0</v>
      </c>
      <c r="AA287" s="83">
        <v>0</v>
      </c>
      <c r="AB287" s="83">
        <v>0</v>
      </c>
      <c r="AC287" s="83">
        <v>0</v>
      </c>
      <c r="AD287" s="83">
        <v>0</v>
      </c>
      <c r="AE287" s="83">
        <v>0</v>
      </c>
      <c r="AF287" s="83">
        <v>0</v>
      </c>
      <c r="AG287" s="83">
        <v>0</v>
      </c>
      <c r="AH287" s="83">
        <v>0</v>
      </c>
      <c r="AI287" s="83">
        <v>0</v>
      </c>
      <c r="AJ287" s="83">
        <v>0</v>
      </c>
      <c r="AK287" s="83">
        <v>0</v>
      </c>
      <c r="AL287" s="83">
        <v>0</v>
      </c>
      <c r="AM287" s="83">
        <v>0</v>
      </c>
      <c r="AN287" s="83">
        <v>0</v>
      </c>
      <c r="AO287" s="83">
        <v>0</v>
      </c>
      <c r="AP287" s="83">
        <v>0</v>
      </c>
      <c r="AQ287" s="83">
        <v>0</v>
      </c>
      <c r="AR287" s="83">
        <v>0</v>
      </c>
      <c r="AS287" s="83">
        <v>0</v>
      </c>
      <c r="AT287" s="83">
        <v>0</v>
      </c>
      <c r="AU287" s="83">
        <v>0</v>
      </c>
      <c r="AV287" s="83">
        <v>0</v>
      </c>
      <c r="AW287" s="83">
        <v>0</v>
      </c>
      <c r="AX287" s="83">
        <v>0</v>
      </c>
      <c r="AY287" s="83">
        <v>0</v>
      </c>
      <c r="AZ287" s="83">
        <v>0</v>
      </c>
      <c r="BA287" s="83">
        <v>0</v>
      </c>
      <c r="BB287" s="83">
        <v>0</v>
      </c>
      <c r="BC287" s="83">
        <v>0</v>
      </c>
    </row>
    <row r="288" spans="1:85" ht="12.75" customHeight="1" x14ac:dyDescent="0.35">
      <c r="A288" s="239" t="s">
        <v>190</v>
      </c>
      <c r="B288" s="83" t="s">
        <v>59</v>
      </c>
      <c r="C288" s="83" t="s">
        <v>59</v>
      </c>
      <c r="D288" s="83">
        <v>847.12926180999989</v>
      </c>
      <c r="E288" s="83">
        <v>4807.7649417600005</v>
      </c>
      <c r="F288" s="83">
        <v>0</v>
      </c>
      <c r="G288" s="83">
        <v>1578.01262582</v>
      </c>
      <c r="H288" s="83" t="s">
        <v>59</v>
      </c>
      <c r="I288" s="83">
        <v>4045.8949122100003</v>
      </c>
      <c r="J288" s="83">
        <v>2125.8369805899997</v>
      </c>
      <c r="K288" s="83">
        <v>1923.8045526600001</v>
      </c>
      <c r="L288" s="83">
        <v>1413.3030270300001</v>
      </c>
      <c r="M288" s="83">
        <v>244.07758991</v>
      </c>
      <c r="N288" s="83">
        <v>1977.95315609</v>
      </c>
      <c r="O288" s="83">
        <v>1936.36202544</v>
      </c>
      <c r="P288" s="83">
        <v>0</v>
      </c>
      <c r="Q288" s="83">
        <v>102.96598940999999</v>
      </c>
      <c r="R288" s="83" t="s">
        <v>59</v>
      </c>
      <c r="S288" s="83">
        <v>242.26611622999999</v>
      </c>
      <c r="T288" s="83">
        <v>518.56945867000002</v>
      </c>
      <c r="U288" s="83">
        <v>164.32422212999998</v>
      </c>
      <c r="V288" s="83" t="s">
        <v>59</v>
      </c>
      <c r="W288" s="83">
        <v>394.60287912000001</v>
      </c>
      <c r="X288" s="83">
        <v>155.21640628</v>
      </c>
      <c r="Y288" s="83">
        <v>0</v>
      </c>
      <c r="Z288" s="83">
        <v>0</v>
      </c>
      <c r="AA288" s="83">
        <v>17.482491460000002</v>
      </c>
      <c r="AB288" s="83">
        <v>29.962416839999999</v>
      </c>
      <c r="AC288" s="83" t="s">
        <v>59</v>
      </c>
      <c r="AD288" s="83" t="s">
        <v>59</v>
      </c>
      <c r="AE288" s="83">
        <v>0</v>
      </c>
      <c r="AF288" s="83">
        <v>143.71052512</v>
      </c>
      <c r="AG288" s="83" t="s">
        <v>59</v>
      </c>
      <c r="AH288" s="83">
        <v>0</v>
      </c>
      <c r="AI288" s="83">
        <v>0</v>
      </c>
      <c r="AJ288" s="83" t="s">
        <v>59</v>
      </c>
      <c r="AK288" s="83">
        <v>10.189767539999998</v>
      </c>
      <c r="AL288" s="83">
        <v>0</v>
      </c>
      <c r="AM288" s="83" t="s">
        <v>59</v>
      </c>
      <c r="AN288" s="83">
        <v>0</v>
      </c>
      <c r="AO288" s="83" t="s">
        <v>59</v>
      </c>
      <c r="AP288" s="83">
        <v>23.24452432</v>
      </c>
      <c r="AQ288" s="83">
        <v>19.35721607</v>
      </c>
      <c r="AR288" s="83">
        <v>0</v>
      </c>
      <c r="AS288" s="83" t="s">
        <v>59</v>
      </c>
      <c r="AT288" s="83">
        <v>0</v>
      </c>
      <c r="AU288" s="83">
        <v>0</v>
      </c>
      <c r="AV288" s="83">
        <v>0</v>
      </c>
      <c r="AW288" s="83">
        <v>0</v>
      </c>
      <c r="AX288" s="83" t="s">
        <v>59</v>
      </c>
      <c r="AY288" s="83" t="s">
        <v>59</v>
      </c>
      <c r="AZ288" s="83" t="s">
        <v>59</v>
      </c>
      <c r="BA288" s="83">
        <v>0</v>
      </c>
      <c r="BB288" s="83">
        <v>0</v>
      </c>
      <c r="BC288" s="83" t="s">
        <v>59</v>
      </c>
    </row>
    <row r="289" spans="1:55" ht="12.75" customHeight="1" x14ac:dyDescent="0.35">
      <c r="A289" s="239" t="s">
        <v>191</v>
      </c>
      <c r="B289" s="83">
        <v>0</v>
      </c>
      <c r="C289" s="83" t="s">
        <v>59</v>
      </c>
      <c r="D289" s="83">
        <v>0</v>
      </c>
      <c r="E289" s="83" t="s">
        <v>59</v>
      </c>
      <c r="F289" s="83">
        <v>0</v>
      </c>
      <c r="G289" s="83" t="s">
        <v>59</v>
      </c>
      <c r="H289" s="83">
        <v>0</v>
      </c>
      <c r="I289" s="83" t="s">
        <v>59</v>
      </c>
      <c r="J289" s="83" t="s">
        <v>59</v>
      </c>
      <c r="K289" s="83">
        <v>0</v>
      </c>
      <c r="L289" s="83">
        <v>0</v>
      </c>
      <c r="M289" s="83" t="s">
        <v>59</v>
      </c>
      <c r="N289" s="83" t="s">
        <v>59</v>
      </c>
      <c r="O289" s="83">
        <v>0</v>
      </c>
      <c r="P289" s="83" t="s">
        <v>59</v>
      </c>
      <c r="Q289" s="83" t="s">
        <v>59</v>
      </c>
      <c r="R289" s="83">
        <v>0</v>
      </c>
      <c r="S289" s="83">
        <v>0</v>
      </c>
      <c r="T289" s="83">
        <v>0</v>
      </c>
      <c r="U289" s="83">
        <v>81.416899279999996</v>
      </c>
      <c r="V289" s="83">
        <v>0</v>
      </c>
      <c r="W289" s="83">
        <v>0</v>
      </c>
      <c r="X289" s="83" t="s">
        <v>59</v>
      </c>
      <c r="Y289" s="83" t="s">
        <v>59</v>
      </c>
      <c r="Z289" s="83">
        <v>0</v>
      </c>
      <c r="AA289" s="83">
        <v>0</v>
      </c>
      <c r="AB289" s="83">
        <v>0</v>
      </c>
      <c r="AC289" s="83">
        <v>0</v>
      </c>
      <c r="AD289" s="83">
        <v>0</v>
      </c>
      <c r="AE289" s="83">
        <v>0</v>
      </c>
      <c r="AF289" s="83">
        <v>0</v>
      </c>
      <c r="AG289" s="83">
        <v>0</v>
      </c>
      <c r="AH289" s="83">
        <v>0</v>
      </c>
      <c r="AI289" s="83">
        <v>0</v>
      </c>
      <c r="AJ289" s="83">
        <v>0</v>
      </c>
      <c r="AK289" s="83">
        <v>0</v>
      </c>
      <c r="AL289" s="83">
        <v>0</v>
      </c>
      <c r="AM289" s="83">
        <v>0</v>
      </c>
      <c r="AN289" s="83">
        <v>0</v>
      </c>
      <c r="AO289" s="83">
        <v>0</v>
      </c>
      <c r="AP289" s="83">
        <v>0</v>
      </c>
      <c r="AQ289" s="83">
        <v>0</v>
      </c>
      <c r="AR289" s="83">
        <v>0</v>
      </c>
      <c r="AS289" s="83">
        <v>0</v>
      </c>
      <c r="AT289" s="83">
        <v>0</v>
      </c>
      <c r="AU289" s="83">
        <v>0</v>
      </c>
      <c r="AV289" s="83">
        <v>0</v>
      </c>
      <c r="AW289" s="83">
        <v>0</v>
      </c>
      <c r="AX289" s="83">
        <v>0</v>
      </c>
      <c r="AY289" s="83">
        <v>0</v>
      </c>
      <c r="AZ289" s="83">
        <v>0</v>
      </c>
      <c r="BA289" s="83">
        <v>0</v>
      </c>
      <c r="BB289" s="83">
        <v>0</v>
      </c>
      <c r="BC289" s="83">
        <v>0</v>
      </c>
    </row>
    <row r="290" spans="1:55" ht="12.75" customHeight="1" x14ac:dyDescent="0.35">
      <c r="A290" s="239" t="s">
        <v>192</v>
      </c>
      <c r="B290" s="83" t="s">
        <v>59</v>
      </c>
      <c r="C290" s="83" t="s">
        <v>59</v>
      </c>
      <c r="D290" s="83">
        <v>4.5621960000000001</v>
      </c>
      <c r="E290" s="83">
        <v>89.406767770000002</v>
      </c>
      <c r="F290" s="83">
        <v>0</v>
      </c>
      <c r="G290" s="83">
        <v>0</v>
      </c>
      <c r="H290" s="83">
        <v>0</v>
      </c>
      <c r="I290" s="83" t="s">
        <v>59</v>
      </c>
      <c r="J290" s="83">
        <v>36.323184959999999</v>
      </c>
      <c r="K290" s="83">
        <v>0</v>
      </c>
      <c r="L290" s="83">
        <v>29.174541319999999</v>
      </c>
      <c r="M290" s="83">
        <v>16.133172569999999</v>
      </c>
      <c r="N290" s="83">
        <v>246.79130271</v>
      </c>
      <c r="O290" s="83">
        <v>0</v>
      </c>
      <c r="P290" s="83">
        <v>23.986288479999999</v>
      </c>
      <c r="Q290" s="83">
        <v>0</v>
      </c>
      <c r="R290" s="83">
        <v>0</v>
      </c>
      <c r="S290" s="83">
        <v>74.785432139999998</v>
      </c>
      <c r="T290" s="83">
        <v>119.63365642000001</v>
      </c>
      <c r="U290" s="83">
        <v>24.777579249999999</v>
      </c>
      <c r="V290" s="83">
        <v>0</v>
      </c>
      <c r="W290" s="83" t="s">
        <v>59</v>
      </c>
      <c r="X290" s="83" t="s">
        <v>59</v>
      </c>
      <c r="Y290" s="83">
        <v>0</v>
      </c>
      <c r="Z290" s="83">
        <v>0</v>
      </c>
      <c r="AA290" s="83">
        <v>0</v>
      </c>
      <c r="AB290" s="83">
        <v>0</v>
      </c>
      <c r="AC290" s="83">
        <v>0</v>
      </c>
      <c r="AD290" s="83">
        <v>0</v>
      </c>
      <c r="AE290" s="83">
        <v>0</v>
      </c>
      <c r="AF290" s="83">
        <v>0</v>
      </c>
      <c r="AG290" s="83">
        <v>0</v>
      </c>
      <c r="AH290" s="83">
        <v>0</v>
      </c>
      <c r="AI290" s="83" t="s">
        <v>59</v>
      </c>
      <c r="AJ290" s="83">
        <v>0</v>
      </c>
      <c r="AK290" s="83">
        <v>53.077872749999997</v>
      </c>
      <c r="AL290" s="83">
        <v>0</v>
      </c>
      <c r="AM290" s="83">
        <v>1.50395531</v>
      </c>
      <c r="AN290" s="83">
        <v>0</v>
      </c>
      <c r="AO290" s="83">
        <v>43.078912200000005</v>
      </c>
      <c r="AP290" s="83">
        <v>7.2411880599999998</v>
      </c>
      <c r="AQ290" s="83">
        <v>0</v>
      </c>
      <c r="AR290" s="83">
        <v>0</v>
      </c>
      <c r="AS290" s="83">
        <v>0</v>
      </c>
      <c r="AT290" s="83">
        <v>0</v>
      </c>
      <c r="AU290" s="83">
        <v>0</v>
      </c>
      <c r="AV290" s="83">
        <v>0</v>
      </c>
      <c r="AW290" s="83">
        <v>0</v>
      </c>
      <c r="AX290" s="83">
        <v>0</v>
      </c>
      <c r="AY290" s="83">
        <v>13.2854609</v>
      </c>
      <c r="AZ290" s="83">
        <v>0</v>
      </c>
      <c r="BA290" s="83" t="s">
        <v>59</v>
      </c>
      <c r="BB290" s="83">
        <v>0</v>
      </c>
      <c r="BC290" s="83">
        <v>0</v>
      </c>
    </row>
    <row r="291" spans="1:55" ht="12.75" customHeight="1" x14ac:dyDescent="0.35">
      <c r="A291" s="239" t="s">
        <v>193</v>
      </c>
      <c r="B291" s="83">
        <v>161.17131332</v>
      </c>
      <c r="C291" s="83">
        <v>363.10639945999998</v>
      </c>
      <c r="D291" s="83">
        <v>215.59714047999998</v>
      </c>
      <c r="E291" s="83">
        <v>463.09965519000002</v>
      </c>
      <c r="F291" s="83">
        <v>285.74672099000003</v>
      </c>
      <c r="G291" s="83">
        <v>88.644558790000005</v>
      </c>
      <c r="H291" s="83" t="s">
        <v>59</v>
      </c>
      <c r="I291" s="83">
        <v>53.675633950000005</v>
      </c>
      <c r="J291" s="83">
        <v>212.85159730999999</v>
      </c>
      <c r="K291" s="83">
        <v>0</v>
      </c>
      <c r="L291" s="83">
        <v>13.669250300000002</v>
      </c>
      <c r="M291" s="83">
        <v>156.80849350999998</v>
      </c>
      <c r="N291" s="83">
        <v>22.730113539999998</v>
      </c>
      <c r="O291" s="83">
        <v>0</v>
      </c>
      <c r="P291" s="83">
        <v>5.57318465</v>
      </c>
      <c r="Q291" s="83">
        <v>46.40934936</v>
      </c>
      <c r="R291" s="83">
        <v>82.15424376</v>
      </c>
      <c r="S291" s="83">
        <v>44.666341409999994</v>
      </c>
      <c r="T291" s="83">
        <v>24.774296120000002</v>
      </c>
      <c r="U291" s="83">
        <v>57.842449139999999</v>
      </c>
      <c r="V291" s="83">
        <v>0</v>
      </c>
      <c r="W291" s="83" t="s">
        <v>59</v>
      </c>
      <c r="X291" s="83">
        <v>87.932446999999996</v>
      </c>
      <c r="Y291" s="83" t="s">
        <v>59</v>
      </c>
      <c r="Z291" s="83">
        <v>0</v>
      </c>
      <c r="AA291" s="83">
        <v>15.42783599</v>
      </c>
      <c r="AB291" s="83">
        <v>1.8978272899999999</v>
      </c>
      <c r="AC291" s="83">
        <v>0</v>
      </c>
      <c r="AD291" s="83">
        <v>56.024743819999998</v>
      </c>
      <c r="AE291" s="83">
        <v>0</v>
      </c>
      <c r="AF291" s="83">
        <v>3.4929429999999999</v>
      </c>
      <c r="AG291" s="83" t="s">
        <v>59</v>
      </c>
      <c r="AH291" s="83">
        <v>0</v>
      </c>
      <c r="AI291" s="83">
        <v>0</v>
      </c>
      <c r="AJ291" s="83">
        <v>14.78724025</v>
      </c>
      <c r="AK291" s="83" t="s">
        <v>59</v>
      </c>
      <c r="AL291" s="83">
        <v>0</v>
      </c>
      <c r="AM291" s="83">
        <v>0</v>
      </c>
      <c r="AN291" s="83">
        <v>0</v>
      </c>
      <c r="AO291" s="83" t="s">
        <v>59</v>
      </c>
      <c r="AP291" s="83" t="s">
        <v>59</v>
      </c>
      <c r="AQ291" s="83" t="s">
        <v>59</v>
      </c>
      <c r="AR291" s="83" t="s">
        <v>59</v>
      </c>
      <c r="AS291" s="83">
        <v>0</v>
      </c>
      <c r="AT291" s="83" t="s">
        <v>59</v>
      </c>
      <c r="AU291" s="83">
        <v>0</v>
      </c>
      <c r="AV291" s="83">
        <v>0</v>
      </c>
      <c r="AW291" s="83">
        <v>0</v>
      </c>
      <c r="AX291" s="83">
        <v>0</v>
      </c>
      <c r="AY291" s="83">
        <v>0</v>
      </c>
      <c r="AZ291" s="83">
        <v>0</v>
      </c>
      <c r="BA291" s="83">
        <v>0.11372699999999999</v>
      </c>
      <c r="BB291" s="83" t="s">
        <v>59</v>
      </c>
      <c r="BC291" s="83">
        <v>0</v>
      </c>
    </row>
    <row r="292" spans="1:55" ht="12.75" customHeight="1" x14ac:dyDescent="0.35">
      <c r="A292" s="239" t="s">
        <v>194</v>
      </c>
      <c r="B292" s="83" t="s">
        <v>59</v>
      </c>
      <c r="C292" s="83" t="s">
        <v>59</v>
      </c>
      <c r="D292" s="83">
        <v>9.1561563800000005</v>
      </c>
      <c r="E292" s="83">
        <v>30.94415472</v>
      </c>
      <c r="F292" s="83" t="s">
        <v>59</v>
      </c>
      <c r="G292" s="83" t="s">
        <v>59</v>
      </c>
      <c r="H292" s="83">
        <v>0</v>
      </c>
      <c r="I292" s="83">
        <v>0</v>
      </c>
      <c r="J292" s="83">
        <v>8.1967072300000012</v>
      </c>
      <c r="K292" s="83" t="s">
        <v>59</v>
      </c>
      <c r="L292" s="83" t="s">
        <v>59</v>
      </c>
      <c r="M292" s="83">
        <v>0.31040217999999997</v>
      </c>
      <c r="N292" s="83" t="s">
        <v>59</v>
      </c>
      <c r="O292" s="83">
        <v>0</v>
      </c>
      <c r="P292" s="83">
        <v>16.087</v>
      </c>
      <c r="Q292" s="83">
        <v>0</v>
      </c>
      <c r="R292" s="83" t="s">
        <v>59</v>
      </c>
      <c r="S292" s="83" t="s">
        <v>59</v>
      </c>
      <c r="T292" s="83" t="s">
        <v>59</v>
      </c>
      <c r="U292" s="83">
        <v>17.71283871</v>
      </c>
      <c r="V292" s="83">
        <v>0</v>
      </c>
      <c r="W292" s="83">
        <v>0</v>
      </c>
      <c r="X292" s="83">
        <v>1.8850349</v>
      </c>
      <c r="Y292" s="83" t="s">
        <v>59</v>
      </c>
      <c r="Z292" s="83">
        <v>0</v>
      </c>
      <c r="AA292" s="83">
        <v>7.9755182199999997</v>
      </c>
      <c r="AB292" s="83">
        <v>0</v>
      </c>
      <c r="AC292" s="83">
        <v>0</v>
      </c>
      <c r="AD292" s="83">
        <v>0</v>
      </c>
      <c r="AE292" s="83">
        <v>0</v>
      </c>
      <c r="AF292" s="83">
        <v>0</v>
      </c>
      <c r="AG292" s="83">
        <v>0</v>
      </c>
      <c r="AH292" s="83">
        <v>0</v>
      </c>
      <c r="AI292" s="83">
        <v>0</v>
      </c>
      <c r="AJ292" s="83">
        <v>0</v>
      </c>
      <c r="AK292" s="83" t="s">
        <v>59</v>
      </c>
      <c r="AL292" s="83">
        <v>0</v>
      </c>
      <c r="AM292" s="83">
        <v>0</v>
      </c>
      <c r="AN292" s="83">
        <v>0</v>
      </c>
      <c r="AO292" s="83">
        <v>0</v>
      </c>
      <c r="AP292" s="83">
        <v>0</v>
      </c>
      <c r="AQ292" s="83">
        <v>0</v>
      </c>
      <c r="AR292" s="83">
        <v>0</v>
      </c>
      <c r="AS292" s="83">
        <v>0</v>
      </c>
      <c r="AT292" s="83">
        <v>0</v>
      </c>
      <c r="AU292" s="83">
        <v>0</v>
      </c>
      <c r="AV292" s="83">
        <v>0</v>
      </c>
      <c r="AW292" s="83">
        <v>0</v>
      </c>
      <c r="AX292" s="83">
        <v>0</v>
      </c>
      <c r="AY292" s="83">
        <v>0</v>
      </c>
      <c r="AZ292" s="83">
        <v>0</v>
      </c>
      <c r="BA292" s="83">
        <v>0</v>
      </c>
      <c r="BB292" s="83">
        <v>0</v>
      </c>
      <c r="BC292" s="83">
        <v>0</v>
      </c>
    </row>
    <row r="293" spans="1:55" ht="12.75" customHeight="1" x14ac:dyDescent="0.35">
      <c r="A293" s="239" t="s">
        <v>195</v>
      </c>
      <c r="B293" s="83">
        <v>0</v>
      </c>
      <c r="C293" s="83" t="s">
        <v>59</v>
      </c>
      <c r="D293" s="83">
        <v>0</v>
      </c>
      <c r="E293" s="83">
        <v>8.8557369700000006</v>
      </c>
      <c r="F293" s="83" t="s">
        <v>59</v>
      </c>
      <c r="G293" s="83">
        <v>0</v>
      </c>
      <c r="H293" s="83">
        <v>0</v>
      </c>
      <c r="I293" s="83">
        <v>0</v>
      </c>
      <c r="J293" s="83" t="s">
        <v>59</v>
      </c>
      <c r="K293" s="83">
        <v>0</v>
      </c>
      <c r="L293" s="83" t="s">
        <v>59</v>
      </c>
      <c r="M293" s="83">
        <v>0</v>
      </c>
      <c r="N293" s="83">
        <v>0</v>
      </c>
      <c r="O293" s="83" t="s">
        <v>59</v>
      </c>
      <c r="P293" s="83">
        <v>0</v>
      </c>
      <c r="Q293" s="83">
        <v>0</v>
      </c>
      <c r="R293" s="83">
        <v>0</v>
      </c>
      <c r="S293" s="83" t="s">
        <v>59</v>
      </c>
      <c r="T293" s="83">
        <v>0</v>
      </c>
      <c r="U293" s="83">
        <v>0</v>
      </c>
      <c r="V293" s="83">
        <v>0</v>
      </c>
      <c r="W293" s="83" t="s">
        <v>59</v>
      </c>
      <c r="X293" s="83" t="s">
        <v>59</v>
      </c>
      <c r="Y293" s="83">
        <v>0</v>
      </c>
      <c r="Z293" s="83">
        <v>0</v>
      </c>
      <c r="AA293" s="83">
        <v>0</v>
      </c>
      <c r="AB293" s="83">
        <v>0</v>
      </c>
      <c r="AC293" s="83">
        <v>0</v>
      </c>
      <c r="AD293" s="83">
        <v>0</v>
      </c>
      <c r="AE293" s="83">
        <v>0</v>
      </c>
      <c r="AF293" s="83">
        <v>0</v>
      </c>
      <c r="AG293" s="83">
        <v>0</v>
      </c>
      <c r="AH293" s="83">
        <v>0</v>
      </c>
      <c r="AI293" s="83">
        <v>0</v>
      </c>
      <c r="AJ293" s="83">
        <v>0</v>
      </c>
      <c r="AK293" s="83">
        <v>0</v>
      </c>
      <c r="AL293" s="83">
        <v>0</v>
      </c>
      <c r="AM293" s="83">
        <v>0</v>
      </c>
      <c r="AN293" s="83">
        <v>0</v>
      </c>
      <c r="AO293" s="83">
        <v>0</v>
      </c>
      <c r="AP293" s="83">
        <v>0</v>
      </c>
      <c r="AQ293" s="83">
        <v>0</v>
      </c>
      <c r="AR293" s="83">
        <v>0</v>
      </c>
      <c r="AS293" s="83">
        <v>0</v>
      </c>
      <c r="AT293" s="83">
        <v>0</v>
      </c>
      <c r="AU293" s="83">
        <v>0</v>
      </c>
      <c r="AV293" s="83">
        <v>0</v>
      </c>
      <c r="AW293" s="83">
        <v>0</v>
      </c>
      <c r="AX293" s="83">
        <v>0</v>
      </c>
      <c r="AY293" s="83">
        <v>0</v>
      </c>
      <c r="AZ293" s="83">
        <v>0</v>
      </c>
      <c r="BA293" s="83">
        <v>0</v>
      </c>
      <c r="BB293" s="83">
        <v>0</v>
      </c>
      <c r="BC293" s="83">
        <v>0</v>
      </c>
    </row>
    <row r="294" spans="1:55" ht="12.75" customHeight="1" x14ac:dyDescent="0.35">
      <c r="A294" s="239" t="s">
        <v>196</v>
      </c>
      <c r="B294" s="83">
        <v>0</v>
      </c>
      <c r="C294" s="83">
        <v>2.1601511200000001</v>
      </c>
      <c r="D294" s="83">
        <v>15.43187618</v>
      </c>
      <c r="E294" s="83">
        <v>58.771111249999997</v>
      </c>
      <c r="F294" s="83">
        <v>16.62791812</v>
      </c>
      <c r="G294" s="83">
        <v>0</v>
      </c>
      <c r="H294" s="83">
        <v>0</v>
      </c>
      <c r="I294" s="83">
        <v>15.679242039999998</v>
      </c>
      <c r="J294" s="83">
        <v>11.36700538</v>
      </c>
      <c r="K294" s="83">
        <v>0</v>
      </c>
      <c r="L294" s="83">
        <v>1.9674581899999999</v>
      </c>
      <c r="M294" s="83">
        <v>2.3235653599999999</v>
      </c>
      <c r="N294" s="83" t="s">
        <v>59</v>
      </c>
      <c r="O294" s="83" t="s">
        <v>59</v>
      </c>
      <c r="P294" s="83" t="s">
        <v>59</v>
      </c>
      <c r="Q294" s="83">
        <v>0</v>
      </c>
      <c r="R294" s="83" t="s">
        <v>59</v>
      </c>
      <c r="S294" s="83">
        <v>1.3198413899999999</v>
      </c>
      <c r="T294" s="83">
        <v>0.40143255999999999</v>
      </c>
      <c r="U294" s="83">
        <v>8.4517930999999997</v>
      </c>
      <c r="V294" s="83" t="s">
        <v>59</v>
      </c>
      <c r="W294" s="83" t="s">
        <v>59</v>
      </c>
      <c r="X294" s="83">
        <v>2.21419912</v>
      </c>
      <c r="Y294" s="83">
        <v>0</v>
      </c>
      <c r="Z294" s="83">
        <v>0</v>
      </c>
      <c r="AA294" s="83" t="s">
        <v>59</v>
      </c>
      <c r="AB294" s="83" t="s">
        <v>59</v>
      </c>
      <c r="AC294" s="83" t="s">
        <v>59</v>
      </c>
      <c r="AD294" s="83" t="s">
        <v>59</v>
      </c>
      <c r="AE294" s="83">
        <v>0</v>
      </c>
      <c r="AF294" s="83">
        <v>0</v>
      </c>
      <c r="AG294" s="83">
        <v>0</v>
      </c>
      <c r="AH294" s="83">
        <v>0</v>
      </c>
      <c r="AI294" s="83">
        <v>0</v>
      </c>
      <c r="AJ294" s="83" t="s">
        <v>59</v>
      </c>
      <c r="AK294" s="83" t="s">
        <v>59</v>
      </c>
      <c r="AL294" s="83">
        <v>0</v>
      </c>
      <c r="AM294" s="83">
        <v>0</v>
      </c>
      <c r="AN294" s="83">
        <v>0</v>
      </c>
      <c r="AO294" s="83">
        <v>0</v>
      </c>
      <c r="AP294" s="83" t="s">
        <v>59</v>
      </c>
      <c r="AQ294" s="83">
        <v>0</v>
      </c>
      <c r="AR294" s="83">
        <v>0</v>
      </c>
      <c r="AS294" s="83">
        <v>0</v>
      </c>
      <c r="AT294" s="83">
        <v>0</v>
      </c>
      <c r="AU294" s="83">
        <v>0</v>
      </c>
      <c r="AV294" s="83">
        <v>0</v>
      </c>
      <c r="AW294" s="83">
        <v>0</v>
      </c>
      <c r="AX294" s="83">
        <v>0</v>
      </c>
      <c r="AY294" s="83">
        <v>0</v>
      </c>
      <c r="AZ294" s="83">
        <v>0</v>
      </c>
      <c r="BA294" s="83">
        <v>0</v>
      </c>
      <c r="BB294" s="83">
        <v>0</v>
      </c>
      <c r="BC294" s="83">
        <v>0</v>
      </c>
    </row>
    <row r="295" spans="1:55" ht="12.75" customHeight="1" x14ac:dyDescent="0.35">
      <c r="A295" s="239" t="s">
        <v>197</v>
      </c>
      <c r="B295" s="83">
        <v>937.65593833000003</v>
      </c>
      <c r="C295" s="83">
        <v>26334.000172619999</v>
      </c>
      <c r="D295" s="83">
        <v>10146.392780790002</v>
      </c>
      <c r="E295" s="83">
        <v>3770.92613011</v>
      </c>
      <c r="F295" s="83">
        <v>10023.98591182</v>
      </c>
      <c r="G295" s="83">
        <v>1937.74305409</v>
      </c>
      <c r="H295" s="83" t="s">
        <v>59</v>
      </c>
      <c r="I295" s="83">
        <v>2836.026562</v>
      </c>
      <c r="J295" s="83">
        <v>1126.48410212</v>
      </c>
      <c r="K295" s="83">
        <v>1034.6856298999999</v>
      </c>
      <c r="L295" s="83">
        <v>797.61421581999991</v>
      </c>
      <c r="M295" s="83">
        <v>1466.07844342</v>
      </c>
      <c r="N295" s="83" t="s">
        <v>59</v>
      </c>
      <c r="O295" s="83" t="s">
        <v>59</v>
      </c>
      <c r="P295" s="83">
        <v>385.12572028</v>
      </c>
      <c r="Q295" s="83">
        <v>813.81457317999991</v>
      </c>
      <c r="R295" s="83">
        <v>333.09431713999999</v>
      </c>
      <c r="S295" s="83" t="s">
        <v>59</v>
      </c>
      <c r="T295" s="83" t="s">
        <v>59</v>
      </c>
      <c r="U295" s="83">
        <v>22.26527901</v>
      </c>
      <c r="V295" s="83">
        <v>58.831963729999998</v>
      </c>
      <c r="W295" s="83" t="s">
        <v>59</v>
      </c>
      <c r="X295" s="83">
        <v>8.8964343599999989</v>
      </c>
      <c r="Y295" s="83">
        <v>200.26081981000002</v>
      </c>
      <c r="Z295" s="83" t="s">
        <v>59</v>
      </c>
      <c r="AA295" s="83">
        <v>194.23249884000001</v>
      </c>
      <c r="AB295" s="83">
        <v>72.422613949999999</v>
      </c>
      <c r="AC295" s="83" t="s">
        <v>59</v>
      </c>
      <c r="AD295" s="83">
        <v>57.653797420000004</v>
      </c>
      <c r="AE295" s="83">
        <v>166.92121897999999</v>
      </c>
      <c r="AF295" s="83">
        <v>0</v>
      </c>
      <c r="AG295" s="83" t="s">
        <v>59</v>
      </c>
      <c r="AH295" s="83" t="s">
        <v>59</v>
      </c>
      <c r="AI295" s="83">
        <v>25.566624449999999</v>
      </c>
      <c r="AJ295" s="83">
        <v>79.724191400000009</v>
      </c>
      <c r="AK295" s="83" t="s">
        <v>59</v>
      </c>
      <c r="AL295" s="83">
        <v>28.587760929999998</v>
      </c>
      <c r="AM295" s="83" t="s">
        <v>59</v>
      </c>
      <c r="AN295" s="83">
        <v>0</v>
      </c>
      <c r="AO295" s="83">
        <v>0</v>
      </c>
      <c r="AP295" s="83">
        <v>0</v>
      </c>
      <c r="AQ295" s="83">
        <v>0</v>
      </c>
      <c r="AR295" s="83">
        <v>0</v>
      </c>
      <c r="AS295" s="83">
        <v>0</v>
      </c>
      <c r="AT295" s="83">
        <v>0</v>
      </c>
      <c r="AU295" s="83">
        <v>0</v>
      </c>
      <c r="AV295" s="83">
        <v>5.8794190000000004</v>
      </c>
      <c r="AW295" s="83">
        <v>3</v>
      </c>
      <c r="AX295" s="83">
        <v>0</v>
      </c>
      <c r="AY295" s="83">
        <v>0</v>
      </c>
      <c r="AZ295" s="83">
        <v>0</v>
      </c>
      <c r="BA295" s="83" t="s">
        <v>59</v>
      </c>
      <c r="BB295" s="83" t="s">
        <v>59</v>
      </c>
      <c r="BC295" s="83">
        <v>0</v>
      </c>
    </row>
    <row r="296" spans="1:55" ht="12.75" customHeight="1" x14ac:dyDescent="0.35">
      <c r="A296" s="239" t="s">
        <v>198</v>
      </c>
      <c r="B296" s="83">
        <v>9.4733996000000005</v>
      </c>
      <c r="C296" s="83">
        <v>40.151968100000005</v>
      </c>
      <c r="D296" s="83">
        <v>193.43777197</v>
      </c>
      <c r="E296" s="83">
        <v>853.28403727</v>
      </c>
      <c r="F296" s="83">
        <v>108.90623832999999</v>
      </c>
      <c r="G296" s="83">
        <v>27.547397330000003</v>
      </c>
      <c r="H296" s="83">
        <v>7.9410523600000005</v>
      </c>
      <c r="I296" s="83">
        <v>116.92922358</v>
      </c>
      <c r="J296" s="83">
        <v>199.74220655000002</v>
      </c>
      <c r="K296" s="83">
        <v>8.0709230099999996</v>
      </c>
      <c r="L296" s="83">
        <v>191.68639159</v>
      </c>
      <c r="M296" s="83">
        <v>119.85446285999998</v>
      </c>
      <c r="N296" s="83">
        <v>6.3770173300000002</v>
      </c>
      <c r="O296" s="83">
        <v>32.690559960000002</v>
      </c>
      <c r="P296" s="83">
        <v>701.20651078000014</v>
      </c>
      <c r="Q296" s="83">
        <v>326.07325887000002</v>
      </c>
      <c r="R296" s="83">
        <v>158.32089748000001</v>
      </c>
      <c r="S296" s="83">
        <v>23.11440181</v>
      </c>
      <c r="T296" s="83">
        <v>7.6932032499999998</v>
      </c>
      <c r="U296" s="83">
        <v>25.328006479999996</v>
      </c>
      <c r="V296" s="83">
        <v>0</v>
      </c>
      <c r="W296" s="83">
        <v>128.41357076</v>
      </c>
      <c r="X296" s="83">
        <v>39.279026289999997</v>
      </c>
      <c r="Y296" s="83">
        <v>0</v>
      </c>
      <c r="Z296" s="83">
        <v>3.8443642200000001</v>
      </c>
      <c r="AA296" s="83">
        <v>38.632936210000004</v>
      </c>
      <c r="AB296" s="83">
        <v>115.77008928999999</v>
      </c>
      <c r="AC296" s="83">
        <v>175.68831577</v>
      </c>
      <c r="AD296" s="83">
        <v>65.219440039999995</v>
      </c>
      <c r="AE296" s="83">
        <v>0</v>
      </c>
      <c r="AF296" s="83">
        <v>35.006124509999999</v>
      </c>
      <c r="AG296" s="83">
        <v>40.794786139999999</v>
      </c>
      <c r="AH296" s="83" t="s">
        <v>59</v>
      </c>
      <c r="AI296" s="83">
        <v>0</v>
      </c>
      <c r="AJ296" s="83">
        <v>8.7755123800000003</v>
      </c>
      <c r="AK296" s="83">
        <v>5.1312188899999995</v>
      </c>
      <c r="AL296" s="83">
        <v>2.4579547000000002</v>
      </c>
      <c r="AM296" s="83">
        <v>2.8164916400000002</v>
      </c>
      <c r="AN296" s="83">
        <v>0</v>
      </c>
      <c r="AO296" s="83">
        <v>2.9738490899999999</v>
      </c>
      <c r="AP296" s="83">
        <v>1.2720739999999999</v>
      </c>
      <c r="AQ296" s="83">
        <v>6.3218746699999997</v>
      </c>
      <c r="AR296" s="83">
        <v>7.7862343200000002</v>
      </c>
      <c r="AS296" s="83">
        <v>10.797523480000001</v>
      </c>
      <c r="AT296" s="83">
        <v>20.875126600000002</v>
      </c>
      <c r="AU296" s="83">
        <v>20.394150059999998</v>
      </c>
      <c r="AV296" s="83" t="s">
        <v>59</v>
      </c>
      <c r="AW296" s="83">
        <v>0</v>
      </c>
      <c r="AX296" s="83">
        <v>1.3997121799999999</v>
      </c>
      <c r="AY296" s="83" t="s">
        <v>59</v>
      </c>
      <c r="AZ296" s="83">
        <v>0.59</v>
      </c>
      <c r="BA296" s="83" t="s">
        <v>59</v>
      </c>
      <c r="BB296" s="83">
        <v>4.9658480000000003</v>
      </c>
      <c r="BC296" s="83">
        <v>4.5394505299999999</v>
      </c>
    </row>
    <row r="297" spans="1:55" ht="12.75" customHeight="1" x14ac:dyDescent="0.35">
      <c r="A297" s="239" t="s">
        <v>199</v>
      </c>
      <c r="B297" s="83">
        <v>706.75388401999999</v>
      </c>
      <c r="C297" s="83">
        <v>894.63601808999999</v>
      </c>
      <c r="D297" s="83">
        <v>2400.9851441000001</v>
      </c>
      <c r="E297" s="83">
        <v>3283.9685694299997</v>
      </c>
      <c r="F297" s="83">
        <v>1502.8194495999999</v>
      </c>
      <c r="G297" s="83">
        <v>188.74841789999999</v>
      </c>
      <c r="H297" s="83">
        <v>0</v>
      </c>
      <c r="I297" s="83">
        <v>1577.5253375899999</v>
      </c>
      <c r="J297" s="83">
        <v>488.69865894999998</v>
      </c>
      <c r="K297" s="83">
        <v>498.96444377999995</v>
      </c>
      <c r="L297" s="83">
        <v>930.58504829000003</v>
      </c>
      <c r="M297" s="83">
        <v>251.93955972999998</v>
      </c>
      <c r="N297" s="83">
        <v>1.3909315900000001</v>
      </c>
      <c r="O297" s="83">
        <v>0.25019237999999999</v>
      </c>
      <c r="P297" s="83">
        <v>247.44662296000001</v>
      </c>
      <c r="Q297" s="83">
        <v>9.1240784600000016</v>
      </c>
      <c r="R297" s="83">
        <v>328.85517794999998</v>
      </c>
      <c r="S297" s="83">
        <v>0.22680849</v>
      </c>
      <c r="T297" s="83" t="s">
        <v>59</v>
      </c>
      <c r="U297" s="83">
        <v>87.092038310000007</v>
      </c>
      <c r="V297" s="83">
        <v>11.63086592</v>
      </c>
      <c r="W297" s="83">
        <v>8.165725179999999</v>
      </c>
      <c r="X297" s="83">
        <v>181.86464461000003</v>
      </c>
      <c r="Y297" s="83">
        <v>40.850868420000005</v>
      </c>
      <c r="Z297" s="83" t="s">
        <v>59</v>
      </c>
      <c r="AA297" s="83" t="s">
        <v>59</v>
      </c>
      <c r="AB297" s="83">
        <v>3.7074870000000003E-2</v>
      </c>
      <c r="AC297" s="83">
        <v>0</v>
      </c>
      <c r="AD297" s="83">
        <v>3.8397672799999998</v>
      </c>
      <c r="AE297" s="83">
        <v>22.36222278</v>
      </c>
      <c r="AF297" s="83">
        <v>0</v>
      </c>
      <c r="AG297" s="83">
        <v>2.4839904399999999</v>
      </c>
      <c r="AH297" s="83">
        <v>131.22932806</v>
      </c>
      <c r="AI297" s="83">
        <v>87.446252279999996</v>
      </c>
      <c r="AJ297" s="83" t="s">
        <v>59</v>
      </c>
      <c r="AK297" s="83" t="s">
        <v>59</v>
      </c>
      <c r="AL297" s="83">
        <v>48.47633999</v>
      </c>
      <c r="AM297" s="83">
        <v>31.730867489999998</v>
      </c>
      <c r="AN297" s="83">
        <v>56.192721759999998</v>
      </c>
      <c r="AO297" s="83" t="s">
        <v>59</v>
      </c>
      <c r="AP297" s="83" t="s">
        <v>59</v>
      </c>
      <c r="AQ297" s="83">
        <v>0</v>
      </c>
      <c r="AR297" s="83">
        <v>0</v>
      </c>
      <c r="AS297" s="83">
        <v>0</v>
      </c>
      <c r="AT297" s="83">
        <v>0</v>
      </c>
      <c r="AU297" s="83">
        <v>0</v>
      </c>
      <c r="AV297" s="83">
        <v>2.3225349999999998</v>
      </c>
      <c r="AW297" s="83" t="s">
        <v>59</v>
      </c>
      <c r="AX297" s="83">
        <v>0</v>
      </c>
      <c r="AY297" s="83">
        <v>0</v>
      </c>
      <c r="AZ297" s="83">
        <v>0</v>
      </c>
      <c r="BA297" s="83">
        <v>0</v>
      </c>
      <c r="BB297" s="83">
        <v>0</v>
      </c>
      <c r="BC297" s="83">
        <v>0</v>
      </c>
    </row>
    <row r="298" spans="1:55" s="86" customFormat="1" ht="12.75" customHeight="1" x14ac:dyDescent="0.35">
      <c r="A298" s="239" t="s">
        <v>200</v>
      </c>
      <c r="B298" s="83">
        <v>167.50070597999999</v>
      </c>
      <c r="C298" s="83">
        <v>200.05009888999999</v>
      </c>
      <c r="D298" s="83">
        <v>222.00578522000001</v>
      </c>
      <c r="E298" s="83">
        <v>513.55401600999994</v>
      </c>
      <c r="F298" s="83">
        <v>205.84407511000001</v>
      </c>
      <c r="G298" s="83">
        <v>32.846623710000003</v>
      </c>
      <c r="H298" s="83" t="s">
        <v>59</v>
      </c>
      <c r="I298" s="83">
        <v>315.02650993999998</v>
      </c>
      <c r="J298" s="83">
        <v>19.943973530000001</v>
      </c>
      <c r="K298" s="83">
        <v>0</v>
      </c>
      <c r="L298" s="83">
        <v>32.418346290000002</v>
      </c>
      <c r="M298" s="83">
        <v>240.20438146000001</v>
      </c>
      <c r="N298" s="83">
        <v>0</v>
      </c>
      <c r="O298" s="83" t="s">
        <v>59</v>
      </c>
      <c r="P298" s="83">
        <v>7.4414896200000005</v>
      </c>
      <c r="Q298" s="83">
        <v>10.287476760000001</v>
      </c>
      <c r="R298" s="83">
        <v>111.99090234000001</v>
      </c>
      <c r="S298" s="83">
        <v>1.26632674</v>
      </c>
      <c r="T298" s="83">
        <v>0</v>
      </c>
      <c r="U298" s="83">
        <v>20.893296230000001</v>
      </c>
      <c r="V298" s="83">
        <v>0</v>
      </c>
      <c r="W298" s="83" t="s">
        <v>59</v>
      </c>
      <c r="X298" s="83">
        <v>3.5740720000000004E-2</v>
      </c>
      <c r="Y298" s="83">
        <v>0</v>
      </c>
      <c r="Z298" s="83">
        <v>0</v>
      </c>
      <c r="AA298" s="83">
        <v>0</v>
      </c>
      <c r="AB298" s="83">
        <v>1.0009721899999999</v>
      </c>
      <c r="AC298" s="83">
        <v>0</v>
      </c>
      <c r="AD298" s="83">
        <v>26.957402809999998</v>
      </c>
      <c r="AE298" s="83">
        <v>5.9031000000000002</v>
      </c>
      <c r="AF298" s="83" t="s">
        <v>59</v>
      </c>
      <c r="AG298" s="83">
        <v>0</v>
      </c>
      <c r="AH298" s="83">
        <v>0</v>
      </c>
      <c r="AI298" s="83" t="s">
        <v>59</v>
      </c>
      <c r="AJ298" s="83" t="s">
        <v>59</v>
      </c>
      <c r="AK298" s="83">
        <v>0</v>
      </c>
      <c r="AL298" s="83">
        <v>0</v>
      </c>
      <c r="AM298" s="83">
        <v>0</v>
      </c>
      <c r="AN298" s="83">
        <v>0</v>
      </c>
      <c r="AO298" s="83">
        <v>0</v>
      </c>
      <c r="AP298" s="83">
        <v>0</v>
      </c>
      <c r="AQ298" s="83" t="s">
        <v>59</v>
      </c>
      <c r="AR298" s="83" t="s">
        <v>59</v>
      </c>
      <c r="AS298" s="83">
        <v>0</v>
      </c>
      <c r="AT298" s="83">
        <v>0</v>
      </c>
      <c r="AU298" s="83" t="s">
        <v>59</v>
      </c>
      <c r="AV298" s="83" t="s">
        <v>59</v>
      </c>
      <c r="AW298" s="83">
        <v>0</v>
      </c>
      <c r="AX298" s="83">
        <v>0</v>
      </c>
      <c r="AY298" s="83">
        <v>0</v>
      </c>
      <c r="AZ298" s="83">
        <v>0</v>
      </c>
      <c r="BA298" s="83">
        <v>0</v>
      </c>
      <c r="BB298" s="83">
        <v>0</v>
      </c>
      <c r="BC298" s="83">
        <v>0</v>
      </c>
    </row>
    <row r="299" spans="1:55" ht="12.75" customHeight="1" x14ac:dyDescent="0.35">
      <c r="A299" s="239" t="s">
        <v>201</v>
      </c>
      <c r="B299" s="83">
        <v>0</v>
      </c>
      <c r="C299" s="83">
        <v>0</v>
      </c>
      <c r="D299" s="83">
        <v>1.3374999999999999</v>
      </c>
      <c r="E299" s="83">
        <v>1.84</v>
      </c>
      <c r="F299" s="83" t="s">
        <v>59</v>
      </c>
      <c r="G299" s="83">
        <v>0</v>
      </c>
      <c r="H299" s="83">
        <v>0</v>
      </c>
      <c r="I299" s="83">
        <v>0</v>
      </c>
      <c r="J299" s="83" t="s">
        <v>59</v>
      </c>
      <c r="K299" s="83" t="s">
        <v>59</v>
      </c>
      <c r="L299" s="83">
        <v>1.8232869999999998E-2</v>
      </c>
      <c r="M299" s="83">
        <v>0</v>
      </c>
      <c r="N299" s="83">
        <v>0</v>
      </c>
      <c r="O299" s="83">
        <v>0</v>
      </c>
      <c r="P299" s="83" t="s">
        <v>59</v>
      </c>
      <c r="Q299" s="83">
        <v>0</v>
      </c>
      <c r="R299" s="83">
        <v>0</v>
      </c>
      <c r="S299" s="83">
        <v>0</v>
      </c>
      <c r="T299" s="83">
        <v>0</v>
      </c>
      <c r="U299" s="83">
        <v>0</v>
      </c>
      <c r="V299" s="83">
        <v>0</v>
      </c>
      <c r="W299" s="83">
        <v>0</v>
      </c>
      <c r="X299" s="83">
        <v>0</v>
      </c>
      <c r="Y299" s="83">
        <v>0</v>
      </c>
      <c r="Z299" s="83" t="s">
        <v>59</v>
      </c>
      <c r="AA299" s="83">
        <v>0</v>
      </c>
      <c r="AB299" s="83">
        <v>0</v>
      </c>
      <c r="AC299" s="83">
        <v>0</v>
      </c>
      <c r="AD299" s="83" t="s">
        <v>59</v>
      </c>
      <c r="AE299" s="83" t="s">
        <v>59</v>
      </c>
      <c r="AF299" s="83">
        <v>0</v>
      </c>
      <c r="AG299" s="83">
        <v>0</v>
      </c>
      <c r="AH299" s="83">
        <v>0</v>
      </c>
      <c r="AI299" s="83">
        <v>0</v>
      </c>
      <c r="AJ299" s="83">
        <v>0</v>
      </c>
      <c r="AK299" s="83">
        <v>0</v>
      </c>
      <c r="AL299" s="83">
        <v>0</v>
      </c>
      <c r="AM299" s="83">
        <v>0</v>
      </c>
      <c r="AN299" s="83">
        <v>0</v>
      </c>
      <c r="AO299" s="83">
        <v>0</v>
      </c>
      <c r="AP299" s="83">
        <v>0</v>
      </c>
      <c r="AQ299" s="83">
        <v>0</v>
      </c>
      <c r="AR299" s="83">
        <v>0</v>
      </c>
      <c r="AS299" s="83">
        <v>0</v>
      </c>
      <c r="AT299" s="83">
        <v>0</v>
      </c>
      <c r="AU299" s="83">
        <v>0</v>
      </c>
      <c r="AV299" s="83">
        <v>0</v>
      </c>
      <c r="AW299" s="83">
        <v>0</v>
      </c>
      <c r="AX299" s="83">
        <v>0</v>
      </c>
      <c r="AY299" s="83">
        <v>0</v>
      </c>
      <c r="AZ299" s="83">
        <v>0</v>
      </c>
      <c r="BA299" s="83">
        <v>0</v>
      </c>
      <c r="BB299" s="83">
        <v>0</v>
      </c>
      <c r="BC299" s="83">
        <v>0</v>
      </c>
    </row>
    <row r="300" spans="1:55" ht="12.75" customHeight="1" x14ac:dyDescent="0.35">
      <c r="A300" s="239" t="s">
        <v>202</v>
      </c>
      <c r="B300" s="83">
        <v>0</v>
      </c>
      <c r="C300" s="83">
        <v>79.704365199999998</v>
      </c>
      <c r="D300" s="83">
        <v>679.34425396000006</v>
      </c>
      <c r="E300" s="83">
        <v>73.5019274</v>
      </c>
      <c r="F300" s="83">
        <v>149.79848343999998</v>
      </c>
      <c r="G300" s="83">
        <v>110.87179640000001</v>
      </c>
      <c r="H300" s="83">
        <v>0</v>
      </c>
      <c r="I300" s="83" t="s">
        <v>59</v>
      </c>
      <c r="J300" s="83" t="s">
        <v>59</v>
      </c>
      <c r="K300" s="83">
        <v>6.27</v>
      </c>
      <c r="L300" s="83" t="s">
        <v>59</v>
      </c>
      <c r="M300" s="83">
        <v>12.131981869999999</v>
      </c>
      <c r="N300" s="83">
        <v>0</v>
      </c>
      <c r="O300" s="83">
        <v>0</v>
      </c>
      <c r="P300" s="83">
        <v>220.67031326</v>
      </c>
      <c r="Q300" s="83" t="s">
        <v>59</v>
      </c>
      <c r="R300" s="83">
        <v>29.962688760000002</v>
      </c>
      <c r="S300" s="83">
        <v>0</v>
      </c>
      <c r="T300" s="83">
        <v>0</v>
      </c>
      <c r="U300" s="83" t="s">
        <v>59</v>
      </c>
      <c r="V300" s="83" t="s">
        <v>59</v>
      </c>
      <c r="W300" s="83" t="s">
        <v>59</v>
      </c>
      <c r="X300" s="83" t="s">
        <v>59</v>
      </c>
      <c r="Y300" s="83">
        <v>0</v>
      </c>
      <c r="Z300" s="83">
        <v>0</v>
      </c>
      <c r="AA300" s="83" t="s">
        <v>59</v>
      </c>
      <c r="AB300" s="83" t="s">
        <v>59</v>
      </c>
      <c r="AC300" s="83">
        <v>0</v>
      </c>
      <c r="AD300" s="83" t="s">
        <v>59</v>
      </c>
      <c r="AE300" s="83">
        <v>1.2150000000000001</v>
      </c>
      <c r="AF300" s="83">
        <v>0</v>
      </c>
      <c r="AG300" s="83">
        <v>0</v>
      </c>
      <c r="AH300" s="83">
        <v>0</v>
      </c>
      <c r="AI300" s="83">
        <v>0</v>
      </c>
      <c r="AJ300" s="83">
        <v>0</v>
      </c>
      <c r="AK300" s="83">
        <v>0</v>
      </c>
      <c r="AL300" s="83">
        <v>0</v>
      </c>
      <c r="AM300" s="83" t="s">
        <v>59</v>
      </c>
      <c r="AN300" s="83">
        <v>0</v>
      </c>
      <c r="AO300" s="83">
        <v>0</v>
      </c>
      <c r="AP300" s="83">
        <v>0</v>
      </c>
      <c r="AQ300" s="83">
        <v>0</v>
      </c>
      <c r="AR300" s="83">
        <v>0</v>
      </c>
      <c r="AS300" s="83">
        <v>0</v>
      </c>
      <c r="AT300" s="83">
        <v>0</v>
      </c>
      <c r="AU300" s="83">
        <v>0</v>
      </c>
      <c r="AV300" s="83">
        <v>0</v>
      </c>
      <c r="AW300" s="83" t="s">
        <v>59</v>
      </c>
      <c r="AX300" s="83">
        <v>0</v>
      </c>
      <c r="AY300" s="83">
        <v>0</v>
      </c>
      <c r="AZ300" s="83">
        <v>0</v>
      </c>
      <c r="BA300" s="83">
        <v>0</v>
      </c>
      <c r="BB300" s="83">
        <v>0</v>
      </c>
      <c r="BC300" s="83">
        <v>0</v>
      </c>
    </row>
    <row r="301" spans="1:55" ht="12.75" customHeight="1" x14ac:dyDescent="0.35">
      <c r="A301" s="239" t="s">
        <v>203</v>
      </c>
      <c r="B301" s="83">
        <v>104.07876916000532</v>
      </c>
      <c r="C301" s="83">
        <v>707.83500463000382</v>
      </c>
      <c r="D301" s="83">
        <v>3.999999995357939E-3</v>
      </c>
      <c r="E301" s="83">
        <v>0.5882665100016311</v>
      </c>
      <c r="F301" s="83">
        <v>54.404521360002036</v>
      </c>
      <c r="G301" s="83">
        <v>9.8571490899976197</v>
      </c>
      <c r="H301" s="83">
        <v>9289.5426457499998</v>
      </c>
      <c r="I301" s="83">
        <v>146.37187588000052</v>
      </c>
      <c r="J301" s="83">
        <v>1050.5029777400014</v>
      </c>
      <c r="K301" s="83">
        <v>1324.0916699200002</v>
      </c>
      <c r="L301" s="83">
        <v>2.2247016199999052</v>
      </c>
      <c r="M301" s="83">
        <v>38.585655119999956</v>
      </c>
      <c r="N301" s="83">
        <v>5.0225006199998461</v>
      </c>
      <c r="O301" s="83">
        <v>39.140470670000013</v>
      </c>
      <c r="P301" s="83">
        <v>8.2202674299994669</v>
      </c>
      <c r="Q301" s="83">
        <v>2.2730340000180149E-2</v>
      </c>
      <c r="R301" s="83">
        <v>42.417514229999824</v>
      </c>
      <c r="S301" s="83">
        <v>6.0750938600000381</v>
      </c>
      <c r="T301" s="83">
        <v>15.925744070000064</v>
      </c>
      <c r="U301" s="83">
        <v>83.957963750000033</v>
      </c>
      <c r="V301" s="83">
        <v>506.12134728000001</v>
      </c>
      <c r="W301" s="83">
        <v>32.179881500000079</v>
      </c>
      <c r="X301" s="83">
        <v>90.395903740000051</v>
      </c>
      <c r="Y301" s="83">
        <v>308.47306277999996</v>
      </c>
      <c r="Z301" s="83">
        <v>462.40017220999999</v>
      </c>
      <c r="AA301" s="83">
        <v>3.3441686000000459</v>
      </c>
      <c r="AB301" s="83">
        <v>2.5251924300000042</v>
      </c>
      <c r="AC301" s="83">
        <v>39.219774319999999</v>
      </c>
      <c r="AD301" s="83">
        <v>3.326126410000029</v>
      </c>
      <c r="AE301" s="83">
        <v>2.5048669999999902</v>
      </c>
      <c r="AF301" s="83">
        <v>0.63499999999999091</v>
      </c>
      <c r="AG301" s="83">
        <v>102.78232199999999</v>
      </c>
      <c r="AH301" s="83">
        <v>0.23038590000001591</v>
      </c>
      <c r="AI301" s="83">
        <v>1.1125641000000144</v>
      </c>
      <c r="AJ301" s="83">
        <v>7.4230442699999912</v>
      </c>
      <c r="AK301" s="83">
        <v>20.837775189999988</v>
      </c>
      <c r="AL301" s="83">
        <v>0</v>
      </c>
      <c r="AM301" s="83">
        <v>26.601999999999997</v>
      </c>
      <c r="AN301" s="83">
        <v>0</v>
      </c>
      <c r="AO301" s="83">
        <v>0.83848083999999545</v>
      </c>
      <c r="AP301" s="83">
        <v>1.2299999999999756E-2</v>
      </c>
      <c r="AQ301" s="83">
        <v>1.7361166800000021</v>
      </c>
      <c r="AR301" s="83">
        <v>19.594552319999998</v>
      </c>
      <c r="AS301" s="83">
        <v>16.374092159999996</v>
      </c>
      <c r="AT301" s="83">
        <v>0.12000000000000099</v>
      </c>
      <c r="AU301" s="83">
        <v>0.40710714999999809</v>
      </c>
      <c r="AV301" s="83">
        <v>10.8245</v>
      </c>
      <c r="AW301" s="83">
        <v>15.008876000000001</v>
      </c>
      <c r="AX301" s="83">
        <v>14.10975792</v>
      </c>
      <c r="AY301" s="83">
        <v>0.73678430000000006</v>
      </c>
      <c r="AZ301" s="83">
        <v>11.85</v>
      </c>
      <c r="BA301" s="83">
        <v>11.715961129999998</v>
      </c>
      <c r="BB301" s="83">
        <v>6.7649895999999989</v>
      </c>
      <c r="BC301" s="83">
        <v>6.7583036200000013</v>
      </c>
    </row>
    <row r="302" spans="1:55" ht="12.75" customHeight="1" x14ac:dyDescent="0.35">
      <c r="A302" s="240"/>
      <c r="B302" s="241"/>
      <c r="C302" s="241"/>
      <c r="D302" s="241"/>
      <c r="E302" s="241"/>
      <c r="F302" s="241"/>
      <c r="G302" s="241"/>
      <c r="H302" s="241"/>
      <c r="I302" s="241"/>
      <c r="J302" s="241"/>
      <c r="K302" s="241"/>
      <c r="L302" s="241"/>
      <c r="M302" s="241"/>
      <c r="N302" s="241"/>
      <c r="O302" s="241"/>
      <c r="P302" s="241"/>
      <c r="Q302" s="241"/>
      <c r="R302" s="241"/>
      <c r="S302" s="241"/>
      <c r="T302" s="241"/>
      <c r="U302" s="241"/>
      <c r="V302" s="241"/>
      <c r="W302" s="241"/>
      <c r="X302" s="241"/>
      <c r="Y302" s="241"/>
      <c r="Z302" s="241"/>
      <c r="AA302" s="241"/>
      <c r="AB302" s="241"/>
      <c r="AC302" s="241"/>
      <c r="AD302" s="241"/>
      <c r="AE302" s="241"/>
      <c r="AF302" s="241"/>
      <c r="AG302" s="241"/>
      <c r="AH302" s="241"/>
      <c r="AI302" s="241"/>
      <c r="AJ302" s="241"/>
      <c r="AK302" s="241"/>
      <c r="AL302" s="241"/>
      <c r="AM302" s="241"/>
      <c r="AN302" s="241"/>
      <c r="AO302" s="241"/>
      <c r="AP302" s="241"/>
      <c r="AQ302" s="241"/>
      <c r="AR302" s="241"/>
      <c r="AS302" s="241"/>
      <c r="AT302" s="241"/>
      <c r="AU302" s="241"/>
      <c r="AV302" s="241"/>
      <c r="AW302" s="241"/>
      <c r="AX302" s="241"/>
      <c r="AY302" s="241"/>
      <c r="AZ302" s="241"/>
      <c r="BA302" s="241"/>
      <c r="BB302" s="241"/>
      <c r="BC302" s="241"/>
    </row>
    <row r="303" spans="1:55" ht="5.25" customHeight="1" x14ac:dyDescent="0.35">
      <c r="A303" s="87"/>
      <c r="B303" s="87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  <c r="AA303" s="88"/>
      <c r="AB303" s="88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  <c r="AM303" s="86"/>
      <c r="AN303" s="86"/>
      <c r="AO303" s="86"/>
      <c r="AP303" s="86"/>
      <c r="AQ303" s="86"/>
      <c r="AR303" s="86"/>
      <c r="AS303" s="86"/>
      <c r="AT303" s="86"/>
      <c r="AU303" s="86"/>
      <c r="AV303" s="86"/>
      <c r="AW303" s="86"/>
      <c r="AX303" s="86"/>
      <c r="AY303" s="86"/>
      <c r="AZ303" s="86"/>
      <c r="BA303" s="86"/>
      <c r="BB303" s="86"/>
      <c r="BC303" s="86"/>
    </row>
    <row r="304" spans="1:55" s="50" customFormat="1" ht="9" customHeight="1" x14ac:dyDescent="0.25">
      <c r="A304" s="52" t="s">
        <v>100</v>
      </c>
      <c r="B304" s="51"/>
      <c r="D304" s="51"/>
      <c r="E304" s="51"/>
      <c r="F304" s="51"/>
    </row>
    <row r="305" spans="1:85" ht="9" customHeight="1" x14ac:dyDescent="0.35">
      <c r="A305" s="369" t="s">
        <v>407</v>
      </c>
    </row>
    <row r="306" spans="1:85" ht="12.75" customHeight="1" x14ac:dyDescent="0.35"/>
    <row r="307" spans="1:85" ht="12.75" customHeight="1" x14ac:dyDescent="0.35"/>
    <row r="308" spans="1:85" s="82" customFormat="1" ht="38.25" customHeight="1" x14ac:dyDescent="0.35">
      <c r="A308" s="235" t="s">
        <v>271</v>
      </c>
      <c r="B308" s="236" t="s">
        <v>34</v>
      </c>
      <c r="C308" s="236" t="s">
        <v>33</v>
      </c>
      <c r="D308" s="236" t="s">
        <v>36</v>
      </c>
      <c r="E308" s="236" t="s">
        <v>40</v>
      </c>
      <c r="F308" s="236" t="s">
        <v>37</v>
      </c>
      <c r="G308" s="236" t="s">
        <v>55</v>
      </c>
      <c r="H308" s="236" t="s">
        <v>39</v>
      </c>
      <c r="I308" s="236" t="s">
        <v>38</v>
      </c>
      <c r="J308" s="236" t="s">
        <v>41</v>
      </c>
      <c r="K308" s="236" t="s">
        <v>35</v>
      </c>
      <c r="L308" s="236" t="s">
        <v>44</v>
      </c>
      <c r="M308" s="236" t="s">
        <v>42</v>
      </c>
      <c r="N308" s="236" t="s">
        <v>56</v>
      </c>
      <c r="O308" s="236" t="s">
        <v>60</v>
      </c>
      <c r="P308" s="236" t="s">
        <v>47</v>
      </c>
      <c r="Q308" s="236" t="s">
        <v>43</v>
      </c>
      <c r="R308" s="236" t="s">
        <v>48</v>
      </c>
      <c r="S308" s="236" t="s">
        <v>46</v>
      </c>
      <c r="T308" s="236" t="s">
        <v>57</v>
      </c>
      <c r="U308" s="236" t="s">
        <v>62</v>
      </c>
      <c r="V308" s="236" t="s">
        <v>65</v>
      </c>
      <c r="W308" s="236" t="s">
        <v>50</v>
      </c>
      <c r="X308" s="236" t="s">
        <v>52</v>
      </c>
      <c r="Y308" s="236" t="s">
        <v>49</v>
      </c>
      <c r="Z308" s="236" t="s">
        <v>66</v>
      </c>
      <c r="AA308" s="236" t="s">
        <v>53</v>
      </c>
      <c r="AB308" s="236" t="s">
        <v>54</v>
      </c>
      <c r="AC308" s="236" t="s">
        <v>61</v>
      </c>
      <c r="AD308" s="236" t="s">
        <v>75</v>
      </c>
      <c r="AE308" s="236" t="s">
        <v>64</v>
      </c>
      <c r="AF308" s="236" t="s">
        <v>63</v>
      </c>
      <c r="AG308" s="236" t="s">
        <v>51</v>
      </c>
      <c r="AH308" s="236" t="s">
        <v>81</v>
      </c>
      <c r="AI308" s="236" t="s">
        <v>73</v>
      </c>
      <c r="AJ308" s="236" t="s">
        <v>98</v>
      </c>
      <c r="AK308" s="236" t="s">
        <v>79</v>
      </c>
      <c r="AL308" s="236" t="s">
        <v>72</v>
      </c>
      <c r="AM308" s="236" t="s">
        <v>96</v>
      </c>
      <c r="AN308" s="236" t="s">
        <v>77</v>
      </c>
      <c r="AO308" s="236" t="s">
        <v>67</v>
      </c>
      <c r="AP308" s="236" t="s">
        <v>58</v>
      </c>
      <c r="AQ308" s="236" t="s">
        <v>78</v>
      </c>
      <c r="AR308" s="236" t="s">
        <v>167</v>
      </c>
      <c r="AS308" s="236" t="s">
        <v>184</v>
      </c>
      <c r="AT308" s="236" t="s">
        <v>70</v>
      </c>
      <c r="AU308" s="236" t="s">
        <v>183</v>
      </c>
      <c r="AV308" s="236" t="s">
        <v>83</v>
      </c>
      <c r="AW308" s="236" t="s">
        <v>74</v>
      </c>
      <c r="AX308" s="236" t="s">
        <v>176</v>
      </c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  <c r="BM308" s="84"/>
      <c r="BN308" s="84"/>
      <c r="BO308" s="84"/>
      <c r="BP308" s="84"/>
      <c r="BQ308" s="84"/>
      <c r="BR308" s="84"/>
      <c r="BS308" s="84"/>
      <c r="BT308" s="84"/>
      <c r="BU308" s="84"/>
      <c r="BV308" s="84"/>
      <c r="BW308" s="84"/>
      <c r="BX308" s="84"/>
      <c r="BY308" s="84"/>
      <c r="BZ308" s="84"/>
      <c r="CA308" s="84"/>
      <c r="CB308" s="84"/>
      <c r="CC308" s="84"/>
      <c r="CD308" s="84"/>
      <c r="CE308" s="84"/>
      <c r="CF308" s="84"/>
      <c r="CG308" s="84"/>
    </row>
    <row r="309" spans="1:85" ht="12.75" customHeight="1" x14ac:dyDescent="0.35">
      <c r="A309" s="238" t="s">
        <v>261</v>
      </c>
      <c r="B309" s="83">
        <v>36273.974132049996</v>
      </c>
      <c r="C309" s="83">
        <v>18307.895958820005</v>
      </c>
      <c r="D309" s="83">
        <v>13402.658949349998</v>
      </c>
      <c r="E309" s="83">
        <v>10918.52927357</v>
      </c>
      <c r="F309" s="83">
        <v>10291.505472959998</v>
      </c>
      <c r="G309" s="83">
        <v>9707.3699081400009</v>
      </c>
      <c r="H309" s="83">
        <v>5361.77482229</v>
      </c>
      <c r="I309" s="83">
        <v>4357.7587071600001</v>
      </c>
      <c r="J309" s="83">
        <v>4356.4241453600007</v>
      </c>
      <c r="K309" s="83">
        <v>3622.4941178500003</v>
      </c>
      <c r="L309" s="83">
        <v>2644.2425263</v>
      </c>
      <c r="M309" s="83">
        <v>2104.9450662900003</v>
      </c>
      <c r="N309" s="83">
        <v>1211.84915873</v>
      </c>
      <c r="O309" s="83">
        <v>1146.7848147</v>
      </c>
      <c r="P309" s="83">
        <v>1052.74135144</v>
      </c>
      <c r="Q309" s="83">
        <v>1005.61510208</v>
      </c>
      <c r="R309" s="83">
        <v>810.90028451000001</v>
      </c>
      <c r="S309" s="83">
        <v>707.84859268999992</v>
      </c>
      <c r="T309" s="83">
        <v>574.26812890999997</v>
      </c>
      <c r="U309" s="83">
        <v>527.04239802999996</v>
      </c>
      <c r="V309" s="83">
        <v>523.50068132999991</v>
      </c>
      <c r="W309" s="83">
        <v>472.20750633000006</v>
      </c>
      <c r="X309" s="83">
        <v>321.53610929999991</v>
      </c>
      <c r="Y309" s="83">
        <v>282.23432885</v>
      </c>
      <c r="Z309" s="83">
        <v>261.02859653999997</v>
      </c>
      <c r="AA309" s="83">
        <v>223.86704893999999</v>
      </c>
      <c r="AB309" s="83">
        <v>213.53155903000001</v>
      </c>
      <c r="AC309" s="83">
        <v>182.57351479999997</v>
      </c>
      <c r="AD309" s="83">
        <v>174.13761966999999</v>
      </c>
      <c r="AE309" s="83">
        <v>167.64723140000001</v>
      </c>
      <c r="AF309" s="83">
        <v>160.67293662</v>
      </c>
      <c r="AG309" s="83">
        <v>126.77578133000002</v>
      </c>
      <c r="AH309" s="83">
        <v>92.373560260000005</v>
      </c>
      <c r="AI309" s="83">
        <v>83.715160249999997</v>
      </c>
      <c r="AJ309" s="83">
        <v>70.896064999999993</v>
      </c>
      <c r="AK309" s="83">
        <v>58.257389709999991</v>
      </c>
      <c r="AL309" s="83">
        <v>52.434831280000004</v>
      </c>
      <c r="AM309" s="83">
        <v>41.914698799999996</v>
      </c>
      <c r="AN309" s="83">
        <v>40.236144039999999</v>
      </c>
      <c r="AO309" s="83">
        <v>28.202301909999999</v>
      </c>
      <c r="AP309" s="83">
        <v>23.910153880000003</v>
      </c>
      <c r="AQ309" s="83">
        <v>19.511935820000001</v>
      </c>
      <c r="AR309" s="83">
        <v>19.048893079999999</v>
      </c>
      <c r="AS309" s="83">
        <v>18.170467649999999</v>
      </c>
      <c r="AT309" s="83">
        <v>18.139256240000002</v>
      </c>
      <c r="AU309" s="83">
        <v>14.370603320000001</v>
      </c>
      <c r="AV309" s="83">
        <v>16.279913000000001</v>
      </c>
      <c r="AW309" s="83">
        <v>11.431657019999999</v>
      </c>
      <c r="AX309" s="83">
        <v>10.069387000000001</v>
      </c>
    </row>
    <row r="310" spans="1:85" ht="12.75" customHeight="1" x14ac:dyDescent="0.35">
      <c r="A310" s="85" t="s">
        <v>187</v>
      </c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  <c r="AF310" s="85"/>
      <c r="AG310" s="85"/>
      <c r="AH310" s="85"/>
      <c r="AI310" s="85"/>
      <c r="AJ310" s="85"/>
      <c r="AK310" s="85"/>
      <c r="AL310" s="85"/>
      <c r="AM310" s="85"/>
      <c r="AN310" s="85"/>
      <c r="AO310" s="85"/>
      <c r="AP310" s="85"/>
      <c r="AQ310" s="85"/>
      <c r="AR310" s="85"/>
      <c r="AS310" s="85"/>
      <c r="AT310" s="85"/>
      <c r="AU310" s="85"/>
      <c r="AV310" s="85"/>
      <c r="AW310" s="85"/>
      <c r="AX310" s="85"/>
    </row>
    <row r="311" spans="1:85" ht="12.75" customHeight="1" x14ac:dyDescent="0.35">
      <c r="A311" s="239" t="s">
        <v>188</v>
      </c>
      <c r="B311" s="83">
        <v>0</v>
      </c>
      <c r="C311" s="83" t="s">
        <v>59</v>
      </c>
      <c r="D311" s="83">
        <v>2.859038</v>
      </c>
      <c r="E311" s="83">
        <v>31.758832999999999</v>
      </c>
      <c r="F311" s="83" t="s">
        <v>59</v>
      </c>
      <c r="G311" s="83">
        <v>0</v>
      </c>
      <c r="H311" s="83">
        <v>0</v>
      </c>
      <c r="I311" s="83">
        <v>0</v>
      </c>
      <c r="J311" s="83">
        <v>12.077186680000001</v>
      </c>
      <c r="K311" s="83" t="s">
        <v>59</v>
      </c>
      <c r="L311" s="83">
        <v>54.472109780000004</v>
      </c>
      <c r="M311" s="83">
        <v>5.2435205400000005</v>
      </c>
      <c r="N311" s="83" t="s">
        <v>59</v>
      </c>
      <c r="O311" s="83">
        <v>0</v>
      </c>
      <c r="P311" s="83">
        <v>0</v>
      </c>
      <c r="Q311" s="83">
        <v>0</v>
      </c>
      <c r="R311" s="83">
        <v>0</v>
      </c>
      <c r="S311" s="83" t="s">
        <v>59</v>
      </c>
      <c r="T311" s="83" t="s">
        <v>59</v>
      </c>
      <c r="U311" s="83" t="s">
        <v>59</v>
      </c>
      <c r="V311" s="83" t="s">
        <v>59</v>
      </c>
      <c r="W311" s="83">
        <v>0</v>
      </c>
      <c r="X311" s="83">
        <v>0</v>
      </c>
      <c r="Y311" s="83">
        <v>0</v>
      </c>
      <c r="Z311" s="83" t="s">
        <v>59</v>
      </c>
      <c r="AA311" s="83">
        <v>0</v>
      </c>
      <c r="AB311" s="83">
        <v>10.27672439</v>
      </c>
      <c r="AC311" s="83">
        <v>0</v>
      </c>
      <c r="AD311" s="83">
        <v>0</v>
      </c>
      <c r="AE311" s="83">
        <v>0</v>
      </c>
      <c r="AF311" s="83">
        <v>0</v>
      </c>
      <c r="AG311" s="83">
        <v>0</v>
      </c>
      <c r="AH311" s="83">
        <v>0</v>
      </c>
      <c r="AI311" s="83">
        <v>0.52797751000000004</v>
      </c>
      <c r="AJ311" s="83">
        <v>0</v>
      </c>
      <c r="AK311" s="83">
        <v>0</v>
      </c>
      <c r="AL311" s="83">
        <v>0</v>
      </c>
      <c r="AM311" s="83">
        <v>0</v>
      </c>
      <c r="AN311" s="83">
        <v>0</v>
      </c>
      <c r="AO311" s="83">
        <v>0</v>
      </c>
      <c r="AP311" s="83">
        <v>0</v>
      </c>
      <c r="AQ311" s="83">
        <v>0</v>
      </c>
      <c r="AR311" s="83">
        <v>0</v>
      </c>
      <c r="AS311" s="83">
        <v>0</v>
      </c>
      <c r="AT311" s="83">
        <v>0</v>
      </c>
      <c r="AU311" s="83">
        <v>0</v>
      </c>
      <c r="AV311" s="83">
        <v>0</v>
      </c>
      <c r="AW311" s="83">
        <v>0</v>
      </c>
      <c r="AX311" s="83">
        <v>0</v>
      </c>
    </row>
    <row r="312" spans="1:85" ht="12.75" customHeight="1" x14ac:dyDescent="0.35">
      <c r="A312" s="239" t="s">
        <v>189</v>
      </c>
      <c r="B312" s="83" t="s">
        <v>59</v>
      </c>
      <c r="C312" s="83">
        <v>796.1998734199999</v>
      </c>
      <c r="D312" s="83" t="s">
        <v>59</v>
      </c>
      <c r="E312" s="83" t="s">
        <v>59</v>
      </c>
      <c r="F312" s="83" t="s">
        <v>59</v>
      </c>
      <c r="G312" s="83" t="s">
        <v>59</v>
      </c>
      <c r="H312" s="83">
        <v>0</v>
      </c>
      <c r="I312" s="83" t="s">
        <v>59</v>
      </c>
      <c r="J312" s="83" t="s">
        <v>59</v>
      </c>
      <c r="K312" s="83">
        <v>876.32097186999999</v>
      </c>
      <c r="L312" s="83" t="s">
        <v>59</v>
      </c>
      <c r="M312" s="83">
        <v>0</v>
      </c>
      <c r="N312" s="83" t="s">
        <v>59</v>
      </c>
      <c r="O312" s="83" t="s">
        <v>59</v>
      </c>
      <c r="P312" s="83" t="s">
        <v>59</v>
      </c>
      <c r="Q312" s="83" t="s">
        <v>59</v>
      </c>
      <c r="R312" s="83">
        <v>0</v>
      </c>
      <c r="S312" s="83">
        <v>0</v>
      </c>
      <c r="T312" s="83" t="s">
        <v>59</v>
      </c>
      <c r="U312" s="83">
        <v>0</v>
      </c>
      <c r="V312" s="83">
        <v>0</v>
      </c>
      <c r="W312" s="83" t="s">
        <v>59</v>
      </c>
      <c r="X312" s="83" t="s">
        <v>59</v>
      </c>
      <c r="Y312" s="83">
        <v>0</v>
      </c>
      <c r="Z312" s="83">
        <v>0</v>
      </c>
      <c r="AA312" s="83">
        <v>0</v>
      </c>
      <c r="AB312" s="83">
        <v>0</v>
      </c>
      <c r="AC312" s="83">
        <v>0</v>
      </c>
      <c r="AD312" s="83">
        <v>0</v>
      </c>
      <c r="AE312" s="83">
        <v>0</v>
      </c>
      <c r="AF312" s="83">
        <v>0</v>
      </c>
      <c r="AG312" s="83">
        <v>0</v>
      </c>
      <c r="AH312" s="83">
        <v>0</v>
      </c>
      <c r="AI312" s="83">
        <v>0</v>
      </c>
      <c r="AJ312" s="83">
        <v>0</v>
      </c>
      <c r="AK312" s="83">
        <v>0</v>
      </c>
      <c r="AL312" s="83">
        <v>0</v>
      </c>
      <c r="AM312" s="83">
        <v>0</v>
      </c>
      <c r="AN312" s="83">
        <v>0</v>
      </c>
      <c r="AO312" s="83">
        <v>0</v>
      </c>
      <c r="AP312" s="83">
        <v>0</v>
      </c>
      <c r="AQ312" s="83">
        <v>0</v>
      </c>
      <c r="AR312" s="83">
        <v>0</v>
      </c>
      <c r="AS312" s="83">
        <v>0</v>
      </c>
      <c r="AT312" s="83">
        <v>0</v>
      </c>
      <c r="AU312" s="83">
        <v>0</v>
      </c>
      <c r="AV312" s="83">
        <v>0</v>
      </c>
      <c r="AW312" s="83">
        <v>0</v>
      </c>
      <c r="AX312" s="83">
        <v>0</v>
      </c>
    </row>
    <row r="313" spans="1:85" ht="12.75" customHeight="1" x14ac:dyDescent="0.35">
      <c r="A313" s="239" t="s">
        <v>190</v>
      </c>
      <c r="B313" s="83" t="s">
        <v>59</v>
      </c>
      <c r="C313" s="83">
        <v>0</v>
      </c>
      <c r="D313" s="83">
        <v>991.76092080000001</v>
      </c>
      <c r="E313" s="83">
        <v>2528.0598104200003</v>
      </c>
      <c r="F313" s="83">
        <v>0</v>
      </c>
      <c r="G313" s="83" t="s">
        <v>59</v>
      </c>
      <c r="H313" s="83">
        <v>2850.56023473</v>
      </c>
      <c r="I313" s="83" t="s">
        <v>59</v>
      </c>
      <c r="J313" s="83">
        <v>2306.6333353099999</v>
      </c>
      <c r="K313" s="83">
        <v>835.06281953999996</v>
      </c>
      <c r="L313" s="83">
        <v>227.07635546</v>
      </c>
      <c r="M313" s="83">
        <v>5.5502849999999999E-2</v>
      </c>
      <c r="N313" s="83" t="s">
        <v>59</v>
      </c>
      <c r="O313" s="83" t="s">
        <v>59</v>
      </c>
      <c r="P313" s="83" t="s">
        <v>59</v>
      </c>
      <c r="Q313" s="83">
        <v>0</v>
      </c>
      <c r="R313" s="83">
        <v>666.04129253999997</v>
      </c>
      <c r="S313" s="83">
        <v>535.07989020000002</v>
      </c>
      <c r="T313" s="83">
        <v>113.43760419</v>
      </c>
      <c r="U313" s="83">
        <v>101.91937985</v>
      </c>
      <c r="V313" s="83">
        <v>362.02512256</v>
      </c>
      <c r="W313" s="83">
        <v>123.17770532999999</v>
      </c>
      <c r="X313" s="83">
        <v>107.98337841</v>
      </c>
      <c r="Y313" s="83" t="s">
        <v>59</v>
      </c>
      <c r="Z313" s="83">
        <v>66.224387059999998</v>
      </c>
      <c r="AA313" s="83">
        <v>0</v>
      </c>
      <c r="AB313" s="83">
        <v>6.9163887800000001</v>
      </c>
      <c r="AC313" s="83">
        <v>0</v>
      </c>
      <c r="AD313" s="83" t="s">
        <v>59</v>
      </c>
      <c r="AE313" s="83">
        <v>134.47547197</v>
      </c>
      <c r="AF313" s="83">
        <v>0</v>
      </c>
      <c r="AG313" s="83">
        <v>0</v>
      </c>
      <c r="AH313" s="83">
        <v>0</v>
      </c>
      <c r="AI313" s="83">
        <v>5.3424703499999993</v>
      </c>
      <c r="AJ313" s="83" t="s">
        <v>59</v>
      </c>
      <c r="AK313" s="83" t="s">
        <v>59</v>
      </c>
      <c r="AL313" s="83">
        <v>14.6514375</v>
      </c>
      <c r="AM313" s="83">
        <v>0</v>
      </c>
      <c r="AN313" s="83">
        <v>0</v>
      </c>
      <c r="AO313" s="83">
        <v>0</v>
      </c>
      <c r="AP313" s="83">
        <v>0</v>
      </c>
      <c r="AQ313" s="83">
        <v>0</v>
      </c>
      <c r="AR313" s="83">
        <v>0</v>
      </c>
      <c r="AS313" s="83">
        <v>0</v>
      </c>
      <c r="AT313" s="83">
        <v>0</v>
      </c>
      <c r="AU313" s="83">
        <v>0</v>
      </c>
      <c r="AV313" s="83">
        <v>0</v>
      </c>
      <c r="AW313" s="83" t="s">
        <v>59</v>
      </c>
      <c r="AX313" s="83" t="s">
        <v>59</v>
      </c>
    </row>
    <row r="314" spans="1:85" ht="12.75" customHeight="1" x14ac:dyDescent="0.35">
      <c r="A314" s="239" t="s">
        <v>191</v>
      </c>
      <c r="B314" s="83">
        <v>0</v>
      </c>
      <c r="C314" s="83" t="s">
        <v>59</v>
      </c>
      <c r="D314" s="83">
        <v>0</v>
      </c>
      <c r="E314" s="83">
        <v>0</v>
      </c>
      <c r="F314" s="83">
        <v>0</v>
      </c>
      <c r="G314" s="83">
        <v>0</v>
      </c>
      <c r="H314" s="83" t="s">
        <v>59</v>
      </c>
      <c r="I314" s="83">
        <v>0</v>
      </c>
      <c r="J314" s="83" t="s">
        <v>59</v>
      </c>
      <c r="K314" s="83" t="s">
        <v>59</v>
      </c>
      <c r="L314" s="83">
        <v>0</v>
      </c>
      <c r="M314" s="83">
        <v>0</v>
      </c>
      <c r="N314" s="83">
        <v>0</v>
      </c>
      <c r="O314" s="83">
        <v>0</v>
      </c>
      <c r="P314" s="83">
        <v>0</v>
      </c>
      <c r="Q314" s="83" t="s">
        <v>59</v>
      </c>
      <c r="R314" s="83">
        <v>0</v>
      </c>
      <c r="S314" s="83" t="s">
        <v>59</v>
      </c>
      <c r="T314" s="83">
        <v>0</v>
      </c>
      <c r="U314" s="83" t="s">
        <v>59</v>
      </c>
      <c r="V314" s="83">
        <v>0</v>
      </c>
      <c r="W314" s="83">
        <v>63.794924780000002</v>
      </c>
      <c r="X314" s="83">
        <v>0</v>
      </c>
      <c r="Y314" s="83">
        <v>0</v>
      </c>
      <c r="Z314" s="83">
        <v>0</v>
      </c>
      <c r="AA314" s="83" t="s">
        <v>59</v>
      </c>
      <c r="AB314" s="83">
        <v>0</v>
      </c>
      <c r="AC314" s="83">
        <v>0</v>
      </c>
      <c r="AD314" s="83">
        <v>0</v>
      </c>
      <c r="AE314" s="83">
        <v>0</v>
      </c>
      <c r="AF314" s="83">
        <v>0</v>
      </c>
      <c r="AG314" s="83">
        <v>0</v>
      </c>
      <c r="AH314" s="83">
        <v>0</v>
      </c>
      <c r="AI314" s="83">
        <v>0</v>
      </c>
      <c r="AJ314" s="83">
        <v>0</v>
      </c>
      <c r="AK314" s="83">
        <v>0</v>
      </c>
      <c r="AL314" s="83">
        <v>0</v>
      </c>
      <c r="AM314" s="83">
        <v>0</v>
      </c>
      <c r="AN314" s="83">
        <v>0</v>
      </c>
      <c r="AO314" s="83">
        <v>0</v>
      </c>
      <c r="AP314" s="83">
        <v>0</v>
      </c>
      <c r="AQ314" s="83">
        <v>0</v>
      </c>
      <c r="AR314" s="83">
        <v>0</v>
      </c>
      <c r="AS314" s="83">
        <v>0</v>
      </c>
      <c r="AT314" s="83">
        <v>0</v>
      </c>
      <c r="AU314" s="83">
        <v>0</v>
      </c>
      <c r="AV314" s="83">
        <v>0</v>
      </c>
      <c r="AW314" s="83">
        <v>0</v>
      </c>
      <c r="AX314" s="83">
        <v>0</v>
      </c>
    </row>
    <row r="315" spans="1:85" ht="12.75" customHeight="1" x14ac:dyDescent="0.35">
      <c r="A315" s="239" t="s">
        <v>192</v>
      </c>
      <c r="B315" s="83" t="s">
        <v>59</v>
      </c>
      <c r="C315" s="83">
        <v>104.1732871</v>
      </c>
      <c r="D315" s="83">
        <v>4.5621960000000001</v>
      </c>
      <c r="E315" s="83">
        <v>78.534198549999999</v>
      </c>
      <c r="F315" s="83">
        <v>0</v>
      </c>
      <c r="G315" s="83">
        <v>0</v>
      </c>
      <c r="H315" s="83" t="s">
        <v>59</v>
      </c>
      <c r="I315" s="83">
        <v>0</v>
      </c>
      <c r="J315" s="83">
        <v>49.387819590000007</v>
      </c>
      <c r="K315" s="83">
        <v>0</v>
      </c>
      <c r="L315" s="83">
        <v>16.101638879999999</v>
      </c>
      <c r="M315" s="83">
        <v>82.997537180000009</v>
      </c>
      <c r="N315" s="83">
        <v>0</v>
      </c>
      <c r="O315" s="83" t="s">
        <v>59</v>
      </c>
      <c r="P315" s="83">
        <v>0</v>
      </c>
      <c r="Q315" s="83" t="s">
        <v>59</v>
      </c>
      <c r="R315" s="83">
        <v>98.334642360000004</v>
      </c>
      <c r="S315" s="83">
        <v>126.39704806</v>
      </c>
      <c r="T315" s="83">
        <v>15.951182359999999</v>
      </c>
      <c r="U315" s="83" t="s">
        <v>59</v>
      </c>
      <c r="V315" s="83" t="s">
        <v>59</v>
      </c>
      <c r="W315" s="83">
        <v>14.71200213</v>
      </c>
      <c r="X315" s="83">
        <v>89.801765160000002</v>
      </c>
      <c r="Y315" s="83">
        <v>0</v>
      </c>
      <c r="Z315" s="83">
        <v>0</v>
      </c>
      <c r="AA315" s="83">
        <v>0</v>
      </c>
      <c r="AB315" s="83">
        <v>0</v>
      </c>
      <c r="AC315" s="83">
        <v>0</v>
      </c>
      <c r="AD315" s="83">
        <v>0</v>
      </c>
      <c r="AE315" s="83">
        <v>0</v>
      </c>
      <c r="AF315" s="83">
        <v>0</v>
      </c>
      <c r="AG315" s="83">
        <v>123.80428162000001</v>
      </c>
      <c r="AH315" s="83">
        <v>0</v>
      </c>
      <c r="AI315" s="83">
        <v>34.460024799999999</v>
      </c>
      <c r="AJ315" s="83">
        <v>0</v>
      </c>
      <c r="AK315" s="83">
        <v>0.90050383000000001</v>
      </c>
      <c r="AL315" s="83">
        <v>7.1180279100000003</v>
      </c>
      <c r="AM315" s="83">
        <v>0</v>
      </c>
      <c r="AN315" s="83">
        <v>0</v>
      </c>
      <c r="AO315" s="83">
        <v>0</v>
      </c>
      <c r="AP315" s="83">
        <v>22.66434078</v>
      </c>
      <c r="AQ315" s="83">
        <v>0</v>
      </c>
      <c r="AR315" s="83">
        <v>0</v>
      </c>
      <c r="AS315" s="83">
        <v>0</v>
      </c>
      <c r="AT315" s="83">
        <v>0</v>
      </c>
      <c r="AU315" s="83" t="s">
        <v>59</v>
      </c>
      <c r="AV315" s="83">
        <v>0</v>
      </c>
      <c r="AW315" s="83">
        <v>0</v>
      </c>
      <c r="AX315" s="83">
        <v>0</v>
      </c>
    </row>
    <row r="316" spans="1:85" ht="12.75" customHeight="1" x14ac:dyDescent="0.35">
      <c r="A316" s="239" t="s">
        <v>193</v>
      </c>
      <c r="B316" s="83">
        <v>46.052379259999995</v>
      </c>
      <c r="C316" s="83">
        <v>259.23722500000002</v>
      </c>
      <c r="D316" s="83">
        <v>140.56411274999999</v>
      </c>
      <c r="E316" s="83">
        <v>190.34462643000001</v>
      </c>
      <c r="F316" s="83">
        <v>248.3807401</v>
      </c>
      <c r="G316" s="83" t="s">
        <v>59</v>
      </c>
      <c r="H316" s="83">
        <v>10.612403089999999</v>
      </c>
      <c r="I316" s="83" t="s">
        <v>59</v>
      </c>
      <c r="J316" s="83">
        <v>190.57128032</v>
      </c>
      <c r="K316" s="83">
        <v>90.66535691</v>
      </c>
      <c r="L316" s="83">
        <v>150.98187349</v>
      </c>
      <c r="M316" s="83">
        <v>14.857823559999998</v>
      </c>
      <c r="N316" s="83" t="s">
        <v>59</v>
      </c>
      <c r="O316" s="83">
        <v>0</v>
      </c>
      <c r="P316" s="83">
        <v>81.175598890000003</v>
      </c>
      <c r="Q316" s="83">
        <v>45.778266770000002</v>
      </c>
      <c r="R316" s="83">
        <v>20.674296120000001</v>
      </c>
      <c r="S316" s="83">
        <v>30.59639701</v>
      </c>
      <c r="T316" s="83">
        <v>36.307702679999998</v>
      </c>
      <c r="U316" s="83">
        <v>49.993271819999997</v>
      </c>
      <c r="V316" s="83">
        <v>3.9278571499999999</v>
      </c>
      <c r="W316" s="83">
        <v>53.499723209999999</v>
      </c>
      <c r="X316" s="83">
        <v>71.299345750000001</v>
      </c>
      <c r="Y316" s="83">
        <v>17.308010550000002</v>
      </c>
      <c r="Z316" s="83">
        <v>2.5664683199999998</v>
      </c>
      <c r="AA316" s="83" t="s">
        <v>59</v>
      </c>
      <c r="AB316" s="83">
        <v>2.0103944600000001</v>
      </c>
      <c r="AC316" s="83">
        <v>49.492368549999995</v>
      </c>
      <c r="AD316" s="83">
        <v>0</v>
      </c>
      <c r="AE316" s="83" t="s">
        <v>59</v>
      </c>
      <c r="AF316" s="83">
        <v>0</v>
      </c>
      <c r="AG316" s="83">
        <v>0</v>
      </c>
      <c r="AH316" s="83">
        <v>0</v>
      </c>
      <c r="AI316" s="83" t="s">
        <v>59</v>
      </c>
      <c r="AJ316" s="83">
        <v>0</v>
      </c>
      <c r="AK316" s="83">
        <v>0</v>
      </c>
      <c r="AL316" s="83">
        <v>0</v>
      </c>
      <c r="AM316" s="83" t="s">
        <v>59</v>
      </c>
      <c r="AN316" s="83">
        <v>0</v>
      </c>
      <c r="AO316" s="83">
        <v>0</v>
      </c>
      <c r="AP316" s="83">
        <v>0</v>
      </c>
      <c r="AQ316" s="83">
        <v>0</v>
      </c>
      <c r="AR316" s="83" t="s">
        <v>59</v>
      </c>
      <c r="AS316" s="83">
        <v>0</v>
      </c>
      <c r="AT316" s="83" t="s">
        <v>59</v>
      </c>
      <c r="AU316" s="83">
        <v>0</v>
      </c>
      <c r="AV316" s="83">
        <v>0</v>
      </c>
      <c r="AW316" s="83" t="s">
        <v>59</v>
      </c>
      <c r="AX316" s="83">
        <v>0</v>
      </c>
    </row>
    <row r="317" spans="1:85" ht="12.75" customHeight="1" x14ac:dyDescent="0.35">
      <c r="A317" s="239" t="s">
        <v>194</v>
      </c>
      <c r="B317" s="83" t="s">
        <v>59</v>
      </c>
      <c r="C317" s="83" t="s">
        <v>59</v>
      </c>
      <c r="D317" s="83">
        <v>8.1335539600000004</v>
      </c>
      <c r="E317" s="83">
        <v>12.405530000000001</v>
      </c>
      <c r="F317" s="83" t="s">
        <v>59</v>
      </c>
      <c r="G317" s="83">
        <v>0</v>
      </c>
      <c r="H317" s="83">
        <v>0</v>
      </c>
      <c r="I317" s="83">
        <v>0</v>
      </c>
      <c r="J317" s="83">
        <v>6.21253045</v>
      </c>
      <c r="K317" s="83" t="s">
        <v>59</v>
      </c>
      <c r="L317" s="83">
        <v>0.25749310000000003</v>
      </c>
      <c r="M317" s="83" t="s">
        <v>59</v>
      </c>
      <c r="N317" s="83">
        <v>0</v>
      </c>
      <c r="O317" s="83">
        <v>0</v>
      </c>
      <c r="P317" s="83">
        <v>0</v>
      </c>
      <c r="Q317" s="83" t="s">
        <v>59</v>
      </c>
      <c r="R317" s="83" t="s">
        <v>59</v>
      </c>
      <c r="S317" s="83">
        <v>0.78072643000000008</v>
      </c>
      <c r="T317" s="83" t="s">
        <v>59</v>
      </c>
      <c r="U317" s="83">
        <v>0</v>
      </c>
      <c r="V317" s="83">
        <v>0</v>
      </c>
      <c r="W317" s="83">
        <v>15.746676750000001</v>
      </c>
      <c r="X317" s="83">
        <v>1.78170838</v>
      </c>
      <c r="Y317" s="83">
        <v>0</v>
      </c>
      <c r="Z317" s="83">
        <v>0</v>
      </c>
      <c r="AA317" s="83" t="s">
        <v>59</v>
      </c>
      <c r="AB317" s="83">
        <v>2.4826158599999997</v>
      </c>
      <c r="AC317" s="83">
        <v>0</v>
      </c>
      <c r="AD317" s="83">
        <v>0</v>
      </c>
      <c r="AE317" s="83">
        <v>0</v>
      </c>
      <c r="AF317" s="83">
        <v>0</v>
      </c>
      <c r="AG317" s="83">
        <v>0</v>
      </c>
      <c r="AH317" s="83">
        <v>0</v>
      </c>
      <c r="AI317" s="83" t="s">
        <v>59</v>
      </c>
      <c r="AJ317" s="83">
        <v>0</v>
      </c>
      <c r="AK317" s="83">
        <v>0</v>
      </c>
      <c r="AL317" s="83">
        <v>0</v>
      </c>
      <c r="AM317" s="83">
        <v>0</v>
      </c>
      <c r="AN317" s="83">
        <v>0</v>
      </c>
      <c r="AO317" s="83">
        <v>0</v>
      </c>
      <c r="AP317" s="83">
        <v>0</v>
      </c>
      <c r="AQ317" s="83">
        <v>0</v>
      </c>
      <c r="AR317" s="83">
        <v>0</v>
      </c>
      <c r="AS317" s="83">
        <v>0</v>
      </c>
      <c r="AT317" s="83">
        <v>0</v>
      </c>
      <c r="AU317" s="83">
        <v>0</v>
      </c>
      <c r="AV317" s="83">
        <v>0</v>
      </c>
      <c r="AW317" s="83">
        <v>0</v>
      </c>
      <c r="AX317" s="83">
        <v>0</v>
      </c>
    </row>
    <row r="318" spans="1:85" ht="12.75" customHeight="1" x14ac:dyDescent="0.35">
      <c r="A318" s="239" t="s">
        <v>195</v>
      </c>
      <c r="B318" s="83">
        <v>0</v>
      </c>
      <c r="C318" s="83" t="s">
        <v>59</v>
      </c>
      <c r="D318" s="83">
        <v>0</v>
      </c>
      <c r="E318" s="83">
        <v>1.62140083</v>
      </c>
      <c r="F318" s="83" t="s">
        <v>59</v>
      </c>
      <c r="G318" s="83">
        <v>0</v>
      </c>
      <c r="H318" s="83">
        <v>0</v>
      </c>
      <c r="I318" s="83">
        <v>0</v>
      </c>
      <c r="J318" s="83">
        <v>0</v>
      </c>
      <c r="K318" s="83">
        <v>0</v>
      </c>
      <c r="L318" s="83">
        <v>0</v>
      </c>
      <c r="M318" s="83">
        <v>0</v>
      </c>
      <c r="N318" s="83">
        <v>0</v>
      </c>
      <c r="O318" s="83">
        <v>0</v>
      </c>
      <c r="P318" s="83">
        <v>0</v>
      </c>
      <c r="Q318" s="83">
        <v>0</v>
      </c>
      <c r="R318" s="83">
        <v>0</v>
      </c>
      <c r="S318" s="83">
        <v>0</v>
      </c>
      <c r="T318" s="83" t="s">
        <v>59</v>
      </c>
      <c r="U318" s="83">
        <v>0</v>
      </c>
      <c r="V318" s="83" t="s">
        <v>59</v>
      </c>
      <c r="W318" s="83">
        <v>0</v>
      </c>
      <c r="X318" s="83" t="s">
        <v>59</v>
      </c>
      <c r="Y318" s="83">
        <v>0</v>
      </c>
      <c r="Z318" s="83">
        <v>0</v>
      </c>
      <c r="AA318" s="83">
        <v>0</v>
      </c>
      <c r="AB318" s="83">
        <v>0</v>
      </c>
      <c r="AC318" s="83">
        <v>0</v>
      </c>
      <c r="AD318" s="83">
        <v>0</v>
      </c>
      <c r="AE318" s="83">
        <v>0</v>
      </c>
      <c r="AF318" s="83">
        <v>0</v>
      </c>
      <c r="AG318" s="83">
        <v>0</v>
      </c>
      <c r="AH318" s="83">
        <v>0</v>
      </c>
      <c r="AI318" s="83">
        <v>0</v>
      </c>
      <c r="AJ318" s="83">
        <v>0</v>
      </c>
      <c r="AK318" s="83">
        <v>0</v>
      </c>
      <c r="AL318" s="83">
        <v>0</v>
      </c>
      <c r="AM318" s="83">
        <v>0</v>
      </c>
      <c r="AN318" s="83">
        <v>0</v>
      </c>
      <c r="AO318" s="83">
        <v>0</v>
      </c>
      <c r="AP318" s="83">
        <v>0</v>
      </c>
      <c r="AQ318" s="83">
        <v>0</v>
      </c>
      <c r="AR318" s="83">
        <v>0</v>
      </c>
      <c r="AS318" s="83">
        <v>0</v>
      </c>
      <c r="AT318" s="83">
        <v>0</v>
      </c>
      <c r="AU318" s="83">
        <v>0</v>
      </c>
      <c r="AV318" s="83">
        <v>0</v>
      </c>
      <c r="AW318" s="83">
        <v>0</v>
      </c>
      <c r="AX318" s="83">
        <v>0</v>
      </c>
    </row>
    <row r="319" spans="1:85" ht="12.75" customHeight="1" x14ac:dyDescent="0.35">
      <c r="A319" s="239" t="s">
        <v>196</v>
      </c>
      <c r="B319" s="83">
        <v>0</v>
      </c>
      <c r="C319" s="83">
        <v>53.003566999999997</v>
      </c>
      <c r="D319" s="83">
        <v>15.82731353</v>
      </c>
      <c r="E319" s="83">
        <v>67.79291241</v>
      </c>
      <c r="F319" s="83">
        <v>16.455423029999999</v>
      </c>
      <c r="G319" s="83">
        <v>0</v>
      </c>
      <c r="H319" s="83">
        <v>39.069958030000002</v>
      </c>
      <c r="I319" s="83">
        <v>0</v>
      </c>
      <c r="J319" s="83">
        <v>11.031554760000001</v>
      </c>
      <c r="K319" s="83" t="s">
        <v>59</v>
      </c>
      <c r="L319" s="83">
        <v>3.5600345199999999</v>
      </c>
      <c r="M319" s="83">
        <v>2.6302090200000001</v>
      </c>
      <c r="N319" s="83" t="s">
        <v>59</v>
      </c>
      <c r="O319" s="83" t="s">
        <v>59</v>
      </c>
      <c r="P319" s="83" t="s">
        <v>59</v>
      </c>
      <c r="Q319" s="83" t="s">
        <v>59</v>
      </c>
      <c r="R319" s="83">
        <v>0.36447907000000002</v>
      </c>
      <c r="S319" s="83" t="s">
        <v>59</v>
      </c>
      <c r="T319" s="83" t="s">
        <v>59</v>
      </c>
      <c r="U319" s="83">
        <v>0</v>
      </c>
      <c r="V319" s="83" t="s">
        <v>59</v>
      </c>
      <c r="W319" s="83">
        <v>6.6343985300000003</v>
      </c>
      <c r="X319" s="83">
        <v>5.9846843200000004</v>
      </c>
      <c r="Y319" s="83" t="s">
        <v>59</v>
      </c>
      <c r="Z319" s="83" t="s">
        <v>59</v>
      </c>
      <c r="AA319" s="83">
        <v>0</v>
      </c>
      <c r="AB319" s="83" t="s">
        <v>59</v>
      </c>
      <c r="AC319" s="83">
        <v>0</v>
      </c>
      <c r="AD319" s="83">
        <v>0</v>
      </c>
      <c r="AE319" s="83">
        <v>0</v>
      </c>
      <c r="AF319" s="83">
        <v>0</v>
      </c>
      <c r="AG319" s="83">
        <v>0</v>
      </c>
      <c r="AH319" s="83">
        <v>0</v>
      </c>
      <c r="AI319" s="83" t="s">
        <v>59</v>
      </c>
      <c r="AJ319" s="83">
        <v>0</v>
      </c>
      <c r="AK319" s="83">
        <v>0</v>
      </c>
      <c r="AL319" s="83">
        <v>0</v>
      </c>
      <c r="AM319" s="83">
        <v>0</v>
      </c>
      <c r="AN319" s="83">
        <v>0</v>
      </c>
      <c r="AO319" s="83">
        <v>0</v>
      </c>
      <c r="AP319" s="83">
        <v>0</v>
      </c>
      <c r="AQ319" s="83">
        <v>0</v>
      </c>
      <c r="AR319" s="83">
        <v>0</v>
      </c>
      <c r="AS319" s="83">
        <v>0</v>
      </c>
      <c r="AT319" s="83">
        <v>0</v>
      </c>
      <c r="AU319" s="83">
        <v>0</v>
      </c>
      <c r="AV319" s="83">
        <v>0</v>
      </c>
      <c r="AW319" s="83">
        <v>0</v>
      </c>
      <c r="AX319" s="83">
        <v>0</v>
      </c>
    </row>
    <row r="320" spans="1:85" ht="12.75" customHeight="1" x14ac:dyDescent="0.35">
      <c r="A320" s="239" t="s">
        <v>197</v>
      </c>
      <c r="B320" s="83">
        <v>663.95042945</v>
      </c>
      <c r="C320" s="83">
        <v>14456.91308244</v>
      </c>
      <c r="D320" s="83">
        <v>9128.0978935499988</v>
      </c>
      <c r="E320" s="83">
        <v>3299.7704583200002</v>
      </c>
      <c r="F320" s="83">
        <v>8566.3350298999994</v>
      </c>
      <c r="G320" s="83" t="s">
        <v>59</v>
      </c>
      <c r="H320" s="83">
        <v>1756.2559907699999</v>
      </c>
      <c r="I320" s="83">
        <v>1012.9854541799999</v>
      </c>
      <c r="J320" s="83">
        <v>1374.61882554</v>
      </c>
      <c r="K320" s="83">
        <v>1465.2540710999999</v>
      </c>
      <c r="L320" s="83">
        <v>1225.7200419999999</v>
      </c>
      <c r="M320" s="83">
        <v>779.50954546000003</v>
      </c>
      <c r="N320" s="83">
        <v>14.886316390000001</v>
      </c>
      <c r="O320" s="83" t="s">
        <v>59</v>
      </c>
      <c r="P320" s="83">
        <v>217.41349446999999</v>
      </c>
      <c r="Q320" s="83">
        <v>321.27030916000001</v>
      </c>
      <c r="R320" s="83" t="s">
        <v>59</v>
      </c>
      <c r="S320" s="83" t="s">
        <v>59</v>
      </c>
      <c r="T320" s="83" t="s">
        <v>59</v>
      </c>
      <c r="U320" s="83">
        <v>68.928808340000003</v>
      </c>
      <c r="V320" s="83" t="s">
        <v>59</v>
      </c>
      <c r="W320" s="83">
        <v>21.897647989999999</v>
      </c>
      <c r="X320" s="83">
        <v>14.377312249999999</v>
      </c>
      <c r="Y320" s="83">
        <v>249.96313183000001</v>
      </c>
      <c r="Z320" s="83">
        <v>77.985040480000009</v>
      </c>
      <c r="AA320" s="83">
        <v>195.13680009999999</v>
      </c>
      <c r="AB320" s="83">
        <v>145.95287055</v>
      </c>
      <c r="AC320" s="83">
        <v>49.219151159999996</v>
      </c>
      <c r="AD320" s="83" t="s">
        <v>59</v>
      </c>
      <c r="AE320" s="83">
        <v>0</v>
      </c>
      <c r="AF320" s="83">
        <v>135.17775447</v>
      </c>
      <c r="AG320" s="83">
        <v>0</v>
      </c>
      <c r="AH320" s="83">
        <v>0</v>
      </c>
      <c r="AI320" s="83" t="s">
        <v>59</v>
      </c>
      <c r="AJ320" s="83">
        <v>68.856065000000001</v>
      </c>
      <c r="AK320" s="83" t="s">
        <v>59</v>
      </c>
      <c r="AL320" s="83">
        <v>0</v>
      </c>
      <c r="AM320" s="83">
        <v>0</v>
      </c>
      <c r="AN320" s="83">
        <v>0</v>
      </c>
      <c r="AO320" s="83">
        <v>16.293895859999999</v>
      </c>
      <c r="AP320" s="83">
        <v>0</v>
      </c>
      <c r="AQ320" s="83">
        <v>0</v>
      </c>
      <c r="AR320" s="83">
        <v>0</v>
      </c>
      <c r="AS320" s="83">
        <v>0</v>
      </c>
      <c r="AT320" s="83">
        <v>3.12482024</v>
      </c>
      <c r="AU320" s="83">
        <v>0</v>
      </c>
      <c r="AV320" s="83">
        <v>5.3428779999999998</v>
      </c>
      <c r="AW320" s="83">
        <v>0</v>
      </c>
      <c r="AX320" s="83">
        <v>0</v>
      </c>
    </row>
    <row r="321" spans="1:85" ht="12.75" customHeight="1" x14ac:dyDescent="0.35">
      <c r="A321" s="239" t="s">
        <v>198</v>
      </c>
      <c r="B321" s="83">
        <v>6.0762005700000001</v>
      </c>
      <c r="C321" s="83">
        <v>37.307391350000003</v>
      </c>
      <c r="D321" s="83">
        <v>160.18907128000001</v>
      </c>
      <c r="E321" s="83">
        <v>993.87031258000002</v>
      </c>
      <c r="F321" s="83">
        <v>108.36937555</v>
      </c>
      <c r="G321" s="83">
        <v>9.359248710000001</v>
      </c>
      <c r="H321" s="83">
        <v>91.957215810000008</v>
      </c>
      <c r="I321" s="83">
        <v>7.1345937900000003</v>
      </c>
      <c r="J321" s="83">
        <v>134.02698376999999</v>
      </c>
      <c r="K321" s="83">
        <v>22.730989879999999</v>
      </c>
      <c r="L321" s="83">
        <v>130.68543754000001</v>
      </c>
      <c r="M321" s="83">
        <v>172.48221903000001</v>
      </c>
      <c r="N321" s="83">
        <v>0</v>
      </c>
      <c r="O321" s="83">
        <v>19.254266190000003</v>
      </c>
      <c r="P321" s="83">
        <v>75.624742940000004</v>
      </c>
      <c r="Q321" s="83">
        <v>9.3268036799999994</v>
      </c>
      <c r="R321" s="83">
        <v>9.4395537899999997</v>
      </c>
      <c r="S321" s="83">
        <v>3.73975634</v>
      </c>
      <c r="T321" s="83">
        <v>13.114501019999999</v>
      </c>
      <c r="U321" s="83">
        <v>295.99797805000003</v>
      </c>
      <c r="V321" s="83">
        <v>128.10080072000002</v>
      </c>
      <c r="W321" s="83">
        <v>13.85503216</v>
      </c>
      <c r="X321" s="83">
        <v>27.136666719999997</v>
      </c>
      <c r="Y321" s="83">
        <v>7.8338633000000009</v>
      </c>
      <c r="Z321" s="83">
        <v>111.67965459</v>
      </c>
      <c r="AA321" s="83">
        <v>0</v>
      </c>
      <c r="AB321" s="83">
        <v>43.963085310000004</v>
      </c>
      <c r="AC321" s="83">
        <v>54.693413999999997</v>
      </c>
      <c r="AD321" s="83">
        <v>134.96363106999999</v>
      </c>
      <c r="AE321" s="83">
        <v>29.943135429999998</v>
      </c>
      <c r="AF321" s="83" t="s">
        <v>59</v>
      </c>
      <c r="AG321" s="83">
        <v>2.9271895400000001</v>
      </c>
      <c r="AH321" s="83" t="s">
        <v>59</v>
      </c>
      <c r="AI321" s="83">
        <v>16.709388060000002</v>
      </c>
      <c r="AJ321" s="83">
        <v>0</v>
      </c>
      <c r="AK321" s="83">
        <v>2.2618719999999999</v>
      </c>
      <c r="AL321" s="83">
        <v>30.66336587</v>
      </c>
      <c r="AM321" s="83">
        <v>32.903223199999999</v>
      </c>
      <c r="AN321" s="83">
        <v>0</v>
      </c>
      <c r="AO321" s="83">
        <v>0</v>
      </c>
      <c r="AP321" s="83">
        <v>0.4898131</v>
      </c>
      <c r="AQ321" s="83">
        <v>19.037217210000001</v>
      </c>
      <c r="AR321" s="83">
        <v>4.7250837900000002</v>
      </c>
      <c r="AS321" s="83">
        <v>18.170467649999999</v>
      </c>
      <c r="AT321" s="83">
        <v>0</v>
      </c>
      <c r="AU321" s="83">
        <v>11.10780289</v>
      </c>
      <c r="AV321" s="83" t="s">
        <v>59</v>
      </c>
      <c r="AW321" s="83">
        <v>6.0838622699999991</v>
      </c>
      <c r="AX321" s="83">
        <v>1.149</v>
      </c>
    </row>
    <row r="322" spans="1:85" ht="12.75" customHeight="1" x14ac:dyDescent="0.35">
      <c r="A322" s="239" t="s">
        <v>199</v>
      </c>
      <c r="B322" s="83">
        <v>801.40430559000004</v>
      </c>
      <c r="C322" s="83">
        <v>1772.1903383199999</v>
      </c>
      <c r="D322" s="83">
        <v>2190.08314363</v>
      </c>
      <c r="E322" s="83">
        <v>3118.7598435500004</v>
      </c>
      <c r="F322" s="83">
        <v>1056.9744147599999</v>
      </c>
      <c r="G322" s="83">
        <v>0</v>
      </c>
      <c r="H322" s="83" t="s">
        <v>59</v>
      </c>
      <c r="I322" s="83">
        <v>1944.9734262300001</v>
      </c>
      <c r="J322" s="83">
        <v>17.85811133</v>
      </c>
      <c r="K322" s="83">
        <v>153.47257525000001</v>
      </c>
      <c r="L322" s="83">
        <v>367.90581641</v>
      </c>
      <c r="M322" s="83">
        <v>1011.48298601</v>
      </c>
      <c r="N322" s="83">
        <v>7.1151242799999999</v>
      </c>
      <c r="O322" s="83">
        <v>0.25</v>
      </c>
      <c r="P322" s="83">
        <v>384.45287997000003</v>
      </c>
      <c r="Q322" s="83">
        <v>378.35695258999999</v>
      </c>
      <c r="R322" s="83" t="s">
        <v>59</v>
      </c>
      <c r="S322" s="83">
        <v>0.82402299999999995</v>
      </c>
      <c r="T322" s="83" t="s">
        <v>59</v>
      </c>
      <c r="U322" s="83">
        <v>7.9579128099999998</v>
      </c>
      <c r="V322" s="83">
        <v>8.3616330800000007</v>
      </c>
      <c r="W322" s="83">
        <v>81.452203089999998</v>
      </c>
      <c r="X322" s="83">
        <v>0.89427358999999995</v>
      </c>
      <c r="Y322" s="83" t="s">
        <v>59</v>
      </c>
      <c r="Z322" s="83">
        <v>0</v>
      </c>
      <c r="AA322" s="83" t="s">
        <v>59</v>
      </c>
      <c r="AB322" s="83" t="s">
        <v>59</v>
      </c>
      <c r="AC322" s="83">
        <v>3.0392619999999999</v>
      </c>
      <c r="AD322" s="83">
        <v>0</v>
      </c>
      <c r="AE322" s="83">
        <v>0</v>
      </c>
      <c r="AF322" s="83">
        <v>18.056683149999998</v>
      </c>
      <c r="AG322" s="83" t="s">
        <v>59</v>
      </c>
      <c r="AH322" s="83">
        <v>92.358781260000001</v>
      </c>
      <c r="AI322" s="83" t="s">
        <v>59</v>
      </c>
      <c r="AJ322" s="83">
        <v>0</v>
      </c>
      <c r="AK322" s="83">
        <v>28.493013879999999</v>
      </c>
      <c r="AL322" s="83" t="s">
        <v>59</v>
      </c>
      <c r="AM322" s="83">
        <v>2.50377048</v>
      </c>
      <c r="AN322" s="83">
        <v>40.236144039999999</v>
      </c>
      <c r="AO322" s="83">
        <v>10.80584195</v>
      </c>
      <c r="AP322" s="83" t="s">
        <v>59</v>
      </c>
      <c r="AQ322" s="83">
        <v>0</v>
      </c>
      <c r="AR322" s="83">
        <v>0</v>
      </c>
      <c r="AS322" s="83">
        <v>0</v>
      </c>
      <c r="AT322" s="83" t="s">
        <v>59</v>
      </c>
      <c r="AU322" s="83">
        <v>0</v>
      </c>
      <c r="AV322" s="83">
        <v>2.3225349999999998</v>
      </c>
      <c r="AW322" s="83">
        <v>0</v>
      </c>
      <c r="AX322" s="83">
        <v>0</v>
      </c>
    </row>
    <row r="323" spans="1:85" s="86" customFormat="1" ht="12.75" customHeight="1" x14ac:dyDescent="0.35">
      <c r="A323" s="239" t="s">
        <v>200</v>
      </c>
      <c r="B323" s="83">
        <v>31.147629869999999</v>
      </c>
      <c r="C323" s="83">
        <v>187.72501308000002</v>
      </c>
      <c r="D323" s="83">
        <v>242.72239787999999</v>
      </c>
      <c r="E323" s="83">
        <v>511.12624783000001</v>
      </c>
      <c r="F323" s="83">
        <v>165.30229615000002</v>
      </c>
      <c r="G323" s="83" t="s">
        <v>59</v>
      </c>
      <c r="H323" s="83">
        <v>233.54329981999999</v>
      </c>
      <c r="I323" s="83" t="s">
        <v>59</v>
      </c>
      <c r="J323" s="83">
        <v>42.142004909999997</v>
      </c>
      <c r="K323" s="83">
        <v>26.44160965</v>
      </c>
      <c r="L323" s="83">
        <v>420.35533054000001</v>
      </c>
      <c r="M323" s="83">
        <v>33.9887242</v>
      </c>
      <c r="N323" s="83">
        <v>0</v>
      </c>
      <c r="O323" s="83" t="s">
        <v>59</v>
      </c>
      <c r="P323" s="83">
        <v>118.53407464</v>
      </c>
      <c r="Q323" s="83">
        <v>5.58046972</v>
      </c>
      <c r="R323" s="83">
        <v>0</v>
      </c>
      <c r="S323" s="83" t="s">
        <v>59</v>
      </c>
      <c r="T323" s="83">
        <v>1.18972677</v>
      </c>
      <c r="U323" s="83">
        <v>2.0834691200000002</v>
      </c>
      <c r="V323" s="83">
        <v>0</v>
      </c>
      <c r="W323" s="83">
        <v>17.463267479999999</v>
      </c>
      <c r="X323" s="83">
        <v>0.11861371000000001</v>
      </c>
      <c r="Y323" s="83">
        <v>0</v>
      </c>
      <c r="Z323" s="83" t="s">
        <v>59</v>
      </c>
      <c r="AA323" s="83">
        <v>0</v>
      </c>
      <c r="AB323" s="83">
        <v>0</v>
      </c>
      <c r="AC323" s="83">
        <v>23.008938000000001</v>
      </c>
      <c r="AD323" s="83">
        <v>0</v>
      </c>
      <c r="AE323" s="83">
        <v>0</v>
      </c>
      <c r="AF323" s="83">
        <v>0</v>
      </c>
      <c r="AG323" s="83">
        <v>0</v>
      </c>
      <c r="AH323" s="83">
        <v>0</v>
      </c>
      <c r="AI323" s="83">
        <v>0</v>
      </c>
      <c r="AJ323" s="83">
        <v>0</v>
      </c>
      <c r="AK323" s="83">
        <v>0</v>
      </c>
      <c r="AL323" s="83">
        <v>0</v>
      </c>
      <c r="AM323" s="83">
        <v>0</v>
      </c>
      <c r="AN323" s="83">
        <v>0</v>
      </c>
      <c r="AO323" s="83" t="s">
        <v>59</v>
      </c>
      <c r="AP323" s="83">
        <v>0</v>
      </c>
      <c r="AQ323" s="83" t="s">
        <v>59</v>
      </c>
      <c r="AR323" s="83" t="s">
        <v>59</v>
      </c>
      <c r="AS323" s="83">
        <v>0</v>
      </c>
      <c r="AT323" s="83" t="s">
        <v>59</v>
      </c>
      <c r="AU323" s="83" t="s">
        <v>59</v>
      </c>
      <c r="AV323" s="83" t="s">
        <v>59</v>
      </c>
      <c r="AW323" s="83" t="s">
        <v>59</v>
      </c>
      <c r="AX323" s="83">
        <v>0</v>
      </c>
    </row>
    <row r="324" spans="1:85" ht="12.75" customHeight="1" x14ac:dyDescent="0.35">
      <c r="A324" s="239" t="s">
        <v>201</v>
      </c>
      <c r="B324" s="83">
        <v>0</v>
      </c>
      <c r="C324" s="83">
        <v>0</v>
      </c>
      <c r="D324" s="83">
        <v>1.3374999999999999</v>
      </c>
      <c r="E324" s="83">
        <v>1.21</v>
      </c>
      <c r="F324" s="83" t="s">
        <v>59</v>
      </c>
      <c r="G324" s="83">
        <v>0</v>
      </c>
      <c r="H324" s="83">
        <v>0</v>
      </c>
      <c r="I324" s="83" t="s">
        <v>59</v>
      </c>
      <c r="J324" s="83">
        <v>50.001969380000006</v>
      </c>
      <c r="K324" s="83">
        <v>0</v>
      </c>
      <c r="L324" s="83" t="s">
        <v>59</v>
      </c>
      <c r="M324" s="83" t="s">
        <v>59</v>
      </c>
      <c r="N324" s="83">
        <v>0</v>
      </c>
      <c r="O324" s="83">
        <v>0</v>
      </c>
      <c r="P324" s="83">
        <v>0</v>
      </c>
      <c r="Q324" s="83">
        <v>0</v>
      </c>
      <c r="R324" s="83">
        <v>0</v>
      </c>
      <c r="S324" s="83">
        <v>0</v>
      </c>
      <c r="T324" s="83">
        <v>0</v>
      </c>
      <c r="U324" s="83">
        <v>0</v>
      </c>
      <c r="V324" s="83">
        <v>0</v>
      </c>
      <c r="W324" s="83">
        <v>0</v>
      </c>
      <c r="X324" s="83">
        <v>0</v>
      </c>
      <c r="Y324" s="83">
        <v>0</v>
      </c>
      <c r="Z324" s="83">
        <v>0</v>
      </c>
      <c r="AA324" s="83">
        <v>0</v>
      </c>
      <c r="AB324" s="83">
        <v>0</v>
      </c>
      <c r="AC324" s="83">
        <v>0</v>
      </c>
      <c r="AD324" s="83">
        <v>0</v>
      </c>
      <c r="AE324" s="83">
        <v>0</v>
      </c>
      <c r="AF324" s="83" t="s">
        <v>59</v>
      </c>
      <c r="AG324" s="83">
        <v>0</v>
      </c>
      <c r="AH324" s="83">
        <v>0</v>
      </c>
      <c r="AI324" s="83">
        <v>0</v>
      </c>
      <c r="AJ324" s="83">
        <v>0</v>
      </c>
      <c r="AK324" s="83">
        <v>0</v>
      </c>
      <c r="AL324" s="83">
        <v>0</v>
      </c>
      <c r="AM324" s="83">
        <v>0</v>
      </c>
      <c r="AN324" s="83">
        <v>0</v>
      </c>
      <c r="AO324" s="83">
        <v>0</v>
      </c>
      <c r="AP324" s="83">
        <v>0</v>
      </c>
      <c r="AQ324" s="83">
        <v>0</v>
      </c>
      <c r="AR324" s="83">
        <v>0</v>
      </c>
      <c r="AS324" s="83">
        <v>0</v>
      </c>
      <c r="AT324" s="83">
        <v>0</v>
      </c>
      <c r="AU324" s="83">
        <v>0</v>
      </c>
      <c r="AV324" s="83">
        <v>0</v>
      </c>
      <c r="AW324" s="83">
        <v>0</v>
      </c>
      <c r="AX324" s="83">
        <v>0</v>
      </c>
    </row>
    <row r="325" spans="1:85" ht="12.75" customHeight="1" x14ac:dyDescent="0.35">
      <c r="A325" s="239" t="s">
        <v>202</v>
      </c>
      <c r="B325" s="83">
        <v>0</v>
      </c>
      <c r="C325" s="83">
        <v>39.305946110000001</v>
      </c>
      <c r="D325" s="83">
        <v>515.87135396999997</v>
      </c>
      <c r="E325" s="83">
        <v>80.451611650000004</v>
      </c>
      <c r="F325" s="83">
        <v>109.96975147000001</v>
      </c>
      <c r="G325" s="83">
        <v>0</v>
      </c>
      <c r="H325" s="83" t="s">
        <v>59</v>
      </c>
      <c r="I325" s="83">
        <v>6.27</v>
      </c>
      <c r="J325" s="83">
        <v>4.24915135</v>
      </c>
      <c r="K325" s="83">
        <v>142.56934391999999</v>
      </c>
      <c r="L325" s="83">
        <v>11.71606248</v>
      </c>
      <c r="M325" s="83" t="s">
        <v>59</v>
      </c>
      <c r="N325" s="83" t="s">
        <v>59</v>
      </c>
      <c r="O325" s="83">
        <v>0</v>
      </c>
      <c r="P325" s="83">
        <v>28.566589109999999</v>
      </c>
      <c r="Q325" s="83">
        <v>223.24578696</v>
      </c>
      <c r="R325" s="83" t="s">
        <v>59</v>
      </c>
      <c r="S325" s="83">
        <v>0</v>
      </c>
      <c r="T325" s="83">
        <v>0</v>
      </c>
      <c r="U325" s="83" t="s">
        <v>59</v>
      </c>
      <c r="V325" s="83">
        <v>0</v>
      </c>
      <c r="W325" s="83" t="s">
        <v>59</v>
      </c>
      <c r="X325" s="83">
        <v>0</v>
      </c>
      <c r="Y325" s="83">
        <v>0</v>
      </c>
      <c r="Z325" s="83" t="s">
        <v>59</v>
      </c>
      <c r="AA325" s="83">
        <v>0</v>
      </c>
      <c r="AB325" s="83">
        <v>0</v>
      </c>
      <c r="AC325" s="83">
        <v>3.12038109</v>
      </c>
      <c r="AD325" s="83">
        <v>0</v>
      </c>
      <c r="AE325" s="83">
        <v>0</v>
      </c>
      <c r="AF325" s="83">
        <v>4.5836319999999997</v>
      </c>
      <c r="AG325" s="83">
        <v>0</v>
      </c>
      <c r="AH325" s="83">
        <v>0</v>
      </c>
      <c r="AI325" s="83">
        <v>0</v>
      </c>
      <c r="AJ325" s="83">
        <v>0</v>
      </c>
      <c r="AK325" s="83" t="s">
        <v>59</v>
      </c>
      <c r="AL325" s="83">
        <v>0</v>
      </c>
      <c r="AM325" s="83">
        <v>0</v>
      </c>
      <c r="AN325" s="83">
        <v>0</v>
      </c>
      <c r="AO325" s="83">
        <v>0</v>
      </c>
      <c r="AP325" s="83">
        <v>0</v>
      </c>
      <c r="AQ325" s="83">
        <v>0</v>
      </c>
      <c r="AR325" s="83">
        <v>0</v>
      </c>
      <c r="AS325" s="83">
        <v>0</v>
      </c>
      <c r="AT325" s="83" t="s">
        <v>59</v>
      </c>
      <c r="AU325" s="83">
        <v>0</v>
      </c>
      <c r="AV325" s="83">
        <v>0</v>
      </c>
      <c r="AW325" s="83">
        <v>0</v>
      </c>
      <c r="AX325" s="83">
        <v>0</v>
      </c>
    </row>
    <row r="326" spans="1:85" ht="12.75" customHeight="1" x14ac:dyDescent="0.35">
      <c r="A326" s="239" t="s">
        <v>203</v>
      </c>
      <c r="B326" s="83">
        <v>34725.343187309998</v>
      </c>
      <c r="C326" s="83">
        <v>601.84023500001058</v>
      </c>
      <c r="D326" s="83">
        <v>0.65045400000053633</v>
      </c>
      <c r="E326" s="83">
        <v>2.8234879999999976</v>
      </c>
      <c r="F326" s="83">
        <v>19.718441999999413</v>
      </c>
      <c r="G326" s="83">
        <v>9698.0106594300014</v>
      </c>
      <c r="H326" s="83">
        <v>379.77572003999921</v>
      </c>
      <c r="I326" s="83">
        <v>1386.3952329600002</v>
      </c>
      <c r="J326" s="83">
        <v>157.61339197000143</v>
      </c>
      <c r="K326" s="83">
        <v>9.9763797300010992</v>
      </c>
      <c r="L326" s="83">
        <v>35.410332100000232</v>
      </c>
      <c r="M326" s="83">
        <v>1.6969984400002431</v>
      </c>
      <c r="N326" s="83">
        <v>1189.84771806</v>
      </c>
      <c r="O326" s="83">
        <v>1127.28054851</v>
      </c>
      <c r="P326" s="83">
        <v>146.97397142</v>
      </c>
      <c r="Q326" s="83">
        <v>22.05651320000004</v>
      </c>
      <c r="R326" s="83">
        <v>16.046020630000044</v>
      </c>
      <c r="S326" s="83">
        <v>10.430751649999934</v>
      </c>
      <c r="T326" s="83">
        <v>394.26741188999995</v>
      </c>
      <c r="U326" s="83">
        <v>0.16157803999988118</v>
      </c>
      <c r="V326" s="83">
        <v>21.085267819999842</v>
      </c>
      <c r="W326" s="83">
        <v>59.973924880000027</v>
      </c>
      <c r="X326" s="83">
        <v>2.1583610099999646</v>
      </c>
      <c r="Y326" s="83">
        <v>7.1293231699999637</v>
      </c>
      <c r="Z326" s="83">
        <v>2.5730460899999912</v>
      </c>
      <c r="AA326" s="83">
        <v>28.730248840000002</v>
      </c>
      <c r="AB326" s="83">
        <v>1.9294796800000142</v>
      </c>
      <c r="AC326" s="83">
        <v>0</v>
      </c>
      <c r="AD326" s="83">
        <v>39.173988600000001</v>
      </c>
      <c r="AE326" s="83">
        <v>3.2286240000000248</v>
      </c>
      <c r="AF326" s="83">
        <v>2.8548670000000129</v>
      </c>
      <c r="AG326" s="83">
        <v>4.4310170000002813E-2</v>
      </c>
      <c r="AH326" s="83">
        <v>1.4779000000004316E-2</v>
      </c>
      <c r="AI326" s="83">
        <v>26.675299529999997</v>
      </c>
      <c r="AJ326" s="83">
        <v>2.039999999999992</v>
      </c>
      <c r="AK326" s="83">
        <v>26.601999999999993</v>
      </c>
      <c r="AL326" s="83">
        <v>2.0000000000024443E-3</v>
      </c>
      <c r="AM326" s="83">
        <v>6.5077051199999971</v>
      </c>
      <c r="AN326" s="83">
        <v>0</v>
      </c>
      <c r="AO326" s="83">
        <v>1.1025640999999986</v>
      </c>
      <c r="AP326" s="83">
        <v>0.75600000000000378</v>
      </c>
      <c r="AQ326" s="83">
        <v>0.47471861000000004</v>
      </c>
      <c r="AR326" s="83">
        <v>14.32380929</v>
      </c>
      <c r="AS326" s="83">
        <v>0</v>
      </c>
      <c r="AT326" s="83">
        <v>15.014436000000002</v>
      </c>
      <c r="AU326" s="83">
        <v>3.2628004300000004</v>
      </c>
      <c r="AV326" s="83">
        <v>8.6145000000000014</v>
      </c>
      <c r="AW326" s="83">
        <v>5.3477947500000003</v>
      </c>
      <c r="AX326" s="83">
        <v>8.9203870000000016</v>
      </c>
    </row>
    <row r="327" spans="1:85" ht="12.75" customHeight="1" x14ac:dyDescent="0.35">
      <c r="A327" s="240"/>
      <c r="B327" s="241"/>
      <c r="C327" s="241"/>
      <c r="D327" s="241"/>
      <c r="E327" s="241"/>
      <c r="F327" s="241"/>
      <c r="G327" s="241"/>
      <c r="H327" s="241"/>
      <c r="I327" s="241"/>
      <c r="J327" s="241"/>
      <c r="K327" s="241"/>
      <c r="L327" s="241"/>
      <c r="M327" s="241"/>
      <c r="N327" s="241"/>
      <c r="O327" s="241"/>
      <c r="P327" s="241"/>
      <c r="Q327" s="241"/>
      <c r="R327" s="241"/>
      <c r="S327" s="241"/>
      <c r="T327" s="241"/>
      <c r="U327" s="241"/>
      <c r="V327" s="241"/>
      <c r="W327" s="241"/>
      <c r="X327" s="241"/>
      <c r="Y327" s="241"/>
      <c r="Z327" s="241"/>
      <c r="AA327" s="241"/>
      <c r="AB327" s="241"/>
      <c r="AC327" s="241"/>
      <c r="AD327" s="241"/>
      <c r="AE327" s="241"/>
      <c r="AF327" s="241"/>
      <c r="AG327" s="241"/>
      <c r="AH327" s="241"/>
      <c r="AI327" s="241"/>
      <c r="AJ327" s="241"/>
      <c r="AK327" s="241"/>
      <c r="AL327" s="241"/>
      <c r="AM327" s="241"/>
      <c r="AN327" s="241"/>
      <c r="AO327" s="241"/>
      <c r="AP327" s="241"/>
      <c r="AQ327" s="241"/>
      <c r="AR327" s="241"/>
      <c r="AS327" s="241"/>
      <c r="AT327" s="241"/>
      <c r="AU327" s="241"/>
      <c r="AV327" s="241"/>
      <c r="AW327" s="241"/>
      <c r="AX327" s="241"/>
    </row>
    <row r="328" spans="1:85" ht="5.25" customHeight="1" x14ac:dyDescent="0.35">
      <c r="A328" s="87"/>
      <c r="B328" s="87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8"/>
      <c r="AB328" s="88"/>
      <c r="AC328" s="88"/>
      <c r="AD328" s="86"/>
      <c r="AE328" s="86"/>
      <c r="AF328" s="86"/>
      <c r="AG328" s="86"/>
      <c r="AH328" s="86"/>
      <c r="AI328" s="86"/>
      <c r="AJ328" s="86"/>
      <c r="AK328" s="86"/>
      <c r="AL328" s="86"/>
      <c r="AM328" s="86"/>
      <c r="AN328" s="86"/>
      <c r="AO328" s="86"/>
      <c r="AP328" s="86"/>
      <c r="AQ328" s="86"/>
      <c r="AR328" s="86"/>
      <c r="AS328" s="86"/>
      <c r="AT328" s="86"/>
      <c r="AU328" s="86"/>
      <c r="AV328" s="86"/>
      <c r="AW328" s="86"/>
      <c r="AX328" s="86"/>
    </row>
    <row r="329" spans="1:85" s="50" customFormat="1" ht="9" customHeight="1" x14ac:dyDescent="0.25">
      <c r="A329" s="52" t="s">
        <v>100</v>
      </c>
      <c r="B329" s="51"/>
      <c r="D329" s="51"/>
      <c r="E329" s="51"/>
      <c r="F329" s="51"/>
    </row>
    <row r="330" spans="1:85" ht="9" customHeight="1" x14ac:dyDescent="0.35">
      <c r="A330" s="89" t="s">
        <v>204</v>
      </c>
    </row>
    <row r="331" spans="1:85" ht="12.75" customHeight="1" x14ac:dyDescent="0.35"/>
    <row r="332" spans="1:85" ht="12.75" customHeight="1" x14ac:dyDescent="0.35"/>
    <row r="333" spans="1:85" s="82" customFormat="1" ht="38.25" customHeight="1" x14ac:dyDescent="0.35">
      <c r="A333" s="235" t="s">
        <v>272</v>
      </c>
      <c r="B333" s="236" t="s">
        <v>34</v>
      </c>
      <c r="C333" s="236" t="s">
        <v>33</v>
      </c>
      <c r="D333" s="236" t="s">
        <v>36</v>
      </c>
      <c r="E333" s="236" t="s">
        <v>40</v>
      </c>
      <c r="F333" s="236" t="s">
        <v>37</v>
      </c>
      <c r="G333" s="236" t="s">
        <v>55</v>
      </c>
      <c r="H333" s="236" t="s">
        <v>39</v>
      </c>
      <c r="I333" s="236" t="s">
        <v>38</v>
      </c>
      <c r="J333" s="236" t="s">
        <v>43</v>
      </c>
      <c r="K333" s="236" t="s">
        <v>41</v>
      </c>
      <c r="L333" s="236" t="s">
        <v>44</v>
      </c>
      <c r="M333" s="236" t="s">
        <v>35</v>
      </c>
      <c r="N333" s="236" t="s">
        <v>45</v>
      </c>
      <c r="O333" s="236" t="s">
        <v>47</v>
      </c>
      <c r="P333" s="236" t="s">
        <v>42</v>
      </c>
      <c r="Q333" s="236" t="s">
        <v>53</v>
      </c>
      <c r="R333" s="236" t="s">
        <v>62</v>
      </c>
      <c r="S333" s="236" t="s">
        <v>65</v>
      </c>
      <c r="T333" s="236" t="s">
        <v>50</v>
      </c>
      <c r="U333" s="236" t="s">
        <v>95</v>
      </c>
      <c r="V333" s="236" t="s">
        <v>57</v>
      </c>
      <c r="W333" s="236" t="s">
        <v>48</v>
      </c>
      <c r="X333" s="236" t="s">
        <v>52</v>
      </c>
      <c r="Y333" s="236" t="s">
        <v>66</v>
      </c>
      <c r="Z333" s="236" t="s">
        <v>46</v>
      </c>
      <c r="AA333" s="236" t="s">
        <v>56</v>
      </c>
      <c r="AB333" s="236" t="s">
        <v>54</v>
      </c>
      <c r="AC333" s="236" t="s">
        <v>75</v>
      </c>
      <c r="AD333" s="236" t="s">
        <v>61</v>
      </c>
      <c r="AE333" s="236" t="s">
        <v>49</v>
      </c>
      <c r="AF333" s="236" t="s">
        <v>63</v>
      </c>
      <c r="AG333" s="236" t="s">
        <v>51</v>
      </c>
      <c r="AH333" s="236" t="s">
        <v>73</v>
      </c>
      <c r="AI333" s="236" t="s">
        <v>64</v>
      </c>
      <c r="AJ333" s="236" t="s">
        <v>79</v>
      </c>
      <c r="AK333" s="236" t="s">
        <v>72</v>
      </c>
      <c r="AL333" s="236" t="s">
        <v>67</v>
      </c>
      <c r="AM333" s="236" t="s">
        <v>96</v>
      </c>
      <c r="AN333" s="236" t="s">
        <v>60</v>
      </c>
      <c r="AO333" s="236" t="s">
        <v>77</v>
      </c>
      <c r="AP333" s="236" t="s">
        <v>167</v>
      </c>
      <c r="AQ333" s="236" t="s">
        <v>184</v>
      </c>
      <c r="AR333" s="236" t="s">
        <v>83</v>
      </c>
      <c r="AS333" s="236" t="s">
        <v>78</v>
      </c>
      <c r="AT333" s="236" t="s">
        <v>74</v>
      </c>
      <c r="AU333" s="236" t="s">
        <v>183</v>
      </c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  <c r="BH333" s="84"/>
      <c r="BI333" s="84"/>
      <c r="BJ333" s="84"/>
      <c r="BK333" s="84"/>
      <c r="BL333" s="84"/>
      <c r="BM333" s="84"/>
      <c r="BN333" s="84"/>
      <c r="BO333" s="84"/>
      <c r="BP333" s="84"/>
      <c r="BQ333" s="84"/>
      <c r="BR333" s="84"/>
      <c r="BS333" s="84"/>
      <c r="BT333" s="84"/>
      <c r="BU333" s="84"/>
      <c r="BV333" s="84"/>
      <c r="BW333" s="84"/>
      <c r="BX333" s="84"/>
      <c r="BY333" s="84"/>
      <c r="BZ333" s="84"/>
      <c r="CA333" s="84"/>
      <c r="CB333" s="84"/>
      <c r="CC333" s="84"/>
      <c r="CD333" s="84"/>
      <c r="CE333" s="84"/>
      <c r="CF333" s="84"/>
      <c r="CG333" s="84"/>
    </row>
    <row r="334" spans="1:85" ht="12.75" customHeight="1" x14ac:dyDescent="0.35">
      <c r="A334" s="238" t="s">
        <v>261</v>
      </c>
      <c r="B334" s="83">
        <v>31026.916686150002</v>
      </c>
      <c r="C334" s="83">
        <v>14124.453865630001</v>
      </c>
      <c r="D334" s="83">
        <v>10684.7732617</v>
      </c>
      <c r="E334" s="83">
        <v>9646.1703300900008</v>
      </c>
      <c r="F334" s="83">
        <v>9532.1718491800002</v>
      </c>
      <c r="G334" s="83">
        <v>8046.149302329999</v>
      </c>
      <c r="H334" s="83">
        <v>5113.4345326199991</v>
      </c>
      <c r="I334" s="83">
        <v>4602.7104590500003</v>
      </c>
      <c r="J334" s="83">
        <v>3730.27323591</v>
      </c>
      <c r="K334" s="83">
        <v>3492.1529071600007</v>
      </c>
      <c r="L334" s="83">
        <v>2517.3494125899997</v>
      </c>
      <c r="M334" s="83">
        <v>2400.0103222199996</v>
      </c>
      <c r="N334" s="83">
        <v>1827.16823946</v>
      </c>
      <c r="O334" s="83">
        <v>1402.37528092</v>
      </c>
      <c r="P334" s="83">
        <v>1565.49605567</v>
      </c>
      <c r="Q334" s="83">
        <v>1052.3684461799999</v>
      </c>
      <c r="R334" s="83">
        <v>458.41392027999996</v>
      </c>
      <c r="S334" s="83">
        <v>432.51265122000001</v>
      </c>
      <c r="T334" s="83">
        <v>398.05259559999996</v>
      </c>
      <c r="U334" s="83">
        <v>331.80628048</v>
      </c>
      <c r="V334" s="83">
        <v>320.48221836999994</v>
      </c>
      <c r="W334" s="83">
        <v>289.42674776999996</v>
      </c>
      <c r="X334" s="83">
        <v>271.25911594999997</v>
      </c>
      <c r="Y334" s="83">
        <v>253.57169510000006</v>
      </c>
      <c r="Z334" s="83">
        <v>248.49811770999997</v>
      </c>
      <c r="AA334" s="83">
        <v>234.24283121000002</v>
      </c>
      <c r="AB334" s="83">
        <v>188.41654857999998</v>
      </c>
      <c r="AC334" s="83">
        <v>174.89273734</v>
      </c>
      <c r="AD334" s="83">
        <v>153.04433004000001</v>
      </c>
      <c r="AE334" s="83">
        <v>115.25583031999999</v>
      </c>
      <c r="AF334" s="83">
        <v>79.599062010000011</v>
      </c>
      <c r="AG334" s="83">
        <v>70.141349919999996</v>
      </c>
      <c r="AH334" s="83">
        <v>68.82594515000001</v>
      </c>
      <c r="AI334" s="83">
        <v>67.71248915999999</v>
      </c>
      <c r="AJ334" s="83">
        <v>58.116658319999999</v>
      </c>
      <c r="AK334" s="83">
        <v>44.110409750000002</v>
      </c>
      <c r="AL334" s="83">
        <v>43.034237220000001</v>
      </c>
      <c r="AM334" s="83">
        <v>30.739272419999999</v>
      </c>
      <c r="AN334" s="83">
        <v>24.698833929999999</v>
      </c>
      <c r="AO334" s="83">
        <v>21.644011550000002</v>
      </c>
      <c r="AP334" s="83">
        <v>16.21813401</v>
      </c>
      <c r="AQ334" s="83">
        <v>15.462918630000001</v>
      </c>
      <c r="AR334" s="83">
        <v>15.374896</v>
      </c>
      <c r="AS334" s="83">
        <v>14.756857760000001</v>
      </c>
      <c r="AT334" s="83">
        <v>13.56105614</v>
      </c>
      <c r="AU334" s="83">
        <v>10.54651395</v>
      </c>
    </row>
    <row r="335" spans="1:85" ht="12.75" customHeight="1" x14ac:dyDescent="0.35">
      <c r="A335" s="85" t="s">
        <v>187</v>
      </c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  <c r="AF335" s="85"/>
      <c r="AG335" s="85"/>
      <c r="AH335" s="85"/>
      <c r="AI335" s="85"/>
      <c r="AJ335" s="85"/>
      <c r="AK335" s="85"/>
      <c r="AL335" s="85"/>
      <c r="AM335" s="85"/>
      <c r="AN335" s="85"/>
      <c r="AO335" s="85"/>
      <c r="AP335" s="85"/>
      <c r="AQ335" s="85"/>
      <c r="AR335" s="85"/>
      <c r="AS335" s="85"/>
      <c r="AT335" s="85"/>
      <c r="AU335" s="85"/>
    </row>
    <row r="336" spans="1:85" ht="12.75" customHeight="1" x14ac:dyDescent="0.35">
      <c r="A336" s="239" t="s">
        <v>188</v>
      </c>
      <c r="B336" s="83">
        <v>0</v>
      </c>
      <c r="C336" s="83">
        <v>0</v>
      </c>
      <c r="D336" s="83">
        <v>1.666838</v>
      </c>
      <c r="E336" s="83">
        <v>21.277850999999998</v>
      </c>
      <c r="F336" s="83" t="s">
        <v>59</v>
      </c>
      <c r="G336" s="83">
        <v>0</v>
      </c>
      <c r="H336" s="83">
        <v>0</v>
      </c>
      <c r="I336" s="83">
        <v>0</v>
      </c>
      <c r="J336" s="83">
        <v>0</v>
      </c>
      <c r="K336" s="83">
        <v>9.1536383000000008</v>
      </c>
      <c r="L336" s="83">
        <v>31.424392730000001</v>
      </c>
      <c r="M336" s="83" t="s">
        <v>59</v>
      </c>
      <c r="N336" s="83">
        <v>0</v>
      </c>
      <c r="O336" s="83">
        <v>0</v>
      </c>
      <c r="P336" s="83">
        <v>5.0450430499999994</v>
      </c>
      <c r="Q336" s="83">
        <v>0</v>
      </c>
      <c r="R336" s="83" t="s">
        <v>59</v>
      </c>
      <c r="S336" s="83">
        <v>4.5737776399999994</v>
      </c>
      <c r="T336" s="83">
        <v>0</v>
      </c>
      <c r="U336" s="83">
        <v>0</v>
      </c>
      <c r="V336" s="83" t="s">
        <v>59</v>
      </c>
      <c r="W336" s="83">
        <v>0</v>
      </c>
      <c r="X336" s="83">
        <v>0</v>
      </c>
      <c r="Y336" s="83" t="s">
        <v>59</v>
      </c>
      <c r="Z336" s="83">
        <v>0</v>
      </c>
      <c r="AA336" s="83">
        <v>0</v>
      </c>
      <c r="AB336" s="83">
        <v>12.74879505</v>
      </c>
      <c r="AC336" s="83">
        <v>0</v>
      </c>
      <c r="AD336" s="83">
        <v>0</v>
      </c>
      <c r="AE336" s="83">
        <v>0</v>
      </c>
      <c r="AF336" s="83">
        <v>0</v>
      </c>
      <c r="AG336" s="83">
        <v>0</v>
      </c>
      <c r="AH336" s="83">
        <v>0.60484821</v>
      </c>
      <c r="AI336" s="83">
        <v>0</v>
      </c>
      <c r="AJ336" s="83">
        <v>0</v>
      </c>
      <c r="AK336" s="83">
        <v>0</v>
      </c>
      <c r="AL336" s="83">
        <v>0</v>
      </c>
      <c r="AM336" s="83">
        <v>0</v>
      </c>
      <c r="AN336" s="83">
        <v>0</v>
      </c>
      <c r="AO336" s="83">
        <v>0</v>
      </c>
      <c r="AP336" s="83">
        <v>0</v>
      </c>
      <c r="AQ336" s="83">
        <v>0</v>
      </c>
      <c r="AR336" s="83">
        <v>0</v>
      </c>
      <c r="AS336" s="83">
        <v>0</v>
      </c>
      <c r="AT336" s="83">
        <v>0</v>
      </c>
      <c r="AU336" s="83">
        <v>0</v>
      </c>
    </row>
    <row r="337" spans="1:47" ht="12.75" customHeight="1" x14ac:dyDescent="0.35">
      <c r="A337" s="239" t="s">
        <v>189</v>
      </c>
      <c r="B337" s="83">
        <v>29570.080309669996</v>
      </c>
      <c r="C337" s="83">
        <v>451.80401469999998</v>
      </c>
      <c r="D337" s="83" t="s">
        <v>59</v>
      </c>
      <c r="E337" s="83" t="s">
        <v>59</v>
      </c>
      <c r="F337" s="83" t="s">
        <v>59</v>
      </c>
      <c r="G337" s="83" t="s">
        <v>59</v>
      </c>
      <c r="H337" s="83">
        <v>0</v>
      </c>
      <c r="I337" s="83" t="s">
        <v>59</v>
      </c>
      <c r="J337" s="83" t="s">
        <v>59</v>
      </c>
      <c r="K337" s="83" t="s">
        <v>59</v>
      </c>
      <c r="L337" s="83">
        <v>0</v>
      </c>
      <c r="M337" s="83">
        <v>767.38455296000006</v>
      </c>
      <c r="N337" s="83">
        <v>0</v>
      </c>
      <c r="O337" s="83" t="s">
        <v>59</v>
      </c>
      <c r="P337" s="83">
        <v>0</v>
      </c>
      <c r="Q337" s="83">
        <v>0</v>
      </c>
      <c r="R337" s="83">
        <v>0</v>
      </c>
      <c r="S337" s="83">
        <v>0</v>
      </c>
      <c r="T337" s="83">
        <v>0</v>
      </c>
      <c r="U337" s="83">
        <v>0</v>
      </c>
      <c r="V337" s="83">
        <v>0</v>
      </c>
      <c r="W337" s="83">
        <v>0</v>
      </c>
      <c r="X337" s="83" t="s">
        <v>59</v>
      </c>
      <c r="Y337" s="83">
        <v>0</v>
      </c>
      <c r="Z337" s="83">
        <v>0</v>
      </c>
      <c r="AA337" s="83" t="s">
        <v>59</v>
      </c>
      <c r="AB337" s="83">
        <v>0</v>
      </c>
      <c r="AC337" s="83">
        <v>0</v>
      </c>
      <c r="AD337" s="83">
        <v>0</v>
      </c>
      <c r="AE337" s="83">
        <v>0</v>
      </c>
      <c r="AF337" s="83">
        <v>0</v>
      </c>
      <c r="AG337" s="83">
        <v>0</v>
      </c>
      <c r="AH337" s="83">
        <v>0</v>
      </c>
      <c r="AI337" s="83">
        <v>0</v>
      </c>
      <c r="AJ337" s="83">
        <v>0</v>
      </c>
      <c r="AK337" s="83">
        <v>0</v>
      </c>
      <c r="AL337" s="83">
        <v>0</v>
      </c>
      <c r="AM337" s="83">
        <v>0</v>
      </c>
      <c r="AN337" s="83">
        <v>0</v>
      </c>
      <c r="AO337" s="83">
        <v>0</v>
      </c>
      <c r="AP337" s="83">
        <v>0</v>
      </c>
      <c r="AQ337" s="83">
        <v>0</v>
      </c>
      <c r="AR337" s="83">
        <v>0</v>
      </c>
      <c r="AS337" s="83">
        <v>0</v>
      </c>
      <c r="AT337" s="83">
        <v>0</v>
      </c>
      <c r="AU337" s="83">
        <v>0</v>
      </c>
    </row>
    <row r="338" spans="1:47" ht="12.75" customHeight="1" x14ac:dyDescent="0.35">
      <c r="A338" s="239" t="s">
        <v>190</v>
      </c>
      <c r="B338" s="83" t="s">
        <v>59</v>
      </c>
      <c r="C338" s="83">
        <v>0</v>
      </c>
      <c r="D338" s="83">
        <v>121.09252600000001</v>
      </c>
      <c r="E338" s="83">
        <v>1771.21658118</v>
      </c>
      <c r="F338" s="83" t="s">
        <v>59</v>
      </c>
      <c r="G338" s="83" t="s">
        <v>59</v>
      </c>
      <c r="H338" s="83">
        <v>2812.2962637300002</v>
      </c>
      <c r="I338" s="83">
        <v>0</v>
      </c>
      <c r="J338" s="83">
        <v>0</v>
      </c>
      <c r="K338" s="83">
        <v>1829.3619596600001</v>
      </c>
      <c r="L338" s="83">
        <v>193.04611022</v>
      </c>
      <c r="M338" s="83" t="s">
        <v>59</v>
      </c>
      <c r="N338" s="83">
        <v>0</v>
      </c>
      <c r="O338" s="83" t="s">
        <v>59</v>
      </c>
      <c r="P338" s="83">
        <v>9.1311325500000002</v>
      </c>
      <c r="Q338" s="83" t="s">
        <v>59</v>
      </c>
      <c r="R338" s="83">
        <v>75.68891275</v>
      </c>
      <c r="S338" s="83">
        <v>315.55139673000002</v>
      </c>
      <c r="T338" s="83">
        <v>239.39865641999998</v>
      </c>
      <c r="U338" s="83">
        <v>0</v>
      </c>
      <c r="V338" s="83">
        <v>248.71010302000002</v>
      </c>
      <c r="W338" s="83">
        <v>213.28020255999999</v>
      </c>
      <c r="X338" s="83">
        <v>63.259180469999997</v>
      </c>
      <c r="Y338" s="83">
        <v>59.297397740000001</v>
      </c>
      <c r="Z338" s="83">
        <v>153.62491134999999</v>
      </c>
      <c r="AA338" s="83" t="s">
        <v>59</v>
      </c>
      <c r="AB338" s="83">
        <v>8.1412586200000003</v>
      </c>
      <c r="AC338" s="83" t="s">
        <v>59</v>
      </c>
      <c r="AD338" s="83">
        <v>0</v>
      </c>
      <c r="AE338" s="83">
        <v>0.95806451999999998</v>
      </c>
      <c r="AF338" s="83">
        <v>0</v>
      </c>
      <c r="AG338" s="83">
        <v>0</v>
      </c>
      <c r="AH338" s="83">
        <v>7.2156915700000006</v>
      </c>
      <c r="AI338" s="83">
        <v>46.272779920000005</v>
      </c>
      <c r="AJ338" s="83">
        <v>54.390790320000001</v>
      </c>
      <c r="AK338" s="83">
        <v>14.541985179999999</v>
      </c>
      <c r="AL338" s="83">
        <v>0</v>
      </c>
      <c r="AM338" s="83">
        <v>0</v>
      </c>
      <c r="AN338" s="83">
        <v>0</v>
      </c>
      <c r="AO338" s="83">
        <v>0</v>
      </c>
      <c r="AP338" s="83">
        <v>0</v>
      </c>
      <c r="AQ338" s="83">
        <v>0</v>
      </c>
      <c r="AR338" s="83">
        <v>0</v>
      </c>
      <c r="AS338" s="83">
        <v>0</v>
      </c>
      <c r="AT338" s="83" t="s">
        <v>59</v>
      </c>
      <c r="AU338" s="83">
        <v>0</v>
      </c>
    </row>
    <row r="339" spans="1:47" ht="12.75" customHeight="1" x14ac:dyDescent="0.35">
      <c r="A339" s="239" t="s">
        <v>191</v>
      </c>
      <c r="B339" s="83">
        <v>0</v>
      </c>
      <c r="C339" s="83" t="s">
        <v>59</v>
      </c>
      <c r="D339" s="83">
        <v>0</v>
      </c>
      <c r="E339" s="83">
        <v>0</v>
      </c>
      <c r="F339" s="83">
        <v>0</v>
      </c>
      <c r="G339" s="83">
        <v>0</v>
      </c>
      <c r="H339" s="83" t="s">
        <v>59</v>
      </c>
      <c r="I339" s="83">
        <v>0</v>
      </c>
      <c r="J339" s="83">
        <v>0</v>
      </c>
      <c r="K339" s="83" t="s">
        <v>59</v>
      </c>
      <c r="L339" s="83">
        <v>0</v>
      </c>
      <c r="M339" s="83" t="s">
        <v>59</v>
      </c>
      <c r="N339" s="83">
        <v>0</v>
      </c>
      <c r="O339" s="83">
        <v>0</v>
      </c>
      <c r="P339" s="83">
        <v>0</v>
      </c>
      <c r="Q339" s="83" t="s">
        <v>59</v>
      </c>
      <c r="R339" s="83">
        <v>0</v>
      </c>
      <c r="S339" s="83">
        <v>0</v>
      </c>
      <c r="T339" s="83">
        <v>27.660973030000001</v>
      </c>
      <c r="U339" s="83">
        <v>0</v>
      </c>
      <c r="V339" s="83">
        <v>0</v>
      </c>
      <c r="W339" s="83">
        <v>0</v>
      </c>
      <c r="X339" s="83">
        <v>0</v>
      </c>
      <c r="Y339" s="83">
        <v>0</v>
      </c>
      <c r="Z339" s="83" t="s">
        <v>59</v>
      </c>
      <c r="AA339" s="83">
        <v>0</v>
      </c>
      <c r="AB339" s="83">
        <v>0</v>
      </c>
      <c r="AC339" s="83">
        <v>0</v>
      </c>
      <c r="AD339" s="83">
        <v>0</v>
      </c>
      <c r="AE339" s="83">
        <v>0</v>
      </c>
      <c r="AF339" s="83">
        <v>0</v>
      </c>
      <c r="AG339" s="83">
        <v>0</v>
      </c>
      <c r="AH339" s="83">
        <v>0</v>
      </c>
      <c r="AI339" s="83">
        <v>0</v>
      </c>
      <c r="AJ339" s="83">
        <v>0</v>
      </c>
      <c r="AK339" s="83">
        <v>0</v>
      </c>
      <c r="AL339" s="83">
        <v>0</v>
      </c>
      <c r="AM339" s="83">
        <v>0</v>
      </c>
      <c r="AN339" s="83">
        <v>0</v>
      </c>
      <c r="AO339" s="83">
        <v>0</v>
      </c>
      <c r="AP339" s="83">
        <v>0</v>
      </c>
      <c r="AQ339" s="83">
        <v>0</v>
      </c>
      <c r="AR339" s="83">
        <v>0</v>
      </c>
      <c r="AS339" s="83">
        <v>0</v>
      </c>
      <c r="AT339" s="83">
        <v>0</v>
      </c>
      <c r="AU339" s="83">
        <v>0</v>
      </c>
    </row>
    <row r="340" spans="1:47" ht="12.75" customHeight="1" x14ac:dyDescent="0.35">
      <c r="A340" s="239" t="s">
        <v>192</v>
      </c>
      <c r="B340" s="83">
        <v>0</v>
      </c>
      <c r="C340" s="83">
        <v>62.573054340000006</v>
      </c>
      <c r="D340" s="83">
        <v>3.234683</v>
      </c>
      <c r="E340" s="83">
        <v>58.718868630000003</v>
      </c>
      <c r="F340" s="83">
        <v>0</v>
      </c>
      <c r="G340" s="83">
        <v>0</v>
      </c>
      <c r="H340" s="83" t="s">
        <v>59</v>
      </c>
      <c r="I340" s="83">
        <v>0</v>
      </c>
      <c r="J340" s="83">
        <v>0.72622293999999998</v>
      </c>
      <c r="K340" s="83">
        <v>23.48575288</v>
      </c>
      <c r="L340" s="83">
        <v>33.57993725</v>
      </c>
      <c r="M340" s="83">
        <v>0</v>
      </c>
      <c r="N340" s="83">
        <v>0</v>
      </c>
      <c r="O340" s="83">
        <v>0</v>
      </c>
      <c r="P340" s="83">
        <v>60.097170779999999</v>
      </c>
      <c r="Q340" s="83">
        <v>0</v>
      </c>
      <c r="R340" s="83" t="s">
        <v>59</v>
      </c>
      <c r="S340" s="83" t="s">
        <v>59</v>
      </c>
      <c r="T340" s="83">
        <v>17.140003460000003</v>
      </c>
      <c r="U340" s="83">
        <v>0</v>
      </c>
      <c r="V340" s="83">
        <v>6.0642962300000001</v>
      </c>
      <c r="W340" s="83">
        <v>33.988171840000007</v>
      </c>
      <c r="X340" s="83" t="s">
        <v>59</v>
      </c>
      <c r="Y340" s="83">
        <v>0</v>
      </c>
      <c r="Z340" s="83">
        <v>52.414915369999996</v>
      </c>
      <c r="AA340" s="83">
        <v>0</v>
      </c>
      <c r="AB340" s="83">
        <v>0</v>
      </c>
      <c r="AC340" s="83">
        <v>0</v>
      </c>
      <c r="AD340" s="83">
        <v>0</v>
      </c>
      <c r="AE340" s="83">
        <v>0</v>
      </c>
      <c r="AF340" s="83">
        <v>0</v>
      </c>
      <c r="AG340" s="83">
        <v>58.035789380000004</v>
      </c>
      <c r="AH340" s="83">
        <v>13.441329</v>
      </c>
      <c r="AI340" s="83">
        <v>0</v>
      </c>
      <c r="AJ340" s="83" t="s">
        <v>59</v>
      </c>
      <c r="AK340" s="83">
        <v>6.3470533899999992</v>
      </c>
      <c r="AL340" s="83">
        <v>0</v>
      </c>
      <c r="AM340" s="83">
        <v>0</v>
      </c>
      <c r="AN340" s="83" t="s">
        <v>59</v>
      </c>
      <c r="AO340" s="83">
        <v>0</v>
      </c>
      <c r="AP340" s="83">
        <v>0</v>
      </c>
      <c r="AQ340" s="83">
        <v>0</v>
      </c>
      <c r="AR340" s="83">
        <v>0</v>
      </c>
      <c r="AS340" s="83">
        <v>0</v>
      </c>
      <c r="AT340" s="83" t="s">
        <v>59</v>
      </c>
      <c r="AU340" s="83">
        <v>0</v>
      </c>
    </row>
    <row r="341" spans="1:47" ht="12.75" customHeight="1" x14ac:dyDescent="0.35">
      <c r="A341" s="239" t="s">
        <v>193</v>
      </c>
      <c r="B341" s="83">
        <v>141.11812484000001</v>
      </c>
      <c r="C341" s="83">
        <v>266.90945099999999</v>
      </c>
      <c r="D341" s="83">
        <v>165.76358031000001</v>
      </c>
      <c r="E341" s="83">
        <v>137.50844252000002</v>
      </c>
      <c r="F341" s="83">
        <v>41.62749693</v>
      </c>
      <c r="G341" s="83" t="s">
        <v>59</v>
      </c>
      <c r="H341" s="83">
        <v>7.8654844800000001</v>
      </c>
      <c r="I341" s="83" t="s">
        <v>59</v>
      </c>
      <c r="J341" s="83">
        <v>45.167142770000005</v>
      </c>
      <c r="K341" s="83">
        <v>173.60335952</v>
      </c>
      <c r="L341" s="83">
        <v>77.496608280000004</v>
      </c>
      <c r="M341" s="83">
        <v>16.508706369999999</v>
      </c>
      <c r="N341" s="83" t="s">
        <v>59</v>
      </c>
      <c r="O341" s="83">
        <v>37.333161709999999</v>
      </c>
      <c r="P341" s="83">
        <v>6.7840712699999992</v>
      </c>
      <c r="Q341" s="83" t="s">
        <v>59</v>
      </c>
      <c r="R341" s="83">
        <v>44.22208723</v>
      </c>
      <c r="S341" s="83" t="s">
        <v>59</v>
      </c>
      <c r="T341" s="83">
        <v>36.370483740000005</v>
      </c>
      <c r="U341" s="83">
        <v>0</v>
      </c>
      <c r="V341" s="83">
        <v>14.59022906</v>
      </c>
      <c r="W341" s="83">
        <v>17.07329631</v>
      </c>
      <c r="X341" s="83">
        <v>49.903481520000007</v>
      </c>
      <c r="Y341" s="83">
        <v>24.105806910000002</v>
      </c>
      <c r="Z341" s="83">
        <v>18.046358000000001</v>
      </c>
      <c r="AA341" s="83" t="s">
        <v>59</v>
      </c>
      <c r="AB341" s="83">
        <v>6.8591263399999995</v>
      </c>
      <c r="AC341" s="83" t="s">
        <v>59</v>
      </c>
      <c r="AD341" s="83">
        <v>47.732935529999999</v>
      </c>
      <c r="AE341" s="83">
        <v>19.852897089999999</v>
      </c>
      <c r="AF341" s="83">
        <v>0</v>
      </c>
      <c r="AG341" s="83">
        <v>0</v>
      </c>
      <c r="AH341" s="83" t="s">
        <v>59</v>
      </c>
      <c r="AI341" s="83" t="s">
        <v>59</v>
      </c>
      <c r="AJ341" s="83">
        <v>0</v>
      </c>
      <c r="AK341" s="83">
        <v>0</v>
      </c>
      <c r="AL341" s="83">
        <v>0</v>
      </c>
      <c r="AM341" s="83" t="s">
        <v>59</v>
      </c>
      <c r="AN341" s="83">
        <v>0</v>
      </c>
      <c r="AO341" s="83" t="s">
        <v>59</v>
      </c>
      <c r="AP341" s="83" t="s">
        <v>59</v>
      </c>
      <c r="AQ341" s="83">
        <v>0</v>
      </c>
      <c r="AR341" s="83">
        <v>0</v>
      </c>
      <c r="AS341" s="83">
        <v>0</v>
      </c>
      <c r="AT341" s="83" t="s">
        <v>59</v>
      </c>
      <c r="AU341" s="83">
        <v>0</v>
      </c>
    </row>
    <row r="342" spans="1:47" ht="12.75" customHeight="1" x14ac:dyDescent="0.35">
      <c r="A342" s="239" t="s">
        <v>194</v>
      </c>
      <c r="B342" s="83" t="s">
        <v>59</v>
      </c>
      <c r="C342" s="83" t="s">
        <v>59</v>
      </c>
      <c r="D342" s="83">
        <v>3.960432</v>
      </c>
      <c r="E342" s="83">
        <v>15.38335</v>
      </c>
      <c r="F342" s="83" t="s">
        <v>59</v>
      </c>
      <c r="G342" s="83">
        <v>0</v>
      </c>
      <c r="H342" s="83" t="s">
        <v>59</v>
      </c>
      <c r="I342" s="83">
        <v>0</v>
      </c>
      <c r="J342" s="83" t="s">
        <v>59</v>
      </c>
      <c r="K342" s="83">
        <v>5.6033904400000001</v>
      </c>
      <c r="L342" s="83" t="s">
        <v>59</v>
      </c>
      <c r="M342" s="83" t="s">
        <v>59</v>
      </c>
      <c r="N342" s="83">
        <v>0</v>
      </c>
      <c r="O342" s="83">
        <v>0</v>
      </c>
      <c r="P342" s="83" t="s">
        <v>59</v>
      </c>
      <c r="Q342" s="83">
        <v>0</v>
      </c>
      <c r="R342" s="83" t="s">
        <v>59</v>
      </c>
      <c r="S342" s="83" t="s">
        <v>59</v>
      </c>
      <c r="T342" s="83">
        <v>5.2334895000000001</v>
      </c>
      <c r="U342" s="83">
        <v>0</v>
      </c>
      <c r="V342" s="83" t="s">
        <v>59</v>
      </c>
      <c r="W342" s="83" t="s">
        <v>59</v>
      </c>
      <c r="X342" s="83" t="s">
        <v>59</v>
      </c>
      <c r="Y342" s="83">
        <v>0</v>
      </c>
      <c r="Z342" s="83" t="s">
        <v>59</v>
      </c>
      <c r="AA342" s="83">
        <v>0</v>
      </c>
      <c r="AB342" s="83">
        <v>2.1205542299999998</v>
      </c>
      <c r="AC342" s="83">
        <v>0</v>
      </c>
      <c r="AD342" s="83">
        <v>0</v>
      </c>
      <c r="AE342" s="83">
        <v>0</v>
      </c>
      <c r="AF342" s="83">
        <v>0</v>
      </c>
      <c r="AG342" s="83">
        <v>0</v>
      </c>
      <c r="AH342" s="83" t="s">
        <v>59</v>
      </c>
      <c r="AI342" s="83">
        <v>0</v>
      </c>
      <c r="AJ342" s="83">
        <v>0</v>
      </c>
      <c r="AK342" s="83">
        <v>0</v>
      </c>
      <c r="AL342" s="83">
        <v>0</v>
      </c>
      <c r="AM342" s="83">
        <v>0</v>
      </c>
      <c r="AN342" s="83">
        <v>0</v>
      </c>
      <c r="AO342" s="83">
        <v>0</v>
      </c>
      <c r="AP342" s="83">
        <v>0</v>
      </c>
      <c r="AQ342" s="83">
        <v>0</v>
      </c>
      <c r="AR342" s="83">
        <v>0</v>
      </c>
      <c r="AS342" s="83">
        <v>0</v>
      </c>
      <c r="AT342" s="83">
        <v>0</v>
      </c>
      <c r="AU342" s="83">
        <v>0</v>
      </c>
    </row>
    <row r="343" spans="1:47" ht="12.75" customHeight="1" x14ac:dyDescent="0.35">
      <c r="A343" s="239" t="s">
        <v>195</v>
      </c>
      <c r="B343" s="83">
        <v>0</v>
      </c>
      <c r="C343" s="83" t="s">
        <v>59</v>
      </c>
      <c r="D343" s="83">
        <v>0</v>
      </c>
      <c r="E343" s="83">
        <v>5.4890796100000001</v>
      </c>
      <c r="F343" s="83" t="s">
        <v>59</v>
      </c>
      <c r="G343" s="83">
        <v>0</v>
      </c>
      <c r="H343" s="83">
        <v>0</v>
      </c>
      <c r="I343" s="83">
        <v>0</v>
      </c>
      <c r="J343" s="83">
        <v>0</v>
      </c>
      <c r="K343" s="83" t="s">
        <v>59</v>
      </c>
      <c r="L343" s="83">
        <v>0</v>
      </c>
      <c r="M343" s="83">
        <v>0</v>
      </c>
      <c r="N343" s="83">
        <v>0</v>
      </c>
      <c r="O343" s="83">
        <v>0</v>
      </c>
      <c r="P343" s="83">
        <v>0</v>
      </c>
      <c r="Q343" s="83">
        <v>0</v>
      </c>
      <c r="R343" s="83">
        <v>0</v>
      </c>
      <c r="S343" s="83" t="s">
        <v>59</v>
      </c>
      <c r="T343" s="83">
        <v>0</v>
      </c>
      <c r="U343" s="83">
        <v>0</v>
      </c>
      <c r="V343" s="83" t="s">
        <v>59</v>
      </c>
      <c r="W343" s="83">
        <v>0</v>
      </c>
      <c r="X343" s="83" t="s">
        <v>59</v>
      </c>
      <c r="Y343" s="83">
        <v>0</v>
      </c>
      <c r="Z343" s="83">
        <v>0</v>
      </c>
      <c r="AA343" s="83">
        <v>0</v>
      </c>
      <c r="AB343" s="83">
        <v>0</v>
      </c>
      <c r="AC343" s="83">
        <v>0</v>
      </c>
      <c r="AD343" s="83">
        <v>0</v>
      </c>
      <c r="AE343" s="83">
        <v>0</v>
      </c>
      <c r="AF343" s="83">
        <v>0</v>
      </c>
      <c r="AG343" s="83">
        <v>0</v>
      </c>
      <c r="AH343" s="83">
        <v>0</v>
      </c>
      <c r="AI343" s="83">
        <v>0</v>
      </c>
      <c r="AJ343" s="83">
        <v>0</v>
      </c>
      <c r="AK343" s="83">
        <v>0</v>
      </c>
      <c r="AL343" s="83">
        <v>0</v>
      </c>
      <c r="AM343" s="83">
        <v>0</v>
      </c>
      <c r="AN343" s="83">
        <v>0</v>
      </c>
      <c r="AO343" s="83">
        <v>0</v>
      </c>
      <c r="AP343" s="83">
        <v>0</v>
      </c>
      <c r="AQ343" s="83">
        <v>0</v>
      </c>
      <c r="AR343" s="83">
        <v>0</v>
      </c>
      <c r="AS343" s="83">
        <v>0</v>
      </c>
      <c r="AT343" s="83">
        <v>0</v>
      </c>
      <c r="AU343" s="83" t="s">
        <v>59</v>
      </c>
    </row>
    <row r="344" spans="1:47" ht="12.75" customHeight="1" x14ac:dyDescent="0.35">
      <c r="A344" s="239" t="s">
        <v>196</v>
      </c>
      <c r="B344" s="83">
        <v>0</v>
      </c>
      <c r="C344" s="83">
        <v>56.286080479999995</v>
      </c>
      <c r="D344" s="83">
        <v>71.951780060000004</v>
      </c>
      <c r="E344" s="83">
        <v>124.67269698999999</v>
      </c>
      <c r="F344" s="83">
        <v>13.143272</v>
      </c>
      <c r="G344" s="83">
        <v>0</v>
      </c>
      <c r="H344" s="83">
        <v>30.258670250000002</v>
      </c>
      <c r="I344" s="83">
        <v>0</v>
      </c>
      <c r="J344" s="83">
        <v>3.4517669999999998</v>
      </c>
      <c r="K344" s="83">
        <v>12.68599712</v>
      </c>
      <c r="L344" s="83">
        <v>49.906880189999995</v>
      </c>
      <c r="M344" s="83" t="s">
        <v>59</v>
      </c>
      <c r="N344" s="83">
        <v>0</v>
      </c>
      <c r="O344" s="83" t="s">
        <v>59</v>
      </c>
      <c r="P344" s="83">
        <v>1.2314851200000001</v>
      </c>
      <c r="Q344" s="83">
        <v>0</v>
      </c>
      <c r="R344" s="83">
        <v>0</v>
      </c>
      <c r="S344" s="83" t="s">
        <v>59</v>
      </c>
      <c r="T344" s="83">
        <v>2.1833054600000001</v>
      </c>
      <c r="U344" s="83">
        <v>0</v>
      </c>
      <c r="V344" s="83">
        <v>0.39030715000000005</v>
      </c>
      <c r="W344" s="83">
        <v>0.22986295000000001</v>
      </c>
      <c r="X344" s="83">
        <v>3.8658857700000002</v>
      </c>
      <c r="Y344" s="83" t="s">
        <v>59</v>
      </c>
      <c r="Z344" s="83">
        <v>0.35423920000000003</v>
      </c>
      <c r="AA344" s="83" t="s">
        <v>59</v>
      </c>
      <c r="AB344" s="83" t="s">
        <v>59</v>
      </c>
      <c r="AC344" s="83">
        <v>0</v>
      </c>
      <c r="AD344" s="83">
        <v>0</v>
      </c>
      <c r="AE344" s="83">
        <v>0</v>
      </c>
      <c r="AF344" s="83">
        <v>0</v>
      </c>
      <c r="AG344" s="83">
        <v>0</v>
      </c>
      <c r="AH344" s="83">
        <v>0</v>
      </c>
      <c r="AI344" s="83">
        <v>0</v>
      </c>
      <c r="AJ344" s="83">
        <v>0</v>
      </c>
      <c r="AK344" s="83">
        <v>0</v>
      </c>
      <c r="AL344" s="83">
        <v>0</v>
      </c>
      <c r="AM344" s="83">
        <v>0</v>
      </c>
      <c r="AN344" s="83">
        <v>0</v>
      </c>
      <c r="AO344" s="83">
        <v>0</v>
      </c>
      <c r="AP344" s="83">
        <v>0</v>
      </c>
      <c r="AQ344" s="83">
        <v>0</v>
      </c>
      <c r="AR344" s="83">
        <v>0</v>
      </c>
      <c r="AS344" s="83">
        <v>0</v>
      </c>
      <c r="AT344" s="83">
        <v>0</v>
      </c>
      <c r="AU344" s="83">
        <v>0</v>
      </c>
    </row>
    <row r="345" spans="1:47" ht="12.75" customHeight="1" x14ac:dyDescent="0.35">
      <c r="A345" s="239" t="s">
        <v>197</v>
      </c>
      <c r="B345" s="83">
        <v>552.12021836999998</v>
      </c>
      <c r="C345" s="83">
        <v>9254.8673012700001</v>
      </c>
      <c r="D345" s="83">
        <v>8238.34380323</v>
      </c>
      <c r="E345" s="83">
        <v>3040.14391927</v>
      </c>
      <c r="F345" s="83">
        <v>8106.4241881799999</v>
      </c>
      <c r="G345" s="83" t="s">
        <v>59</v>
      </c>
      <c r="H345" s="83">
        <v>1539.99716223</v>
      </c>
      <c r="I345" s="83">
        <v>906.69929215999991</v>
      </c>
      <c r="J345" s="83">
        <v>211.80239008000001</v>
      </c>
      <c r="K345" s="83">
        <v>1042.5263971100001</v>
      </c>
      <c r="L345" s="83">
        <v>1214.56039203</v>
      </c>
      <c r="M345" s="83">
        <v>1259.07150912</v>
      </c>
      <c r="N345" s="83">
        <v>0</v>
      </c>
      <c r="O345" s="83">
        <v>161.41608675999998</v>
      </c>
      <c r="P345" s="83">
        <v>589.40055880999989</v>
      </c>
      <c r="Q345" s="83">
        <v>226.65289380000002</v>
      </c>
      <c r="R345" s="83">
        <v>61.111393749999998</v>
      </c>
      <c r="S345" s="83" t="s">
        <v>59</v>
      </c>
      <c r="T345" s="83">
        <v>26.803273350000001</v>
      </c>
      <c r="U345" s="83" t="s">
        <v>59</v>
      </c>
      <c r="V345" s="83" t="s">
        <v>59</v>
      </c>
      <c r="W345" s="83" t="s">
        <v>59</v>
      </c>
      <c r="X345" s="83">
        <v>0.81427061999999995</v>
      </c>
      <c r="Y345" s="83">
        <v>75.253029080000005</v>
      </c>
      <c r="Z345" s="83" t="s">
        <v>59</v>
      </c>
      <c r="AA345" s="83">
        <v>11.16790681</v>
      </c>
      <c r="AB345" s="83" t="s">
        <v>59</v>
      </c>
      <c r="AC345" s="83">
        <v>41.724480139999997</v>
      </c>
      <c r="AD345" s="83">
        <v>49.104073540000002</v>
      </c>
      <c r="AE345" s="83">
        <v>79.939345450000005</v>
      </c>
      <c r="AF345" s="83">
        <v>55.37572582</v>
      </c>
      <c r="AG345" s="83">
        <v>0</v>
      </c>
      <c r="AH345" s="83" t="s">
        <v>59</v>
      </c>
      <c r="AI345" s="83">
        <v>0</v>
      </c>
      <c r="AJ345" s="83" t="s">
        <v>59</v>
      </c>
      <c r="AK345" s="83">
        <v>0</v>
      </c>
      <c r="AL345" s="83">
        <v>34.020555209999998</v>
      </c>
      <c r="AM345" s="83">
        <v>0</v>
      </c>
      <c r="AN345" s="83" t="s">
        <v>59</v>
      </c>
      <c r="AO345" s="83">
        <v>0</v>
      </c>
      <c r="AP345" s="83">
        <v>0</v>
      </c>
      <c r="AQ345" s="83">
        <v>0</v>
      </c>
      <c r="AR345" s="83" t="s">
        <v>59</v>
      </c>
      <c r="AS345" s="83">
        <v>0</v>
      </c>
      <c r="AT345" s="83">
        <v>0</v>
      </c>
      <c r="AU345" s="83">
        <v>0</v>
      </c>
    </row>
    <row r="346" spans="1:47" ht="12.75" customHeight="1" x14ac:dyDescent="0.35">
      <c r="A346" s="239" t="s">
        <v>198</v>
      </c>
      <c r="B346" s="83">
        <v>2.6721419700000002</v>
      </c>
      <c r="C346" s="83">
        <v>47.878118350000001</v>
      </c>
      <c r="D346" s="83">
        <v>132.71027721999999</v>
      </c>
      <c r="E346" s="83">
        <v>497.24324842999999</v>
      </c>
      <c r="F346" s="83">
        <v>84.789163829999993</v>
      </c>
      <c r="G346" s="83">
        <v>10.047768609999999</v>
      </c>
      <c r="H346" s="83">
        <v>58.502550149999998</v>
      </c>
      <c r="I346" s="83">
        <v>2.5525435699999997</v>
      </c>
      <c r="J346" s="83">
        <v>10.778734</v>
      </c>
      <c r="K346" s="83">
        <v>137.07776941999998</v>
      </c>
      <c r="L346" s="83">
        <v>92.844229740000003</v>
      </c>
      <c r="M346" s="83">
        <v>20.61157291</v>
      </c>
      <c r="N346" s="83" t="s">
        <v>59</v>
      </c>
      <c r="O346" s="83">
        <v>61.774343870000003</v>
      </c>
      <c r="P346" s="83">
        <v>142.58457213999998</v>
      </c>
      <c r="Q346" s="83">
        <v>0</v>
      </c>
      <c r="R346" s="83">
        <v>266.79735893000003</v>
      </c>
      <c r="S346" s="83">
        <v>78.459870010000003</v>
      </c>
      <c r="T346" s="83">
        <v>11.46872776</v>
      </c>
      <c r="U346" s="83">
        <v>0</v>
      </c>
      <c r="V346" s="83">
        <v>45.765854700000006</v>
      </c>
      <c r="W346" s="83">
        <v>7.6450031100000002</v>
      </c>
      <c r="X346" s="83">
        <v>21.954989550000001</v>
      </c>
      <c r="Y346" s="83">
        <v>92.283346280000004</v>
      </c>
      <c r="Z346" s="83">
        <v>4.6690128700000004</v>
      </c>
      <c r="AA346" s="83">
        <v>0</v>
      </c>
      <c r="AB346" s="83">
        <v>35.34665368000001</v>
      </c>
      <c r="AC346" s="83">
        <v>133.00603240000001</v>
      </c>
      <c r="AD346" s="83">
        <v>46.598055909999999</v>
      </c>
      <c r="AE346" s="83">
        <v>8.4226469900000005</v>
      </c>
      <c r="AF346" s="83">
        <v>0</v>
      </c>
      <c r="AG346" s="83">
        <v>12.038060539999998</v>
      </c>
      <c r="AH346" s="83">
        <v>20.900776839999999</v>
      </c>
      <c r="AI346" s="83">
        <v>19.65673524</v>
      </c>
      <c r="AJ346" s="83">
        <v>2.3401939999999999</v>
      </c>
      <c r="AK346" s="83">
        <v>23.21937118</v>
      </c>
      <c r="AL346" s="83">
        <v>0</v>
      </c>
      <c r="AM346" s="83">
        <v>23.353943170000001</v>
      </c>
      <c r="AN346" s="83">
        <v>11.767860109999999</v>
      </c>
      <c r="AO346" s="83">
        <v>0</v>
      </c>
      <c r="AP346" s="83">
        <v>4.0722145300000001</v>
      </c>
      <c r="AQ346" s="83">
        <v>15.462918630000001</v>
      </c>
      <c r="AR346" s="83" t="s">
        <v>59</v>
      </c>
      <c r="AS346" s="83">
        <v>14.22291055</v>
      </c>
      <c r="AT346" s="83">
        <v>6.2261633499999993</v>
      </c>
      <c r="AU346" s="83">
        <v>9.5465139499999996</v>
      </c>
    </row>
    <row r="347" spans="1:47" ht="12.75" customHeight="1" x14ac:dyDescent="0.35">
      <c r="A347" s="239" t="s">
        <v>199</v>
      </c>
      <c r="B347" s="83">
        <v>100.16665727</v>
      </c>
      <c r="C347" s="83">
        <v>1325.7034986600002</v>
      </c>
      <c r="D347" s="83">
        <v>1318.7722923900001</v>
      </c>
      <c r="E347" s="83">
        <v>3701.8761544600002</v>
      </c>
      <c r="F347" s="83">
        <v>1013.59666926</v>
      </c>
      <c r="G347" s="83">
        <v>0</v>
      </c>
      <c r="H347" s="83">
        <v>273.42740483999995</v>
      </c>
      <c r="I347" s="83">
        <v>2290.3843667300002</v>
      </c>
      <c r="J347" s="83">
        <v>3228.1911839099998</v>
      </c>
      <c r="K347" s="83">
        <v>10.72260314</v>
      </c>
      <c r="L347" s="83">
        <v>346.71757482999999</v>
      </c>
      <c r="M347" s="83">
        <v>133.73368300999999</v>
      </c>
      <c r="N347" s="83">
        <v>0</v>
      </c>
      <c r="O347" s="83">
        <v>271.76911677999999</v>
      </c>
      <c r="P347" s="83">
        <v>716.11616446000005</v>
      </c>
      <c r="Q347" s="83">
        <v>13.33391666</v>
      </c>
      <c r="R347" s="83">
        <v>1.6212037500000001</v>
      </c>
      <c r="S347" s="83">
        <v>11.56864094</v>
      </c>
      <c r="T347" s="83">
        <v>0.74203330000000001</v>
      </c>
      <c r="U347" s="83">
        <v>0</v>
      </c>
      <c r="V347" s="83" t="s">
        <v>59</v>
      </c>
      <c r="W347" s="83" t="s">
        <v>59</v>
      </c>
      <c r="X347" s="83">
        <v>0.26178593</v>
      </c>
      <c r="Y347" s="83">
        <v>0.41885034000000004</v>
      </c>
      <c r="Z347" s="83">
        <v>14.89609656</v>
      </c>
      <c r="AA347" s="83">
        <v>7.3608083899999999</v>
      </c>
      <c r="AB347" s="83" t="s">
        <v>59</v>
      </c>
      <c r="AC347" s="83">
        <v>0</v>
      </c>
      <c r="AD347" s="83">
        <v>5.1913910000000003</v>
      </c>
      <c r="AE347" s="83" t="s">
        <v>59</v>
      </c>
      <c r="AF347" s="83">
        <v>17.27223219</v>
      </c>
      <c r="AG347" s="83" t="s">
        <v>59</v>
      </c>
      <c r="AH347" s="83" t="s">
        <v>59</v>
      </c>
      <c r="AI347" s="83" t="s">
        <v>59</v>
      </c>
      <c r="AJ347" s="83" t="s">
        <v>59</v>
      </c>
      <c r="AK347" s="83" t="s">
        <v>59</v>
      </c>
      <c r="AL347" s="83">
        <v>7.9116453600000005</v>
      </c>
      <c r="AM347" s="83">
        <v>2.05195799</v>
      </c>
      <c r="AN347" s="83" t="s">
        <v>59</v>
      </c>
      <c r="AO347" s="83">
        <v>21.629011550000001</v>
      </c>
      <c r="AP347" s="83">
        <v>0</v>
      </c>
      <c r="AQ347" s="83">
        <v>0</v>
      </c>
      <c r="AR347" s="83">
        <v>4.1302029999999998</v>
      </c>
      <c r="AS347" s="83">
        <v>0</v>
      </c>
      <c r="AT347" s="83">
        <v>0</v>
      </c>
      <c r="AU347" s="83">
        <v>0</v>
      </c>
    </row>
    <row r="348" spans="1:47" s="86" customFormat="1" ht="12.75" customHeight="1" x14ac:dyDescent="0.35">
      <c r="A348" s="239" t="s">
        <v>200</v>
      </c>
      <c r="B348" s="83" t="s">
        <v>59</v>
      </c>
      <c r="C348" s="83">
        <v>2000.7674716099998</v>
      </c>
      <c r="D348" s="83">
        <v>203.2508852</v>
      </c>
      <c r="E348" s="83">
        <v>206.76427000999999</v>
      </c>
      <c r="F348" s="83">
        <v>150.29314515000002</v>
      </c>
      <c r="G348" s="83" t="s">
        <v>59</v>
      </c>
      <c r="H348" s="83">
        <v>255.46958673</v>
      </c>
      <c r="I348" s="83" t="s">
        <v>59</v>
      </c>
      <c r="J348" s="83">
        <v>5.22632809</v>
      </c>
      <c r="K348" s="83">
        <v>39.012102040000002</v>
      </c>
      <c r="L348" s="83">
        <v>438.455106</v>
      </c>
      <c r="M348" s="83">
        <v>23.528519190000001</v>
      </c>
      <c r="N348" s="83">
        <v>1489.9560165599999</v>
      </c>
      <c r="O348" s="83">
        <v>377.97767322999999</v>
      </c>
      <c r="P348" s="83">
        <v>33.488649289999998</v>
      </c>
      <c r="Q348" s="83">
        <v>0</v>
      </c>
      <c r="R348" s="83">
        <v>7.5962909600000001</v>
      </c>
      <c r="S348" s="83">
        <v>0</v>
      </c>
      <c r="T348" s="83">
        <v>30.857514260000002</v>
      </c>
      <c r="U348" s="83">
        <v>0</v>
      </c>
      <c r="V348" s="83" t="s">
        <v>59</v>
      </c>
      <c r="W348" s="83">
        <v>0</v>
      </c>
      <c r="X348" s="83">
        <v>18.940348019999998</v>
      </c>
      <c r="Y348" s="83" t="s">
        <v>59</v>
      </c>
      <c r="Z348" s="83">
        <v>0</v>
      </c>
      <c r="AA348" s="83" t="s">
        <v>59</v>
      </c>
      <c r="AB348" s="83" t="s">
        <v>59</v>
      </c>
      <c r="AC348" s="83">
        <v>0</v>
      </c>
      <c r="AD348" s="83">
        <v>4.4178740599999999</v>
      </c>
      <c r="AE348" s="83">
        <v>0</v>
      </c>
      <c r="AF348" s="83" t="s">
        <v>59</v>
      </c>
      <c r="AG348" s="83">
        <v>0</v>
      </c>
      <c r="AH348" s="83">
        <v>0</v>
      </c>
      <c r="AI348" s="83" t="s">
        <v>59</v>
      </c>
      <c r="AJ348" s="83">
        <v>0</v>
      </c>
      <c r="AK348" s="83">
        <v>0</v>
      </c>
      <c r="AL348" s="83" t="s">
        <v>59</v>
      </c>
      <c r="AM348" s="83">
        <v>0</v>
      </c>
      <c r="AN348" s="83" t="s">
        <v>59</v>
      </c>
      <c r="AO348" s="83">
        <v>0</v>
      </c>
      <c r="AP348" s="83" t="s">
        <v>59</v>
      </c>
      <c r="AQ348" s="83">
        <v>0</v>
      </c>
      <c r="AR348" s="83">
        <v>0</v>
      </c>
      <c r="AS348" s="83" t="s">
        <v>59</v>
      </c>
      <c r="AT348" s="83" t="s">
        <v>59</v>
      </c>
      <c r="AU348" s="83">
        <v>0</v>
      </c>
    </row>
    <row r="349" spans="1:47" ht="12.75" customHeight="1" x14ac:dyDescent="0.35">
      <c r="A349" s="239" t="s">
        <v>201</v>
      </c>
      <c r="B349" s="83">
        <v>0</v>
      </c>
      <c r="C349" s="83">
        <v>0</v>
      </c>
      <c r="D349" s="83">
        <v>4.7345579999999998</v>
      </c>
      <c r="E349" s="83">
        <v>0.76</v>
      </c>
      <c r="F349" s="83" t="s">
        <v>59</v>
      </c>
      <c r="G349" s="83">
        <v>0</v>
      </c>
      <c r="H349" s="83">
        <v>0</v>
      </c>
      <c r="I349" s="83" t="s">
        <v>59</v>
      </c>
      <c r="J349" s="83">
        <v>0</v>
      </c>
      <c r="K349" s="83" t="s">
        <v>59</v>
      </c>
      <c r="L349" s="83" t="s">
        <v>59</v>
      </c>
      <c r="M349" s="83">
        <v>0</v>
      </c>
      <c r="N349" s="83">
        <v>0</v>
      </c>
      <c r="O349" s="83">
        <v>0</v>
      </c>
      <c r="P349" s="83" t="s">
        <v>59</v>
      </c>
      <c r="Q349" s="83">
        <v>0</v>
      </c>
      <c r="R349" s="83">
        <v>0</v>
      </c>
      <c r="S349" s="83">
        <v>0</v>
      </c>
      <c r="T349" s="83">
        <v>0</v>
      </c>
      <c r="U349" s="83">
        <v>0</v>
      </c>
      <c r="V349" s="83">
        <v>0</v>
      </c>
      <c r="W349" s="83">
        <v>0</v>
      </c>
      <c r="X349" s="83">
        <v>0</v>
      </c>
      <c r="Y349" s="83">
        <v>0</v>
      </c>
      <c r="Z349" s="83">
        <v>0</v>
      </c>
      <c r="AA349" s="83">
        <v>0</v>
      </c>
      <c r="AB349" s="83">
        <v>0</v>
      </c>
      <c r="AC349" s="83">
        <v>0</v>
      </c>
      <c r="AD349" s="83">
        <v>0</v>
      </c>
      <c r="AE349" s="83">
        <v>0</v>
      </c>
      <c r="AF349" s="83" t="s">
        <v>59</v>
      </c>
      <c r="AG349" s="83">
        <v>0</v>
      </c>
      <c r="AH349" s="83">
        <v>0</v>
      </c>
      <c r="AI349" s="83">
        <v>0</v>
      </c>
      <c r="AJ349" s="83">
        <v>0</v>
      </c>
      <c r="AK349" s="83">
        <v>0</v>
      </c>
      <c r="AL349" s="83">
        <v>0</v>
      </c>
      <c r="AM349" s="83">
        <v>0</v>
      </c>
      <c r="AN349" s="83">
        <v>0</v>
      </c>
      <c r="AO349" s="83">
        <v>0</v>
      </c>
      <c r="AP349" s="83">
        <v>0</v>
      </c>
      <c r="AQ349" s="83">
        <v>0</v>
      </c>
      <c r="AR349" s="83">
        <v>0</v>
      </c>
      <c r="AS349" s="83">
        <v>0</v>
      </c>
      <c r="AT349" s="83">
        <v>0</v>
      </c>
      <c r="AU349" s="83">
        <v>0</v>
      </c>
    </row>
    <row r="350" spans="1:47" ht="12.75" customHeight="1" x14ac:dyDescent="0.35">
      <c r="A350" s="239" t="s">
        <v>202</v>
      </c>
      <c r="B350" s="83" t="s">
        <v>59</v>
      </c>
      <c r="C350" s="83">
        <v>55.824760220000002</v>
      </c>
      <c r="D350" s="83">
        <v>419.26815229000005</v>
      </c>
      <c r="E350" s="83">
        <v>62.292380990000005</v>
      </c>
      <c r="F350" s="83">
        <v>105.98474926</v>
      </c>
      <c r="G350" s="83">
        <v>0</v>
      </c>
      <c r="H350" s="83" t="s">
        <v>59</v>
      </c>
      <c r="I350" s="83">
        <v>6.27</v>
      </c>
      <c r="J350" s="83">
        <v>224.38451312000001</v>
      </c>
      <c r="K350" s="83" t="s">
        <v>59</v>
      </c>
      <c r="L350" s="83">
        <v>25.64613816</v>
      </c>
      <c r="M350" s="83">
        <v>162.23132708</v>
      </c>
      <c r="N350" s="83">
        <v>0</v>
      </c>
      <c r="O350" s="83">
        <v>26.06047045</v>
      </c>
      <c r="P350" s="83">
        <v>0</v>
      </c>
      <c r="Q350" s="83" t="s">
        <v>59</v>
      </c>
      <c r="R350" s="83">
        <v>0</v>
      </c>
      <c r="S350" s="83">
        <v>0</v>
      </c>
      <c r="T350" s="83" t="s">
        <v>59</v>
      </c>
      <c r="U350" s="83">
        <v>2.13572417</v>
      </c>
      <c r="V350" s="83">
        <v>0</v>
      </c>
      <c r="W350" s="83" t="s">
        <v>59</v>
      </c>
      <c r="X350" s="83">
        <v>0</v>
      </c>
      <c r="Y350" s="83">
        <v>0</v>
      </c>
      <c r="Z350" s="83">
        <v>0</v>
      </c>
      <c r="AA350" s="83" t="s">
        <v>59</v>
      </c>
      <c r="AB350" s="83">
        <v>0</v>
      </c>
      <c r="AC350" s="83">
        <v>0</v>
      </c>
      <c r="AD350" s="83">
        <v>0</v>
      </c>
      <c r="AE350" s="83">
        <v>0</v>
      </c>
      <c r="AF350" s="83">
        <v>3.7800419999999999</v>
      </c>
      <c r="AG350" s="83">
        <v>0</v>
      </c>
      <c r="AH350" s="83">
        <v>0</v>
      </c>
      <c r="AI350" s="83">
        <v>0</v>
      </c>
      <c r="AJ350" s="83">
        <v>0</v>
      </c>
      <c r="AK350" s="83">
        <v>0</v>
      </c>
      <c r="AL350" s="83">
        <v>0</v>
      </c>
      <c r="AM350" s="83">
        <v>0</v>
      </c>
      <c r="AN350" s="83">
        <v>0</v>
      </c>
      <c r="AO350" s="83">
        <v>0</v>
      </c>
      <c r="AP350" s="83">
        <v>0</v>
      </c>
      <c r="AQ350" s="83">
        <v>0</v>
      </c>
      <c r="AR350" s="83">
        <v>0</v>
      </c>
      <c r="AS350" s="83">
        <v>0</v>
      </c>
      <c r="AT350" s="83">
        <v>0</v>
      </c>
      <c r="AU350" s="83">
        <v>0</v>
      </c>
    </row>
    <row r="351" spans="1:47" ht="12.75" customHeight="1" x14ac:dyDescent="0.35">
      <c r="A351" s="239" t="s">
        <v>203</v>
      </c>
      <c r="B351" s="83">
        <v>660.75923403000343</v>
      </c>
      <c r="C351" s="83">
        <v>601.84011500000088</v>
      </c>
      <c r="D351" s="83">
        <v>2.3454000000128872E-2</v>
      </c>
      <c r="E351" s="83">
        <v>2.823486999999659</v>
      </c>
      <c r="F351" s="83">
        <v>16.313164569999572</v>
      </c>
      <c r="G351" s="83">
        <v>8036.1015337199988</v>
      </c>
      <c r="H351" s="83">
        <v>135.61741020999852</v>
      </c>
      <c r="I351" s="83">
        <v>1396.80425659</v>
      </c>
      <c r="J351" s="83">
        <v>0.54495399999996152</v>
      </c>
      <c r="K351" s="83">
        <v>208.91993753000042</v>
      </c>
      <c r="L351" s="83">
        <v>13.672043159999703</v>
      </c>
      <c r="M351" s="83">
        <v>16.940451579999262</v>
      </c>
      <c r="N351" s="83">
        <v>337.21222290000014</v>
      </c>
      <c r="O351" s="83">
        <v>466.04442812000013</v>
      </c>
      <c r="P351" s="83">
        <v>1.6172082000000501</v>
      </c>
      <c r="Q351" s="83">
        <v>812.38163571999985</v>
      </c>
      <c r="R351" s="83">
        <v>1.3766729099999111</v>
      </c>
      <c r="S351" s="83">
        <v>22.358965899999987</v>
      </c>
      <c r="T351" s="83">
        <v>0.19413531999998668</v>
      </c>
      <c r="U351" s="83">
        <v>329.67055630999999</v>
      </c>
      <c r="V351" s="83">
        <v>4.9614282099998945</v>
      </c>
      <c r="W351" s="83">
        <v>17.210210999999958</v>
      </c>
      <c r="X351" s="83">
        <v>112.25917406999997</v>
      </c>
      <c r="Y351" s="83">
        <v>2.2132647500000644</v>
      </c>
      <c r="Z351" s="83">
        <v>4.4925843600000235</v>
      </c>
      <c r="AA351" s="83">
        <v>215.71411601000003</v>
      </c>
      <c r="AB351" s="83">
        <v>123.20016065999997</v>
      </c>
      <c r="AC351" s="83">
        <v>0.16222479999998995</v>
      </c>
      <c r="AD351" s="83">
        <v>0</v>
      </c>
      <c r="AE351" s="83">
        <v>6.0828762699999714</v>
      </c>
      <c r="AF351" s="83">
        <v>3.1710620000000205</v>
      </c>
      <c r="AG351" s="83">
        <v>6.7499999999995453E-2</v>
      </c>
      <c r="AH351" s="83">
        <v>26.66329953000001</v>
      </c>
      <c r="AI351" s="83">
        <v>1.7829739999999816</v>
      </c>
      <c r="AJ351" s="83">
        <v>1.3856740000000016</v>
      </c>
      <c r="AK351" s="83">
        <v>2.0000000000095497E-3</v>
      </c>
      <c r="AL351" s="83">
        <v>1.1020366500000023</v>
      </c>
      <c r="AM351" s="83">
        <v>5.3333712599999998</v>
      </c>
      <c r="AN351" s="83">
        <v>12.93097382</v>
      </c>
      <c r="AO351" s="83">
        <v>1.5000000000000568E-2</v>
      </c>
      <c r="AP351" s="83">
        <v>12.14591948</v>
      </c>
      <c r="AQ351" s="83">
        <v>0</v>
      </c>
      <c r="AR351" s="83">
        <v>11.244693</v>
      </c>
      <c r="AS351" s="83">
        <v>0.53394721000000089</v>
      </c>
      <c r="AT351" s="83">
        <v>7.3348927900000005</v>
      </c>
      <c r="AU351" s="83">
        <v>1</v>
      </c>
    </row>
    <row r="352" spans="1:47" ht="12.75" customHeight="1" x14ac:dyDescent="0.35">
      <c r="A352" s="240"/>
      <c r="B352" s="241"/>
      <c r="C352" s="241"/>
      <c r="D352" s="241"/>
      <c r="E352" s="241"/>
      <c r="F352" s="241"/>
      <c r="G352" s="241"/>
      <c r="H352" s="241"/>
      <c r="I352" s="241"/>
      <c r="J352" s="241"/>
      <c r="K352" s="241"/>
      <c r="L352" s="241"/>
      <c r="M352" s="241"/>
      <c r="N352" s="241"/>
      <c r="O352" s="241"/>
      <c r="P352" s="241"/>
      <c r="Q352" s="241"/>
      <c r="R352" s="241"/>
      <c r="S352" s="241"/>
      <c r="T352" s="241"/>
      <c r="U352" s="241"/>
      <c r="V352" s="241"/>
      <c r="W352" s="241"/>
      <c r="X352" s="241"/>
      <c r="Y352" s="241"/>
      <c r="Z352" s="241"/>
      <c r="AA352" s="241"/>
      <c r="AB352" s="241"/>
      <c r="AC352" s="241"/>
      <c r="AD352" s="241"/>
      <c r="AE352" s="241"/>
      <c r="AF352" s="241"/>
      <c r="AG352" s="241"/>
      <c r="AH352" s="241"/>
      <c r="AI352" s="241"/>
      <c r="AJ352" s="241"/>
      <c r="AK352" s="241"/>
      <c r="AL352" s="241"/>
      <c r="AM352" s="241"/>
      <c r="AN352" s="241"/>
      <c r="AO352" s="241"/>
      <c r="AP352" s="241"/>
      <c r="AQ352" s="241"/>
      <c r="AR352" s="241"/>
      <c r="AS352" s="241"/>
      <c r="AT352" s="241"/>
      <c r="AU352" s="241"/>
    </row>
    <row r="353" spans="1:85" ht="5.25" customHeight="1" x14ac:dyDescent="0.35">
      <c r="A353" s="87"/>
      <c r="B353" s="87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  <c r="AB353" s="88"/>
      <c r="AC353" s="88"/>
      <c r="AD353" s="88"/>
      <c r="AE353" s="88"/>
      <c r="AF353" s="86"/>
      <c r="AG353" s="86"/>
      <c r="AH353" s="86"/>
      <c r="AI353" s="86"/>
      <c r="AJ353" s="86"/>
      <c r="AK353" s="86"/>
      <c r="AL353" s="86"/>
      <c r="AM353" s="86"/>
      <c r="AN353" s="86"/>
      <c r="AO353" s="86"/>
      <c r="AP353" s="86"/>
      <c r="AQ353" s="86"/>
      <c r="AR353" s="86"/>
      <c r="AS353" s="86"/>
      <c r="AT353" s="86"/>
      <c r="AU353" s="86"/>
    </row>
    <row r="354" spans="1:85" s="50" customFormat="1" ht="9" customHeight="1" x14ac:dyDescent="0.25">
      <c r="A354" s="52" t="s">
        <v>100</v>
      </c>
      <c r="B354" s="51"/>
      <c r="D354" s="51"/>
      <c r="E354" s="51"/>
      <c r="F354" s="51"/>
    </row>
    <row r="355" spans="1:85" ht="9" customHeight="1" x14ac:dyDescent="0.35">
      <c r="A355" s="89" t="s">
        <v>204</v>
      </c>
    </row>
    <row r="356" spans="1:85" ht="12.75" customHeight="1" x14ac:dyDescent="0.35"/>
    <row r="357" spans="1:85" ht="12.75" customHeight="1" x14ac:dyDescent="0.35"/>
    <row r="358" spans="1:85" s="82" customFormat="1" ht="38.25" customHeight="1" x14ac:dyDescent="0.35">
      <c r="A358" s="235" t="s">
        <v>273</v>
      </c>
      <c r="B358" s="236" t="s">
        <v>34</v>
      </c>
      <c r="C358" s="236" t="s">
        <v>33</v>
      </c>
      <c r="D358" s="236" t="s">
        <v>55</v>
      </c>
      <c r="E358" s="236" t="s">
        <v>36</v>
      </c>
      <c r="F358" s="236" t="s">
        <v>37</v>
      </c>
      <c r="G358" s="236" t="s">
        <v>40</v>
      </c>
      <c r="H358" s="236" t="s">
        <v>38</v>
      </c>
      <c r="I358" s="236" t="s">
        <v>39</v>
      </c>
      <c r="J358" s="236" t="s">
        <v>41</v>
      </c>
      <c r="K358" s="236" t="s">
        <v>35</v>
      </c>
      <c r="L358" s="236" t="s">
        <v>44</v>
      </c>
      <c r="M358" s="236" t="s">
        <v>53</v>
      </c>
      <c r="N358" s="236" t="s">
        <v>42</v>
      </c>
      <c r="O358" s="236" t="s">
        <v>43</v>
      </c>
      <c r="P358" s="236" t="s">
        <v>47</v>
      </c>
      <c r="Q358" s="236" t="s">
        <v>56</v>
      </c>
      <c r="R358" s="236" t="s">
        <v>46</v>
      </c>
      <c r="S358" s="236" t="s">
        <v>50</v>
      </c>
      <c r="T358" s="236" t="s">
        <v>62</v>
      </c>
      <c r="U358" s="236" t="s">
        <v>95</v>
      </c>
      <c r="V358" s="236" t="s">
        <v>48</v>
      </c>
      <c r="W358" s="236" t="s">
        <v>66</v>
      </c>
      <c r="X358" s="236" t="s">
        <v>52</v>
      </c>
      <c r="Y358" s="236" t="s">
        <v>57</v>
      </c>
      <c r="Z358" s="236" t="s">
        <v>54</v>
      </c>
      <c r="AA358" s="236" t="s">
        <v>65</v>
      </c>
      <c r="AB358" s="236" t="s">
        <v>75</v>
      </c>
      <c r="AC358" s="236" t="s">
        <v>84</v>
      </c>
      <c r="AD358" s="236" t="s">
        <v>61</v>
      </c>
      <c r="AE358" s="236" t="s">
        <v>64</v>
      </c>
      <c r="AF358" s="236" t="s">
        <v>49</v>
      </c>
      <c r="AG358" s="236" t="s">
        <v>51</v>
      </c>
      <c r="AH358" s="236" t="s">
        <v>63</v>
      </c>
      <c r="AI358" s="236" t="s">
        <v>73</v>
      </c>
      <c r="AJ358" s="236" t="s">
        <v>67</v>
      </c>
      <c r="AK358" s="236" t="s">
        <v>72</v>
      </c>
      <c r="AL358" s="236" t="s">
        <v>77</v>
      </c>
      <c r="AM358" s="236" t="s">
        <v>79</v>
      </c>
      <c r="AN358" s="236" t="s">
        <v>60</v>
      </c>
      <c r="AO358" s="236" t="s">
        <v>78</v>
      </c>
      <c r="AP358" s="236" t="s">
        <v>184</v>
      </c>
      <c r="AQ358" s="236" t="s">
        <v>96</v>
      </c>
      <c r="AR358" s="236" t="s">
        <v>83</v>
      </c>
      <c r="AS358" s="236" t="s">
        <v>76</v>
      </c>
      <c r="AT358" s="236" t="s">
        <v>183</v>
      </c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/>
      <c r="BM358" s="84"/>
      <c r="BN358" s="84"/>
      <c r="BO358" s="84"/>
      <c r="BP358" s="84"/>
      <c r="BQ358" s="84"/>
      <c r="BR358" s="84"/>
      <c r="BS358" s="84"/>
      <c r="BT358" s="84"/>
      <c r="BU358" s="84"/>
      <c r="BV358" s="84"/>
      <c r="BW358" s="84"/>
      <c r="BX358" s="84"/>
      <c r="BY358" s="84"/>
      <c r="BZ358" s="84"/>
      <c r="CA358" s="84"/>
      <c r="CB358" s="84"/>
      <c r="CC358" s="84"/>
      <c r="CD358" s="84"/>
      <c r="CE358" s="84"/>
      <c r="CF358" s="84"/>
      <c r="CG358" s="84"/>
    </row>
    <row r="359" spans="1:85" ht="12.75" customHeight="1" x14ac:dyDescent="0.35">
      <c r="A359" s="238" t="s">
        <v>261</v>
      </c>
      <c r="B359" s="83">
        <v>31214.821547470001</v>
      </c>
      <c r="C359" s="83">
        <v>16430.928230140002</v>
      </c>
      <c r="D359" s="83">
        <v>12570.63708146</v>
      </c>
      <c r="E359" s="83">
        <v>11245.018621219999</v>
      </c>
      <c r="F359" s="83">
        <v>9341.9987639299998</v>
      </c>
      <c r="G359" s="83">
        <v>6723.2048173999992</v>
      </c>
      <c r="H359" s="83">
        <v>4259.2078562099996</v>
      </c>
      <c r="I359" s="83">
        <v>4141.2599739900006</v>
      </c>
      <c r="J359" s="83">
        <v>2459.9394316400003</v>
      </c>
      <c r="K359" s="83">
        <v>2181.4593425499997</v>
      </c>
      <c r="L359" s="83">
        <v>1935.40304436</v>
      </c>
      <c r="M359" s="83">
        <v>1351.0347146600002</v>
      </c>
      <c r="N359" s="83">
        <v>1628.7215177400001</v>
      </c>
      <c r="O359" s="83">
        <v>1186.5813553400001</v>
      </c>
      <c r="P359" s="83">
        <v>874.81424183000013</v>
      </c>
      <c r="Q359" s="83">
        <v>598.96930298999996</v>
      </c>
      <c r="R359" s="83">
        <v>586.29320201999997</v>
      </c>
      <c r="S359" s="83">
        <v>522.04679223000005</v>
      </c>
      <c r="T359" s="83">
        <v>329.34298022000002</v>
      </c>
      <c r="U359" s="83">
        <v>323.55405277</v>
      </c>
      <c r="V359" s="83">
        <v>226.73748282000003</v>
      </c>
      <c r="W359" s="83">
        <v>220.15040010999999</v>
      </c>
      <c r="X359" s="83">
        <v>195.32710145999999</v>
      </c>
      <c r="Y359" s="83">
        <v>188.54028703999998</v>
      </c>
      <c r="Z359" s="83">
        <v>141.55802807999999</v>
      </c>
      <c r="AA359" s="83">
        <v>138.14398359999998</v>
      </c>
      <c r="AB359" s="83">
        <v>136.97160785999998</v>
      </c>
      <c r="AC359" s="83">
        <v>126.81894406999999</v>
      </c>
      <c r="AD359" s="83">
        <v>126.72359833</v>
      </c>
      <c r="AE359" s="83">
        <v>110.01550668</v>
      </c>
      <c r="AF359" s="83">
        <v>103.24737343000001</v>
      </c>
      <c r="AG359" s="83">
        <v>74.014259659999993</v>
      </c>
      <c r="AH359" s="83">
        <v>68.573885400000009</v>
      </c>
      <c r="AI359" s="83">
        <v>67.158804750000002</v>
      </c>
      <c r="AJ359" s="83">
        <v>43.041267210000001</v>
      </c>
      <c r="AK359" s="83">
        <v>40.094026509999999</v>
      </c>
      <c r="AL359" s="83">
        <v>28.505882170000003</v>
      </c>
      <c r="AM359" s="83">
        <v>28.058094000000001</v>
      </c>
      <c r="AN359" s="83">
        <v>27.708667740000003</v>
      </c>
      <c r="AO359" s="83">
        <v>22.094105419999998</v>
      </c>
      <c r="AP359" s="83">
        <v>17.079106760000002</v>
      </c>
      <c r="AQ359" s="83">
        <v>16.484346200000001</v>
      </c>
      <c r="AR359" s="83">
        <v>11.771699</v>
      </c>
      <c r="AS359" s="83">
        <v>11.28650854</v>
      </c>
      <c r="AT359" s="83">
        <v>10.798611800000002</v>
      </c>
    </row>
    <row r="360" spans="1:85" ht="12.75" customHeight="1" x14ac:dyDescent="0.35">
      <c r="A360" s="85" t="s">
        <v>187</v>
      </c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  <c r="AF360" s="85"/>
      <c r="AG360" s="85"/>
      <c r="AH360" s="85"/>
      <c r="AI360" s="85"/>
      <c r="AJ360" s="85"/>
      <c r="AK360" s="85"/>
      <c r="AL360" s="85"/>
      <c r="AM360" s="85"/>
      <c r="AN360" s="85"/>
      <c r="AO360" s="85"/>
      <c r="AP360" s="85"/>
      <c r="AQ360" s="85"/>
      <c r="AR360" s="85"/>
      <c r="AS360" s="85"/>
      <c r="AT360" s="85"/>
    </row>
    <row r="361" spans="1:85" ht="12.75" customHeight="1" x14ac:dyDescent="0.35">
      <c r="A361" s="239" t="s">
        <v>188</v>
      </c>
      <c r="B361" s="83">
        <v>0</v>
      </c>
      <c r="C361" s="83" t="s">
        <v>59</v>
      </c>
      <c r="D361" s="83">
        <v>0</v>
      </c>
      <c r="E361" s="83" t="s">
        <v>59</v>
      </c>
      <c r="F361" s="83" t="s">
        <v>59</v>
      </c>
      <c r="G361" s="83">
        <v>2.8036889999999999</v>
      </c>
      <c r="H361" s="83">
        <v>0</v>
      </c>
      <c r="I361" s="83">
        <v>0</v>
      </c>
      <c r="J361" s="83">
        <v>10.808732920000001</v>
      </c>
      <c r="K361" s="83">
        <v>0</v>
      </c>
      <c r="L361" s="83">
        <v>48.739306259999999</v>
      </c>
      <c r="M361" s="83">
        <v>0</v>
      </c>
      <c r="N361" s="83">
        <v>5.3622452200000001</v>
      </c>
      <c r="O361" s="83">
        <v>0</v>
      </c>
      <c r="P361" s="83" t="s">
        <v>59</v>
      </c>
      <c r="Q361" s="83">
        <v>0</v>
      </c>
      <c r="R361" s="83">
        <v>0</v>
      </c>
      <c r="S361" s="83">
        <v>0</v>
      </c>
      <c r="T361" s="83" t="s">
        <v>59</v>
      </c>
      <c r="U361" s="83">
        <v>0</v>
      </c>
      <c r="V361" s="83">
        <v>0</v>
      </c>
      <c r="W361" s="83" t="s">
        <v>59</v>
      </c>
      <c r="X361" s="83">
        <v>0</v>
      </c>
      <c r="Y361" s="83">
        <v>0</v>
      </c>
      <c r="Z361" s="83">
        <v>7.8447409100000005</v>
      </c>
      <c r="AA361" s="83">
        <v>4.8613494599999996</v>
      </c>
      <c r="AB361" s="83">
        <v>0</v>
      </c>
      <c r="AC361" s="83">
        <v>0</v>
      </c>
      <c r="AD361" s="83">
        <v>0</v>
      </c>
      <c r="AE361" s="83">
        <v>0</v>
      </c>
      <c r="AF361" s="83">
        <v>0</v>
      </c>
      <c r="AG361" s="83">
        <v>0</v>
      </c>
      <c r="AH361" s="83">
        <v>0</v>
      </c>
      <c r="AI361" s="83">
        <v>3.4332970400000002</v>
      </c>
      <c r="AJ361" s="83">
        <v>0</v>
      </c>
      <c r="AK361" s="83">
        <v>0</v>
      </c>
      <c r="AL361" s="83">
        <v>0</v>
      </c>
      <c r="AM361" s="83">
        <v>0</v>
      </c>
      <c r="AN361" s="83">
        <v>0</v>
      </c>
      <c r="AO361" s="83">
        <v>0</v>
      </c>
      <c r="AP361" s="83">
        <v>0</v>
      </c>
      <c r="AQ361" s="83">
        <v>0</v>
      </c>
      <c r="AR361" s="83">
        <v>0</v>
      </c>
      <c r="AS361" s="83">
        <v>0</v>
      </c>
      <c r="AT361" s="83">
        <v>0</v>
      </c>
    </row>
    <row r="362" spans="1:85" ht="12.75" customHeight="1" x14ac:dyDescent="0.35">
      <c r="A362" s="239" t="s">
        <v>189</v>
      </c>
      <c r="B362" s="83" t="s">
        <v>59</v>
      </c>
      <c r="C362" s="83">
        <v>452.22047787000002</v>
      </c>
      <c r="D362" s="83" t="s">
        <v>59</v>
      </c>
      <c r="E362" s="83">
        <v>12.484268999999999</v>
      </c>
      <c r="F362" s="83">
        <v>0</v>
      </c>
      <c r="G362" s="83" t="s">
        <v>59</v>
      </c>
      <c r="H362" s="83" t="s">
        <v>59</v>
      </c>
      <c r="I362" s="83" t="s">
        <v>59</v>
      </c>
      <c r="J362" s="83">
        <v>0</v>
      </c>
      <c r="K362" s="83">
        <v>871.15879851</v>
      </c>
      <c r="L362" s="83">
        <v>0</v>
      </c>
      <c r="M362" s="83">
        <v>0</v>
      </c>
      <c r="N362" s="83">
        <v>0</v>
      </c>
      <c r="O362" s="83" t="s">
        <v>59</v>
      </c>
      <c r="P362" s="83" t="s">
        <v>59</v>
      </c>
      <c r="Q362" s="83" t="s">
        <v>59</v>
      </c>
      <c r="R362" s="83">
        <v>0</v>
      </c>
      <c r="S362" s="83">
        <v>0</v>
      </c>
      <c r="T362" s="83">
        <v>0</v>
      </c>
      <c r="U362" s="83">
        <v>0</v>
      </c>
      <c r="V362" s="83">
        <v>0</v>
      </c>
      <c r="W362" s="83">
        <v>0</v>
      </c>
      <c r="X362" s="83" t="s">
        <v>59</v>
      </c>
      <c r="Y362" s="83">
        <v>0</v>
      </c>
      <c r="Z362" s="83">
        <v>0</v>
      </c>
      <c r="AA362" s="83">
        <v>0</v>
      </c>
      <c r="AB362" s="83">
        <v>0</v>
      </c>
      <c r="AC362" s="83">
        <v>0</v>
      </c>
      <c r="AD362" s="83">
        <v>0</v>
      </c>
      <c r="AE362" s="83">
        <v>0</v>
      </c>
      <c r="AF362" s="83">
        <v>0</v>
      </c>
      <c r="AG362" s="83">
        <v>0</v>
      </c>
      <c r="AH362" s="83">
        <v>0</v>
      </c>
      <c r="AI362" s="83">
        <v>0</v>
      </c>
      <c r="AJ362" s="83">
        <v>0</v>
      </c>
      <c r="AK362" s="83">
        <v>0</v>
      </c>
      <c r="AL362" s="83">
        <v>0</v>
      </c>
      <c r="AM362" s="83">
        <v>0</v>
      </c>
      <c r="AN362" s="83">
        <v>0</v>
      </c>
      <c r="AO362" s="83">
        <v>0</v>
      </c>
      <c r="AP362" s="83">
        <v>0</v>
      </c>
      <c r="AQ362" s="83">
        <v>0</v>
      </c>
      <c r="AR362" s="83">
        <v>0</v>
      </c>
      <c r="AS362" s="83">
        <v>0</v>
      </c>
      <c r="AT362" s="83">
        <v>0</v>
      </c>
    </row>
    <row r="363" spans="1:85" ht="12.75" customHeight="1" x14ac:dyDescent="0.35">
      <c r="A363" s="239" t="s">
        <v>190</v>
      </c>
      <c r="B363" s="83" t="s">
        <v>59</v>
      </c>
      <c r="C363" s="83">
        <v>0</v>
      </c>
      <c r="D363" s="83" t="s">
        <v>59</v>
      </c>
      <c r="E363" s="83" t="s">
        <v>59</v>
      </c>
      <c r="F363" s="83" t="s">
        <v>59</v>
      </c>
      <c r="G363" s="83">
        <v>1483.4668756800002</v>
      </c>
      <c r="H363" s="83">
        <v>0</v>
      </c>
      <c r="I363" s="83">
        <v>1954.8384410199999</v>
      </c>
      <c r="J363" s="83">
        <v>861.51597912</v>
      </c>
      <c r="K363" s="83" t="s">
        <v>59</v>
      </c>
      <c r="L363" s="83">
        <v>131.20153980000001</v>
      </c>
      <c r="M363" s="83" t="s">
        <v>59</v>
      </c>
      <c r="N363" s="83">
        <v>8.553090619999999</v>
      </c>
      <c r="O363" s="83">
        <v>0</v>
      </c>
      <c r="P363" s="83">
        <v>0</v>
      </c>
      <c r="Q363" s="83" t="s">
        <v>59</v>
      </c>
      <c r="R363" s="83">
        <v>495.25285432999999</v>
      </c>
      <c r="S363" s="83">
        <v>256.20902066999997</v>
      </c>
      <c r="T363" s="83">
        <v>67.895809409999998</v>
      </c>
      <c r="U363" s="83">
        <v>0</v>
      </c>
      <c r="V363" s="83">
        <v>156.68387887</v>
      </c>
      <c r="W363" s="83">
        <v>47.97471153</v>
      </c>
      <c r="X363" s="83">
        <v>26.244319469999997</v>
      </c>
      <c r="Y363" s="83">
        <v>145.96305547</v>
      </c>
      <c r="Z363" s="83">
        <v>3.1894035199999999</v>
      </c>
      <c r="AA363" s="83">
        <v>13.22914001</v>
      </c>
      <c r="AB363" s="83" t="s">
        <v>59</v>
      </c>
      <c r="AC363" s="83" t="s">
        <v>59</v>
      </c>
      <c r="AD363" s="83">
        <v>0</v>
      </c>
      <c r="AE363" s="83">
        <v>81.87452506999999</v>
      </c>
      <c r="AF363" s="83" t="s">
        <v>59</v>
      </c>
      <c r="AG363" s="83">
        <v>0</v>
      </c>
      <c r="AH363" s="83">
        <v>0</v>
      </c>
      <c r="AI363" s="83">
        <v>7.7059931299999995</v>
      </c>
      <c r="AJ363" s="83">
        <v>0</v>
      </c>
      <c r="AK363" s="83">
        <v>3.837262</v>
      </c>
      <c r="AL363" s="83">
        <v>0</v>
      </c>
      <c r="AM363" s="83" t="s">
        <v>59</v>
      </c>
      <c r="AN363" s="83" t="s">
        <v>59</v>
      </c>
      <c r="AO363" s="83">
        <v>0</v>
      </c>
      <c r="AP363" s="83">
        <v>0</v>
      </c>
      <c r="AQ363" s="83">
        <v>0</v>
      </c>
      <c r="AR363" s="83">
        <v>0</v>
      </c>
      <c r="AS363" s="83">
        <v>0</v>
      </c>
      <c r="AT363" s="83">
        <v>0</v>
      </c>
    </row>
    <row r="364" spans="1:85" ht="12.75" customHeight="1" x14ac:dyDescent="0.35">
      <c r="A364" s="239" t="s">
        <v>191</v>
      </c>
      <c r="B364" s="83">
        <v>0</v>
      </c>
      <c r="C364" s="83" t="s">
        <v>59</v>
      </c>
      <c r="D364" s="83">
        <v>0</v>
      </c>
      <c r="E364" s="83">
        <v>0</v>
      </c>
      <c r="F364" s="83">
        <v>0</v>
      </c>
      <c r="G364" s="83">
        <v>0</v>
      </c>
      <c r="H364" s="83">
        <v>0</v>
      </c>
      <c r="I364" s="83" t="s">
        <v>59</v>
      </c>
      <c r="J364" s="83" t="s">
        <v>59</v>
      </c>
      <c r="K364" s="83" t="s">
        <v>59</v>
      </c>
      <c r="L364" s="83">
        <v>0</v>
      </c>
      <c r="M364" s="83">
        <v>0</v>
      </c>
      <c r="N364" s="83">
        <v>0</v>
      </c>
      <c r="O364" s="83">
        <v>0</v>
      </c>
      <c r="P364" s="83">
        <v>0</v>
      </c>
      <c r="Q364" s="83">
        <v>0</v>
      </c>
      <c r="R364" s="83">
        <v>0</v>
      </c>
      <c r="S364" s="83">
        <v>16.610903180000001</v>
      </c>
      <c r="T364" s="83">
        <v>0</v>
      </c>
      <c r="U364" s="83">
        <v>0</v>
      </c>
      <c r="V364" s="83">
        <v>0</v>
      </c>
      <c r="W364" s="83">
        <v>0</v>
      </c>
      <c r="X364" s="83">
        <v>0</v>
      </c>
      <c r="Y364" s="83">
        <v>0</v>
      </c>
      <c r="Z364" s="83">
        <v>0</v>
      </c>
      <c r="AA364" s="83" t="s">
        <v>59</v>
      </c>
      <c r="AB364" s="83">
        <v>0</v>
      </c>
      <c r="AC364" s="83">
        <v>0</v>
      </c>
      <c r="AD364" s="83">
        <v>0</v>
      </c>
      <c r="AE364" s="83">
        <v>0</v>
      </c>
      <c r="AF364" s="83">
        <v>0</v>
      </c>
      <c r="AG364" s="83">
        <v>0</v>
      </c>
      <c r="AH364" s="83">
        <v>0</v>
      </c>
      <c r="AI364" s="83">
        <v>0</v>
      </c>
      <c r="AJ364" s="83">
        <v>0</v>
      </c>
      <c r="AK364" s="83">
        <v>0</v>
      </c>
      <c r="AL364" s="83">
        <v>0</v>
      </c>
      <c r="AM364" s="83">
        <v>0</v>
      </c>
      <c r="AN364" s="83">
        <v>0</v>
      </c>
      <c r="AO364" s="83">
        <v>0</v>
      </c>
      <c r="AP364" s="83">
        <v>0</v>
      </c>
      <c r="AQ364" s="83">
        <v>0</v>
      </c>
      <c r="AR364" s="83">
        <v>0</v>
      </c>
      <c r="AS364" s="83">
        <v>0</v>
      </c>
      <c r="AT364" s="83">
        <v>0</v>
      </c>
    </row>
    <row r="365" spans="1:85" ht="12.75" customHeight="1" x14ac:dyDescent="0.35">
      <c r="A365" s="239" t="s">
        <v>192</v>
      </c>
      <c r="B365" s="83">
        <v>0</v>
      </c>
      <c r="C365" s="83">
        <v>81.357454300000001</v>
      </c>
      <c r="D365" s="83">
        <v>0</v>
      </c>
      <c r="E365" s="83">
        <v>0.99023300000000003</v>
      </c>
      <c r="F365" s="83">
        <v>0</v>
      </c>
      <c r="G365" s="83">
        <v>76.72190913</v>
      </c>
      <c r="H365" s="83">
        <v>0</v>
      </c>
      <c r="I365" s="83" t="s">
        <v>59</v>
      </c>
      <c r="J365" s="83">
        <v>16.98206115</v>
      </c>
      <c r="K365" s="83">
        <v>0</v>
      </c>
      <c r="L365" s="83">
        <v>34.117458149999997</v>
      </c>
      <c r="M365" s="83">
        <v>0</v>
      </c>
      <c r="N365" s="83">
        <v>66.500604129999999</v>
      </c>
      <c r="O365" s="83">
        <v>0.51912857000000001</v>
      </c>
      <c r="P365" s="83">
        <v>0</v>
      </c>
      <c r="Q365" s="83">
        <v>0</v>
      </c>
      <c r="R365" s="83">
        <v>74.701268089999999</v>
      </c>
      <c r="S365" s="83">
        <v>32.263720749999997</v>
      </c>
      <c r="T365" s="83">
        <v>0</v>
      </c>
      <c r="U365" s="83">
        <v>0</v>
      </c>
      <c r="V365" s="83">
        <v>44.147292719999996</v>
      </c>
      <c r="W365" s="83">
        <v>0</v>
      </c>
      <c r="X365" s="83">
        <v>107.87500476999999</v>
      </c>
      <c r="Y365" s="83">
        <v>21.73011618</v>
      </c>
      <c r="Z365" s="83">
        <v>0</v>
      </c>
      <c r="AA365" s="83" t="s">
        <v>59</v>
      </c>
      <c r="AB365" s="83">
        <v>0</v>
      </c>
      <c r="AC365" s="83">
        <v>0</v>
      </c>
      <c r="AD365" s="83">
        <v>0</v>
      </c>
      <c r="AE365" s="83">
        <v>0</v>
      </c>
      <c r="AF365" s="83">
        <v>0</v>
      </c>
      <c r="AG365" s="83" t="s">
        <v>59</v>
      </c>
      <c r="AH365" s="83">
        <v>0</v>
      </c>
      <c r="AI365" s="83">
        <v>28.12487037</v>
      </c>
      <c r="AJ365" s="83">
        <v>0</v>
      </c>
      <c r="AK365" s="83">
        <v>34.374748509999996</v>
      </c>
      <c r="AL365" s="83">
        <v>0</v>
      </c>
      <c r="AM365" s="83">
        <v>0</v>
      </c>
      <c r="AN365" s="83">
        <v>0</v>
      </c>
      <c r="AO365" s="83" t="s">
        <v>59</v>
      </c>
      <c r="AP365" s="83">
        <v>0</v>
      </c>
      <c r="AQ365" s="83">
        <v>0</v>
      </c>
      <c r="AR365" s="83">
        <v>0</v>
      </c>
      <c r="AS365" s="83">
        <v>0</v>
      </c>
      <c r="AT365" s="83">
        <v>0</v>
      </c>
    </row>
    <row r="366" spans="1:85" ht="12.75" customHeight="1" x14ac:dyDescent="0.35">
      <c r="A366" s="239" t="s">
        <v>193</v>
      </c>
      <c r="B366" s="83">
        <v>835.39722384000004</v>
      </c>
      <c r="C366" s="83">
        <v>196.11093500000001</v>
      </c>
      <c r="D366" s="83" t="s">
        <v>59</v>
      </c>
      <c r="E366" s="83">
        <v>125.36933157</v>
      </c>
      <c r="F366" s="83">
        <v>100.25876713</v>
      </c>
      <c r="G366" s="83">
        <v>191.68624358000002</v>
      </c>
      <c r="H366" s="83">
        <v>0</v>
      </c>
      <c r="I366" s="83">
        <v>8.5946637399999997</v>
      </c>
      <c r="J366" s="83">
        <v>164.42769111999999</v>
      </c>
      <c r="K366" s="83">
        <v>188.12754447999998</v>
      </c>
      <c r="L366" s="83">
        <v>92.100875430000002</v>
      </c>
      <c r="M366" s="83" t="s">
        <v>59</v>
      </c>
      <c r="N366" s="83">
        <v>0.77540635000000002</v>
      </c>
      <c r="O366" s="83">
        <v>29.401926679999999</v>
      </c>
      <c r="P366" s="83">
        <v>26.174334699999999</v>
      </c>
      <c r="Q366" s="83">
        <v>0</v>
      </c>
      <c r="R366" s="83">
        <v>10.60806082</v>
      </c>
      <c r="S366" s="83">
        <v>50.213990759999994</v>
      </c>
      <c r="T366" s="83">
        <v>35.554764890000001</v>
      </c>
      <c r="U366" s="83">
        <v>0</v>
      </c>
      <c r="V366" s="83">
        <v>11.298</v>
      </c>
      <c r="W366" s="83">
        <v>2.56353381</v>
      </c>
      <c r="X366" s="83">
        <v>34.839531289999996</v>
      </c>
      <c r="Y366" s="83">
        <v>7.6633009999999997</v>
      </c>
      <c r="Z366" s="83">
        <v>7.2521493299999999</v>
      </c>
      <c r="AA366" s="83">
        <v>1.2531096900000001</v>
      </c>
      <c r="AB366" s="83" t="s">
        <v>59</v>
      </c>
      <c r="AC366" s="83">
        <v>0</v>
      </c>
      <c r="AD366" s="83">
        <v>45.571940770000005</v>
      </c>
      <c r="AE366" s="83">
        <v>1.2765930000000001</v>
      </c>
      <c r="AF366" s="83" t="s">
        <v>59</v>
      </c>
      <c r="AG366" s="83">
        <v>0</v>
      </c>
      <c r="AH366" s="83">
        <v>0</v>
      </c>
      <c r="AI366" s="83" t="s">
        <v>59</v>
      </c>
      <c r="AJ366" s="83">
        <v>0</v>
      </c>
      <c r="AK366" s="83">
        <v>0</v>
      </c>
      <c r="AL366" s="83" t="s">
        <v>59</v>
      </c>
      <c r="AM366" s="83" t="s">
        <v>59</v>
      </c>
      <c r="AN366" s="83">
        <v>0</v>
      </c>
      <c r="AO366" s="83">
        <v>0</v>
      </c>
      <c r="AP366" s="83">
        <v>0</v>
      </c>
      <c r="AQ366" s="83">
        <v>0</v>
      </c>
      <c r="AR366" s="83">
        <v>0</v>
      </c>
      <c r="AS366" s="83">
        <v>0</v>
      </c>
      <c r="AT366" s="83">
        <v>0</v>
      </c>
    </row>
    <row r="367" spans="1:85" ht="12.75" customHeight="1" x14ac:dyDescent="0.35">
      <c r="A367" s="239" t="s">
        <v>194</v>
      </c>
      <c r="B367" s="83">
        <v>0</v>
      </c>
      <c r="C367" s="83" t="s">
        <v>59</v>
      </c>
      <c r="D367" s="83">
        <v>0</v>
      </c>
      <c r="E367" s="83" t="s">
        <v>59</v>
      </c>
      <c r="F367" s="83" t="s">
        <v>59</v>
      </c>
      <c r="G367" s="83">
        <v>13.932748999999999</v>
      </c>
      <c r="H367" s="83">
        <v>0</v>
      </c>
      <c r="I367" s="83" t="s">
        <v>59</v>
      </c>
      <c r="J367" s="83">
        <v>4.7621400099999995</v>
      </c>
      <c r="K367" s="83" t="s">
        <v>59</v>
      </c>
      <c r="L367" s="83">
        <v>0</v>
      </c>
      <c r="M367" s="83">
        <v>0</v>
      </c>
      <c r="N367" s="83" t="s">
        <v>59</v>
      </c>
      <c r="O367" s="83" t="s">
        <v>59</v>
      </c>
      <c r="P367" s="83">
        <v>0</v>
      </c>
      <c r="Q367" s="83" t="s">
        <v>59</v>
      </c>
      <c r="R367" s="83">
        <v>0</v>
      </c>
      <c r="S367" s="83">
        <v>2.3339495600000002</v>
      </c>
      <c r="T367" s="83">
        <v>0</v>
      </c>
      <c r="U367" s="83">
        <v>0</v>
      </c>
      <c r="V367" s="83">
        <v>0</v>
      </c>
      <c r="W367" s="83">
        <v>0</v>
      </c>
      <c r="X367" s="83" t="s">
        <v>59</v>
      </c>
      <c r="Y367" s="83" t="s">
        <v>59</v>
      </c>
      <c r="Z367" s="83" t="s">
        <v>59</v>
      </c>
      <c r="AA367" s="83">
        <v>0</v>
      </c>
      <c r="AB367" s="83">
        <v>0</v>
      </c>
      <c r="AC367" s="83">
        <v>0</v>
      </c>
      <c r="AD367" s="83">
        <v>0</v>
      </c>
      <c r="AE367" s="83">
        <v>0</v>
      </c>
      <c r="AF367" s="83">
        <v>0</v>
      </c>
      <c r="AG367" s="83">
        <v>0</v>
      </c>
      <c r="AH367" s="83">
        <v>0</v>
      </c>
      <c r="AI367" s="83" t="s">
        <v>59</v>
      </c>
      <c r="AJ367" s="83">
        <v>0</v>
      </c>
      <c r="AK367" s="83">
        <v>0</v>
      </c>
      <c r="AL367" s="83">
        <v>0</v>
      </c>
      <c r="AM367" s="83">
        <v>0</v>
      </c>
      <c r="AN367" s="83">
        <v>0</v>
      </c>
      <c r="AO367" s="83">
        <v>0</v>
      </c>
      <c r="AP367" s="83">
        <v>0</v>
      </c>
      <c r="AQ367" s="83">
        <v>0</v>
      </c>
      <c r="AR367" s="83">
        <v>0</v>
      </c>
      <c r="AS367" s="83">
        <v>0</v>
      </c>
      <c r="AT367" s="83">
        <v>0</v>
      </c>
    </row>
    <row r="368" spans="1:85" ht="12.75" customHeight="1" x14ac:dyDescent="0.35">
      <c r="A368" s="239" t="s">
        <v>195</v>
      </c>
      <c r="B368" s="83">
        <v>0</v>
      </c>
      <c r="C368" s="83" t="s">
        <v>59</v>
      </c>
      <c r="D368" s="83">
        <v>0</v>
      </c>
      <c r="E368" s="83">
        <v>0</v>
      </c>
      <c r="F368" s="83" t="s">
        <v>59</v>
      </c>
      <c r="G368" s="83" t="s">
        <v>59</v>
      </c>
      <c r="H368" s="83">
        <v>0</v>
      </c>
      <c r="I368" s="83">
        <v>0</v>
      </c>
      <c r="J368" s="83">
        <v>0</v>
      </c>
      <c r="K368" s="83">
        <v>0</v>
      </c>
      <c r="L368" s="83">
        <v>0</v>
      </c>
      <c r="M368" s="83">
        <v>0</v>
      </c>
      <c r="N368" s="83" t="s">
        <v>59</v>
      </c>
      <c r="O368" s="83">
        <v>0</v>
      </c>
      <c r="P368" s="83">
        <v>0</v>
      </c>
      <c r="Q368" s="83">
        <v>0</v>
      </c>
      <c r="R368" s="83">
        <v>0</v>
      </c>
      <c r="S368" s="83" t="s">
        <v>59</v>
      </c>
      <c r="T368" s="83">
        <v>0</v>
      </c>
      <c r="U368" s="83">
        <v>0</v>
      </c>
      <c r="V368" s="83">
        <v>0</v>
      </c>
      <c r="W368" s="83">
        <v>0</v>
      </c>
      <c r="X368" s="83">
        <v>0</v>
      </c>
      <c r="Y368" s="83">
        <v>0</v>
      </c>
      <c r="Z368" s="83">
        <v>0</v>
      </c>
      <c r="AA368" s="83" t="s">
        <v>59</v>
      </c>
      <c r="AB368" s="83">
        <v>0</v>
      </c>
      <c r="AC368" s="83">
        <v>0</v>
      </c>
      <c r="AD368" s="83">
        <v>0</v>
      </c>
      <c r="AE368" s="83">
        <v>0</v>
      </c>
      <c r="AF368" s="83">
        <v>0</v>
      </c>
      <c r="AG368" s="83">
        <v>0</v>
      </c>
      <c r="AH368" s="83">
        <v>0</v>
      </c>
      <c r="AI368" s="83">
        <v>0</v>
      </c>
      <c r="AJ368" s="83">
        <v>0</v>
      </c>
      <c r="AK368" s="83">
        <v>0</v>
      </c>
      <c r="AL368" s="83">
        <v>0</v>
      </c>
      <c r="AM368" s="83">
        <v>0</v>
      </c>
      <c r="AN368" s="83">
        <v>0</v>
      </c>
      <c r="AO368" s="83">
        <v>0</v>
      </c>
      <c r="AP368" s="83">
        <v>0</v>
      </c>
      <c r="AQ368" s="83">
        <v>0</v>
      </c>
      <c r="AR368" s="83">
        <v>0</v>
      </c>
      <c r="AS368" s="83">
        <v>0</v>
      </c>
      <c r="AT368" s="83">
        <v>0</v>
      </c>
    </row>
    <row r="369" spans="1:46" ht="12.75" customHeight="1" x14ac:dyDescent="0.35">
      <c r="A369" s="239" t="s">
        <v>196</v>
      </c>
      <c r="B369" s="83">
        <v>0</v>
      </c>
      <c r="C369" s="83">
        <v>61.385866999999998</v>
      </c>
      <c r="D369" s="83">
        <v>0</v>
      </c>
      <c r="E369" s="83">
        <v>73.259666969999998</v>
      </c>
      <c r="F369" s="83">
        <v>16.686534999999999</v>
      </c>
      <c r="G369" s="83">
        <v>85.356830169999995</v>
      </c>
      <c r="H369" s="83">
        <v>0</v>
      </c>
      <c r="I369" s="83">
        <v>1.9090681899999999</v>
      </c>
      <c r="J369" s="83">
        <v>12.58296204</v>
      </c>
      <c r="K369" s="83">
        <v>0</v>
      </c>
      <c r="L369" s="83">
        <v>5.3993223300000004</v>
      </c>
      <c r="M369" s="83">
        <v>0</v>
      </c>
      <c r="N369" s="83">
        <v>10.13479424</v>
      </c>
      <c r="O369" s="83" t="s">
        <v>59</v>
      </c>
      <c r="P369" s="83" t="s">
        <v>59</v>
      </c>
      <c r="Q369" s="83" t="s">
        <v>59</v>
      </c>
      <c r="R369" s="83" t="s">
        <v>59</v>
      </c>
      <c r="S369" s="83">
        <v>1.2395650499999999</v>
      </c>
      <c r="T369" s="83" t="s">
        <v>59</v>
      </c>
      <c r="U369" s="83">
        <v>0</v>
      </c>
      <c r="V369" s="83" t="s">
        <v>59</v>
      </c>
      <c r="W369" s="83" t="s">
        <v>59</v>
      </c>
      <c r="X369" s="83">
        <v>4.23986032</v>
      </c>
      <c r="Y369" s="83" t="s">
        <v>59</v>
      </c>
      <c r="Z369" s="83" t="s">
        <v>59</v>
      </c>
      <c r="AA369" s="83" t="s">
        <v>59</v>
      </c>
      <c r="AB369" s="83">
        <v>0</v>
      </c>
      <c r="AC369" s="83">
        <v>0</v>
      </c>
      <c r="AD369" s="83">
        <v>0</v>
      </c>
      <c r="AE369" s="83">
        <v>0</v>
      </c>
      <c r="AF369" s="83">
        <v>0</v>
      </c>
      <c r="AG369" s="83">
        <v>0</v>
      </c>
      <c r="AH369" s="83">
        <v>0</v>
      </c>
      <c r="AI369" s="83">
        <v>0</v>
      </c>
      <c r="AJ369" s="83">
        <v>0</v>
      </c>
      <c r="AK369" s="83" t="s">
        <v>59</v>
      </c>
      <c r="AL369" s="83">
        <v>0</v>
      </c>
      <c r="AM369" s="83">
        <v>0</v>
      </c>
      <c r="AN369" s="83">
        <v>0</v>
      </c>
      <c r="AO369" s="83">
        <v>0</v>
      </c>
      <c r="AP369" s="83">
        <v>0</v>
      </c>
      <c r="AQ369" s="83">
        <v>0</v>
      </c>
      <c r="AR369" s="83">
        <v>0</v>
      </c>
      <c r="AS369" s="83">
        <v>0</v>
      </c>
      <c r="AT369" s="83">
        <v>0</v>
      </c>
    </row>
    <row r="370" spans="1:46" ht="12.75" customHeight="1" x14ac:dyDescent="0.35">
      <c r="A370" s="239" t="s">
        <v>197</v>
      </c>
      <c r="B370" s="83">
        <v>613.08173092999994</v>
      </c>
      <c r="C370" s="83">
        <v>11351.56513044</v>
      </c>
      <c r="D370" s="83">
        <v>51.067989130000001</v>
      </c>
      <c r="E370" s="83">
        <v>8868.3399438799988</v>
      </c>
      <c r="F370" s="83">
        <v>7658.0046628800001</v>
      </c>
      <c r="G370" s="83">
        <v>2378.7293519099999</v>
      </c>
      <c r="H370" s="83">
        <v>838.89515898000002</v>
      </c>
      <c r="I370" s="83">
        <v>1559.0429680100001</v>
      </c>
      <c r="J370" s="83">
        <v>1044.42875192</v>
      </c>
      <c r="K370" s="83">
        <v>863.82051474000002</v>
      </c>
      <c r="L370" s="83">
        <v>712.79776932000004</v>
      </c>
      <c r="M370" s="83">
        <v>219.50734731</v>
      </c>
      <c r="N370" s="83">
        <v>573.32242814999995</v>
      </c>
      <c r="O370" s="83">
        <v>258.45773996999998</v>
      </c>
      <c r="P370" s="83">
        <v>203.45471688999999</v>
      </c>
      <c r="Q370" s="83">
        <v>7.9758307300000002</v>
      </c>
      <c r="R370" s="83" t="s">
        <v>59</v>
      </c>
      <c r="S370" s="83">
        <v>19.08643769</v>
      </c>
      <c r="T370" s="83">
        <v>36.176889060000001</v>
      </c>
      <c r="U370" s="83" t="s">
        <v>59</v>
      </c>
      <c r="V370" s="83" t="s">
        <v>59</v>
      </c>
      <c r="W370" s="83">
        <v>80.014737749999995</v>
      </c>
      <c r="X370" s="83">
        <v>0.68299286000000003</v>
      </c>
      <c r="Y370" s="83" t="s">
        <v>59</v>
      </c>
      <c r="Z370" s="83" t="s">
        <v>59</v>
      </c>
      <c r="AA370" s="83" t="s">
        <v>59</v>
      </c>
      <c r="AB370" s="83">
        <v>41.308512039999997</v>
      </c>
      <c r="AC370" s="83">
        <v>0</v>
      </c>
      <c r="AD370" s="83">
        <v>22.257311670000004</v>
      </c>
      <c r="AE370" s="83">
        <v>0</v>
      </c>
      <c r="AF370" s="83">
        <v>79.828693639999997</v>
      </c>
      <c r="AG370" s="83">
        <v>0</v>
      </c>
      <c r="AH370" s="83">
        <v>51.970713400000001</v>
      </c>
      <c r="AI370" s="83" t="s">
        <v>59</v>
      </c>
      <c r="AJ370" s="83">
        <v>13.76999745</v>
      </c>
      <c r="AK370" s="83">
        <v>0</v>
      </c>
      <c r="AL370" s="83">
        <v>0</v>
      </c>
      <c r="AM370" s="83" t="s">
        <v>59</v>
      </c>
      <c r="AN370" s="83" t="s">
        <v>59</v>
      </c>
      <c r="AO370" s="83" t="s">
        <v>59</v>
      </c>
      <c r="AP370" s="83">
        <v>0</v>
      </c>
      <c r="AQ370" s="83">
        <v>0</v>
      </c>
      <c r="AR370" s="83" t="s">
        <v>59</v>
      </c>
      <c r="AS370" s="83">
        <v>11.28650854</v>
      </c>
      <c r="AT370" s="83">
        <v>0</v>
      </c>
    </row>
    <row r="371" spans="1:46" ht="12.75" customHeight="1" x14ac:dyDescent="0.35">
      <c r="A371" s="239" t="s">
        <v>198</v>
      </c>
      <c r="B371" s="83">
        <v>2.3443965099999997</v>
      </c>
      <c r="C371" s="83" t="s">
        <v>59</v>
      </c>
      <c r="D371" s="83">
        <v>4.0194261600000001</v>
      </c>
      <c r="E371" s="83">
        <v>78.351178650000008</v>
      </c>
      <c r="F371" s="83">
        <v>28.859874999999999</v>
      </c>
      <c r="G371" s="83">
        <v>695.96513758000003</v>
      </c>
      <c r="H371" s="83">
        <v>0.54323944999999996</v>
      </c>
      <c r="I371" s="83">
        <v>58.490326279999998</v>
      </c>
      <c r="J371" s="83">
        <v>110.81174123999999</v>
      </c>
      <c r="K371" s="83">
        <v>21.469777930000003</v>
      </c>
      <c r="L371" s="83">
        <v>79.430526259999993</v>
      </c>
      <c r="M371" s="83">
        <v>0</v>
      </c>
      <c r="N371" s="83">
        <v>162.77663756000001</v>
      </c>
      <c r="O371" s="83">
        <v>6.0771834500000006</v>
      </c>
      <c r="P371" s="83">
        <v>69.76837261</v>
      </c>
      <c r="Q371" s="83" t="s">
        <v>59</v>
      </c>
      <c r="R371" s="83">
        <v>2.68766376</v>
      </c>
      <c r="S371" s="83">
        <v>88.349202550000001</v>
      </c>
      <c r="T371" s="83">
        <v>178.87971429000001</v>
      </c>
      <c r="U371" s="83">
        <v>0</v>
      </c>
      <c r="V371" s="83">
        <v>8.9942095000000002</v>
      </c>
      <c r="W371" s="83">
        <v>87.797091129999998</v>
      </c>
      <c r="X371" s="83">
        <v>19.878710250000001</v>
      </c>
      <c r="Y371" s="83">
        <v>10.758857880000001</v>
      </c>
      <c r="Z371" s="83">
        <v>24.83729117</v>
      </c>
      <c r="AA371" s="83">
        <v>90.705259400000003</v>
      </c>
      <c r="AB371" s="83">
        <v>95.531705049999999</v>
      </c>
      <c r="AC371" s="83">
        <v>1.8189440700000001</v>
      </c>
      <c r="AD371" s="83">
        <v>44.207696549999994</v>
      </c>
      <c r="AE371" s="83">
        <v>26.516223710000002</v>
      </c>
      <c r="AF371" s="83">
        <v>9.0698782399999995</v>
      </c>
      <c r="AG371" s="83">
        <v>0.65200100000000005</v>
      </c>
      <c r="AH371" s="83" t="s">
        <v>59</v>
      </c>
      <c r="AI371" s="83">
        <v>14.197958210000001</v>
      </c>
      <c r="AJ371" s="83">
        <v>0</v>
      </c>
      <c r="AK371" s="83">
        <v>0.93257400000000001</v>
      </c>
      <c r="AL371" s="83">
        <v>0</v>
      </c>
      <c r="AM371" s="83">
        <v>1.4142939999999999</v>
      </c>
      <c r="AN371" s="83">
        <v>11.76705668</v>
      </c>
      <c r="AO371" s="83">
        <v>22.09243463</v>
      </c>
      <c r="AP371" s="83">
        <v>17.079106760000002</v>
      </c>
      <c r="AQ371" s="83">
        <v>14.722484849999999</v>
      </c>
      <c r="AR371" s="83" t="s">
        <v>59</v>
      </c>
      <c r="AS371" s="83">
        <v>0</v>
      </c>
      <c r="AT371" s="83">
        <v>10.798611800000002</v>
      </c>
    </row>
    <row r="372" spans="1:46" ht="12.75" customHeight="1" x14ac:dyDescent="0.35">
      <c r="A372" s="239" t="s">
        <v>199</v>
      </c>
      <c r="B372" s="83">
        <v>27.66995983</v>
      </c>
      <c r="C372" s="83">
        <v>1302.16576263</v>
      </c>
      <c r="D372" s="83">
        <v>0</v>
      </c>
      <c r="E372" s="83">
        <v>1251.88284647</v>
      </c>
      <c r="F372" s="83">
        <v>1238.5237885699999</v>
      </c>
      <c r="G372" s="83">
        <v>1280.2580359200001</v>
      </c>
      <c r="H372" s="83">
        <v>1794.88767962</v>
      </c>
      <c r="I372" s="83">
        <v>0.92956587000000002</v>
      </c>
      <c r="J372" s="83">
        <v>17.695253280000003</v>
      </c>
      <c r="K372" s="83">
        <v>98.495807530000008</v>
      </c>
      <c r="L372" s="83">
        <v>394.11348036000004</v>
      </c>
      <c r="M372" s="83">
        <v>12.233580999999999</v>
      </c>
      <c r="N372" s="83">
        <v>763.64101901000004</v>
      </c>
      <c r="O372" s="83">
        <v>660.83817228999999</v>
      </c>
      <c r="P372" s="83">
        <v>273.60546998000001</v>
      </c>
      <c r="Q372" s="83">
        <v>5.09171174</v>
      </c>
      <c r="R372" s="83" t="s">
        <v>59</v>
      </c>
      <c r="S372" s="83">
        <v>1.9843851699999999</v>
      </c>
      <c r="T372" s="83">
        <v>2.5151305699999997</v>
      </c>
      <c r="U372" s="83">
        <v>0</v>
      </c>
      <c r="V372" s="83" t="s">
        <v>59</v>
      </c>
      <c r="W372" s="83" t="s">
        <v>59</v>
      </c>
      <c r="X372" s="83">
        <v>1.0874585000000001</v>
      </c>
      <c r="Y372" s="83">
        <v>0</v>
      </c>
      <c r="Z372" s="83" t="s">
        <v>59</v>
      </c>
      <c r="AA372" s="83">
        <v>6.8600883000000001</v>
      </c>
      <c r="AB372" s="83">
        <v>0</v>
      </c>
      <c r="AC372" s="83">
        <v>0</v>
      </c>
      <c r="AD372" s="83">
        <v>10.634649339999999</v>
      </c>
      <c r="AE372" s="83" t="s">
        <v>59</v>
      </c>
      <c r="AF372" s="83" t="s">
        <v>59</v>
      </c>
      <c r="AG372" s="83" t="s">
        <v>59</v>
      </c>
      <c r="AH372" s="83">
        <v>13.848305</v>
      </c>
      <c r="AI372" s="83">
        <v>0</v>
      </c>
      <c r="AJ372" s="83">
        <v>29.271269760000003</v>
      </c>
      <c r="AK372" s="83" t="s">
        <v>59</v>
      </c>
      <c r="AL372" s="83">
        <v>28.490456170000002</v>
      </c>
      <c r="AM372" s="83">
        <v>0</v>
      </c>
      <c r="AN372" s="83">
        <v>0</v>
      </c>
      <c r="AO372" s="83">
        <v>0</v>
      </c>
      <c r="AP372" s="83">
        <v>0</v>
      </c>
      <c r="AQ372" s="83">
        <v>1.76186135</v>
      </c>
      <c r="AR372" s="83">
        <v>3.832738</v>
      </c>
      <c r="AS372" s="83">
        <v>0</v>
      </c>
      <c r="AT372" s="83">
        <v>0</v>
      </c>
    </row>
    <row r="373" spans="1:46" s="86" customFormat="1" ht="12.75" customHeight="1" x14ac:dyDescent="0.35">
      <c r="A373" s="239" t="s">
        <v>200</v>
      </c>
      <c r="B373" s="83" t="s">
        <v>59</v>
      </c>
      <c r="C373" s="83">
        <v>2320.3776361300002</v>
      </c>
      <c r="D373" s="83" t="s">
        <v>59</v>
      </c>
      <c r="E373" s="83">
        <v>430.1238725</v>
      </c>
      <c r="F373" s="83">
        <v>154.86129216</v>
      </c>
      <c r="G373" s="83">
        <v>416.50573016000004</v>
      </c>
      <c r="H373" s="83">
        <v>0</v>
      </c>
      <c r="I373" s="83">
        <v>452.62080001999999</v>
      </c>
      <c r="J373" s="83">
        <v>4.70583536</v>
      </c>
      <c r="K373" s="83">
        <v>22.34348374</v>
      </c>
      <c r="L373" s="83">
        <v>401.85712081000003</v>
      </c>
      <c r="M373" s="83" t="s">
        <v>59</v>
      </c>
      <c r="N373" s="83">
        <v>35.810101400000001</v>
      </c>
      <c r="O373" s="83">
        <v>3.8128834600000001</v>
      </c>
      <c r="P373" s="83">
        <v>168.97685846000002</v>
      </c>
      <c r="Q373" s="83">
        <v>129.98002579999999</v>
      </c>
      <c r="R373" s="83">
        <v>0</v>
      </c>
      <c r="S373" s="83">
        <v>53.748590719999996</v>
      </c>
      <c r="T373" s="83">
        <v>8.1278586599999993</v>
      </c>
      <c r="U373" s="83">
        <v>0</v>
      </c>
      <c r="V373" s="83">
        <v>0</v>
      </c>
      <c r="W373" s="83" t="s">
        <v>59</v>
      </c>
      <c r="X373" s="83" t="s">
        <v>59</v>
      </c>
      <c r="Y373" s="83" t="s">
        <v>59</v>
      </c>
      <c r="Z373" s="83" t="s">
        <v>59</v>
      </c>
      <c r="AA373" s="83">
        <v>0</v>
      </c>
      <c r="AB373" s="83">
        <v>0</v>
      </c>
      <c r="AC373" s="83">
        <v>0</v>
      </c>
      <c r="AD373" s="83" t="s">
        <v>59</v>
      </c>
      <c r="AE373" s="83" t="s">
        <v>59</v>
      </c>
      <c r="AF373" s="83" t="s">
        <v>59</v>
      </c>
      <c r="AG373" s="83">
        <v>0</v>
      </c>
      <c r="AH373" s="83">
        <v>0</v>
      </c>
      <c r="AI373" s="83">
        <v>0</v>
      </c>
      <c r="AJ373" s="83">
        <v>0</v>
      </c>
      <c r="AK373" s="83">
        <v>0</v>
      </c>
      <c r="AL373" s="83">
        <v>0</v>
      </c>
      <c r="AM373" s="83">
        <v>0</v>
      </c>
      <c r="AN373" s="83" t="s">
        <v>59</v>
      </c>
      <c r="AO373" s="83" t="s">
        <v>59</v>
      </c>
      <c r="AP373" s="83">
        <v>0</v>
      </c>
      <c r="AQ373" s="83">
        <v>0</v>
      </c>
      <c r="AR373" s="83">
        <v>0</v>
      </c>
      <c r="AS373" s="83">
        <v>0</v>
      </c>
      <c r="AT373" s="83">
        <v>0</v>
      </c>
    </row>
    <row r="374" spans="1:46" ht="12.75" customHeight="1" x14ac:dyDescent="0.35">
      <c r="A374" s="239" t="s">
        <v>201</v>
      </c>
      <c r="B374" s="83">
        <v>0</v>
      </c>
      <c r="C374" s="83">
        <v>0</v>
      </c>
      <c r="D374" s="83">
        <v>0</v>
      </c>
      <c r="E374" s="83">
        <v>2.741085</v>
      </c>
      <c r="F374" s="83" t="s">
        <v>59</v>
      </c>
      <c r="G374" s="83">
        <v>0.16</v>
      </c>
      <c r="H374" s="83" t="s">
        <v>59</v>
      </c>
      <c r="I374" s="83">
        <v>0</v>
      </c>
      <c r="J374" s="83" t="s">
        <v>59</v>
      </c>
      <c r="K374" s="83">
        <v>0</v>
      </c>
      <c r="L374" s="83" t="s">
        <v>59</v>
      </c>
      <c r="M374" s="83">
        <v>0</v>
      </c>
      <c r="N374" s="83" t="s">
        <v>59</v>
      </c>
      <c r="O374" s="83">
        <v>0</v>
      </c>
      <c r="P374" s="83">
        <v>0</v>
      </c>
      <c r="Q374" s="83">
        <v>0</v>
      </c>
      <c r="R374" s="83">
        <v>0</v>
      </c>
      <c r="S374" s="83">
        <v>0</v>
      </c>
      <c r="T374" s="83">
        <v>0</v>
      </c>
      <c r="U374" s="83">
        <v>0</v>
      </c>
      <c r="V374" s="83">
        <v>0</v>
      </c>
      <c r="W374" s="83">
        <v>0</v>
      </c>
      <c r="X374" s="83">
        <v>0</v>
      </c>
      <c r="Y374" s="83">
        <v>0</v>
      </c>
      <c r="Z374" s="83">
        <v>0</v>
      </c>
      <c r="AA374" s="83">
        <v>0</v>
      </c>
      <c r="AB374" s="83">
        <v>0</v>
      </c>
      <c r="AC374" s="83">
        <v>0</v>
      </c>
      <c r="AD374" s="83">
        <v>0</v>
      </c>
      <c r="AE374" s="83">
        <v>0</v>
      </c>
      <c r="AF374" s="83">
        <v>0</v>
      </c>
      <c r="AG374" s="83">
        <v>0</v>
      </c>
      <c r="AH374" s="83" t="s">
        <v>59</v>
      </c>
      <c r="AI374" s="83">
        <v>0</v>
      </c>
      <c r="AJ374" s="83">
        <v>0</v>
      </c>
      <c r="AK374" s="83">
        <v>0</v>
      </c>
      <c r="AL374" s="83">
        <v>0</v>
      </c>
      <c r="AM374" s="83">
        <v>0</v>
      </c>
      <c r="AN374" s="83">
        <v>0</v>
      </c>
      <c r="AO374" s="83">
        <v>0</v>
      </c>
      <c r="AP374" s="83">
        <v>0</v>
      </c>
      <c r="AQ374" s="83">
        <v>0</v>
      </c>
      <c r="AR374" s="83">
        <v>0</v>
      </c>
      <c r="AS374" s="83">
        <v>0</v>
      </c>
      <c r="AT374" s="83">
        <v>0</v>
      </c>
    </row>
    <row r="375" spans="1:46" ht="12.75" customHeight="1" x14ac:dyDescent="0.35">
      <c r="A375" s="239" t="s">
        <v>202</v>
      </c>
      <c r="B375" s="83" t="s">
        <v>59</v>
      </c>
      <c r="C375" s="83">
        <v>60.741931770000001</v>
      </c>
      <c r="D375" s="83">
        <v>0</v>
      </c>
      <c r="E375" s="83">
        <v>399.47948117999999</v>
      </c>
      <c r="F375" s="83">
        <v>126.84184218999999</v>
      </c>
      <c r="G375" s="83">
        <v>51.95708887</v>
      </c>
      <c r="H375" s="83">
        <v>20.274318809999997</v>
      </c>
      <c r="I375" s="83" t="s">
        <v>59</v>
      </c>
      <c r="J375" s="83">
        <v>3.9242878999999999</v>
      </c>
      <c r="K375" s="83">
        <v>111.95661794</v>
      </c>
      <c r="L375" s="83">
        <v>21.95466442</v>
      </c>
      <c r="M375" s="83" t="s">
        <v>59</v>
      </c>
      <c r="N375" s="83">
        <v>0</v>
      </c>
      <c r="O375" s="83">
        <v>224.40594691999999</v>
      </c>
      <c r="P375" s="83">
        <v>29.08753819</v>
      </c>
      <c r="Q375" s="83" t="s">
        <v>59</v>
      </c>
      <c r="R375" s="83">
        <v>0</v>
      </c>
      <c r="S375" s="83">
        <v>0</v>
      </c>
      <c r="T375" s="83">
        <v>9.3552600000000007E-3</v>
      </c>
      <c r="U375" s="83">
        <v>2.2791702000000003</v>
      </c>
      <c r="V375" s="83" t="s">
        <v>59</v>
      </c>
      <c r="W375" s="83">
        <v>0</v>
      </c>
      <c r="X375" s="83">
        <v>0</v>
      </c>
      <c r="Y375" s="83">
        <v>0</v>
      </c>
      <c r="Z375" s="83">
        <v>0</v>
      </c>
      <c r="AA375" s="83">
        <v>0</v>
      </c>
      <c r="AB375" s="83">
        <v>0</v>
      </c>
      <c r="AC375" s="83">
        <v>0</v>
      </c>
      <c r="AD375" s="83">
        <v>0</v>
      </c>
      <c r="AE375" s="83">
        <v>0</v>
      </c>
      <c r="AF375" s="83">
        <v>0</v>
      </c>
      <c r="AG375" s="83">
        <v>0</v>
      </c>
      <c r="AH375" s="83">
        <v>0</v>
      </c>
      <c r="AI375" s="83">
        <v>0</v>
      </c>
      <c r="AJ375" s="83">
        <v>0</v>
      </c>
      <c r="AK375" s="83">
        <v>0</v>
      </c>
      <c r="AL375" s="83">
        <v>0</v>
      </c>
      <c r="AM375" s="83">
        <v>0</v>
      </c>
      <c r="AN375" s="83">
        <v>0</v>
      </c>
      <c r="AO375" s="83">
        <v>0</v>
      </c>
      <c r="AP375" s="83">
        <v>0</v>
      </c>
      <c r="AQ375" s="83">
        <v>0</v>
      </c>
      <c r="AR375" s="83">
        <v>0</v>
      </c>
      <c r="AS375" s="83">
        <v>0</v>
      </c>
      <c r="AT375" s="83">
        <v>0</v>
      </c>
    </row>
    <row r="376" spans="1:46" ht="12.75" customHeight="1" x14ac:dyDescent="0.35">
      <c r="A376" s="239" t="s">
        <v>203</v>
      </c>
      <c r="B376" s="83">
        <v>29736.328236360001</v>
      </c>
      <c r="C376" s="83">
        <v>605.00303499999973</v>
      </c>
      <c r="D376" s="83">
        <v>12515.54966617</v>
      </c>
      <c r="E376" s="83">
        <v>1.9967129999986355</v>
      </c>
      <c r="F376" s="83">
        <v>17.962000999999873</v>
      </c>
      <c r="G376" s="83">
        <v>45.661176399998112</v>
      </c>
      <c r="H376" s="83">
        <v>1604.6074593499998</v>
      </c>
      <c r="I376" s="83">
        <v>104.83414086000084</v>
      </c>
      <c r="J376" s="83">
        <v>207.29399558000023</v>
      </c>
      <c r="K376" s="83">
        <v>4.0867976800000179</v>
      </c>
      <c r="L376" s="83">
        <v>13.690981219999685</v>
      </c>
      <c r="M376" s="83">
        <v>1119.2937863500001</v>
      </c>
      <c r="N376" s="83">
        <v>1.8451910600001611</v>
      </c>
      <c r="O376" s="83">
        <v>3.0683740000001762</v>
      </c>
      <c r="P376" s="83">
        <v>103.74695100000008</v>
      </c>
      <c r="Q376" s="83">
        <v>455.92173471999996</v>
      </c>
      <c r="R376" s="83">
        <v>3.0433550200000354</v>
      </c>
      <c r="S376" s="83">
        <v>7.0261299999856419E-3</v>
      </c>
      <c r="T376" s="83">
        <v>0.18345807999997987</v>
      </c>
      <c r="U376" s="83">
        <v>321.27488256999999</v>
      </c>
      <c r="V376" s="83">
        <v>5.6141017300000158</v>
      </c>
      <c r="W376" s="83">
        <v>1.8003258899999821</v>
      </c>
      <c r="X376" s="83">
        <v>0.47922399999998788</v>
      </c>
      <c r="Y376" s="83">
        <v>2.424956509999987</v>
      </c>
      <c r="Z376" s="83">
        <v>98.434443149999993</v>
      </c>
      <c r="AA376" s="83">
        <v>21.235036739999984</v>
      </c>
      <c r="AB376" s="83">
        <v>0.13139076999996746</v>
      </c>
      <c r="AC376" s="83">
        <v>124.99999999999999</v>
      </c>
      <c r="AD376" s="83">
        <v>4.0520000000000067</v>
      </c>
      <c r="AE376" s="83">
        <v>0.34816490000000044</v>
      </c>
      <c r="AF376" s="83">
        <v>14.348801550000019</v>
      </c>
      <c r="AG376" s="83">
        <v>73.362258659999995</v>
      </c>
      <c r="AH376" s="83">
        <v>2.7548670000000044</v>
      </c>
      <c r="AI376" s="83">
        <v>13.696686</v>
      </c>
      <c r="AJ376" s="83">
        <v>0</v>
      </c>
      <c r="AK376" s="83">
        <v>0.94944199999999768</v>
      </c>
      <c r="AL376" s="83">
        <v>1.5426000000001494E-2</v>
      </c>
      <c r="AM376" s="83">
        <v>26.643799999999999</v>
      </c>
      <c r="AN376" s="83">
        <v>15.941611060000003</v>
      </c>
      <c r="AO376" s="83">
        <v>1.6707899999985898E-3</v>
      </c>
      <c r="AP376" s="83">
        <v>0</v>
      </c>
      <c r="AQ376" s="83">
        <v>0</v>
      </c>
      <c r="AR376" s="83">
        <v>7.9389609999999999</v>
      </c>
      <c r="AS376" s="83">
        <v>0</v>
      </c>
      <c r="AT376" s="83">
        <v>0</v>
      </c>
    </row>
    <row r="377" spans="1:46" ht="12.75" customHeight="1" x14ac:dyDescent="0.35">
      <c r="A377" s="240"/>
      <c r="B377" s="241"/>
      <c r="C377" s="241"/>
      <c r="D377" s="241"/>
      <c r="E377" s="241"/>
      <c r="F377" s="241"/>
      <c r="G377" s="241"/>
      <c r="H377" s="241"/>
      <c r="I377" s="241"/>
      <c r="J377" s="241"/>
      <c r="K377" s="241"/>
      <c r="L377" s="241"/>
      <c r="M377" s="241"/>
      <c r="N377" s="241"/>
      <c r="O377" s="241"/>
      <c r="P377" s="241"/>
      <c r="Q377" s="241"/>
      <c r="R377" s="241"/>
      <c r="S377" s="241"/>
      <c r="T377" s="241"/>
      <c r="U377" s="241"/>
      <c r="V377" s="241"/>
      <c r="W377" s="241"/>
      <c r="X377" s="241"/>
      <c r="Y377" s="241"/>
      <c r="Z377" s="241"/>
      <c r="AA377" s="241"/>
      <c r="AB377" s="241"/>
      <c r="AC377" s="241"/>
      <c r="AD377" s="241"/>
      <c r="AE377" s="241"/>
      <c r="AF377" s="241"/>
      <c r="AG377" s="241"/>
      <c r="AH377" s="241"/>
      <c r="AI377" s="241"/>
      <c r="AJ377" s="241"/>
      <c r="AK377" s="241"/>
      <c r="AL377" s="241"/>
      <c r="AM377" s="241"/>
      <c r="AN377" s="241"/>
      <c r="AO377" s="241"/>
      <c r="AP377" s="241"/>
      <c r="AQ377" s="241"/>
      <c r="AR377" s="241"/>
      <c r="AS377" s="241"/>
      <c r="AT377" s="241"/>
    </row>
    <row r="378" spans="1:46" ht="5.25" customHeight="1" x14ac:dyDescent="0.35">
      <c r="A378" s="87"/>
      <c r="B378" s="87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  <c r="AB378" s="88"/>
      <c r="AC378" s="88"/>
      <c r="AD378" s="88"/>
      <c r="AE378" s="86"/>
      <c r="AF378" s="86"/>
      <c r="AG378" s="86"/>
      <c r="AH378" s="86"/>
      <c r="AI378" s="86"/>
      <c r="AJ378" s="86"/>
      <c r="AK378" s="86"/>
      <c r="AL378" s="86"/>
      <c r="AM378" s="86"/>
      <c r="AN378" s="86"/>
      <c r="AO378" s="86"/>
      <c r="AP378" s="86"/>
      <c r="AQ378" s="86"/>
      <c r="AR378" s="86"/>
      <c r="AS378" s="86"/>
      <c r="AT378" s="86"/>
    </row>
    <row r="379" spans="1:46" s="50" customFormat="1" ht="9" customHeight="1" x14ac:dyDescent="0.25">
      <c r="A379" s="52" t="s">
        <v>100</v>
      </c>
      <c r="B379" s="51"/>
      <c r="D379" s="51"/>
      <c r="E379" s="51"/>
      <c r="F379" s="51"/>
    </row>
    <row r="380" spans="1:46" ht="9" customHeight="1" x14ac:dyDescent="0.35">
      <c r="A380" s="89" t="s">
        <v>204</v>
      </c>
    </row>
    <row r="381" spans="1:46" ht="12.75" customHeight="1" x14ac:dyDescent="0.35"/>
    <row r="382" spans="1:46" ht="12.75" customHeight="1" x14ac:dyDescent="0.35"/>
  </sheetData>
  <pageMargins left="0.15748031496062992" right="0.15748031496062992" top="0.78740157480314965" bottom="0.78740157480314965" header="0.31496062992125984" footer="0.31496062992125984"/>
  <pageSetup paperSize="9" scale="10" fitToWidth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zoomScaleNormal="100" workbookViewId="0"/>
  </sheetViews>
  <sheetFormatPr defaultColWidth="9.1796875" defaultRowHeight="12.5" x14ac:dyDescent="0.25"/>
  <cols>
    <col min="1" max="1" width="29.7265625" style="107" customWidth="1"/>
    <col min="2" max="2" width="11" style="107" customWidth="1"/>
    <col min="3" max="3" width="10.1796875" style="107" customWidth="1"/>
    <col min="4" max="4" width="9.453125" style="107" customWidth="1"/>
    <col min="5" max="5" width="9.7265625" style="107" customWidth="1"/>
    <col min="6" max="6" width="9.453125" style="107" customWidth="1"/>
    <col min="7" max="7" width="10.81640625" style="107" customWidth="1"/>
    <col min="8" max="16384" width="9.1796875" style="107"/>
  </cols>
  <sheetData>
    <row r="1" spans="1:7" ht="21" x14ac:dyDescent="0.25">
      <c r="A1" s="1" t="s">
        <v>276</v>
      </c>
      <c r="B1" s="2"/>
      <c r="C1" s="2"/>
      <c r="D1" s="2"/>
      <c r="E1" s="148"/>
      <c r="F1" s="4"/>
      <c r="G1" s="108"/>
    </row>
    <row r="2" spans="1:7" ht="17.149999999999999" customHeight="1" x14ac:dyDescent="0.25">
      <c r="A2" s="14" t="s">
        <v>296</v>
      </c>
      <c r="B2" s="135"/>
      <c r="C2" s="135"/>
      <c r="D2" s="135"/>
      <c r="E2" s="135"/>
      <c r="F2" s="135"/>
      <c r="G2" s="108"/>
    </row>
    <row r="3" spans="1:7" ht="13" x14ac:dyDescent="0.25">
      <c r="A3" s="3"/>
      <c r="B3" s="4"/>
      <c r="C3" s="4"/>
      <c r="D3" s="4"/>
      <c r="E3" s="149"/>
      <c r="F3" s="4"/>
      <c r="G3" s="108"/>
    </row>
    <row r="4" spans="1:7" x14ac:dyDescent="0.25">
      <c r="A4" s="5"/>
      <c r="B4" s="6"/>
      <c r="C4" s="6"/>
      <c r="D4" s="6"/>
      <c r="F4" s="6"/>
      <c r="G4" s="7" t="s">
        <v>1</v>
      </c>
    </row>
    <row r="5" spans="1:7" x14ac:dyDescent="0.25">
      <c r="A5" s="8" t="s">
        <v>2</v>
      </c>
      <c r="B5" s="103" t="s">
        <v>227</v>
      </c>
      <c r="C5" s="147"/>
      <c r="D5" s="103" t="s">
        <v>228</v>
      </c>
      <c r="E5" s="147"/>
      <c r="F5" s="9" t="s">
        <v>229</v>
      </c>
      <c r="G5" s="134"/>
    </row>
    <row r="6" spans="1:7" x14ac:dyDescent="0.25">
      <c r="A6" s="133"/>
      <c r="B6" s="132"/>
      <c r="C6" s="132"/>
      <c r="D6" s="110"/>
      <c r="E6" s="132"/>
      <c r="F6" s="110"/>
      <c r="G6" s="108"/>
    </row>
    <row r="7" spans="1:7" x14ac:dyDescent="0.25">
      <c r="A7" s="56"/>
      <c r="B7" s="58" t="s">
        <v>24</v>
      </c>
      <c r="C7" s="130" t="s">
        <v>25</v>
      </c>
      <c r="D7" s="58" t="s">
        <v>24</v>
      </c>
      <c r="E7" s="150" t="s">
        <v>25</v>
      </c>
      <c r="F7" s="58" t="s">
        <v>24</v>
      </c>
      <c r="G7" s="60" t="s">
        <v>25</v>
      </c>
    </row>
    <row r="8" spans="1:7" x14ac:dyDescent="0.25">
      <c r="A8" s="40"/>
      <c r="B8" s="61"/>
      <c r="C8" s="129"/>
      <c r="D8" s="61"/>
      <c r="E8" s="129"/>
      <c r="F8" s="61"/>
      <c r="G8" s="63"/>
    </row>
    <row r="9" spans="1:7" ht="7.5" customHeight="1" x14ac:dyDescent="0.25">
      <c r="A9" s="128"/>
      <c r="B9" s="127"/>
      <c r="C9" s="102"/>
      <c r="D9" s="102"/>
      <c r="E9" s="55"/>
      <c r="F9" s="127"/>
      <c r="G9" s="160"/>
    </row>
    <row r="10" spans="1:7" x14ac:dyDescent="0.25">
      <c r="A10" s="109" t="s">
        <v>3</v>
      </c>
      <c r="B10" s="10">
        <v>53634.625032279931</v>
      </c>
      <c r="C10" s="117">
        <v>100</v>
      </c>
      <c r="D10" s="105">
        <v>961.16909290000012</v>
      </c>
      <c r="E10" s="151">
        <v>100</v>
      </c>
      <c r="F10" s="10">
        <v>54595.794125179935</v>
      </c>
      <c r="G10" s="138">
        <v>100</v>
      </c>
    </row>
    <row r="11" spans="1:7" x14ac:dyDescent="0.25">
      <c r="A11" s="109" t="s">
        <v>4</v>
      </c>
      <c r="B11" s="10">
        <v>32570.088753239779</v>
      </c>
      <c r="C11" s="117">
        <v>60.725862693432667</v>
      </c>
      <c r="D11" s="105">
        <v>397.21128044000005</v>
      </c>
      <c r="E11" s="151">
        <v>41.325848216940727</v>
      </c>
      <c r="F11" s="10">
        <v>32967.300033679778</v>
      </c>
      <c r="G11" s="138">
        <v>60.384321836386746</v>
      </c>
    </row>
    <row r="12" spans="1:7" x14ac:dyDescent="0.25">
      <c r="A12" s="109" t="s">
        <v>231</v>
      </c>
      <c r="B12" s="10">
        <v>32464.24335598978</v>
      </c>
      <c r="C12" s="117">
        <v>60.528517420325429</v>
      </c>
      <c r="D12" s="105">
        <v>397.00469204000007</v>
      </c>
      <c r="E12" s="151">
        <v>41.304354766774047</v>
      </c>
      <c r="F12" s="10">
        <v>32861.248048029782</v>
      </c>
      <c r="G12" s="138">
        <v>60.190072467274469</v>
      </c>
    </row>
    <row r="13" spans="1:7" x14ac:dyDescent="0.25">
      <c r="A13" s="118" t="s">
        <v>230</v>
      </c>
      <c r="B13" s="10">
        <v>376.92547272000246</v>
      </c>
      <c r="C13" s="117">
        <v>0.70276518665535614</v>
      </c>
      <c r="D13" s="105">
        <v>22.902109360000001</v>
      </c>
      <c r="E13" s="151">
        <v>2.3827346852051488</v>
      </c>
      <c r="F13" s="10">
        <v>399.82758208000246</v>
      </c>
      <c r="G13" s="138">
        <v>0.73234136161342023</v>
      </c>
    </row>
    <row r="14" spans="1:7" x14ac:dyDescent="0.25">
      <c r="A14" s="109" t="s">
        <v>219</v>
      </c>
      <c r="B14" s="10">
        <v>105.84539725000003</v>
      </c>
      <c r="C14" s="117">
        <v>0.19734527310724576</v>
      </c>
      <c r="D14" s="105">
        <v>0.20658840000000001</v>
      </c>
      <c r="E14" s="151">
        <v>2.1493450166680861E-2</v>
      </c>
      <c r="F14" s="10">
        <v>106.05198565000003</v>
      </c>
      <c r="G14" s="138">
        <v>0.19424936911227778</v>
      </c>
    </row>
    <row r="15" spans="1:7" x14ac:dyDescent="0.25">
      <c r="A15" s="118" t="s">
        <v>225</v>
      </c>
      <c r="B15" s="10">
        <v>0</v>
      </c>
      <c r="C15" s="10">
        <v>0</v>
      </c>
      <c r="D15" s="105">
        <v>0</v>
      </c>
      <c r="E15" s="151">
        <v>0</v>
      </c>
      <c r="F15" s="10">
        <v>0</v>
      </c>
      <c r="G15" s="138">
        <v>0</v>
      </c>
    </row>
    <row r="16" spans="1:7" x14ac:dyDescent="0.25">
      <c r="A16" s="109" t="s">
        <v>7</v>
      </c>
      <c r="B16" s="10">
        <v>6521.5694738800594</v>
      </c>
      <c r="C16" s="117">
        <v>12.159252479074965</v>
      </c>
      <c r="D16" s="105">
        <v>168.68661777</v>
      </c>
      <c r="E16" s="151">
        <v>17.550150022099196</v>
      </c>
      <c r="F16" s="10">
        <v>6690.2560916500597</v>
      </c>
      <c r="G16" s="138">
        <v>12.254160231299704</v>
      </c>
    </row>
    <row r="17" spans="1:7" x14ac:dyDescent="0.25">
      <c r="A17" s="109" t="s">
        <v>360</v>
      </c>
      <c r="B17" s="10">
        <v>4120.8316713800405</v>
      </c>
      <c r="C17" s="117">
        <v>7.6831555527794277</v>
      </c>
      <c r="D17" s="105">
        <v>136.68336626000001</v>
      </c>
      <c r="E17" s="151">
        <v>14.220532814637698</v>
      </c>
      <c r="F17" s="10">
        <v>4257.5150376400406</v>
      </c>
      <c r="G17" s="138">
        <v>7.7982472933321558</v>
      </c>
    </row>
    <row r="18" spans="1:7" x14ac:dyDescent="0.25">
      <c r="A18" s="126" t="s">
        <v>8</v>
      </c>
      <c r="B18" s="10">
        <v>0</v>
      </c>
      <c r="C18" s="10">
        <v>0</v>
      </c>
      <c r="D18" s="105">
        <v>0</v>
      </c>
      <c r="E18" s="151">
        <v>0</v>
      </c>
      <c r="F18" s="10">
        <v>0</v>
      </c>
      <c r="G18" s="138">
        <v>0</v>
      </c>
    </row>
    <row r="19" spans="1:7" x14ac:dyDescent="0.25">
      <c r="A19" s="126" t="s">
        <v>9</v>
      </c>
      <c r="B19" s="10">
        <v>4120.8316713800405</v>
      </c>
      <c r="C19" s="117">
        <v>7.6831555527794277</v>
      </c>
      <c r="D19" s="105">
        <v>136.68336626000001</v>
      </c>
      <c r="E19" s="151">
        <v>14.220532814637698</v>
      </c>
      <c r="F19" s="10">
        <v>4257.5150376400406</v>
      </c>
      <c r="G19" s="138">
        <v>7.7982472933321558</v>
      </c>
    </row>
    <row r="20" spans="1:7" x14ac:dyDescent="0.25">
      <c r="A20" s="109" t="s">
        <v>10</v>
      </c>
      <c r="B20" s="10">
        <v>2400.7378025000185</v>
      </c>
      <c r="C20" s="117">
        <v>4.4760969262955363</v>
      </c>
      <c r="D20" s="105">
        <v>32.003251509999998</v>
      </c>
      <c r="E20" s="151">
        <v>3.329617207461498</v>
      </c>
      <c r="F20" s="10">
        <v>2432.7410540100186</v>
      </c>
      <c r="G20" s="138">
        <v>4.4559129379675468</v>
      </c>
    </row>
    <row r="21" spans="1:7" x14ac:dyDescent="0.25">
      <c r="A21" s="125" t="s">
        <v>11</v>
      </c>
      <c r="B21" s="10">
        <v>327.79314102000006</v>
      </c>
      <c r="C21" s="117">
        <v>0.6111595649689322</v>
      </c>
      <c r="D21" s="105">
        <v>3.3670129000000002</v>
      </c>
      <c r="E21" s="151">
        <v>0.35030390852885068</v>
      </c>
      <c r="F21" s="10">
        <v>331.16015392000008</v>
      </c>
      <c r="G21" s="138">
        <v>0.60656715270172601</v>
      </c>
    </row>
    <row r="22" spans="1:7" x14ac:dyDescent="0.25">
      <c r="A22" s="125" t="s">
        <v>12</v>
      </c>
      <c r="B22" s="10">
        <v>2072.9446614800186</v>
      </c>
      <c r="C22" s="117">
        <v>3.8649373613266049</v>
      </c>
      <c r="D22" s="105">
        <v>28.636238609999999</v>
      </c>
      <c r="E22" s="151">
        <v>2.9793132989326478</v>
      </c>
      <c r="F22" s="10">
        <v>2101.5809000900185</v>
      </c>
      <c r="G22" s="138">
        <v>3.8493457852658208</v>
      </c>
    </row>
    <row r="23" spans="1:7" x14ac:dyDescent="0.25">
      <c r="A23" s="109" t="s">
        <v>13</v>
      </c>
      <c r="B23" s="10">
        <v>31.166081990000027</v>
      </c>
      <c r="C23" s="117">
        <v>5.8108138112726172E-2</v>
      </c>
      <c r="D23" s="105">
        <v>0.30592351000000001</v>
      </c>
      <c r="E23" s="151">
        <v>3.1828271659982338E-2</v>
      </c>
      <c r="F23" s="10">
        <v>31.472005500000027</v>
      </c>
      <c r="G23" s="138">
        <v>5.7645476184190046E-2</v>
      </c>
    </row>
    <row r="24" spans="1:7" x14ac:dyDescent="0.25">
      <c r="A24" s="109" t="s">
        <v>14</v>
      </c>
      <c r="B24" s="10">
        <v>14511.800723170089</v>
      </c>
      <c r="C24" s="117">
        <v>27.056776689379632</v>
      </c>
      <c r="D24" s="105">
        <v>394.96527118000006</v>
      </c>
      <c r="E24" s="151">
        <v>41.092173489300095</v>
      </c>
      <c r="F24" s="10">
        <v>14906.765994350089</v>
      </c>
      <c r="G24" s="138">
        <v>27.303872456129348</v>
      </c>
    </row>
    <row r="25" spans="1:7" x14ac:dyDescent="0.25">
      <c r="A25" s="121" t="s">
        <v>224</v>
      </c>
      <c r="B25" s="10">
        <v>8.3949782200000005</v>
      </c>
      <c r="C25" s="117">
        <v>1.5652161667854474E-2</v>
      </c>
      <c r="D25" s="105">
        <v>0</v>
      </c>
      <c r="E25" s="151">
        <v>0</v>
      </c>
      <c r="F25" s="10">
        <v>8.3949782200000005</v>
      </c>
      <c r="G25" s="138">
        <v>1.5376602455404495E-2</v>
      </c>
    </row>
    <row r="26" spans="1:7" x14ac:dyDescent="0.25">
      <c r="A26" s="121" t="s">
        <v>17</v>
      </c>
      <c r="B26" s="10">
        <v>1532.2226846400017</v>
      </c>
      <c r="C26" s="117">
        <v>2.8567789626903055</v>
      </c>
      <c r="D26" s="105">
        <v>71.702855170000021</v>
      </c>
      <c r="E26" s="151">
        <v>7.4599626329703437</v>
      </c>
      <c r="F26" s="10">
        <v>1603.9255398100017</v>
      </c>
      <c r="G26" s="138">
        <v>2.937818865922972</v>
      </c>
    </row>
    <row r="27" spans="1:7" x14ac:dyDescent="0.25">
      <c r="A27" s="125" t="s">
        <v>11</v>
      </c>
      <c r="B27" s="10">
        <v>161.31457786999988</v>
      </c>
      <c r="C27" s="117">
        <v>0.30076574185596133</v>
      </c>
      <c r="D27" s="105">
        <v>31.52943771</v>
      </c>
      <c r="E27" s="151">
        <v>3.2803216356937432</v>
      </c>
      <c r="F27" s="10">
        <v>192.84401557999988</v>
      </c>
      <c r="G27" s="138">
        <v>0.35322137660977621</v>
      </c>
    </row>
    <row r="28" spans="1:7" x14ac:dyDescent="0.25">
      <c r="A28" s="125" t="s">
        <v>12</v>
      </c>
      <c r="B28" s="10">
        <v>1370.908106770002</v>
      </c>
      <c r="C28" s="117">
        <v>2.5560132208343447</v>
      </c>
      <c r="D28" s="105">
        <v>40.17341746000001</v>
      </c>
      <c r="E28" s="151">
        <v>4.1796409972765991</v>
      </c>
      <c r="F28" s="10">
        <v>1411.0815242300021</v>
      </c>
      <c r="G28" s="138">
        <v>2.5845974893131962</v>
      </c>
    </row>
    <row r="29" spans="1:7" x14ac:dyDescent="0.25">
      <c r="A29" s="121" t="s">
        <v>18</v>
      </c>
      <c r="B29" s="10">
        <v>6352.8417512800634</v>
      </c>
      <c r="C29" s="117">
        <v>11.844665171904555</v>
      </c>
      <c r="D29" s="105">
        <v>202.40857276000003</v>
      </c>
      <c r="E29" s="151">
        <v>21.058581081638938</v>
      </c>
      <c r="F29" s="10">
        <v>6555.2503240400638</v>
      </c>
      <c r="G29" s="138">
        <v>12.006877872331817</v>
      </c>
    </row>
    <row r="30" spans="1:7" x14ac:dyDescent="0.25">
      <c r="A30" s="121" t="s">
        <v>19</v>
      </c>
      <c r="B30" s="10">
        <v>6618.3413090300237</v>
      </c>
      <c r="C30" s="117">
        <v>12.339680393116916</v>
      </c>
      <c r="D30" s="105">
        <v>120.85384324999998</v>
      </c>
      <c r="E30" s="151">
        <v>12.573629774690808</v>
      </c>
      <c r="F30" s="10">
        <v>6739.1951522800236</v>
      </c>
      <c r="G30" s="138">
        <v>12.343799115419154</v>
      </c>
    </row>
    <row r="31" spans="1:7" x14ac:dyDescent="0.25">
      <c r="A31" s="124"/>
      <c r="B31" s="123"/>
      <c r="C31" s="123"/>
      <c r="D31" s="122"/>
      <c r="E31" s="152"/>
      <c r="F31" s="155"/>
      <c r="G31" s="161"/>
    </row>
    <row r="32" spans="1:7" x14ac:dyDescent="0.25">
      <c r="A32" s="121" t="s">
        <v>20</v>
      </c>
      <c r="B32" s="120"/>
      <c r="C32" s="120"/>
      <c r="D32" s="119"/>
      <c r="E32" s="153"/>
      <c r="F32" s="159"/>
      <c r="G32" s="160"/>
    </row>
    <row r="33" spans="1:7" x14ac:dyDescent="0.25">
      <c r="A33" s="109" t="s">
        <v>21</v>
      </c>
      <c r="B33" s="10">
        <v>21208</v>
      </c>
      <c r="C33" s="117">
        <v>100</v>
      </c>
      <c r="D33" s="105">
        <v>828</v>
      </c>
      <c r="E33" s="151">
        <v>100</v>
      </c>
      <c r="F33" s="10">
        <v>22036</v>
      </c>
      <c r="G33" s="138">
        <v>100</v>
      </c>
    </row>
    <row r="34" spans="1:7" x14ac:dyDescent="0.25">
      <c r="A34" s="118" t="s">
        <v>22</v>
      </c>
      <c r="B34" s="10">
        <v>21168</v>
      </c>
      <c r="C34" s="117">
        <v>99.811391927574505</v>
      </c>
      <c r="D34" s="105">
        <v>826</v>
      </c>
      <c r="E34" s="151">
        <v>99.758454106280197</v>
      </c>
      <c r="F34" s="10">
        <v>21994</v>
      </c>
      <c r="G34" s="138">
        <v>99.809402795425669</v>
      </c>
    </row>
    <row r="35" spans="1:7" x14ac:dyDescent="0.25">
      <c r="A35" s="118" t="s">
        <v>23</v>
      </c>
      <c r="B35" s="10">
        <v>40</v>
      </c>
      <c r="C35" s="117">
        <v>0.18860807242549982</v>
      </c>
      <c r="D35" s="105">
        <v>2</v>
      </c>
      <c r="E35" s="151">
        <v>0.24154589371980675</v>
      </c>
      <c r="F35" s="10">
        <v>42</v>
      </c>
      <c r="G35" s="138">
        <v>0.19059720457433291</v>
      </c>
    </row>
    <row r="36" spans="1:7" ht="7.5" customHeight="1" x14ac:dyDescent="0.25">
      <c r="A36" s="116"/>
      <c r="B36" s="115"/>
      <c r="C36" s="114"/>
      <c r="D36" s="114"/>
      <c r="E36" s="154"/>
      <c r="F36" s="156"/>
      <c r="G36" s="158"/>
    </row>
    <row r="37" spans="1:7" ht="5.25" customHeight="1" x14ac:dyDescent="0.25">
      <c r="A37" s="11"/>
      <c r="B37" s="12"/>
      <c r="C37" s="12"/>
      <c r="D37" s="12"/>
      <c r="E37" s="12"/>
    </row>
    <row r="38" spans="1:7" ht="9.75" customHeight="1" x14ac:dyDescent="0.25">
      <c r="A38" s="356" t="s">
        <v>361</v>
      </c>
      <c r="B38" s="12"/>
      <c r="C38" s="12"/>
      <c r="D38" s="12"/>
      <c r="E38" s="12"/>
    </row>
    <row r="39" spans="1:7" ht="9.75" customHeight="1" x14ac:dyDescent="0.25">
      <c r="A39" s="356" t="s">
        <v>362</v>
      </c>
      <c r="B39" s="12"/>
      <c r="C39" s="12"/>
      <c r="D39" s="12"/>
      <c r="E39" s="12"/>
    </row>
    <row r="40" spans="1:7" ht="9.75" customHeight="1" x14ac:dyDescent="0.25">
      <c r="A40" s="356" t="s">
        <v>363</v>
      </c>
      <c r="B40" s="12"/>
      <c r="C40" s="12"/>
      <c r="D40" s="12"/>
      <c r="E40" s="12"/>
    </row>
    <row r="41" spans="1:7" ht="9.75" customHeight="1" x14ac:dyDescent="0.25">
      <c r="A41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3"/>
  <sheetViews>
    <sheetView workbookViewId="0"/>
  </sheetViews>
  <sheetFormatPr defaultColWidth="9.1796875" defaultRowHeight="12.5" x14ac:dyDescent="0.25"/>
  <cols>
    <col min="1" max="1" width="21.54296875" style="93" customWidth="1"/>
    <col min="2" max="2" width="11.1796875" style="93" customWidth="1"/>
    <col min="3" max="3" width="13.7265625" style="93" customWidth="1"/>
    <col min="4" max="4" width="13.26953125" style="93" customWidth="1"/>
    <col min="5" max="5" width="13" style="93" customWidth="1"/>
    <col min="6" max="6" width="11.54296875" style="93" customWidth="1"/>
    <col min="7" max="7" width="12.1796875" style="107" customWidth="1"/>
    <col min="8" max="16384" width="9.1796875" style="107"/>
  </cols>
  <sheetData>
    <row r="1" spans="1:7" ht="21" x14ac:dyDescent="0.25">
      <c r="A1" s="54" t="s">
        <v>277</v>
      </c>
      <c r="B1" s="145"/>
      <c r="C1" s="145"/>
      <c r="D1" s="145"/>
      <c r="E1" s="13"/>
      <c r="F1" s="164"/>
      <c r="G1" s="108"/>
    </row>
    <row r="2" spans="1:7" ht="17.149999999999999" customHeight="1" x14ac:dyDescent="0.25">
      <c r="A2" s="14" t="s">
        <v>297</v>
      </c>
      <c r="B2" s="135"/>
      <c r="C2" s="135"/>
      <c r="D2" s="135"/>
      <c r="E2" s="135"/>
      <c r="F2" s="164"/>
      <c r="G2" s="108"/>
    </row>
    <row r="3" spans="1:7" ht="13" x14ac:dyDescent="0.25">
      <c r="A3" s="144"/>
      <c r="B3" s="135"/>
      <c r="C3" s="135"/>
      <c r="D3" s="135"/>
      <c r="E3" s="135"/>
      <c r="F3" s="164"/>
      <c r="G3" s="108"/>
    </row>
    <row r="4" spans="1:7" x14ac:dyDescent="0.25">
      <c r="A4" s="45"/>
      <c r="B4" s="135"/>
      <c r="C4" s="135"/>
      <c r="D4" s="135"/>
      <c r="F4" s="165"/>
      <c r="G4" s="143" t="s">
        <v>1</v>
      </c>
    </row>
    <row r="5" spans="1:7" x14ac:dyDescent="0.25">
      <c r="A5" s="142" t="s">
        <v>2</v>
      </c>
      <c r="B5" s="9" t="s">
        <v>227</v>
      </c>
      <c r="C5" s="147"/>
      <c r="D5" s="103" t="s">
        <v>228</v>
      </c>
      <c r="E5" s="147"/>
      <c r="F5" s="163" t="s">
        <v>229</v>
      </c>
      <c r="G5" s="134"/>
    </row>
    <row r="6" spans="1:7" x14ac:dyDescent="0.25">
      <c r="A6" s="57"/>
      <c r="B6" s="110"/>
      <c r="C6" s="162"/>
      <c r="D6" s="132"/>
      <c r="E6" s="162"/>
      <c r="F6" s="110"/>
      <c r="G6" s="131"/>
    </row>
    <row r="7" spans="1:7" x14ac:dyDescent="0.25">
      <c r="A7" s="57"/>
      <c r="B7" s="58" t="s">
        <v>24</v>
      </c>
      <c r="C7" s="59" t="s">
        <v>25</v>
      </c>
      <c r="D7" s="104" t="s">
        <v>24</v>
      </c>
      <c r="E7" s="59" t="s">
        <v>25</v>
      </c>
      <c r="F7" s="58" t="s">
        <v>24</v>
      </c>
      <c r="G7" s="60" t="s">
        <v>25</v>
      </c>
    </row>
    <row r="8" spans="1:7" x14ac:dyDescent="0.25">
      <c r="A8" s="171"/>
      <c r="B8" s="61"/>
      <c r="C8" s="62"/>
      <c r="D8" s="62"/>
      <c r="E8" s="62"/>
      <c r="F8" s="61"/>
      <c r="G8" s="63"/>
    </row>
    <row r="9" spans="1:7" ht="7.5" customHeight="1" x14ac:dyDescent="0.25">
      <c r="A9" s="45"/>
      <c r="B9" s="141"/>
      <c r="C9" s="140"/>
      <c r="D9" s="140"/>
      <c r="E9" s="166"/>
      <c r="F9" s="169"/>
      <c r="G9" s="160"/>
    </row>
    <row r="10" spans="1:7" x14ac:dyDescent="0.25">
      <c r="A10" s="45" t="s">
        <v>3</v>
      </c>
      <c r="B10" s="10">
        <v>53634.625032280106</v>
      </c>
      <c r="C10" s="117">
        <v>100</v>
      </c>
      <c r="D10" s="139">
        <v>961.16909290000035</v>
      </c>
      <c r="E10" s="167">
        <v>100</v>
      </c>
      <c r="F10" s="10">
        <v>54595.794125180109</v>
      </c>
      <c r="G10" s="138">
        <v>100</v>
      </c>
    </row>
    <row r="11" spans="1:7" x14ac:dyDescent="0.25">
      <c r="A11" s="46" t="s">
        <v>36</v>
      </c>
      <c r="B11" s="10">
        <v>14443.27071259994</v>
      </c>
      <c r="C11" s="117">
        <v>26.929004731378715</v>
      </c>
      <c r="D11" s="139">
        <v>197.14203065000001</v>
      </c>
      <c r="E11" s="167">
        <v>20.510650218182846</v>
      </c>
      <c r="F11" s="10">
        <v>14640.412743249941</v>
      </c>
      <c r="G11" s="138">
        <v>26.81600840841628</v>
      </c>
    </row>
    <row r="12" spans="1:7" x14ac:dyDescent="0.25">
      <c r="A12" s="46" t="s">
        <v>43</v>
      </c>
      <c r="B12" s="10">
        <v>9311.8229067800148</v>
      </c>
      <c r="C12" s="117">
        <v>17.361588528260757</v>
      </c>
      <c r="D12" s="139">
        <v>93.986979689999998</v>
      </c>
      <c r="E12" s="167">
        <v>9.7784021962697842</v>
      </c>
      <c r="F12" s="10">
        <v>9405.809886470015</v>
      </c>
      <c r="G12" s="138">
        <v>17.228085124842913</v>
      </c>
    </row>
    <row r="13" spans="1:7" x14ac:dyDescent="0.25">
      <c r="A13" s="46" t="s">
        <v>37</v>
      </c>
      <c r="B13" s="10">
        <v>7706.1125022200176</v>
      </c>
      <c r="C13" s="117">
        <v>14.367794121021781</v>
      </c>
      <c r="D13" s="139">
        <v>64.522658809999996</v>
      </c>
      <c r="E13" s="167">
        <v>6.7129352459019316</v>
      </c>
      <c r="F13" s="10">
        <v>7770.635161030018</v>
      </c>
      <c r="G13" s="138">
        <v>14.233028909174022</v>
      </c>
    </row>
    <row r="14" spans="1:7" x14ac:dyDescent="0.25">
      <c r="A14" s="46" t="s">
        <v>61</v>
      </c>
      <c r="B14" s="10">
        <v>6575.0165142600463</v>
      </c>
      <c r="C14" s="117">
        <v>12.258902733640554</v>
      </c>
      <c r="D14" s="139">
        <v>144.80455135</v>
      </c>
      <c r="E14" s="167">
        <v>15.065460637430775</v>
      </c>
      <c r="F14" s="10">
        <v>6719.8210656100464</v>
      </c>
      <c r="G14" s="138">
        <v>12.308312706657379</v>
      </c>
    </row>
    <row r="15" spans="1:7" x14ac:dyDescent="0.25">
      <c r="A15" s="46" t="s">
        <v>33</v>
      </c>
      <c r="B15" s="10">
        <v>3823.0451472300215</v>
      </c>
      <c r="C15" s="117">
        <v>7.1279423412191552</v>
      </c>
      <c r="D15" s="139">
        <v>37.436612320000009</v>
      </c>
      <c r="E15" s="167">
        <v>3.8949038828379079</v>
      </c>
      <c r="F15" s="10">
        <v>3860.4817595500217</v>
      </c>
      <c r="G15" s="138">
        <v>7.0710240988500068</v>
      </c>
    </row>
    <row r="16" spans="1:7" x14ac:dyDescent="0.25">
      <c r="A16" s="46" t="s">
        <v>40</v>
      </c>
      <c r="B16" s="10">
        <v>3513.1118064700545</v>
      </c>
      <c r="C16" s="117">
        <v>6.5500817883143228</v>
      </c>
      <c r="D16" s="139">
        <v>191.13185961000002</v>
      </c>
      <c r="E16" s="167">
        <v>19.885352225936099</v>
      </c>
      <c r="F16" s="10">
        <v>3704.2436660800545</v>
      </c>
      <c r="G16" s="138">
        <v>6.784851700456576</v>
      </c>
    </row>
    <row r="17" spans="1:7" x14ac:dyDescent="0.25">
      <c r="A17" s="46" t="s">
        <v>38</v>
      </c>
      <c r="B17" s="10">
        <v>1096.6725344999984</v>
      </c>
      <c r="C17" s="117">
        <v>2.0447099869533232</v>
      </c>
      <c r="D17" s="139">
        <v>14.82434939</v>
      </c>
      <c r="E17" s="167">
        <v>1.5423248104319058</v>
      </c>
      <c r="F17" s="10">
        <v>1111.4968838899983</v>
      </c>
      <c r="G17" s="138">
        <v>2.0358654026379757</v>
      </c>
    </row>
    <row r="18" spans="1:7" x14ac:dyDescent="0.25">
      <c r="A18" s="46" t="s">
        <v>86</v>
      </c>
      <c r="B18" s="10">
        <v>916.86407323000014</v>
      </c>
      <c r="C18" s="117">
        <v>1.7094630058067595</v>
      </c>
      <c r="D18" s="139">
        <v>4.2468747599999999</v>
      </c>
      <c r="E18" s="167">
        <v>0.44184470676085741</v>
      </c>
      <c r="F18" s="10">
        <v>921.11094799000011</v>
      </c>
      <c r="G18" s="138">
        <v>1.6871463502811748</v>
      </c>
    </row>
    <row r="19" spans="1:7" x14ac:dyDescent="0.25">
      <c r="A19" s="46" t="s">
        <v>42</v>
      </c>
      <c r="B19" s="10">
        <v>586.33726016000242</v>
      </c>
      <c r="C19" s="117">
        <v>1.0932065989220847</v>
      </c>
      <c r="D19" s="139">
        <v>23.627770909999999</v>
      </c>
      <c r="E19" s="167">
        <v>2.4582324883867464</v>
      </c>
      <c r="F19" s="10">
        <v>609.9650310700024</v>
      </c>
      <c r="G19" s="138">
        <v>1.1172381331635959</v>
      </c>
    </row>
    <row r="20" spans="1:7" x14ac:dyDescent="0.25">
      <c r="A20" s="46" t="s">
        <v>67</v>
      </c>
      <c r="B20" s="10">
        <v>585.86080385000014</v>
      </c>
      <c r="C20" s="117">
        <v>1.0923182617523637</v>
      </c>
      <c r="D20" s="139">
        <v>2.3931845400000005</v>
      </c>
      <c r="E20" s="167">
        <v>0.24898683880683067</v>
      </c>
      <c r="F20" s="10">
        <v>588.25398839000013</v>
      </c>
      <c r="G20" s="138">
        <v>1.0774712554619508</v>
      </c>
    </row>
    <row r="21" spans="1:7" x14ac:dyDescent="0.25">
      <c r="A21" s="46" t="s">
        <v>44</v>
      </c>
      <c r="B21" s="10">
        <v>535.64166966999983</v>
      </c>
      <c r="C21" s="117">
        <v>0.99868633247202299</v>
      </c>
      <c r="D21" s="139">
        <v>7.3654699299999997</v>
      </c>
      <c r="E21" s="167">
        <v>0.76630324304095165</v>
      </c>
      <c r="F21" s="10">
        <v>543.00713959999985</v>
      </c>
      <c r="G21" s="138">
        <v>0.99459518503378574</v>
      </c>
    </row>
    <row r="22" spans="1:7" x14ac:dyDescent="0.25">
      <c r="A22" s="46" t="s">
        <v>47</v>
      </c>
      <c r="B22" s="10">
        <v>372.70173137999961</v>
      </c>
      <c r="C22" s="117">
        <v>0.69489015939924692</v>
      </c>
      <c r="D22" s="10">
        <v>2.9919605200000032</v>
      </c>
      <c r="E22" s="151">
        <v>0.31128347156615094</v>
      </c>
      <c r="F22" s="10">
        <v>375.69369189999964</v>
      </c>
      <c r="G22" s="138">
        <v>0.68813669243200193</v>
      </c>
    </row>
    <row r="23" spans="1:7" x14ac:dyDescent="0.25">
      <c r="A23" s="46" t="s">
        <v>80</v>
      </c>
      <c r="B23" s="10">
        <v>356.88755954999993</v>
      </c>
      <c r="C23" s="117">
        <v>0.66540515447848558</v>
      </c>
      <c r="D23" s="10">
        <v>57.879402599999999</v>
      </c>
      <c r="E23" s="151">
        <v>6.0217710939256914</v>
      </c>
      <c r="F23" s="10">
        <v>414.76696214999993</v>
      </c>
      <c r="G23" s="138">
        <v>0.7597049714104358</v>
      </c>
    </row>
    <row r="24" spans="1:7" x14ac:dyDescent="0.25">
      <c r="A24" s="46" t="s">
        <v>208</v>
      </c>
      <c r="B24" s="10">
        <v>322.73543745000012</v>
      </c>
      <c r="C24" s="117">
        <v>0.60172964247584682</v>
      </c>
      <c r="D24" s="10">
        <v>0</v>
      </c>
      <c r="E24" s="10">
        <v>0</v>
      </c>
      <c r="F24" s="10">
        <v>322.73543745000012</v>
      </c>
      <c r="G24" s="138">
        <v>0.5911360803911293</v>
      </c>
    </row>
    <row r="25" spans="1:7" x14ac:dyDescent="0.25">
      <c r="A25" s="46" t="s">
        <v>81</v>
      </c>
      <c r="B25" s="10">
        <v>318.01291309999999</v>
      </c>
      <c r="C25" s="117">
        <v>0.59292465064984279</v>
      </c>
      <c r="D25" s="10">
        <v>1.5776566200000002</v>
      </c>
      <c r="E25" s="151">
        <v>0.1641393415220998</v>
      </c>
      <c r="F25" s="10">
        <v>319.59056972000002</v>
      </c>
      <c r="G25" s="138">
        <v>0.58537580566595648</v>
      </c>
    </row>
    <row r="26" spans="1:7" x14ac:dyDescent="0.25">
      <c r="A26" s="46" t="s">
        <v>66</v>
      </c>
      <c r="B26" s="10">
        <v>280.05836225999997</v>
      </c>
      <c r="C26" s="117">
        <v>0.52215963492137085</v>
      </c>
      <c r="D26" s="10">
        <v>17.747689870000002</v>
      </c>
      <c r="E26" s="151">
        <v>1.8464690553513734</v>
      </c>
      <c r="F26" s="10">
        <v>297.80605212999996</v>
      </c>
      <c r="G26" s="138">
        <v>0.54547434816530849</v>
      </c>
    </row>
    <row r="27" spans="1:7" x14ac:dyDescent="0.25">
      <c r="A27" s="46" t="s">
        <v>56</v>
      </c>
      <c r="B27" s="10">
        <v>232.40152737999961</v>
      </c>
      <c r="C27" s="117">
        <v>0.43330502868273674</v>
      </c>
      <c r="D27" s="10">
        <v>0.47044179999999997</v>
      </c>
      <c r="E27" s="151">
        <v>4.8944749001510454E-2</v>
      </c>
      <c r="F27" s="10">
        <v>232.87196917999961</v>
      </c>
      <c r="G27" s="138">
        <v>0.42653829459107878</v>
      </c>
    </row>
    <row r="28" spans="1:7" x14ac:dyDescent="0.25">
      <c r="A28" s="46" t="s">
        <v>69</v>
      </c>
      <c r="B28" s="10">
        <v>211.96690397999998</v>
      </c>
      <c r="C28" s="117">
        <v>0.39520534328789891</v>
      </c>
      <c r="D28" s="10" t="s">
        <v>59</v>
      </c>
      <c r="E28" s="139" t="s">
        <v>59</v>
      </c>
      <c r="F28" s="10" t="s">
        <v>59</v>
      </c>
      <c r="G28" s="138" t="s">
        <v>59</v>
      </c>
    </row>
    <row r="29" spans="1:7" x14ac:dyDescent="0.25">
      <c r="A29" s="46" t="s">
        <v>181</v>
      </c>
      <c r="B29" s="10">
        <v>209.0746778700003</v>
      </c>
      <c r="C29" s="117">
        <v>0.38981288252536173</v>
      </c>
      <c r="D29" s="10">
        <v>4.8562262</v>
      </c>
      <c r="E29" s="151">
        <v>0.50524161002181123</v>
      </c>
      <c r="F29" s="10">
        <v>213.93090407000031</v>
      </c>
      <c r="G29" s="138">
        <v>0.39184502670569871</v>
      </c>
    </row>
    <row r="30" spans="1:7" x14ac:dyDescent="0.25">
      <c r="A30" s="46" t="s">
        <v>35</v>
      </c>
      <c r="B30" s="10">
        <v>191.96789937000321</v>
      </c>
      <c r="C30" s="117">
        <v>0.35791785484557215</v>
      </c>
      <c r="D30" s="10">
        <v>0.21325605000000028</v>
      </c>
      <c r="E30" s="151">
        <v>2.2187152247745791E-2</v>
      </c>
      <c r="F30" s="10">
        <v>192.18115542000322</v>
      </c>
      <c r="G30" s="138">
        <v>0.35200725348798878</v>
      </c>
    </row>
    <row r="31" spans="1:7" x14ac:dyDescent="0.25">
      <c r="A31" s="46" t="s">
        <v>62</v>
      </c>
      <c r="B31" s="10">
        <v>171.77554385999997</v>
      </c>
      <c r="C31" s="117">
        <v>0.32026986998905371</v>
      </c>
      <c r="D31" s="10">
        <v>12.67275858</v>
      </c>
      <c r="E31" s="151">
        <v>1.3184733751440412</v>
      </c>
      <c r="F31" s="10">
        <v>184.44830243999996</v>
      </c>
      <c r="G31" s="138">
        <v>0.33784342804335293</v>
      </c>
    </row>
    <row r="32" spans="1:7" x14ac:dyDescent="0.25">
      <c r="A32" s="46" t="s">
        <v>39</v>
      </c>
      <c r="B32" s="10">
        <v>142.66149769999944</v>
      </c>
      <c r="C32" s="117">
        <v>0.26598768540683998</v>
      </c>
      <c r="D32" s="10">
        <v>8.6564587599999996</v>
      </c>
      <c r="E32" s="151">
        <v>0.90061767736227172</v>
      </c>
      <c r="F32" s="10">
        <v>151.31795645999944</v>
      </c>
      <c r="G32" s="138">
        <v>0.27716046425306989</v>
      </c>
    </row>
    <row r="33" spans="1:7" x14ac:dyDescent="0.25">
      <c r="A33" s="46" t="s">
        <v>167</v>
      </c>
      <c r="B33" s="10">
        <v>142.13201385999997</v>
      </c>
      <c r="C33" s="117">
        <v>0.2650004801459086</v>
      </c>
      <c r="D33" s="10">
        <v>1.24517027</v>
      </c>
      <c r="E33" s="151">
        <v>0.12954747288462248</v>
      </c>
      <c r="F33" s="10">
        <v>143.37718412999996</v>
      </c>
      <c r="G33" s="138">
        <v>0.26261580480221097</v>
      </c>
    </row>
    <row r="34" spans="1:7" x14ac:dyDescent="0.25">
      <c r="A34" s="46" t="s">
        <v>88</v>
      </c>
      <c r="B34" s="10">
        <v>137.20495287</v>
      </c>
      <c r="C34" s="117">
        <v>0.25581413646021189</v>
      </c>
      <c r="D34" s="10">
        <v>0</v>
      </c>
      <c r="E34" s="10">
        <v>0</v>
      </c>
      <c r="F34" s="10">
        <v>137.20495287</v>
      </c>
      <c r="G34" s="138">
        <v>0.25131048108835868</v>
      </c>
    </row>
    <row r="35" spans="1:7" x14ac:dyDescent="0.25">
      <c r="A35" s="46" t="s">
        <v>60</v>
      </c>
      <c r="B35" s="10">
        <v>137.03249417000001</v>
      </c>
      <c r="C35" s="117">
        <v>0.25549259286799664</v>
      </c>
      <c r="D35" s="10">
        <v>2.0384286299999999</v>
      </c>
      <c r="E35" s="151">
        <v>0.21207804589822338</v>
      </c>
      <c r="F35" s="10">
        <v>139.07092280000001</v>
      </c>
      <c r="G35" s="138">
        <v>0.25472827170739726</v>
      </c>
    </row>
    <row r="36" spans="1:7" x14ac:dyDescent="0.25">
      <c r="A36" s="46" t="s">
        <v>76</v>
      </c>
      <c r="B36" s="10">
        <v>118.49895880000001</v>
      </c>
      <c r="C36" s="117">
        <v>0.22093742377928657</v>
      </c>
      <c r="D36" s="10" t="s">
        <v>59</v>
      </c>
      <c r="E36" s="139" t="s">
        <v>59</v>
      </c>
      <c r="F36" s="10" t="s">
        <v>59</v>
      </c>
      <c r="G36" s="138" t="s">
        <v>59</v>
      </c>
    </row>
    <row r="37" spans="1:7" x14ac:dyDescent="0.25">
      <c r="A37" s="46" t="s">
        <v>84</v>
      </c>
      <c r="B37" s="10">
        <v>112.41650998000011</v>
      </c>
      <c r="C37" s="117">
        <v>0.20959689736311571</v>
      </c>
      <c r="D37" s="10">
        <v>0</v>
      </c>
      <c r="E37" s="10">
        <v>0</v>
      </c>
      <c r="F37" s="10">
        <v>112.41650998000011</v>
      </c>
      <c r="G37" s="138">
        <v>0.20590690506716619</v>
      </c>
    </row>
    <row r="38" spans="1:7" x14ac:dyDescent="0.25">
      <c r="A38" s="46" t="s">
        <v>209</v>
      </c>
      <c r="B38" s="10">
        <v>90.897575050000015</v>
      </c>
      <c r="C38" s="117">
        <v>0.16947554866896733</v>
      </c>
      <c r="D38" s="10">
        <v>0</v>
      </c>
      <c r="E38" s="10">
        <v>0</v>
      </c>
      <c r="F38" s="10">
        <v>90.897575050000015</v>
      </c>
      <c r="G38" s="138">
        <v>0.16649190016649501</v>
      </c>
    </row>
    <row r="39" spans="1:7" x14ac:dyDescent="0.25">
      <c r="A39" s="46" t="s">
        <v>65</v>
      </c>
      <c r="B39" s="10">
        <v>86.20083039000005</v>
      </c>
      <c r="C39" s="117">
        <v>0.16071862222980007</v>
      </c>
      <c r="D39" s="10">
        <v>2.6930483600000001</v>
      </c>
      <c r="E39" s="151">
        <v>0.28018466052363833</v>
      </c>
      <c r="F39" s="10">
        <v>88.893878750000056</v>
      </c>
      <c r="G39" s="138">
        <v>0.16282184401637148</v>
      </c>
    </row>
    <row r="40" spans="1:7" x14ac:dyDescent="0.25">
      <c r="A40" s="46" t="s">
        <v>79</v>
      </c>
      <c r="B40" s="10">
        <v>76.813512419999995</v>
      </c>
      <c r="C40" s="117">
        <v>0.143216275631217</v>
      </c>
      <c r="D40" s="10">
        <v>0</v>
      </c>
      <c r="E40" s="10">
        <v>0</v>
      </c>
      <c r="F40" s="10">
        <v>76.813512419999995</v>
      </c>
      <c r="G40" s="138">
        <v>0.14069492650638607</v>
      </c>
    </row>
    <row r="41" spans="1:7" x14ac:dyDescent="0.25">
      <c r="A41" s="46" t="s">
        <v>54</v>
      </c>
      <c r="B41" s="10">
        <v>76.575554910000008</v>
      </c>
      <c r="C41" s="117">
        <v>0.1427726116550882</v>
      </c>
      <c r="D41" s="10">
        <v>4.7522494900000005</v>
      </c>
      <c r="E41" s="151">
        <v>0.49442387662109549</v>
      </c>
      <c r="F41" s="10">
        <v>81.327804400000005</v>
      </c>
      <c r="G41" s="138">
        <v>0.14896349746928736</v>
      </c>
    </row>
    <row r="42" spans="1:7" x14ac:dyDescent="0.25">
      <c r="A42" s="46" t="s">
        <v>70</v>
      </c>
      <c r="B42" s="10">
        <v>72.018605629999939</v>
      </c>
      <c r="C42" s="117">
        <v>0.13427632911883955</v>
      </c>
      <c r="D42" s="10">
        <v>2.0130676300000001</v>
      </c>
      <c r="E42" s="151">
        <v>0.20943948831378401</v>
      </c>
      <c r="F42" s="10">
        <v>74.031673259999934</v>
      </c>
      <c r="G42" s="138">
        <v>0.13559959049273324</v>
      </c>
    </row>
    <row r="43" spans="1:7" x14ac:dyDescent="0.25">
      <c r="A43" s="46" t="s">
        <v>82</v>
      </c>
      <c r="B43" s="10">
        <v>53.163494769999993</v>
      </c>
      <c r="C43" s="117">
        <v>9.9121593071646238E-2</v>
      </c>
      <c r="D43" s="10">
        <v>0</v>
      </c>
      <c r="E43" s="10">
        <v>0</v>
      </c>
      <c r="F43" s="10">
        <v>53.163494769999993</v>
      </c>
      <c r="G43" s="138">
        <v>9.737653902076035E-2</v>
      </c>
    </row>
    <row r="44" spans="1:7" x14ac:dyDescent="0.25">
      <c r="A44" s="46" t="s">
        <v>63</v>
      </c>
      <c r="B44" s="10">
        <v>50.712305300000011</v>
      </c>
      <c r="C44" s="117">
        <v>9.4551430665318736E-2</v>
      </c>
      <c r="D44" s="10" t="s">
        <v>59</v>
      </c>
      <c r="E44" s="139" t="s">
        <v>59</v>
      </c>
      <c r="F44" s="10" t="s">
        <v>59</v>
      </c>
      <c r="G44" s="138" t="s">
        <v>59</v>
      </c>
    </row>
    <row r="45" spans="1:7" x14ac:dyDescent="0.25">
      <c r="A45" s="46" t="s">
        <v>169</v>
      </c>
      <c r="B45" s="10">
        <v>46.189859420000005</v>
      </c>
      <c r="C45" s="117">
        <v>8.6119478587200982E-2</v>
      </c>
      <c r="D45" s="10">
        <v>0</v>
      </c>
      <c r="E45" s="10">
        <v>0</v>
      </c>
      <c r="F45" s="10">
        <v>46.189859420000005</v>
      </c>
      <c r="G45" s="138">
        <v>8.4603329176041409E-2</v>
      </c>
    </row>
    <row r="46" spans="1:7" x14ac:dyDescent="0.25">
      <c r="A46" s="46" t="s">
        <v>92</v>
      </c>
      <c r="B46" s="10">
        <v>45.648957549999949</v>
      </c>
      <c r="C46" s="117">
        <v>8.5110984783665466E-2</v>
      </c>
      <c r="D46" s="10">
        <v>0.67364656000000001</v>
      </c>
      <c r="E46" s="151">
        <v>7.0086165376739382E-2</v>
      </c>
      <c r="F46" s="10">
        <v>46.322604109999951</v>
      </c>
      <c r="G46" s="138">
        <v>8.4846470048203795E-2</v>
      </c>
    </row>
    <row r="47" spans="1:7" x14ac:dyDescent="0.25">
      <c r="A47" s="46" t="s">
        <v>64</v>
      </c>
      <c r="B47" s="10">
        <v>36.528574429999999</v>
      </c>
      <c r="C47" s="117">
        <v>6.8106329461640136E-2</v>
      </c>
      <c r="D47" s="10">
        <v>0</v>
      </c>
      <c r="E47" s="10">
        <v>0</v>
      </c>
      <c r="F47" s="10">
        <v>36.528574429999999</v>
      </c>
      <c r="G47" s="138">
        <v>6.6907304885510707E-2</v>
      </c>
    </row>
    <row r="48" spans="1:7" x14ac:dyDescent="0.25">
      <c r="A48" s="46" t="s">
        <v>68</v>
      </c>
      <c r="B48" s="10">
        <v>31.011042040000014</v>
      </c>
      <c r="C48" s="117">
        <v>5.7819071208824444E-2</v>
      </c>
      <c r="D48" s="10" t="s">
        <v>59</v>
      </c>
      <c r="E48" s="139" t="s">
        <v>59</v>
      </c>
      <c r="F48" s="10" t="s">
        <v>59</v>
      </c>
      <c r="G48" s="138" t="s">
        <v>59</v>
      </c>
    </row>
    <row r="49" spans="1:7" x14ac:dyDescent="0.25">
      <c r="A49" s="46" t="s">
        <v>83</v>
      </c>
      <c r="B49" s="10">
        <v>27.06583606000002</v>
      </c>
      <c r="C49" s="117">
        <v>5.04633639998609E-2</v>
      </c>
      <c r="D49" s="10">
        <v>0</v>
      </c>
      <c r="E49" s="10">
        <v>0</v>
      </c>
      <c r="F49" s="10">
        <v>27.06583606000002</v>
      </c>
      <c r="G49" s="138">
        <v>4.9574947106625182E-2</v>
      </c>
    </row>
    <row r="50" spans="1:7" x14ac:dyDescent="0.25">
      <c r="A50" s="46" t="s">
        <v>210</v>
      </c>
      <c r="B50" s="10">
        <v>25.532250829999995</v>
      </c>
      <c r="C50" s="117">
        <v>4.7604044616016909E-2</v>
      </c>
      <c r="D50" s="10" t="s">
        <v>59</v>
      </c>
      <c r="E50" s="139" t="s">
        <v>59</v>
      </c>
      <c r="F50" s="10" t="s">
        <v>59</v>
      </c>
      <c r="G50" s="138" t="s">
        <v>59</v>
      </c>
    </row>
    <row r="51" spans="1:7" x14ac:dyDescent="0.25">
      <c r="A51" s="46" t="s">
        <v>49</v>
      </c>
      <c r="B51" s="10">
        <v>23.852139079999983</v>
      </c>
      <c r="C51" s="117">
        <v>4.4471531339399739E-2</v>
      </c>
      <c r="D51" s="10">
        <v>7.4070156000000003</v>
      </c>
      <c r="E51" s="151">
        <v>0.77062565314619658</v>
      </c>
      <c r="F51" s="10">
        <v>31.259154679999984</v>
      </c>
      <c r="G51" s="138">
        <v>5.7255609485828432E-2</v>
      </c>
    </row>
    <row r="52" spans="1:7" x14ac:dyDescent="0.25">
      <c r="A52" s="46" t="s">
        <v>183</v>
      </c>
      <c r="B52" s="10">
        <v>19.266671460000005</v>
      </c>
      <c r="C52" s="117">
        <v>3.5922077293174551E-2</v>
      </c>
      <c r="D52" s="10" t="s">
        <v>59</v>
      </c>
      <c r="E52" s="139" t="s">
        <v>59</v>
      </c>
      <c r="F52" s="10" t="s">
        <v>59</v>
      </c>
      <c r="G52" s="138" t="s">
        <v>59</v>
      </c>
    </row>
    <row r="53" spans="1:7" x14ac:dyDescent="0.25">
      <c r="A53" s="46" t="s">
        <v>97</v>
      </c>
      <c r="B53" s="10">
        <v>18.955853640000001</v>
      </c>
      <c r="C53" s="117">
        <v>3.5342567657723686E-2</v>
      </c>
      <c r="D53" s="10" t="s">
        <v>59</v>
      </c>
      <c r="E53" s="139" t="s">
        <v>59</v>
      </c>
      <c r="F53" s="10" t="s">
        <v>59</v>
      </c>
      <c r="G53" s="138" t="s">
        <v>59</v>
      </c>
    </row>
    <row r="54" spans="1:7" x14ac:dyDescent="0.25">
      <c r="A54" s="46" t="s">
        <v>52</v>
      </c>
      <c r="B54" s="10">
        <v>17.738916190000001</v>
      </c>
      <c r="C54" s="117">
        <v>3.3073627678619544E-2</v>
      </c>
      <c r="D54" s="10" t="s">
        <v>59</v>
      </c>
      <c r="E54" s="139" t="s">
        <v>59</v>
      </c>
      <c r="F54" s="10" t="s">
        <v>59</v>
      </c>
      <c r="G54" s="138" t="s">
        <v>59</v>
      </c>
    </row>
    <row r="55" spans="1:7" x14ac:dyDescent="0.25">
      <c r="A55" s="46" t="s">
        <v>34</v>
      </c>
      <c r="B55" s="10">
        <v>17.141658679999999</v>
      </c>
      <c r="C55" s="117">
        <v>3.1960060631883336E-2</v>
      </c>
      <c r="D55" s="10">
        <v>2.49003687</v>
      </c>
      <c r="E55" s="151">
        <v>0.25906335195268937</v>
      </c>
      <c r="F55" s="10">
        <v>19.63169555</v>
      </c>
      <c r="G55" s="138">
        <v>3.5958256244038533E-2</v>
      </c>
    </row>
    <row r="56" spans="1:7" x14ac:dyDescent="0.25">
      <c r="A56" s="46" t="s">
        <v>78</v>
      </c>
      <c r="B56" s="10">
        <v>16.645433470000008</v>
      </c>
      <c r="C56" s="117">
        <v>3.1034864996225705E-2</v>
      </c>
      <c r="D56" s="10" t="s">
        <v>59</v>
      </c>
      <c r="E56" s="139" t="s">
        <v>59</v>
      </c>
      <c r="F56" s="10" t="s">
        <v>59</v>
      </c>
      <c r="G56" s="138" t="s">
        <v>59</v>
      </c>
    </row>
    <row r="57" spans="1:7" x14ac:dyDescent="0.25">
      <c r="A57" s="46" t="s">
        <v>175</v>
      </c>
      <c r="B57" s="10">
        <v>15.197330200000001</v>
      </c>
      <c r="C57" s="117">
        <v>2.8334923924337046E-2</v>
      </c>
      <c r="D57" s="10">
        <v>0</v>
      </c>
      <c r="E57" s="10">
        <v>0</v>
      </c>
      <c r="F57" s="10">
        <v>15.197330200000001</v>
      </c>
      <c r="G57" s="138">
        <v>2.7836082327431233E-2</v>
      </c>
    </row>
    <row r="58" spans="1:7" x14ac:dyDescent="0.25">
      <c r="A58" s="46" t="s">
        <v>211</v>
      </c>
      <c r="B58" s="10">
        <v>14.470238539999999</v>
      </c>
      <c r="C58" s="117">
        <v>2.6979285361445254E-2</v>
      </c>
      <c r="D58" s="10">
        <v>0</v>
      </c>
      <c r="E58" s="10">
        <v>0</v>
      </c>
      <c r="F58" s="10">
        <v>14.470238539999999</v>
      </c>
      <c r="G58" s="138">
        <v>2.6504310033153608E-2</v>
      </c>
    </row>
    <row r="59" spans="1:7" x14ac:dyDescent="0.25">
      <c r="A59" s="46" t="s">
        <v>91</v>
      </c>
      <c r="B59" s="10">
        <v>14.069773800000027</v>
      </c>
      <c r="C59" s="117">
        <v>2.623263198266438E-2</v>
      </c>
      <c r="D59" s="10">
        <v>1.06671542</v>
      </c>
      <c r="E59" s="151">
        <v>0.11098103631084823</v>
      </c>
      <c r="F59" s="10">
        <v>15.136489220000026</v>
      </c>
      <c r="G59" s="138">
        <v>2.772464337691341E-2</v>
      </c>
    </row>
    <row r="60" spans="1:7" x14ac:dyDescent="0.25">
      <c r="A60" s="46" t="s">
        <v>41</v>
      </c>
      <c r="B60" s="10">
        <v>13.166646089999999</v>
      </c>
      <c r="C60" s="117">
        <v>2.4548779975763095E-2</v>
      </c>
      <c r="D60" s="10" t="s">
        <v>59</v>
      </c>
      <c r="E60" s="139" t="s">
        <v>59</v>
      </c>
      <c r="F60" s="10" t="s">
        <v>59</v>
      </c>
      <c r="G60" s="138" t="s">
        <v>59</v>
      </c>
    </row>
    <row r="61" spans="1:7" x14ac:dyDescent="0.25">
      <c r="A61" s="46" t="s">
        <v>212</v>
      </c>
      <c r="B61" s="10">
        <v>11.017867409999996</v>
      </c>
      <c r="C61" s="117">
        <v>2.0542452573069858E-2</v>
      </c>
      <c r="D61" s="10">
        <v>1.2348480800000001</v>
      </c>
      <c r="E61" s="151">
        <v>0.12847355258524457</v>
      </c>
      <c r="F61" s="10">
        <v>12.252715489999996</v>
      </c>
      <c r="G61" s="138">
        <v>2.2442599629389631E-2</v>
      </c>
    </row>
    <row r="62" spans="1:7" x14ac:dyDescent="0.25">
      <c r="A62" s="46" t="s">
        <v>75</v>
      </c>
      <c r="B62" s="10">
        <v>10.8678495</v>
      </c>
      <c r="C62" s="117">
        <v>2.0262749098104375E-2</v>
      </c>
      <c r="D62" s="10">
        <v>0.96279618</v>
      </c>
      <c r="E62" s="151">
        <v>0.10016928208699372</v>
      </c>
      <c r="F62" s="10">
        <v>11.83064568</v>
      </c>
      <c r="G62" s="138">
        <v>2.1669518448388301E-2</v>
      </c>
    </row>
    <row r="63" spans="1:7" x14ac:dyDescent="0.25">
      <c r="A63" s="46" t="s">
        <v>168</v>
      </c>
      <c r="B63" s="10">
        <v>10.751540670000002</v>
      </c>
      <c r="C63" s="117">
        <v>2.004589509767089E-2</v>
      </c>
      <c r="D63" s="10" t="s">
        <v>59</v>
      </c>
      <c r="E63" s="139" t="s">
        <v>59</v>
      </c>
      <c r="F63" s="10" t="s">
        <v>59</v>
      </c>
      <c r="G63" s="138" t="s">
        <v>59</v>
      </c>
    </row>
    <row r="64" spans="1:7" x14ac:dyDescent="0.25">
      <c r="A64" s="46" t="s">
        <v>87</v>
      </c>
      <c r="B64" s="10">
        <v>10.030725269999998</v>
      </c>
      <c r="C64" s="117">
        <v>1.8701958415786417E-2</v>
      </c>
      <c r="D64" s="10">
        <v>0</v>
      </c>
      <c r="E64" s="10">
        <v>0</v>
      </c>
      <c r="F64" s="10">
        <v>10.030725269999998</v>
      </c>
      <c r="G64" s="138">
        <v>1.8372706965303999E-2</v>
      </c>
    </row>
    <row r="65" spans="1:10" x14ac:dyDescent="0.25">
      <c r="A65" s="46" t="s">
        <v>90</v>
      </c>
      <c r="B65" s="10">
        <v>0</v>
      </c>
      <c r="C65" s="10">
        <v>0</v>
      </c>
      <c r="D65" s="139">
        <v>25.447041089999999</v>
      </c>
      <c r="E65" s="167">
        <v>2.6475092965403433</v>
      </c>
      <c r="F65" s="10">
        <v>25.447041089999999</v>
      </c>
      <c r="G65" s="138">
        <v>4.6609892754107915E-2</v>
      </c>
    </row>
    <row r="66" spans="1:10" x14ac:dyDescent="0.25">
      <c r="A66" s="46" t="s">
        <v>233</v>
      </c>
      <c r="B66" s="10">
        <v>151.80907492999697</v>
      </c>
      <c r="C66" s="117">
        <v>0.2830430432554164</v>
      </c>
      <c r="D66" s="139">
        <v>20.596835760000001</v>
      </c>
      <c r="E66" s="167">
        <v>2.1428940976302169</v>
      </c>
      <c r="F66" s="10">
        <v>706.65243316000851</v>
      </c>
      <c r="G66" s="138">
        <v>1.2943349290602104</v>
      </c>
    </row>
    <row r="67" spans="1:10" ht="7.5" customHeight="1" x14ac:dyDescent="0.25">
      <c r="A67" s="75"/>
      <c r="B67" s="137"/>
      <c r="C67" s="136"/>
      <c r="D67" s="136"/>
      <c r="E67" s="168"/>
      <c r="F67" s="170"/>
      <c r="G67" s="157"/>
    </row>
    <row r="68" spans="1:10" ht="5.25" customHeight="1" x14ac:dyDescent="0.25">
      <c r="A68" s="92"/>
    </row>
    <row r="69" spans="1:10" ht="9.75" customHeight="1" x14ac:dyDescent="0.25">
      <c r="A69" s="356" t="s">
        <v>364</v>
      </c>
      <c r="B69" s="172"/>
      <c r="C69" s="172"/>
      <c r="D69" s="172"/>
      <c r="E69" s="172"/>
      <c r="F69" s="172"/>
      <c r="G69" s="172"/>
      <c r="H69" s="172"/>
      <c r="I69" s="172"/>
      <c r="J69" s="172"/>
    </row>
    <row r="70" spans="1:10" ht="9.75" customHeight="1" x14ac:dyDescent="0.25">
      <c r="A70" s="356" t="s">
        <v>362</v>
      </c>
    </row>
    <row r="71" spans="1:10" ht="9.75" customHeight="1" x14ac:dyDescent="0.25">
      <c r="A71" s="356" t="s">
        <v>363</v>
      </c>
    </row>
    <row r="72" spans="1:10" ht="9.75" customHeight="1" x14ac:dyDescent="0.25">
      <c r="A72" s="356" t="s">
        <v>365</v>
      </c>
      <c r="B72" s="146"/>
      <c r="C72" s="146"/>
      <c r="D72" s="146"/>
      <c r="E72" s="146"/>
    </row>
    <row r="73" spans="1:10" x14ac:dyDescent="0.25">
      <c r="A73" s="92"/>
      <c r="F73" s="92"/>
    </row>
    <row r="74" spans="1:10" x14ac:dyDescent="0.25">
      <c r="A74" s="92"/>
    </row>
    <row r="75" spans="1:10" x14ac:dyDescent="0.25">
      <c r="A75" s="92"/>
    </row>
    <row r="76" spans="1:10" x14ac:dyDescent="0.25">
      <c r="A76" s="92"/>
    </row>
    <row r="77" spans="1:10" x14ac:dyDescent="0.25">
      <c r="A77" s="92"/>
    </row>
    <row r="78" spans="1:10" x14ac:dyDescent="0.25">
      <c r="A78" s="92"/>
    </row>
    <row r="79" spans="1:10" x14ac:dyDescent="0.25">
      <c r="A79" s="92"/>
    </row>
    <row r="80" spans="1:10" x14ac:dyDescent="0.25">
      <c r="A80" s="92"/>
    </row>
    <row r="81" spans="1:1" x14ac:dyDescent="0.25">
      <c r="A81" s="92"/>
    </row>
    <row r="82" spans="1:1" x14ac:dyDescent="0.25">
      <c r="A82" s="92"/>
    </row>
    <row r="83" spans="1:1" x14ac:dyDescent="0.25">
      <c r="A83" s="92"/>
    </row>
    <row r="84" spans="1:1" x14ac:dyDescent="0.25">
      <c r="A84" s="92"/>
    </row>
    <row r="85" spans="1:1" x14ac:dyDescent="0.25">
      <c r="A85" s="92"/>
    </row>
    <row r="86" spans="1:1" x14ac:dyDescent="0.25">
      <c r="A86" s="92"/>
    </row>
    <row r="87" spans="1:1" x14ac:dyDescent="0.25">
      <c r="A87" s="92"/>
    </row>
    <row r="88" spans="1:1" x14ac:dyDescent="0.25">
      <c r="A88" s="92"/>
    </row>
    <row r="89" spans="1:1" x14ac:dyDescent="0.25">
      <c r="A89" s="92"/>
    </row>
    <row r="90" spans="1:1" x14ac:dyDescent="0.25">
      <c r="A90" s="92"/>
    </row>
    <row r="91" spans="1:1" x14ac:dyDescent="0.25">
      <c r="A91" s="92"/>
    </row>
    <row r="92" spans="1:1" x14ac:dyDescent="0.25">
      <c r="A92" s="92"/>
    </row>
    <row r="93" spans="1:1" x14ac:dyDescent="0.25">
      <c r="A93" s="92"/>
    </row>
    <row r="94" spans="1:1" x14ac:dyDescent="0.25">
      <c r="A94" s="92"/>
    </row>
    <row r="95" spans="1:1" x14ac:dyDescent="0.25">
      <c r="A95" s="92"/>
    </row>
    <row r="96" spans="1:1" x14ac:dyDescent="0.25">
      <c r="A96" s="92"/>
    </row>
    <row r="97" spans="1:1" x14ac:dyDescent="0.25">
      <c r="A97" s="92"/>
    </row>
    <row r="98" spans="1:1" x14ac:dyDescent="0.25">
      <c r="A98" s="92"/>
    </row>
    <row r="99" spans="1:1" x14ac:dyDescent="0.25">
      <c r="A99" s="92"/>
    </row>
    <row r="100" spans="1:1" x14ac:dyDescent="0.25">
      <c r="A100" s="92"/>
    </row>
    <row r="101" spans="1:1" x14ac:dyDescent="0.25">
      <c r="A101" s="92"/>
    </row>
    <row r="102" spans="1:1" x14ac:dyDescent="0.25">
      <c r="A102" s="92"/>
    </row>
    <row r="103" spans="1:1" x14ac:dyDescent="0.25">
      <c r="A103" s="9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48">
    <pageSetUpPr fitToPage="1"/>
  </sheetPr>
  <dimension ref="A1:BI41"/>
  <sheetViews>
    <sheetView showGridLines="0" zoomScaleNormal="100" workbookViewId="0"/>
  </sheetViews>
  <sheetFormatPr defaultColWidth="9.1796875" defaultRowHeight="14.5" x14ac:dyDescent="0.25"/>
  <cols>
    <col min="1" max="1" width="33.7265625" style="290" customWidth="1"/>
    <col min="2" max="2" width="7.81640625" style="290" customWidth="1"/>
    <col min="3" max="3" width="5.1796875" style="290" customWidth="1"/>
    <col min="4" max="4" width="8.26953125" style="290" customWidth="1"/>
    <col min="5" max="5" width="5.1796875" style="290" customWidth="1"/>
    <col min="6" max="6" width="7" style="290" customWidth="1"/>
    <col min="7" max="7" width="5.1796875" style="290" customWidth="1"/>
    <col min="8" max="8" width="8.54296875" style="290" customWidth="1"/>
    <col min="9" max="9" width="5.1796875" style="290" customWidth="1"/>
    <col min="10" max="10" width="7" style="290" customWidth="1"/>
    <col min="11" max="11" width="5.1796875" style="290" customWidth="1"/>
    <col min="12" max="12" width="8.1796875" style="290" customWidth="1"/>
    <col min="13" max="13" width="5.1796875" style="290" customWidth="1"/>
    <col min="14" max="14" width="7" style="290" customWidth="1"/>
    <col min="15" max="15" width="5.1796875" style="290" customWidth="1"/>
    <col min="16" max="16" width="8.1796875" style="290" customWidth="1"/>
    <col min="17" max="17" width="5.1796875" style="290" customWidth="1"/>
    <col min="18" max="18" width="7" style="290" customWidth="1"/>
    <col min="19" max="19" width="5.1796875" style="290" customWidth="1"/>
    <col min="20" max="20" width="8.1796875" style="290" customWidth="1"/>
    <col min="21" max="21" width="5.1796875" style="290" customWidth="1"/>
    <col min="22" max="22" width="7" style="290" customWidth="1"/>
    <col min="23" max="23" width="5.1796875" style="290" customWidth="1"/>
    <col min="24" max="24" width="8.26953125" style="290" customWidth="1"/>
    <col min="25" max="25" width="5.26953125" style="290" customWidth="1"/>
    <col min="26" max="26" width="7" style="290" customWidth="1"/>
    <col min="27" max="27" width="5.1796875" style="290" customWidth="1"/>
    <col min="28" max="28" width="8.1796875" style="290" customWidth="1"/>
    <col min="29" max="29" width="5.26953125" style="290" customWidth="1"/>
    <col min="30" max="30" width="7" style="290" customWidth="1"/>
    <col min="31" max="31" width="5.1796875" style="290" customWidth="1"/>
    <col min="32" max="32" width="8.1796875" style="290" customWidth="1"/>
    <col min="33" max="33" width="5.1796875" style="290" customWidth="1"/>
    <col min="34" max="34" width="6.54296875" style="290" customWidth="1"/>
    <col min="35" max="35" width="5.1796875" style="290" customWidth="1"/>
    <col min="36" max="36" width="8.7265625" style="290" customWidth="1"/>
    <col min="37" max="37" width="5.1796875" style="290" customWidth="1"/>
    <col min="38" max="38" width="7" style="290" customWidth="1"/>
    <col min="39" max="39" width="5.1796875" style="290" customWidth="1"/>
    <col min="40" max="40" width="8.26953125" style="290" customWidth="1"/>
    <col min="41" max="41" width="5.1796875" style="290" customWidth="1"/>
    <col min="42" max="42" width="7" style="290" customWidth="1"/>
    <col min="43" max="43" width="5.1796875" style="290" customWidth="1"/>
    <col min="44" max="44" width="8.26953125" style="290" customWidth="1"/>
    <col min="45" max="45" width="5.1796875" style="290" customWidth="1"/>
    <col min="46" max="46" width="7" style="290" customWidth="1"/>
    <col min="47" max="47" width="5.1796875" style="290" customWidth="1"/>
    <col min="48" max="48" width="8.26953125" style="290" customWidth="1"/>
    <col min="49" max="49" width="5.1796875" style="290" customWidth="1"/>
    <col min="50" max="50" width="7" style="290" customWidth="1"/>
    <col min="51" max="51" width="5.1796875" style="290" customWidth="1"/>
    <col min="52" max="52" width="8.26953125" style="290" customWidth="1"/>
    <col min="53" max="53" width="5.1796875" style="290" customWidth="1"/>
    <col min="54" max="54" width="7" style="290" customWidth="1"/>
    <col min="55" max="55" width="5.1796875" style="290" customWidth="1"/>
    <col min="56" max="56" width="9.26953125" style="290" customWidth="1"/>
    <col min="57" max="57" width="5.1796875" style="290" customWidth="1"/>
    <col min="58" max="58" width="7" style="290" customWidth="1"/>
    <col min="59" max="59" width="5.1796875" style="290" customWidth="1"/>
    <col min="60" max="60" width="9.453125" style="290" customWidth="1"/>
    <col min="61" max="61" width="5.1796875" style="290" customWidth="1"/>
    <col min="62" max="16384" width="9.1796875" style="290"/>
  </cols>
  <sheetData>
    <row r="1" spans="1:61" s="259" customFormat="1" ht="21" customHeight="1" x14ac:dyDescent="0.25">
      <c r="A1" s="252" t="s">
        <v>308</v>
      </c>
      <c r="B1" s="256"/>
      <c r="C1" s="256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257"/>
      <c r="AF1" s="257"/>
      <c r="AG1" s="257"/>
      <c r="AH1" s="53"/>
      <c r="AI1" s="257"/>
      <c r="AJ1" s="257"/>
      <c r="AK1" s="257"/>
      <c r="AL1" s="53"/>
      <c r="AM1" s="257"/>
      <c r="AN1" s="257"/>
      <c r="AO1" s="257"/>
      <c r="AP1" s="53"/>
      <c r="AQ1" s="257"/>
      <c r="AR1" s="257"/>
      <c r="AS1" s="257"/>
      <c r="AT1" s="53"/>
      <c r="AU1" s="257"/>
      <c r="AV1" s="257"/>
      <c r="AW1" s="257"/>
      <c r="AX1" s="53"/>
      <c r="AY1" s="257"/>
      <c r="AZ1" s="257"/>
      <c r="BA1" s="257"/>
      <c r="BB1" s="53"/>
      <c r="BC1" s="257"/>
      <c r="BD1" s="257"/>
      <c r="BE1" s="257"/>
      <c r="BF1" s="53"/>
      <c r="BG1" s="257"/>
      <c r="BH1" s="257"/>
      <c r="BI1" s="258"/>
    </row>
    <row r="2" spans="1:61" s="259" customFormat="1" ht="17.149999999999999" customHeight="1" x14ac:dyDescent="0.25">
      <c r="A2" s="253" t="s">
        <v>298</v>
      </c>
      <c r="B2" s="189"/>
      <c r="C2" s="189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0"/>
      <c r="AE2" s="261"/>
      <c r="AF2" s="261"/>
      <c r="AG2" s="261"/>
      <c r="AH2" s="260"/>
      <c r="AI2" s="261"/>
      <c r="AJ2" s="261"/>
      <c r="AK2" s="261"/>
      <c r="AL2" s="260"/>
      <c r="AM2" s="261"/>
      <c r="AN2" s="261"/>
      <c r="AO2" s="261"/>
      <c r="AP2" s="260"/>
      <c r="AQ2" s="261"/>
      <c r="AR2" s="261"/>
      <c r="AS2" s="261"/>
      <c r="AT2" s="260"/>
      <c r="AU2" s="261"/>
      <c r="AV2" s="261"/>
      <c r="AW2" s="261"/>
      <c r="AX2" s="260"/>
      <c r="AY2" s="261"/>
      <c r="AZ2" s="261"/>
      <c r="BA2" s="261"/>
      <c r="BB2" s="260"/>
      <c r="BC2" s="261"/>
      <c r="BD2" s="261"/>
      <c r="BE2" s="261"/>
      <c r="BF2" s="260"/>
      <c r="BG2" s="261"/>
      <c r="BH2" s="261"/>
      <c r="BI2" s="262"/>
    </row>
    <row r="3" spans="1:61" s="259" customFormat="1" ht="12.75" customHeight="1" x14ac:dyDescent="0.25">
      <c r="A3" s="263"/>
      <c r="B3" s="189"/>
      <c r="C3" s="189"/>
      <c r="D3" s="260"/>
      <c r="E3" s="260"/>
      <c r="F3" s="260"/>
      <c r="G3" s="260"/>
      <c r="H3" s="260"/>
      <c r="I3" s="260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1"/>
      <c r="AY3" s="261"/>
      <c r="AZ3" s="261"/>
      <c r="BA3" s="261"/>
      <c r="BB3" s="261"/>
      <c r="BC3" s="261"/>
      <c r="BD3" s="261"/>
      <c r="BE3" s="261"/>
      <c r="BF3" s="261"/>
      <c r="BG3" s="261"/>
      <c r="BH3" s="261"/>
      <c r="BI3" s="262"/>
    </row>
    <row r="4" spans="1:61" s="259" customFormat="1" ht="12.75" customHeight="1" x14ac:dyDescent="0.25">
      <c r="A4" s="264"/>
      <c r="B4" s="261"/>
      <c r="C4" s="261"/>
      <c r="D4" s="260"/>
      <c r="E4" s="260"/>
      <c r="F4" s="260"/>
      <c r="G4" s="260"/>
      <c r="H4" s="260"/>
      <c r="I4" s="260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6"/>
      <c r="AF4" s="286"/>
      <c r="AG4" s="265"/>
      <c r="AH4" s="286"/>
      <c r="AI4" s="286"/>
      <c r="AJ4" s="286"/>
      <c r="AK4" s="265"/>
      <c r="AL4" s="286"/>
      <c r="AM4" s="286"/>
      <c r="AN4" s="286"/>
      <c r="AO4" s="265"/>
      <c r="AP4" s="286"/>
      <c r="AQ4" s="286"/>
      <c r="AR4" s="286"/>
      <c r="AS4" s="265"/>
      <c r="AT4" s="286"/>
      <c r="AU4" s="286"/>
      <c r="AV4" s="286"/>
      <c r="AW4" s="265"/>
      <c r="AX4" s="286"/>
      <c r="AY4" s="286"/>
      <c r="AZ4" s="286"/>
      <c r="BA4" s="265"/>
      <c r="BB4" s="286"/>
      <c r="BC4" s="286"/>
      <c r="BD4" s="286"/>
      <c r="BE4" s="422"/>
      <c r="BF4" s="286"/>
      <c r="BG4" s="286"/>
      <c r="BH4" s="286"/>
      <c r="BI4" s="266" t="s">
        <v>1</v>
      </c>
    </row>
    <row r="5" spans="1:61" s="259" customFormat="1" ht="12.75" customHeight="1" x14ac:dyDescent="0.25">
      <c r="A5" s="267" t="s">
        <v>2</v>
      </c>
      <c r="B5" s="268">
        <v>2007</v>
      </c>
      <c r="C5" s="269"/>
      <c r="D5" s="269"/>
      <c r="E5" s="270"/>
      <c r="F5" s="268">
        <v>2008</v>
      </c>
      <c r="G5" s="269"/>
      <c r="H5" s="269"/>
      <c r="I5" s="270"/>
      <c r="J5" s="268">
        <v>2009</v>
      </c>
      <c r="K5" s="269"/>
      <c r="L5" s="269"/>
      <c r="M5" s="270"/>
      <c r="N5" s="268">
        <v>2010</v>
      </c>
      <c r="O5" s="269"/>
      <c r="P5" s="269"/>
      <c r="Q5" s="270"/>
      <c r="R5" s="268">
        <v>2011</v>
      </c>
      <c r="S5" s="269"/>
      <c r="T5" s="269"/>
      <c r="U5" s="270"/>
      <c r="V5" s="438">
        <v>2012</v>
      </c>
      <c r="W5" s="439"/>
      <c r="X5" s="439"/>
      <c r="Y5" s="440"/>
      <c r="Z5" s="438">
        <v>2013</v>
      </c>
      <c r="AA5" s="439"/>
      <c r="AB5" s="439"/>
      <c r="AC5" s="440"/>
      <c r="AD5" s="438">
        <v>2014</v>
      </c>
      <c r="AE5" s="439"/>
      <c r="AF5" s="439"/>
      <c r="AG5" s="440"/>
      <c r="AH5" s="438">
        <v>2015</v>
      </c>
      <c r="AI5" s="439"/>
      <c r="AJ5" s="439"/>
      <c r="AK5" s="440"/>
      <c r="AL5" s="438">
        <v>2016</v>
      </c>
      <c r="AM5" s="439"/>
      <c r="AN5" s="439"/>
      <c r="AO5" s="440"/>
      <c r="AP5" s="438">
        <v>2017</v>
      </c>
      <c r="AQ5" s="439"/>
      <c r="AR5" s="439"/>
      <c r="AS5" s="440"/>
      <c r="AT5" s="438">
        <v>2018</v>
      </c>
      <c r="AU5" s="439"/>
      <c r="AV5" s="439"/>
      <c r="AW5" s="440"/>
      <c r="AX5" s="438">
        <v>2019</v>
      </c>
      <c r="AY5" s="439"/>
      <c r="AZ5" s="439"/>
      <c r="BA5" s="440"/>
      <c r="BB5" s="268">
        <v>2020</v>
      </c>
      <c r="BC5" s="271"/>
      <c r="BD5" s="271"/>
      <c r="BE5" s="372"/>
      <c r="BF5" s="371">
        <v>2021</v>
      </c>
      <c r="BG5" s="371"/>
      <c r="BH5" s="371"/>
      <c r="BI5" s="272"/>
    </row>
    <row r="6" spans="1:61" s="259" customFormat="1" ht="18.75" customHeight="1" x14ac:dyDescent="0.25">
      <c r="A6" s="273"/>
      <c r="B6" s="274" t="s">
        <v>24</v>
      </c>
      <c r="C6" s="274" t="s">
        <v>25</v>
      </c>
      <c r="D6" s="274" t="s">
        <v>26</v>
      </c>
      <c r="E6" s="274" t="s">
        <v>25</v>
      </c>
      <c r="F6" s="274" t="s">
        <v>24</v>
      </c>
      <c r="G6" s="274" t="s">
        <v>25</v>
      </c>
      <c r="H6" s="274" t="s">
        <v>26</v>
      </c>
      <c r="I6" s="274" t="s">
        <v>25</v>
      </c>
      <c r="J6" s="274" t="s">
        <v>24</v>
      </c>
      <c r="K6" s="274" t="s">
        <v>25</v>
      </c>
      <c r="L6" s="274" t="s">
        <v>26</v>
      </c>
      <c r="M6" s="274" t="s">
        <v>25</v>
      </c>
      <c r="N6" s="274" t="s">
        <v>24</v>
      </c>
      <c r="O6" s="274" t="s">
        <v>25</v>
      </c>
      <c r="P6" s="274" t="s">
        <v>26</v>
      </c>
      <c r="Q6" s="274" t="s">
        <v>25</v>
      </c>
      <c r="R6" s="274" t="s">
        <v>24</v>
      </c>
      <c r="S6" s="274" t="s">
        <v>25</v>
      </c>
      <c r="T6" s="274" t="s">
        <v>26</v>
      </c>
      <c r="U6" s="274" t="s">
        <v>25</v>
      </c>
      <c r="V6" s="274" t="s">
        <v>24</v>
      </c>
      <c r="W6" s="274" t="s">
        <v>25</v>
      </c>
      <c r="X6" s="274" t="s">
        <v>26</v>
      </c>
      <c r="Y6" s="274" t="s">
        <v>25</v>
      </c>
      <c r="Z6" s="274" t="s">
        <v>24</v>
      </c>
      <c r="AA6" s="274" t="s">
        <v>25</v>
      </c>
      <c r="AB6" s="274" t="s">
        <v>26</v>
      </c>
      <c r="AC6" s="274" t="s">
        <v>25</v>
      </c>
      <c r="AD6" s="274" t="s">
        <v>24</v>
      </c>
      <c r="AE6" s="274" t="s">
        <v>25</v>
      </c>
      <c r="AF6" s="274" t="s">
        <v>26</v>
      </c>
      <c r="AG6" s="274" t="s">
        <v>25</v>
      </c>
      <c r="AH6" s="274" t="s">
        <v>24</v>
      </c>
      <c r="AI6" s="274" t="s">
        <v>25</v>
      </c>
      <c r="AJ6" s="274" t="s">
        <v>26</v>
      </c>
      <c r="AK6" s="274" t="s">
        <v>25</v>
      </c>
      <c r="AL6" s="274" t="s">
        <v>24</v>
      </c>
      <c r="AM6" s="274" t="s">
        <v>25</v>
      </c>
      <c r="AN6" s="274" t="s">
        <v>26</v>
      </c>
      <c r="AO6" s="274" t="s">
        <v>25</v>
      </c>
      <c r="AP6" s="274" t="s">
        <v>24</v>
      </c>
      <c r="AQ6" s="274" t="s">
        <v>25</v>
      </c>
      <c r="AR6" s="274" t="s">
        <v>26</v>
      </c>
      <c r="AS6" s="274" t="s">
        <v>25</v>
      </c>
      <c r="AT6" s="274" t="s">
        <v>24</v>
      </c>
      <c r="AU6" s="274" t="s">
        <v>25</v>
      </c>
      <c r="AV6" s="274" t="s">
        <v>26</v>
      </c>
      <c r="AW6" s="274" t="s">
        <v>25</v>
      </c>
      <c r="AX6" s="274" t="s">
        <v>24</v>
      </c>
      <c r="AY6" s="274" t="s">
        <v>25</v>
      </c>
      <c r="AZ6" s="274" t="s">
        <v>26</v>
      </c>
      <c r="BA6" s="274" t="s">
        <v>25</v>
      </c>
      <c r="BB6" s="274" t="s">
        <v>351</v>
      </c>
      <c r="BC6" s="274" t="s">
        <v>25</v>
      </c>
      <c r="BD6" s="274" t="s">
        <v>352</v>
      </c>
      <c r="BE6" s="274" t="s">
        <v>25</v>
      </c>
      <c r="BF6" s="419" t="s">
        <v>351</v>
      </c>
      <c r="BG6" s="274" t="s">
        <v>25</v>
      </c>
      <c r="BH6" s="274" t="s">
        <v>352</v>
      </c>
      <c r="BI6" s="275" t="s">
        <v>25</v>
      </c>
    </row>
    <row r="7" spans="1:61" s="15" customFormat="1" ht="12.75" customHeight="1" x14ac:dyDescent="0.25">
      <c r="A7" s="276"/>
      <c r="B7" s="277"/>
      <c r="C7" s="278"/>
      <c r="D7" s="278"/>
      <c r="E7" s="278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79"/>
      <c r="W7" s="279"/>
      <c r="X7" s="279"/>
      <c r="Y7" s="279"/>
      <c r="Z7" s="279"/>
      <c r="AA7" s="279"/>
      <c r="AB7" s="279"/>
      <c r="AC7" s="279"/>
      <c r="AD7" s="279"/>
      <c r="AE7" s="279"/>
      <c r="AF7" s="279"/>
      <c r="AG7" s="279"/>
      <c r="AH7" s="279"/>
      <c r="AI7" s="279"/>
      <c r="AJ7" s="279"/>
      <c r="AK7" s="279"/>
      <c r="AL7" s="279"/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79"/>
      <c r="BA7" s="279"/>
      <c r="BB7" s="280"/>
      <c r="BC7" s="279"/>
      <c r="BD7" s="279"/>
      <c r="BE7" s="279"/>
      <c r="BF7" s="279"/>
      <c r="BG7" s="279"/>
      <c r="BH7" s="279"/>
      <c r="BI7" s="281"/>
    </row>
    <row r="8" spans="1:61" s="15" customFormat="1" ht="12.75" customHeight="1" x14ac:dyDescent="0.25">
      <c r="A8" s="282" t="s">
        <v>309</v>
      </c>
      <c r="B8" s="83">
        <v>3682.1269965600045</v>
      </c>
      <c r="C8" s="66">
        <v>1.8717247066029987</v>
      </c>
      <c r="D8" s="83">
        <v>10802</v>
      </c>
      <c r="E8" s="66">
        <v>70.921147659378903</v>
      </c>
      <c r="F8" s="83">
        <v>3864.8275821300103</v>
      </c>
      <c r="G8" s="66">
        <v>1.8448957719431651</v>
      </c>
      <c r="H8" s="83">
        <v>11481</v>
      </c>
      <c r="I8" s="66">
        <v>71.288419745420669</v>
      </c>
      <c r="J8" s="83">
        <v>4113.7646883100051</v>
      </c>
      <c r="K8" s="66">
        <v>1.8546453836695798</v>
      </c>
      <c r="L8" s="83">
        <v>11786</v>
      </c>
      <c r="M8" s="66">
        <v>69.636632200886268</v>
      </c>
      <c r="N8" s="83">
        <v>4875.2674964600164</v>
      </c>
      <c r="O8" s="66">
        <v>1.7795492687111458</v>
      </c>
      <c r="P8" s="83">
        <v>14103</v>
      </c>
      <c r="Q8" s="66">
        <v>70.265557271685523</v>
      </c>
      <c r="R8" s="83">
        <v>5363.0540072500344</v>
      </c>
      <c r="S8" s="66">
        <v>1.9135668458613957</v>
      </c>
      <c r="T8" s="83">
        <v>15238</v>
      </c>
      <c r="U8" s="66">
        <v>70.098445119146191</v>
      </c>
      <c r="V8" s="83">
        <v>6458.3141163000473</v>
      </c>
      <c r="W8" s="283">
        <v>1.8142232638252371</v>
      </c>
      <c r="X8" s="83">
        <v>18211</v>
      </c>
      <c r="Y8" s="283">
        <v>68.835046870275178</v>
      </c>
      <c r="Z8" s="83">
        <v>7542.6582210799916</v>
      </c>
      <c r="AA8" s="283">
        <v>1.9262368739871687</v>
      </c>
      <c r="AB8" s="83">
        <v>20693</v>
      </c>
      <c r="AC8" s="283">
        <v>67.683904098387472</v>
      </c>
      <c r="AD8" s="83">
        <v>13129.619407740041</v>
      </c>
      <c r="AE8" s="283">
        <v>2.9148529553883691</v>
      </c>
      <c r="AF8" s="83">
        <v>36146</v>
      </c>
      <c r="AG8" s="283">
        <v>65.536497806142805</v>
      </c>
      <c r="AH8" s="83">
        <v>13579.947668500048</v>
      </c>
      <c r="AI8" s="283">
        <v>3.0655936190593014</v>
      </c>
      <c r="AJ8" s="83">
        <v>38625</v>
      </c>
      <c r="AK8" s="283">
        <v>66.836822979754288</v>
      </c>
      <c r="AL8" s="83">
        <v>14068.84182314011</v>
      </c>
      <c r="AM8" s="283">
        <v>3.0858814328972617</v>
      </c>
      <c r="AN8" s="83">
        <v>38961</v>
      </c>
      <c r="AO8" s="283">
        <v>66.534034632330346</v>
      </c>
      <c r="AP8" s="83">
        <v>14306.22817010001</v>
      </c>
      <c r="AQ8" s="283">
        <v>2.8854823819006894</v>
      </c>
      <c r="AR8" s="83">
        <v>39566</v>
      </c>
      <c r="AS8" s="283">
        <v>65.614168919255064</v>
      </c>
      <c r="AT8" s="83">
        <v>15000.412193890032</v>
      </c>
      <c r="AU8" s="283">
        <v>3.0415971102904678</v>
      </c>
      <c r="AV8" s="83">
        <v>42185</v>
      </c>
      <c r="AW8" s="283">
        <v>66.470755073742595</v>
      </c>
      <c r="AX8" s="83">
        <v>15297.2651434</v>
      </c>
      <c r="AY8" s="283">
        <v>2.8905266499230367</v>
      </c>
      <c r="AZ8" s="83">
        <v>42901</v>
      </c>
      <c r="BA8" s="283">
        <v>65.459733284506697</v>
      </c>
      <c r="BB8" s="83">
        <v>6756.04018584</v>
      </c>
      <c r="BC8" s="283">
        <v>1.209920636044566</v>
      </c>
      <c r="BD8" s="83" t="s">
        <v>16</v>
      </c>
      <c r="BE8" s="283" t="s">
        <v>16</v>
      </c>
      <c r="BF8" s="420">
        <v>6821.0712997700002</v>
      </c>
      <c r="BG8" s="283">
        <v>1.1156527376684005</v>
      </c>
      <c r="BH8" s="83" t="s">
        <v>16</v>
      </c>
      <c r="BI8" s="284" t="s">
        <v>16</v>
      </c>
    </row>
    <row r="9" spans="1:61" s="15" customFormat="1" ht="12.75" customHeight="1" x14ac:dyDescent="0.25">
      <c r="A9" s="264" t="s">
        <v>310</v>
      </c>
      <c r="B9" s="83">
        <v>10422.206674359964</v>
      </c>
      <c r="C9" s="66">
        <v>5.2978894394318656</v>
      </c>
      <c r="D9" s="83">
        <v>3613</v>
      </c>
      <c r="E9" s="66">
        <v>23.721357757205698</v>
      </c>
      <c r="F9" s="83">
        <v>10946.724104419975</v>
      </c>
      <c r="G9" s="66">
        <v>5.2254763214410778</v>
      </c>
      <c r="H9" s="83">
        <v>3753</v>
      </c>
      <c r="I9" s="66">
        <v>23.303321949705062</v>
      </c>
      <c r="J9" s="83">
        <v>12255.465737379905</v>
      </c>
      <c r="K9" s="66">
        <v>5.5252413972880809</v>
      </c>
      <c r="L9" s="83">
        <v>4140</v>
      </c>
      <c r="M9" s="66">
        <v>24.460856720827177</v>
      </c>
      <c r="N9" s="83">
        <v>14251.187247620026</v>
      </c>
      <c r="O9" s="66">
        <v>5.201907354454395</v>
      </c>
      <c r="P9" s="83">
        <v>4851</v>
      </c>
      <c r="Q9" s="66">
        <v>24.169199342334714</v>
      </c>
      <c r="R9" s="83">
        <v>15675.842561819863</v>
      </c>
      <c r="S9" s="66">
        <v>5.5932259057414626</v>
      </c>
      <c r="T9" s="83">
        <v>5349</v>
      </c>
      <c r="U9" s="66">
        <v>24.606679547336459</v>
      </c>
      <c r="V9" s="83">
        <v>19452.778040930174</v>
      </c>
      <c r="W9" s="283">
        <v>5.4645348356178696</v>
      </c>
      <c r="X9" s="83">
        <v>6553</v>
      </c>
      <c r="Y9" s="283">
        <v>24.769428485031749</v>
      </c>
      <c r="Z9" s="83">
        <v>23555.993113820179</v>
      </c>
      <c r="AA9" s="283">
        <v>6.0157070901631462</v>
      </c>
      <c r="AB9" s="83">
        <v>7927</v>
      </c>
      <c r="AC9" s="283">
        <v>25.928106499198638</v>
      </c>
      <c r="AD9" s="83">
        <v>46293.894629009803</v>
      </c>
      <c r="AE9" s="283">
        <v>10.27751767855956</v>
      </c>
      <c r="AF9" s="83">
        <v>15841</v>
      </c>
      <c r="AG9" s="283">
        <v>28.7213982666715</v>
      </c>
      <c r="AH9" s="83">
        <v>46852.194670410201</v>
      </c>
      <c r="AI9" s="283">
        <v>10.576608432276684</v>
      </c>
      <c r="AJ9" s="83">
        <v>16041</v>
      </c>
      <c r="AK9" s="283">
        <v>27.757397473611352</v>
      </c>
      <c r="AL9" s="83">
        <v>47699.366018170178</v>
      </c>
      <c r="AM9" s="283">
        <v>10.462452404173003</v>
      </c>
      <c r="AN9" s="83">
        <v>16383</v>
      </c>
      <c r="AO9" s="283">
        <v>27.977389938180945</v>
      </c>
      <c r="AP9" s="83">
        <v>50492.931864060498</v>
      </c>
      <c r="AQ9" s="283">
        <v>10.184128448948119</v>
      </c>
      <c r="AR9" s="83">
        <v>17250</v>
      </c>
      <c r="AS9" s="283">
        <v>28.606490771297327</v>
      </c>
      <c r="AT9" s="83">
        <v>51835.879200340554</v>
      </c>
      <c r="AU9" s="283">
        <v>10.51063519770085</v>
      </c>
      <c r="AV9" s="83">
        <v>17731</v>
      </c>
      <c r="AW9" s="283">
        <v>27.938673893861086</v>
      </c>
      <c r="AX9" s="83">
        <v>55345.741048559998</v>
      </c>
      <c r="AY9" s="283">
        <v>10.457969967894858</v>
      </c>
      <c r="AZ9" s="83">
        <v>18802</v>
      </c>
      <c r="BA9" s="283">
        <v>28.688699685678536</v>
      </c>
      <c r="BB9" s="83">
        <v>58568.582216759998</v>
      </c>
      <c r="BC9" s="283">
        <v>10.488886137245505</v>
      </c>
      <c r="BD9" s="83">
        <v>19656</v>
      </c>
      <c r="BE9" s="283">
        <v>82.349490971553067</v>
      </c>
      <c r="BF9" s="420">
        <v>63442.751703139998</v>
      </c>
      <c r="BG9" s="283">
        <v>10.376680804555049</v>
      </c>
      <c r="BH9" s="83">
        <v>20919</v>
      </c>
      <c r="BI9" s="284">
        <v>81.687885651800357</v>
      </c>
    </row>
    <row r="10" spans="1:61" s="15" customFormat="1" ht="12.75" customHeight="1" x14ac:dyDescent="0.25">
      <c r="A10" s="282" t="s">
        <v>311</v>
      </c>
      <c r="B10" s="83">
        <v>11831.294303430026</v>
      </c>
      <c r="C10" s="66">
        <v>6.0141667790138698</v>
      </c>
      <c r="D10" s="83">
        <v>571</v>
      </c>
      <c r="E10" s="66">
        <v>3.7489330969732784</v>
      </c>
      <c r="F10" s="83">
        <v>13163.792245450126</v>
      </c>
      <c r="G10" s="66">
        <v>6.2838054584014813</v>
      </c>
      <c r="H10" s="83">
        <v>638</v>
      </c>
      <c r="I10" s="66">
        <v>3.9615026389320089</v>
      </c>
      <c r="J10" s="83">
        <v>15413.293759980068</v>
      </c>
      <c r="K10" s="66">
        <v>6.9489132911084894</v>
      </c>
      <c r="L10" s="83">
        <v>737</v>
      </c>
      <c r="M10" s="66">
        <v>4.3545051698670605</v>
      </c>
      <c r="N10" s="83">
        <v>17010.703290639805</v>
      </c>
      <c r="O10" s="66">
        <v>6.2091740859554312</v>
      </c>
      <c r="P10" s="83">
        <v>812</v>
      </c>
      <c r="Q10" s="66">
        <v>4.045637985152708</v>
      </c>
      <c r="R10" s="83">
        <v>17528.503787529997</v>
      </c>
      <c r="S10" s="66">
        <v>6.2542655099183522</v>
      </c>
      <c r="T10" s="83">
        <v>822</v>
      </c>
      <c r="U10" s="66">
        <v>3.7813966326248964</v>
      </c>
      <c r="V10" s="83">
        <v>25181.53709369955</v>
      </c>
      <c r="W10" s="283">
        <v>7.0738167254770596</v>
      </c>
      <c r="X10" s="83">
        <v>1191</v>
      </c>
      <c r="Y10" s="283">
        <v>4.5018143332325371</v>
      </c>
      <c r="Z10" s="83">
        <v>29698.446003320023</v>
      </c>
      <c r="AA10" s="283">
        <v>7.5843608599198644</v>
      </c>
      <c r="AB10" s="83">
        <v>1388</v>
      </c>
      <c r="AC10" s="283">
        <v>4.5399535537892914</v>
      </c>
      <c r="AD10" s="83">
        <v>49304.243238930067</v>
      </c>
      <c r="AE10" s="283">
        <v>10.945832826918132</v>
      </c>
      <c r="AF10" s="83">
        <v>2395</v>
      </c>
      <c r="AG10" s="283">
        <v>4.3423867715850157</v>
      </c>
      <c r="AH10" s="83">
        <v>49477.494970699969</v>
      </c>
      <c r="AI10" s="283">
        <v>11.169254593009034</v>
      </c>
      <c r="AJ10" s="83">
        <v>2389</v>
      </c>
      <c r="AK10" s="283">
        <v>4.1339332064371002</v>
      </c>
      <c r="AL10" s="83">
        <v>49877.15872892987</v>
      </c>
      <c r="AM10" s="283">
        <v>10.940132811367487</v>
      </c>
      <c r="AN10" s="83">
        <v>2459</v>
      </c>
      <c r="AO10" s="283">
        <v>4.1992554390518801</v>
      </c>
      <c r="AP10" s="83">
        <v>55436.310905509679</v>
      </c>
      <c r="AQ10" s="283">
        <v>11.181179031502822</v>
      </c>
      <c r="AR10" s="83">
        <v>2690</v>
      </c>
      <c r="AS10" s="283">
        <v>4.4609542130312931</v>
      </c>
      <c r="AT10" s="83">
        <v>56461.033440618339</v>
      </c>
      <c r="AU10" s="283">
        <v>11.448466477937719</v>
      </c>
      <c r="AV10" s="83">
        <v>2752</v>
      </c>
      <c r="AW10" s="283">
        <v>4.3363166519601659</v>
      </c>
      <c r="AX10" s="83">
        <v>60887.095209370003</v>
      </c>
      <c r="AY10" s="283">
        <v>11.505048104302393</v>
      </c>
      <c r="AZ10" s="83">
        <v>2961</v>
      </c>
      <c r="BA10" s="283">
        <v>4.5179895633067835</v>
      </c>
      <c r="BB10" s="83">
        <v>67252.519884259993</v>
      </c>
      <c r="BC10" s="283">
        <v>12.044068625362485</v>
      </c>
      <c r="BD10" s="83">
        <v>3246</v>
      </c>
      <c r="BE10" s="283">
        <v>13.599229125644142</v>
      </c>
      <c r="BF10" s="420">
        <v>74186.064084590005</v>
      </c>
      <c r="BG10" s="283">
        <v>12.133854325142009</v>
      </c>
      <c r="BH10" s="83">
        <v>3576</v>
      </c>
      <c r="BI10" s="284">
        <v>13.965476841365303</v>
      </c>
    </row>
    <row r="11" spans="1:61" s="15" customFormat="1" ht="12.75" customHeight="1" x14ac:dyDescent="0.25">
      <c r="A11" s="282" t="s">
        <v>312</v>
      </c>
      <c r="B11" s="83">
        <v>27513.442689249994</v>
      </c>
      <c r="C11" s="66">
        <v>13.985826804259071</v>
      </c>
      <c r="D11" s="83">
        <v>204</v>
      </c>
      <c r="E11" s="66">
        <v>1.3393736458538508</v>
      </c>
      <c r="F11" s="83">
        <v>27931.907010060015</v>
      </c>
      <c r="G11" s="66">
        <v>13.333442708657394</v>
      </c>
      <c r="H11" s="83">
        <v>197</v>
      </c>
      <c r="I11" s="66">
        <v>1.223222601676498</v>
      </c>
      <c r="J11" s="83">
        <v>31081.984482309937</v>
      </c>
      <c r="K11" s="66">
        <v>14.012969482483326</v>
      </c>
      <c r="L11" s="83">
        <v>219</v>
      </c>
      <c r="M11" s="66">
        <v>1.293943870014771</v>
      </c>
      <c r="N11" s="83">
        <v>36440.65827680986</v>
      </c>
      <c r="O11" s="66">
        <v>13.301413068090426</v>
      </c>
      <c r="P11" s="83">
        <v>255</v>
      </c>
      <c r="Q11" s="66">
        <v>1.2704897613472175</v>
      </c>
      <c r="R11" s="83">
        <v>37680.84777150998</v>
      </c>
      <c r="S11" s="66">
        <v>13.444731476139712</v>
      </c>
      <c r="T11" s="83">
        <v>271</v>
      </c>
      <c r="U11" s="66">
        <v>1.2466648265709817</v>
      </c>
      <c r="V11" s="83">
        <v>56121.303629499998</v>
      </c>
      <c r="W11" s="283">
        <v>15.765193951137373</v>
      </c>
      <c r="X11" s="83">
        <v>415</v>
      </c>
      <c r="Y11" s="283">
        <v>1.5686422739643182</v>
      </c>
      <c r="Z11" s="83">
        <v>65725.103308450256</v>
      </c>
      <c r="AA11" s="283">
        <v>16.784814296043429</v>
      </c>
      <c r="AB11" s="83">
        <v>471</v>
      </c>
      <c r="AC11" s="283">
        <v>1.5405750171720145</v>
      </c>
      <c r="AD11" s="83">
        <v>83818.70068684002</v>
      </c>
      <c r="AE11" s="283">
        <v>18.608245968639441</v>
      </c>
      <c r="AF11" s="83">
        <v>671</v>
      </c>
      <c r="AG11" s="283">
        <v>1.2165935380933386</v>
      </c>
      <c r="AH11" s="83">
        <v>82251.655857889957</v>
      </c>
      <c r="AI11" s="283">
        <v>18.567829384195257</v>
      </c>
      <c r="AJ11" s="83">
        <v>643</v>
      </c>
      <c r="AK11" s="283">
        <v>1.112649247274615</v>
      </c>
      <c r="AL11" s="83">
        <v>86938.204903169928</v>
      </c>
      <c r="AM11" s="283">
        <v>19.069159756906735</v>
      </c>
      <c r="AN11" s="83">
        <v>668</v>
      </c>
      <c r="AO11" s="283">
        <v>1.1407493425321904</v>
      </c>
      <c r="AP11" s="83">
        <v>91473.950550929745</v>
      </c>
      <c r="AQ11" s="283">
        <v>18.449759753532398</v>
      </c>
      <c r="AR11" s="83">
        <v>695</v>
      </c>
      <c r="AS11" s="283">
        <v>1.1525513673073415</v>
      </c>
      <c r="AT11" s="83">
        <v>91837.527901392197</v>
      </c>
      <c r="AU11" s="283">
        <v>18.621672249438088</v>
      </c>
      <c r="AV11" s="83">
        <v>697</v>
      </c>
      <c r="AW11" s="283">
        <v>1.098260431110551</v>
      </c>
      <c r="AX11" s="83">
        <v>99853.738716869993</v>
      </c>
      <c r="AY11" s="283">
        <v>18.868071524542653</v>
      </c>
      <c r="AZ11" s="83">
        <v>771</v>
      </c>
      <c r="BA11" s="283">
        <v>1.1764167353291219</v>
      </c>
      <c r="BB11" s="83">
        <v>111905.65500737001</v>
      </c>
      <c r="BC11" s="283">
        <v>20.040875654836938</v>
      </c>
      <c r="BD11" s="83">
        <v>854</v>
      </c>
      <c r="BE11" s="283">
        <v>3.577862499476308</v>
      </c>
      <c r="BF11" s="420">
        <v>129635.73923243</v>
      </c>
      <c r="BG11" s="283">
        <v>21.203189501802179</v>
      </c>
      <c r="BH11" s="83">
        <v>986</v>
      </c>
      <c r="BI11" s="284">
        <v>3.8506600015621339</v>
      </c>
    </row>
    <row r="12" spans="1:61" s="15" customFormat="1" ht="12.75" customHeight="1" x14ac:dyDescent="0.25">
      <c r="A12" s="282" t="s">
        <v>313</v>
      </c>
      <c r="B12" s="83">
        <v>13377.342067979986</v>
      </c>
      <c r="C12" s="66">
        <v>6.8000646584732092</v>
      </c>
      <c r="D12" s="83">
        <v>21</v>
      </c>
      <c r="E12" s="66">
        <v>0.13787669883789641</v>
      </c>
      <c r="F12" s="83">
        <v>10636.987662870004</v>
      </c>
      <c r="G12" s="66">
        <v>5.0776220021243716</v>
      </c>
      <c r="H12" s="83">
        <v>15</v>
      </c>
      <c r="I12" s="66">
        <v>9.3138776777398333E-2</v>
      </c>
      <c r="J12" s="83">
        <v>14032.482841039928</v>
      </c>
      <c r="K12" s="66">
        <v>6.3263899358445936</v>
      </c>
      <c r="L12" s="83">
        <v>20</v>
      </c>
      <c r="M12" s="66">
        <v>0.11816838995568685</v>
      </c>
      <c r="N12" s="83">
        <v>11096.242403030046</v>
      </c>
      <c r="O12" s="66">
        <v>4.0503028947830515</v>
      </c>
      <c r="P12" s="83">
        <v>16</v>
      </c>
      <c r="Q12" s="66">
        <v>7.9717004633550886E-2</v>
      </c>
      <c r="R12" s="83">
        <v>19522.54097779993</v>
      </c>
      <c r="S12" s="66">
        <v>6.9657488273633907</v>
      </c>
      <c r="T12" s="83">
        <v>27</v>
      </c>
      <c r="U12" s="66">
        <v>0.12420645873585426</v>
      </c>
      <c r="V12" s="83">
        <v>33081.603501799815</v>
      </c>
      <c r="W12" s="283">
        <v>9.2930466986934803</v>
      </c>
      <c r="X12" s="83">
        <v>45</v>
      </c>
      <c r="Y12" s="283">
        <v>0.17009374055034773</v>
      </c>
      <c r="Z12" s="83">
        <v>26803.350538449973</v>
      </c>
      <c r="AA12" s="283">
        <v>6.8450141369621296</v>
      </c>
      <c r="AB12" s="83">
        <v>38</v>
      </c>
      <c r="AC12" s="283">
        <v>0.12429267654466358</v>
      </c>
      <c r="AD12" s="83">
        <v>34687.656266929982</v>
      </c>
      <c r="AE12" s="283">
        <v>7.7008643011808653</v>
      </c>
      <c r="AF12" s="83">
        <v>49</v>
      </c>
      <c r="AG12" s="283">
        <v>8.8842151067918915E-2</v>
      </c>
      <c r="AH12" s="83">
        <v>33465.392775350003</v>
      </c>
      <c r="AI12" s="283">
        <v>7.5546163398991766</v>
      </c>
      <c r="AJ12" s="83">
        <v>48</v>
      </c>
      <c r="AK12" s="283">
        <v>8.3059352829209204E-2</v>
      </c>
      <c r="AL12" s="83">
        <v>32534.770037520004</v>
      </c>
      <c r="AM12" s="283">
        <v>7.1362265667975642</v>
      </c>
      <c r="AN12" s="83">
        <v>45</v>
      </c>
      <c r="AO12" s="283">
        <v>7.6846886847228388E-2</v>
      </c>
      <c r="AP12" s="83">
        <v>38119.290653129305</v>
      </c>
      <c r="AQ12" s="283">
        <v>7.6884375310076791</v>
      </c>
      <c r="AR12" s="83">
        <v>51</v>
      </c>
      <c r="AS12" s="283">
        <v>8.4575711845574705E-2</v>
      </c>
      <c r="AT12" s="83">
        <v>36729.051216019318</v>
      </c>
      <c r="AU12" s="283">
        <v>7.4474604163116727</v>
      </c>
      <c r="AV12" s="83">
        <v>53</v>
      </c>
      <c r="AW12" s="283">
        <v>8.3511912265221228E-2</v>
      </c>
      <c r="AX12" s="83">
        <v>31158.003098109999</v>
      </c>
      <c r="AY12" s="283">
        <v>5.8875254804829709</v>
      </c>
      <c r="AZ12" s="83">
        <v>46</v>
      </c>
      <c r="BA12" s="283">
        <v>7.0188287710946318E-2</v>
      </c>
      <c r="BB12" s="83">
        <v>31972.050344710002</v>
      </c>
      <c r="BC12" s="283">
        <v>5.7257864702755246</v>
      </c>
      <c r="BD12" s="83">
        <v>49</v>
      </c>
      <c r="BE12" s="283">
        <v>0.2052871925929029</v>
      </c>
      <c r="BF12" s="420">
        <v>36294.19930457</v>
      </c>
      <c r="BG12" s="283">
        <v>5.9362702772204452</v>
      </c>
      <c r="BH12" s="83">
        <v>54</v>
      </c>
      <c r="BI12" s="284">
        <v>0.21088807310786534</v>
      </c>
    </row>
    <row r="13" spans="1:61" s="15" customFormat="1" ht="12.75" customHeight="1" x14ac:dyDescent="0.25">
      <c r="A13" s="282" t="s">
        <v>314</v>
      </c>
      <c r="B13" s="83">
        <v>129897.33534794998</v>
      </c>
      <c r="C13" s="66">
        <v>66.030327612218969</v>
      </c>
      <c r="D13" s="83">
        <v>20</v>
      </c>
      <c r="E13" s="66">
        <v>0.1313111417503775</v>
      </c>
      <c r="F13" s="83">
        <v>142943.34551258999</v>
      </c>
      <c r="G13" s="66">
        <v>68.234757737432503</v>
      </c>
      <c r="H13" s="83">
        <v>21</v>
      </c>
      <c r="I13" s="66">
        <v>0.13039428748835766</v>
      </c>
      <c r="J13" s="83">
        <v>144911.70165315</v>
      </c>
      <c r="K13" s="66">
        <v>65.331840509605925</v>
      </c>
      <c r="L13" s="83">
        <v>23</v>
      </c>
      <c r="M13" s="66">
        <v>0.13589364844903987</v>
      </c>
      <c r="N13" s="83">
        <v>190286.74597791</v>
      </c>
      <c r="O13" s="66">
        <v>69.457653328005549</v>
      </c>
      <c r="P13" s="83">
        <v>34</v>
      </c>
      <c r="Q13" s="66">
        <v>0.16939863484629566</v>
      </c>
      <c r="R13" s="83">
        <v>184493.99593931006</v>
      </c>
      <c r="S13" s="66">
        <v>65.828461434975679</v>
      </c>
      <c r="T13" s="83">
        <v>31</v>
      </c>
      <c r="U13" s="66">
        <v>0.14260741558561046</v>
      </c>
      <c r="V13" s="83">
        <v>215686.78647052002</v>
      </c>
      <c r="W13" s="283">
        <v>60.589184525248974</v>
      </c>
      <c r="X13" s="83">
        <v>41</v>
      </c>
      <c r="Y13" s="283">
        <v>0.15497429694587239</v>
      </c>
      <c r="Z13" s="83">
        <v>238249.25059236004</v>
      </c>
      <c r="AA13" s="283">
        <v>60.843866742924256</v>
      </c>
      <c r="AB13" s="83">
        <v>56</v>
      </c>
      <c r="AC13" s="283">
        <v>0.18316815490792529</v>
      </c>
      <c r="AD13" s="83">
        <v>223204.36787198004</v>
      </c>
      <c r="AE13" s="283">
        <v>49.552686269313632</v>
      </c>
      <c r="AF13" s="83">
        <v>52</v>
      </c>
      <c r="AG13" s="283">
        <v>9.4281466439424158E-2</v>
      </c>
      <c r="AH13" s="83">
        <v>217352.69606235999</v>
      </c>
      <c r="AI13" s="283">
        <v>49.066097631560552</v>
      </c>
      <c r="AJ13" s="83">
        <v>44</v>
      </c>
      <c r="AK13" s="283">
        <v>7.6137740093441778E-2</v>
      </c>
      <c r="AL13" s="83">
        <v>224791.65143818993</v>
      </c>
      <c r="AM13" s="283">
        <v>49.306147027857953</v>
      </c>
      <c r="AN13" s="83">
        <v>42</v>
      </c>
      <c r="AO13" s="283">
        <v>7.1723761057413168E-2</v>
      </c>
      <c r="AP13" s="83">
        <v>245971.5138370785</v>
      </c>
      <c r="AQ13" s="283">
        <v>49.611012853108292</v>
      </c>
      <c r="AR13" s="83">
        <v>49</v>
      </c>
      <c r="AS13" s="283">
        <v>8.1259017263395295E-2</v>
      </c>
      <c r="AT13" s="83">
        <v>241311.61042273566</v>
      </c>
      <c r="AU13" s="283">
        <v>48.930168548321205</v>
      </c>
      <c r="AV13" s="83">
        <v>46</v>
      </c>
      <c r="AW13" s="283">
        <v>7.2482037060380686E-2</v>
      </c>
      <c r="AX13" s="83">
        <v>266678.84893013001</v>
      </c>
      <c r="AY13" s="283">
        <v>50.390858272854075</v>
      </c>
      <c r="AZ13" s="83">
        <v>57</v>
      </c>
      <c r="BA13" s="283">
        <v>8.6972443467911748E-2</v>
      </c>
      <c r="BB13" s="83">
        <v>281932.20557528001</v>
      </c>
      <c r="BC13" s="283">
        <v>50.490462476234988</v>
      </c>
      <c r="BD13" s="83">
        <v>64</v>
      </c>
      <c r="BE13" s="283">
        <v>0.2681302107335875</v>
      </c>
      <c r="BF13" s="420">
        <v>301017.52674747002</v>
      </c>
      <c r="BG13" s="283">
        <v>49.234352353611932</v>
      </c>
      <c r="BH13" s="83">
        <v>73</v>
      </c>
      <c r="BI13" s="284">
        <v>0.28508943216433646</v>
      </c>
    </row>
    <row r="14" spans="1:61" s="15" customFormat="1" ht="12.75" customHeight="1" x14ac:dyDescent="0.25">
      <c r="A14" s="282" t="s">
        <v>3</v>
      </c>
      <c r="B14" s="83">
        <v>196723.74807952996</v>
      </c>
      <c r="C14" s="66">
        <v>100</v>
      </c>
      <c r="D14" s="83">
        <v>15231</v>
      </c>
      <c r="E14" s="66">
        <v>100</v>
      </c>
      <c r="F14" s="83">
        <v>209487.58411752013</v>
      </c>
      <c r="G14" s="66">
        <v>100</v>
      </c>
      <c r="H14" s="83">
        <v>16105</v>
      </c>
      <c r="I14" s="66">
        <v>100</v>
      </c>
      <c r="J14" s="83">
        <v>221808.69316216983</v>
      </c>
      <c r="K14" s="66">
        <v>100</v>
      </c>
      <c r="L14" s="83">
        <v>16925</v>
      </c>
      <c r="M14" s="66">
        <v>100</v>
      </c>
      <c r="N14" s="83">
        <v>273960.80469246977</v>
      </c>
      <c r="O14" s="66">
        <v>100</v>
      </c>
      <c r="P14" s="83">
        <v>20071</v>
      </c>
      <c r="Q14" s="66">
        <v>100</v>
      </c>
      <c r="R14" s="83">
        <v>280264.78504521988</v>
      </c>
      <c r="S14" s="66">
        <v>100</v>
      </c>
      <c r="T14" s="83">
        <v>21738</v>
      </c>
      <c r="U14" s="66">
        <v>100</v>
      </c>
      <c r="V14" s="83">
        <v>355982.32285274961</v>
      </c>
      <c r="W14" s="283">
        <v>100</v>
      </c>
      <c r="X14" s="83">
        <v>26456</v>
      </c>
      <c r="Y14" s="283">
        <v>100</v>
      </c>
      <c r="Z14" s="83">
        <v>391574.80177748046</v>
      </c>
      <c r="AA14" s="283">
        <v>100</v>
      </c>
      <c r="AB14" s="83">
        <v>30573</v>
      </c>
      <c r="AC14" s="283">
        <v>100</v>
      </c>
      <c r="AD14" s="83">
        <v>450438.48210142995</v>
      </c>
      <c r="AE14" s="283">
        <v>100</v>
      </c>
      <c r="AF14" s="83">
        <v>55154</v>
      </c>
      <c r="AG14" s="283">
        <v>100</v>
      </c>
      <c r="AH14" s="83">
        <v>442979.38200521015</v>
      </c>
      <c r="AI14" s="283">
        <v>100</v>
      </c>
      <c r="AJ14" s="83">
        <v>57790</v>
      </c>
      <c r="AK14" s="283">
        <v>100</v>
      </c>
      <c r="AL14" s="83">
        <v>455909.99294912</v>
      </c>
      <c r="AM14" s="283">
        <v>100</v>
      </c>
      <c r="AN14" s="83">
        <v>58558</v>
      </c>
      <c r="AO14" s="283">
        <v>100</v>
      </c>
      <c r="AP14" s="83">
        <v>495800.22598080774</v>
      </c>
      <c r="AQ14" s="283">
        <v>100</v>
      </c>
      <c r="AR14" s="83">
        <v>60301</v>
      </c>
      <c r="AS14" s="283">
        <v>100</v>
      </c>
      <c r="AT14" s="83">
        <v>493175.51437499607</v>
      </c>
      <c r="AU14" s="283">
        <v>100</v>
      </c>
      <c r="AV14" s="83">
        <v>63464</v>
      </c>
      <c r="AW14" s="283">
        <v>100</v>
      </c>
      <c r="AX14" s="83">
        <v>529220.69214644004</v>
      </c>
      <c r="AY14" s="283">
        <v>100</v>
      </c>
      <c r="AZ14" s="83">
        <v>65538</v>
      </c>
      <c r="BA14" s="283">
        <v>100</v>
      </c>
      <c r="BB14" s="83">
        <v>558387.05321420997</v>
      </c>
      <c r="BC14" s="283">
        <v>100</v>
      </c>
      <c r="BD14" s="83">
        <v>23869</v>
      </c>
      <c r="BE14" s="283">
        <v>100</v>
      </c>
      <c r="BF14" s="420">
        <v>611397.35237196996</v>
      </c>
      <c r="BG14" s="283">
        <v>100</v>
      </c>
      <c r="BH14" s="83">
        <v>25608</v>
      </c>
      <c r="BI14" s="284">
        <v>100</v>
      </c>
    </row>
    <row r="15" spans="1:61" s="15" customFormat="1" ht="12.75" customHeight="1" x14ac:dyDescent="0.25">
      <c r="A15" s="287"/>
      <c r="B15" s="288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288"/>
      <c r="AG15" s="288"/>
      <c r="AH15" s="288"/>
      <c r="AI15" s="288"/>
      <c r="AJ15" s="288"/>
      <c r="AK15" s="288"/>
      <c r="AL15" s="288"/>
      <c r="AM15" s="288"/>
      <c r="AN15" s="288"/>
      <c r="AO15" s="288"/>
      <c r="AP15" s="288"/>
      <c r="AQ15" s="288"/>
      <c r="AR15" s="288"/>
      <c r="AS15" s="288"/>
      <c r="AT15" s="288"/>
      <c r="AU15" s="288"/>
      <c r="AV15" s="288"/>
      <c r="AW15" s="288"/>
      <c r="AX15" s="288"/>
      <c r="AY15" s="288"/>
      <c r="AZ15" s="288"/>
      <c r="BA15" s="288"/>
      <c r="BB15" s="288"/>
      <c r="BC15" s="288"/>
      <c r="BD15" s="288"/>
      <c r="BE15" s="288"/>
      <c r="BF15" s="421"/>
      <c r="BG15" s="288"/>
      <c r="BH15" s="288"/>
      <c r="BI15" s="289"/>
    </row>
    <row r="16" spans="1:61" s="50" customFormat="1" ht="5.25" customHeight="1" x14ac:dyDescent="0.25">
      <c r="B16" s="51"/>
      <c r="D16" s="51"/>
      <c r="E16" s="51"/>
      <c r="F16" s="51"/>
    </row>
    <row r="17" spans="1:61" s="15" customFormat="1" ht="9" customHeight="1" x14ac:dyDescent="0.25">
      <c r="A17" s="357" t="s">
        <v>366</v>
      </c>
      <c r="BE17" s="285"/>
      <c r="BI17" s="285"/>
    </row>
    <row r="18" spans="1:61" s="15" customFormat="1" ht="9" customHeight="1" x14ac:dyDescent="0.25">
      <c r="A18" s="357" t="s">
        <v>367</v>
      </c>
      <c r="BE18" s="285"/>
      <c r="BI18" s="285"/>
    </row>
    <row r="19" spans="1:61" ht="12.75" customHeight="1" x14ac:dyDescent="0.25">
      <c r="BB19" s="15"/>
      <c r="BC19" s="15"/>
      <c r="BD19" s="15"/>
      <c r="BE19" s="15"/>
      <c r="BF19" s="15"/>
      <c r="BG19" s="15"/>
      <c r="BH19" s="15"/>
      <c r="BI19" s="15"/>
    </row>
    <row r="20" spans="1:61" ht="12.75" customHeight="1" x14ac:dyDescent="0.25">
      <c r="BE20" s="285"/>
      <c r="BI20" s="285"/>
    </row>
    <row r="21" spans="1:61" ht="12.75" customHeight="1" x14ac:dyDescent="0.25">
      <c r="BE21" s="285"/>
      <c r="BI21" s="285"/>
    </row>
    <row r="22" spans="1:61" ht="12.75" customHeight="1" x14ac:dyDescent="0.25">
      <c r="BE22" s="285"/>
      <c r="BI22" s="285"/>
    </row>
    <row r="23" spans="1:61" ht="12.75" customHeight="1" x14ac:dyDescent="0.25"/>
    <row r="24" spans="1:61" ht="12.75" customHeight="1" x14ac:dyDescent="0.25"/>
    <row r="25" spans="1:61" ht="12.75" customHeight="1" x14ac:dyDescent="0.25"/>
    <row r="26" spans="1:61" ht="12.75" customHeight="1" x14ac:dyDescent="0.25"/>
    <row r="27" spans="1:61" ht="12.75" customHeight="1" x14ac:dyDescent="0.25"/>
    <row r="28" spans="1:61" ht="12.75" customHeight="1" x14ac:dyDescent="0.25"/>
    <row r="29" spans="1:61" ht="12.75" customHeight="1" x14ac:dyDescent="0.25"/>
    <row r="30" spans="1:61" ht="12.75" customHeight="1" x14ac:dyDescent="0.25"/>
    <row r="31" spans="1:61" ht="12.75" customHeight="1" x14ac:dyDescent="0.25"/>
    <row r="32" spans="1:6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X5:BA5"/>
    <mergeCell ref="AT5:AW5"/>
    <mergeCell ref="AP5:AS5"/>
    <mergeCell ref="V5:Y5"/>
    <mergeCell ref="Z5:AC5"/>
    <mergeCell ref="AD5:AG5"/>
    <mergeCell ref="AH5:AK5"/>
    <mergeCell ref="AL5:AO5"/>
  </mergeCells>
  <pageMargins left="0.19685039370078741" right="0.15748031496062992" top="0.98425196850393704" bottom="0.98425196850393704" header="0.51181102362204722" footer="0.51181102362204722"/>
  <pageSetup paperSize="9" scale="60" orientation="landscape" r:id="rId1"/>
  <headerFooter>
    <oddFooter>&amp;R&amp;"Arial,Normal"&amp;8&amp;A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4">
    <pageSetUpPr fitToPage="1"/>
  </sheetPr>
  <dimension ref="A1:AE140"/>
  <sheetViews>
    <sheetView showGridLines="0" zoomScaleNormal="100" workbookViewId="0"/>
  </sheetViews>
  <sheetFormatPr defaultColWidth="10.54296875" defaultRowHeight="12.5" x14ac:dyDescent="0.25"/>
  <cols>
    <col min="1" max="1" width="15.54296875" style="50" customWidth="1"/>
    <col min="2" max="2" width="6.1796875" style="50" hidden="1" customWidth="1"/>
    <col min="3" max="3" width="4.6328125" style="50" hidden="1" customWidth="1"/>
    <col min="4" max="4" width="6" style="50" customWidth="1"/>
    <col min="5" max="5" width="4.6328125" style="50" customWidth="1"/>
    <col min="6" max="6" width="6" style="50" customWidth="1"/>
    <col min="7" max="7" width="4.6328125" style="50" customWidth="1"/>
    <col min="8" max="8" width="6" style="50" customWidth="1"/>
    <col min="9" max="9" width="4.6328125" style="50" customWidth="1"/>
    <col min="10" max="10" width="6" style="50" customWidth="1"/>
    <col min="11" max="11" width="4.6328125" style="50" customWidth="1"/>
    <col min="12" max="12" width="6.1796875" style="50" customWidth="1"/>
    <col min="13" max="13" width="4.6328125" style="50" customWidth="1"/>
    <col min="14" max="14" width="6.1796875" style="50" customWidth="1"/>
    <col min="15" max="15" width="4.6328125" style="50" customWidth="1"/>
    <col min="16" max="16" width="6" style="50" customWidth="1"/>
    <col min="17" max="17" width="4.6328125" style="50" customWidth="1"/>
    <col min="18" max="18" width="6" style="50" customWidth="1"/>
    <col min="19" max="19" width="4.6328125" style="50" customWidth="1"/>
    <col min="20" max="20" width="6.453125" style="50" customWidth="1"/>
    <col min="21" max="21" width="4.6328125" style="50" customWidth="1"/>
    <col min="22" max="22" width="6" style="50" customWidth="1"/>
    <col min="23" max="23" width="4.6328125" style="50" customWidth="1"/>
    <col min="24" max="24" width="6.1796875" style="50" customWidth="1"/>
    <col min="25" max="25" width="4.6328125" style="50" customWidth="1"/>
    <col min="26" max="26" width="6.1796875" style="50" customWidth="1"/>
    <col min="27" max="27" width="4.6328125" style="50" customWidth="1"/>
    <col min="28" max="28" width="6.1796875" style="50" customWidth="1"/>
    <col min="29" max="29" width="4.6328125" style="50" customWidth="1"/>
    <col min="30" max="30" width="6.1796875" style="50" customWidth="1"/>
    <col min="31" max="31" width="4.81640625" style="50" customWidth="1"/>
    <col min="32" max="16384" width="10.54296875" style="50"/>
  </cols>
  <sheetData>
    <row r="1" spans="1:31" ht="21" customHeight="1" x14ac:dyDescent="0.25">
      <c r="A1" s="16" t="s">
        <v>316</v>
      </c>
      <c r="B1" s="17"/>
      <c r="C1" s="17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251"/>
      <c r="Q1" s="53"/>
      <c r="R1" s="251"/>
      <c r="S1" s="53"/>
      <c r="T1" s="251"/>
      <c r="U1" s="53"/>
      <c r="V1" s="251"/>
      <c r="W1" s="53"/>
      <c r="X1" s="251"/>
      <c r="Y1" s="53"/>
      <c r="Z1" s="251"/>
      <c r="AA1" s="53"/>
      <c r="AB1" s="251"/>
      <c r="AC1" s="53"/>
      <c r="AD1" s="251"/>
      <c r="AE1" s="19"/>
    </row>
    <row r="2" spans="1:31" ht="17.149999999999999" customHeight="1" x14ac:dyDescent="0.25">
      <c r="A2" s="253" t="s">
        <v>315</v>
      </c>
      <c r="B2" s="20"/>
      <c r="C2" s="20"/>
      <c r="D2" s="21"/>
      <c r="E2" s="21"/>
      <c r="F2" s="21"/>
      <c r="G2" s="21"/>
      <c r="H2" s="21"/>
      <c r="I2" s="21"/>
      <c r="J2" s="21"/>
      <c r="K2" s="21"/>
      <c r="L2" s="21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30"/>
    </row>
    <row r="3" spans="1:31" ht="12.75" customHeight="1" x14ac:dyDescent="0.25">
      <c r="A3" s="22"/>
      <c r="B3" s="20"/>
      <c r="C3" s="20"/>
      <c r="D3" s="21"/>
      <c r="E3" s="21"/>
      <c r="F3" s="21"/>
      <c r="G3" s="21"/>
      <c r="H3" s="21"/>
      <c r="I3" s="21"/>
      <c r="J3" s="21"/>
      <c r="K3" s="21"/>
      <c r="L3" s="21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30"/>
    </row>
    <row r="4" spans="1:31" ht="12.75" customHeight="1" x14ac:dyDescent="0.25">
      <c r="A4" s="23"/>
      <c r="B4" s="17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29"/>
      <c r="Q4" s="96"/>
      <c r="R4" s="229"/>
      <c r="S4" s="96"/>
      <c r="T4" s="229"/>
      <c r="U4" s="96"/>
      <c r="V4" s="229"/>
      <c r="W4" s="24"/>
      <c r="X4" s="229"/>
      <c r="Y4" s="24"/>
      <c r="Z4" s="229"/>
      <c r="AA4" s="24"/>
      <c r="AB4" s="229"/>
      <c r="AC4" s="96"/>
      <c r="AD4" s="229"/>
      <c r="AE4" s="25" t="s">
        <v>1</v>
      </c>
    </row>
    <row r="5" spans="1:31" ht="12.75" customHeight="1" x14ac:dyDescent="0.25">
      <c r="A5" s="26" t="s">
        <v>2</v>
      </c>
      <c r="B5" s="27">
        <v>2007</v>
      </c>
      <c r="C5" s="28"/>
      <c r="D5" s="27">
        <v>2008</v>
      </c>
      <c r="E5" s="28"/>
      <c r="F5" s="27">
        <v>2009</v>
      </c>
      <c r="G5" s="28"/>
      <c r="H5" s="27">
        <v>2010</v>
      </c>
      <c r="I5" s="28"/>
      <c r="J5" s="27">
        <v>2011</v>
      </c>
      <c r="K5" s="28"/>
      <c r="L5" s="27">
        <v>2012</v>
      </c>
      <c r="M5" s="28"/>
      <c r="N5" s="27">
        <v>2013</v>
      </c>
      <c r="O5" s="28"/>
      <c r="P5" s="27">
        <v>2014</v>
      </c>
      <c r="Q5" s="97"/>
      <c r="R5" s="27">
        <v>2015</v>
      </c>
      <c r="S5" s="97"/>
      <c r="T5" s="27">
        <v>2016</v>
      </c>
      <c r="U5" s="97"/>
      <c r="V5" s="27">
        <v>2017</v>
      </c>
      <c r="W5" s="28"/>
      <c r="X5" s="27">
        <v>2018</v>
      </c>
      <c r="Y5" s="28"/>
      <c r="Z5" s="27">
        <v>2019</v>
      </c>
      <c r="AA5" s="28"/>
      <c r="AB5" s="27">
        <v>2020</v>
      </c>
      <c r="AC5" s="97"/>
      <c r="AD5" s="98">
        <v>2021</v>
      </c>
      <c r="AE5" s="29"/>
    </row>
    <row r="6" spans="1:31" ht="12.75" customHeight="1" x14ac:dyDescent="0.25">
      <c r="A6" s="30"/>
      <c r="B6" s="31"/>
      <c r="C6" s="32"/>
      <c r="D6" s="31"/>
      <c r="E6" s="32"/>
      <c r="F6" s="31"/>
      <c r="G6" s="32"/>
      <c r="H6" s="31"/>
      <c r="I6" s="32"/>
      <c r="J6" s="31"/>
      <c r="K6" s="32"/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99"/>
      <c r="X6" s="33"/>
      <c r="Y6" s="99"/>
      <c r="Z6" s="33"/>
      <c r="AA6" s="99"/>
      <c r="AB6" s="33"/>
      <c r="AC6" s="34"/>
      <c r="AD6" s="99"/>
      <c r="AE6" s="35"/>
    </row>
    <row r="7" spans="1:31" ht="12.75" customHeight="1" x14ac:dyDescent="0.25">
      <c r="A7" s="36"/>
      <c r="B7" s="37" t="s">
        <v>24</v>
      </c>
      <c r="C7" s="38" t="s">
        <v>25</v>
      </c>
      <c r="D7" s="37" t="s">
        <v>24</v>
      </c>
      <c r="E7" s="38" t="s">
        <v>25</v>
      </c>
      <c r="F7" s="37" t="s">
        <v>24</v>
      </c>
      <c r="G7" s="38" t="s">
        <v>25</v>
      </c>
      <c r="H7" s="37" t="s">
        <v>24</v>
      </c>
      <c r="I7" s="38" t="s">
        <v>25</v>
      </c>
      <c r="J7" s="37" t="s">
        <v>24</v>
      </c>
      <c r="K7" s="38" t="s">
        <v>25</v>
      </c>
      <c r="L7" s="37" t="s">
        <v>24</v>
      </c>
      <c r="M7" s="38" t="s">
        <v>25</v>
      </c>
      <c r="N7" s="37" t="s">
        <v>24</v>
      </c>
      <c r="O7" s="38" t="s">
        <v>25</v>
      </c>
      <c r="P7" s="37" t="s">
        <v>24</v>
      </c>
      <c r="Q7" s="38" t="s">
        <v>25</v>
      </c>
      <c r="R7" s="37" t="s">
        <v>24</v>
      </c>
      <c r="S7" s="38" t="s">
        <v>25</v>
      </c>
      <c r="T7" s="37" t="s">
        <v>24</v>
      </c>
      <c r="U7" s="38" t="s">
        <v>25</v>
      </c>
      <c r="V7" s="37" t="s">
        <v>24</v>
      </c>
      <c r="W7" s="38" t="s">
        <v>25</v>
      </c>
      <c r="X7" s="37" t="s">
        <v>24</v>
      </c>
      <c r="Y7" s="38" t="s">
        <v>25</v>
      </c>
      <c r="Z7" s="37" t="s">
        <v>24</v>
      </c>
      <c r="AA7" s="38" t="s">
        <v>25</v>
      </c>
      <c r="AB7" s="100" t="s">
        <v>24</v>
      </c>
      <c r="AC7" s="38" t="s">
        <v>25</v>
      </c>
      <c r="AD7" s="100" t="s">
        <v>24</v>
      </c>
      <c r="AE7" s="39" t="s">
        <v>25</v>
      </c>
    </row>
    <row r="8" spans="1:31" ht="12.75" customHeight="1" x14ac:dyDescent="0.25">
      <c r="A8" s="190"/>
      <c r="B8" s="41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  <c r="N8" s="41"/>
      <c r="O8" s="42"/>
      <c r="P8" s="41"/>
      <c r="Q8" s="42"/>
      <c r="R8" s="41"/>
      <c r="S8" s="42"/>
      <c r="T8" s="41"/>
      <c r="U8" s="42"/>
      <c r="V8" s="41"/>
      <c r="W8" s="42"/>
      <c r="X8" s="41"/>
      <c r="Y8" s="42"/>
      <c r="Z8" s="41"/>
      <c r="AA8" s="42"/>
      <c r="AB8" s="42"/>
      <c r="AC8" s="42"/>
      <c r="AD8" s="42"/>
      <c r="AE8" s="43"/>
    </row>
    <row r="9" spans="1:31" ht="7.5" customHeight="1" x14ac:dyDescent="0.25">
      <c r="A9" s="23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3"/>
      <c r="AD9" s="72"/>
      <c r="AE9" s="291"/>
    </row>
    <row r="10" spans="1:31" ht="12.75" customHeight="1" x14ac:dyDescent="0.25">
      <c r="A10" s="23" t="s">
        <v>3</v>
      </c>
      <c r="B10" s="83">
        <v>113183.16692257997</v>
      </c>
      <c r="C10" s="192">
        <v>100</v>
      </c>
      <c r="D10" s="83">
        <v>115608.95923452005</v>
      </c>
      <c r="E10" s="192">
        <v>100</v>
      </c>
      <c r="F10" s="83">
        <v>135038.12858917</v>
      </c>
      <c r="G10" s="192">
        <v>100</v>
      </c>
      <c r="H10" s="83">
        <v>171777.62246203003</v>
      </c>
      <c r="I10" s="192">
        <v>100</v>
      </c>
      <c r="J10" s="83">
        <v>196533.56268847012</v>
      </c>
      <c r="K10" s="192">
        <v>100</v>
      </c>
      <c r="L10" s="83">
        <v>251783.86154653004</v>
      </c>
      <c r="M10" s="192">
        <v>100</v>
      </c>
      <c r="N10" s="83">
        <v>278330.54520208022</v>
      </c>
      <c r="O10" s="192">
        <v>100</v>
      </c>
      <c r="P10" s="83">
        <v>309969.94238183973</v>
      </c>
      <c r="Q10" s="192">
        <v>100</v>
      </c>
      <c r="R10" s="83">
        <v>299110.05645242019</v>
      </c>
      <c r="S10" s="192">
        <v>100</v>
      </c>
      <c r="T10" s="83">
        <v>315032.99529225007</v>
      </c>
      <c r="U10" s="192">
        <v>100</v>
      </c>
      <c r="V10" s="83">
        <v>358383.28174850019</v>
      </c>
      <c r="W10" s="192">
        <v>100</v>
      </c>
      <c r="X10" s="83">
        <v>345711.10073160031</v>
      </c>
      <c r="Y10" s="192">
        <v>100</v>
      </c>
      <c r="Z10" s="83">
        <v>385008.97692083969</v>
      </c>
      <c r="AA10" s="192">
        <v>100</v>
      </c>
      <c r="AB10" s="83">
        <v>411543.84727033001</v>
      </c>
      <c r="AC10" s="66">
        <v>100</v>
      </c>
      <c r="AD10" s="420">
        <v>431938.56894353993</v>
      </c>
      <c r="AE10" s="67">
        <v>100</v>
      </c>
    </row>
    <row r="11" spans="1:31" ht="12.75" customHeight="1" x14ac:dyDescent="0.25">
      <c r="A11" s="191" t="s">
        <v>35</v>
      </c>
      <c r="B11" s="83">
        <v>2181.4593425500002</v>
      </c>
      <c r="C11" s="192">
        <v>1.9273708289521279</v>
      </c>
      <c r="D11" s="83">
        <v>2400.0103222199996</v>
      </c>
      <c r="E11" s="192">
        <v>2.075972604641676</v>
      </c>
      <c r="F11" s="83">
        <v>3622.4941178499998</v>
      </c>
      <c r="G11" s="192">
        <v>2.6825713268515501</v>
      </c>
      <c r="H11" s="83">
        <v>10811.76851075</v>
      </c>
      <c r="I11" s="192">
        <v>6.2940494552134396</v>
      </c>
      <c r="J11" s="83">
        <v>20853.49759888</v>
      </c>
      <c r="K11" s="192">
        <v>10.610654645250268</v>
      </c>
      <c r="L11" s="83">
        <v>28233.637901950002</v>
      </c>
      <c r="M11" s="192">
        <v>11.213442247064902</v>
      </c>
      <c r="N11" s="83">
        <v>30800.868072040001</v>
      </c>
      <c r="O11" s="192">
        <v>11.066290999314219</v>
      </c>
      <c r="P11" s="83">
        <v>30420.740796060003</v>
      </c>
      <c r="Q11" s="192">
        <v>9.8140937673840298</v>
      </c>
      <c r="R11" s="83">
        <v>36871.188411940006</v>
      </c>
      <c r="S11" s="192">
        <v>12.326963810327504</v>
      </c>
      <c r="T11" s="83">
        <v>39048.203669499999</v>
      </c>
      <c r="U11" s="192">
        <v>12.394956799136461</v>
      </c>
      <c r="V11" s="83">
        <v>48615.944519259989</v>
      </c>
      <c r="W11" s="192">
        <v>13.565349444335078</v>
      </c>
      <c r="X11" s="83">
        <v>50827.766594709974</v>
      </c>
      <c r="Y11" s="192">
        <v>14.702381985174123</v>
      </c>
      <c r="Z11" s="83">
        <v>79679.541643460019</v>
      </c>
      <c r="AA11" s="192">
        <v>20.695502292104383</v>
      </c>
      <c r="AB11" s="83">
        <v>87375.955169860041</v>
      </c>
      <c r="AC11" s="66">
        <v>21.231262658743034</v>
      </c>
      <c r="AD11" s="420">
        <v>81529.008454429975</v>
      </c>
      <c r="AE11" s="67">
        <v>18.875139734300248</v>
      </c>
    </row>
    <row r="12" spans="1:31" ht="12.75" customHeight="1" x14ac:dyDescent="0.25">
      <c r="A12" s="191" t="s">
        <v>33</v>
      </c>
      <c r="B12" s="83">
        <v>16430.928230139998</v>
      </c>
      <c r="C12" s="192">
        <v>14.517112992057513</v>
      </c>
      <c r="D12" s="83">
        <v>14124.453865629999</v>
      </c>
      <c r="E12" s="192">
        <v>12.217438820617401</v>
      </c>
      <c r="F12" s="83">
        <v>18307.895958820001</v>
      </c>
      <c r="G12" s="192">
        <v>13.557575293803566</v>
      </c>
      <c r="H12" s="83">
        <v>29466.362387069999</v>
      </c>
      <c r="I12" s="192">
        <v>17.153784040516271</v>
      </c>
      <c r="J12" s="83">
        <v>32138.442464539999</v>
      </c>
      <c r="K12" s="192">
        <v>16.352648384786768</v>
      </c>
      <c r="L12" s="83">
        <v>40263.587287169998</v>
      </c>
      <c r="M12" s="192">
        <v>15.991329642757593</v>
      </c>
      <c r="N12" s="83">
        <v>42290.37469099</v>
      </c>
      <c r="O12" s="192">
        <v>15.194298800473129</v>
      </c>
      <c r="P12" s="83">
        <v>55531.676827180003</v>
      </c>
      <c r="Q12" s="192">
        <v>17.91518119481815</v>
      </c>
      <c r="R12" s="83">
        <v>60831.470017920001</v>
      </c>
      <c r="S12" s="192">
        <v>20.337487391567034</v>
      </c>
      <c r="T12" s="83">
        <v>65836.364098670005</v>
      </c>
      <c r="U12" s="192">
        <v>20.898244019676373</v>
      </c>
      <c r="V12" s="83">
        <v>75802.132933530025</v>
      </c>
      <c r="W12" s="192">
        <v>21.151135333016203</v>
      </c>
      <c r="X12" s="83">
        <v>67432.116409620008</v>
      </c>
      <c r="Y12" s="192">
        <v>19.505337337134648</v>
      </c>
      <c r="Z12" s="83">
        <v>85701.192259719915</v>
      </c>
      <c r="AA12" s="192">
        <v>22.259530919285716</v>
      </c>
      <c r="AB12" s="83">
        <v>69746.636888120047</v>
      </c>
      <c r="AC12" s="66">
        <v>16.947559136342942</v>
      </c>
      <c r="AD12" s="420">
        <v>70042.133423909967</v>
      </c>
      <c r="AE12" s="67">
        <v>16.215762717189861</v>
      </c>
    </row>
    <row r="13" spans="1:31" ht="12.75" customHeight="1" x14ac:dyDescent="0.25">
      <c r="A13" s="191" t="s">
        <v>36</v>
      </c>
      <c r="B13" s="83">
        <v>11245.018621219999</v>
      </c>
      <c r="C13" s="192">
        <v>9.9352394238198549</v>
      </c>
      <c r="D13" s="83">
        <v>10684.7732617</v>
      </c>
      <c r="E13" s="192">
        <v>9.2421671576726716</v>
      </c>
      <c r="F13" s="83">
        <v>13402.65894935</v>
      </c>
      <c r="G13" s="192">
        <v>9.9250923345696371</v>
      </c>
      <c r="H13" s="83">
        <v>14738.619155889999</v>
      </c>
      <c r="I13" s="192">
        <v>8.5800577191874012</v>
      </c>
      <c r="J13" s="83">
        <v>16234.80134056</v>
      </c>
      <c r="K13" s="192">
        <v>8.2605744883860659</v>
      </c>
      <c r="L13" s="83">
        <v>22293.234432540001</v>
      </c>
      <c r="M13" s="192">
        <v>8.8541157068639915</v>
      </c>
      <c r="N13" s="83">
        <v>27401.10313426</v>
      </c>
      <c r="O13" s="192">
        <v>9.8448063306762084</v>
      </c>
      <c r="P13" s="83">
        <v>41048.024964459997</v>
      </c>
      <c r="Q13" s="192">
        <v>13.242582377195319</v>
      </c>
      <c r="R13" s="83">
        <v>38452.534334949996</v>
      </c>
      <c r="S13" s="192">
        <v>12.85564744663364</v>
      </c>
      <c r="T13" s="83">
        <v>40861.300796830001</v>
      </c>
      <c r="U13" s="192">
        <v>12.970482904155405</v>
      </c>
      <c r="V13" s="83">
        <v>48545.238174140242</v>
      </c>
      <c r="W13" s="192">
        <v>13.545620191124721</v>
      </c>
      <c r="X13" s="83">
        <v>50310.575328990075</v>
      </c>
      <c r="Y13" s="192">
        <v>14.552779827584908</v>
      </c>
      <c r="Z13" s="83">
        <v>57715.830188510001</v>
      </c>
      <c r="AA13" s="192">
        <v>14.990775189217636</v>
      </c>
      <c r="AB13" s="83">
        <v>60515.826374389937</v>
      </c>
      <c r="AC13" s="66">
        <v>14.704587804137192</v>
      </c>
      <c r="AD13" s="420">
        <v>69647.860429960172</v>
      </c>
      <c r="AE13" s="67">
        <v>16.124482840305021</v>
      </c>
    </row>
    <row r="14" spans="1:31" ht="12.75" customHeight="1" x14ac:dyDescent="0.25">
      <c r="A14" s="191" t="s">
        <v>37</v>
      </c>
      <c r="B14" s="83">
        <v>9341.9987639299998</v>
      </c>
      <c r="C14" s="192">
        <v>8.2538764534837181</v>
      </c>
      <c r="D14" s="83">
        <v>9532.1718491800002</v>
      </c>
      <c r="E14" s="192">
        <v>8.2451843804279825</v>
      </c>
      <c r="F14" s="83">
        <v>10291.50547296</v>
      </c>
      <c r="G14" s="192">
        <v>7.6211849056869809</v>
      </c>
      <c r="H14" s="83">
        <v>12353.743319520001</v>
      </c>
      <c r="I14" s="192">
        <v>7.1917070119250779</v>
      </c>
      <c r="J14" s="83">
        <v>12921.322157410001</v>
      </c>
      <c r="K14" s="192">
        <v>6.5746135065448783</v>
      </c>
      <c r="L14" s="83">
        <v>14508.344714280001</v>
      </c>
      <c r="M14" s="192">
        <v>5.7622218617053171</v>
      </c>
      <c r="N14" s="83">
        <v>18216.146463279998</v>
      </c>
      <c r="O14" s="192">
        <v>6.5447888409280672</v>
      </c>
      <c r="P14" s="83">
        <v>28722.825197759998</v>
      </c>
      <c r="Q14" s="192">
        <v>9.2663259466550087</v>
      </c>
      <c r="R14" s="83">
        <v>26884.49134162</v>
      </c>
      <c r="S14" s="192">
        <v>8.9881602980796291</v>
      </c>
      <c r="T14" s="83">
        <v>31981.81696756</v>
      </c>
      <c r="U14" s="192">
        <v>10.151894387408875</v>
      </c>
      <c r="V14" s="83">
        <v>37404.887976409955</v>
      </c>
      <c r="W14" s="192">
        <v>10.43711854914574</v>
      </c>
      <c r="X14" s="83">
        <v>33524.093183170058</v>
      </c>
      <c r="Y14" s="192">
        <v>9.6971410846298394</v>
      </c>
      <c r="Z14" s="83">
        <v>43001.381224089972</v>
      </c>
      <c r="AA14" s="192">
        <v>11.168929506007682</v>
      </c>
      <c r="AB14" s="83">
        <v>53474.498232079968</v>
      </c>
      <c r="AC14" s="66">
        <v>12.993633263323771</v>
      </c>
      <c r="AD14" s="420">
        <v>60067.151702620002</v>
      </c>
      <c r="AE14" s="67">
        <v>13.906410777239847</v>
      </c>
    </row>
    <row r="15" spans="1:31" ht="12.75" customHeight="1" x14ac:dyDescent="0.25">
      <c r="A15" s="191" t="s">
        <v>38</v>
      </c>
      <c r="B15" s="83">
        <v>4259.2078562099996</v>
      </c>
      <c r="C15" s="192">
        <v>3.7631106921786355</v>
      </c>
      <c r="D15" s="83">
        <v>4602.7104590500003</v>
      </c>
      <c r="E15" s="192">
        <v>3.9812748852042792</v>
      </c>
      <c r="F15" s="83">
        <v>4357.7587071600001</v>
      </c>
      <c r="G15" s="192">
        <v>3.2270579818369094</v>
      </c>
      <c r="H15" s="83">
        <v>4795.8872192700001</v>
      </c>
      <c r="I15" s="192">
        <v>2.7919161707632143</v>
      </c>
      <c r="J15" s="83">
        <v>5427.6638139300003</v>
      </c>
      <c r="K15" s="192">
        <v>2.7616981749491383</v>
      </c>
      <c r="L15" s="83">
        <v>14721.583155229999</v>
      </c>
      <c r="M15" s="192">
        <v>5.8469129295284192</v>
      </c>
      <c r="N15" s="83">
        <v>17352.875377610002</v>
      </c>
      <c r="O15" s="192">
        <v>6.2346284576890589</v>
      </c>
      <c r="P15" s="83">
        <v>20874.376266560001</v>
      </c>
      <c r="Q15" s="192">
        <v>6.7343227237322516</v>
      </c>
      <c r="R15" s="83">
        <v>17364.267926050001</v>
      </c>
      <c r="S15" s="192">
        <v>5.805310637829443</v>
      </c>
      <c r="T15" s="83">
        <v>22206.391932750001</v>
      </c>
      <c r="U15" s="192">
        <v>7.0489098807410819</v>
      </c>
      <c r="V15" s="83">
        <v>23805.825625100017</v>
      </c>
      <c r="W15" s="192">
        <v>6.642560308325443</v>
      </c>
      <c r="X15" s="83">
        <v>20863.699922830001</v>
      </c>
      <c r="Y15" s="192">
        <v>6.0350101222314958</v>
      </c>
      <c r="Z15" s="83">
        <v>24669.750771569998</v>
      </c>
      <c r="AA15" s="192">
        <v>6.4075780697036206</v>
      </c>
      <c r="AB15" s="83">
        <v>23531.020423319991</v>
      </c>
      <c r="AC15" s="66">
        <v>5.7177432196825473</v>
      </c>
      <c r="AD15" s="420">
        <v>32472.232853020007</v>
      </c>
      <c r="AE15" s="67">
        <v>7.5177896089350051</v>
      </c>
    </row>
    <row r="16" spans="1:31" ht="12.75" customHeight="1" x14ac:dyDescent="0.25">
      <c r="A16" s="191" t="s">
        <v>40</v>
      </c>
      <c r="B16" s="83">
        <v>6723.2048173999992</v>
      </c>
      <c r="C16" s="192">
        <v>5.9401101773365594</v>
      </c>
      <c r="D16" s="83">
        <v>9646.1703300900008</v>
      </c>
      <c r="E16" s="192">
        <v>8.3437913410518085</v>
      </c>
      <c r="F16" s="83">
        <v>10918.52927357</v>
      </c>
      <c r="G16" s="192">
        <v>8.0855158373734035</v>
      </c>
      <c r="H16" s="83">
        <v>13993.932066629999</v>
      </c>
      <c r="I16" s="192">
        <v>8.1465396167788011</v>
      </c>
      <c r="J16" s="83">
        <v>11532.87582094</v>
      </c>
      <c r="K16" s="192">
        <v>5.8681457066043361</v>
      </c>
      <c r="L16" s="83">
        <v>19798.050721150001</v>
      </c>
      <c r="M16" s="192">
        <v>7.8631134654717698</v>
      </c>
      <c r="N16" s="83">
        <v>15760.8983014</v>
      </c>
      <c r="O16" s="192">
        <v>5.6626549162819684</v>
      </c>
      <c r="P16" s="83">
        <v>14544.922939040001</v>
      </c>
      <c r="Q16" s="192">
        <v>4.6923655975399976</v>
      </c>
      <c r="R16" s="83">
        <v>12890.543425639999</v>
      </c>
      <c r="S16" s="192">
        <v>4.3096322398944533</v>
      </c>
      <c r="T16" s="83">
        <v>12456.43870117</v>
      </c>
      <c r="U16" s="192">
        <v>3.954010813887733</v>
      </c>
      <c r="V16" s="83">
        <v>16071.617224130065</v>
      </c>
      <c r="W16" s="192">
        <v>4.4844773856969473</v>
      </c>
      <c r="X16" s="83">
        <v>21611.133397470021</v>
      </c>
      <c r="Y16" s="192">
        <v>6.2512118794381024</v>
      </c>
      <c r="Z16" s="83">
        <v>21955.936828170001</v>
      </c>
      <c r="AA16" s="192">
        <v>5.702707766391713</v>
      </c>
      <c r="AB16" s="83">
        <v>39204.071882190008</v>
      </c>
      <c r="AC16" s="66">
        <v>9.5260984077932545</v>
      </c>
      <c r="AD16" s="420">
        <v>28600.488552439951</v>
      </c>
      <c r="AE16" s="67">
        <v>6.6214250379151522</v>
      </c>
    </row>
    <row r="17" spans="1:31" ht="12.75" customHeight="1" x14ac:dyDescent="0.25">
      <c r="A17" s="191" t="s">
        <v>34</v>
      </c>
      <c r="B17" s="83">
        <v>31214.821547470001</v>
      </c>
      <c r="C17" s="192">
        <v>27.57903175550981</v>
      </c>
      <c r="D17" s="83">
        <v>31026.916686150002</v>
      </c>
      <c r="E17" s="192">
        <v>26.837813342138951</v>
      </c>
      <c r="F17" s="83">
        <v>36273.974132050003</v>
      </c>
      <c r="G17" s="192">
        <v>26.862023719543132</v>
      </c>
      <c r="H17" s="83">
        <v>37101.007015429997</v>
      </c>
      <c r="I17" s="192">
        <v>21.598277170025948</v>
      </c>
      <c r="J17" s="83">
        <v>47403.628612929999</v>
      </c>
      <c r="K17" s="192">
        <v>24.119864294156507</v>
      </c>
      <c r="L17" s="83">
        <v>56665.195778959998</v>
      </c>
      <c r="M17" s="192">
        <v>22.505491587469432</v>
      </c>
      <c r="N17" s="83">
        <v>66596.184283730006</v>
      </c>
      <c r="O17" s="192">
        <v>23.927012479129175</v>
      </c>
      <c r="P17" s="83">
        <v>46038.067140419997</v>
      </c>
      <c r="Q17" s="192">
        <v>14.852429492569161</v>
      </c>
      <c r="R17" s="83">
        <v>38773.259492589998</v>
      </c>
      <c r="S17" s="192">
        <v>12.962873917533329</v>
      </c>
      <c r="T17" s="83">
        <v>36013.442537589995</v>
      </c>
      <c r="U17" s="192">
        <v>11.43164147113575</v>
      </c>
      <c r="V17" s="83">
        <v>39620.262236720009</v>
      </c>
      <c r="W17" s="192">
        <v>11.055276363177011</v>
      </c>
      <c r="X17" s="83">
        <v>38613.105768800007</v>
      </c>
      <c r="Y17" s="192">
        <v>11.16918308005911</v>
      </c>
      <c r="Z17" s="83">
        <v>11214.49751773</v>
      </c>
      <c r="AA17" s="192">
        <v>2.9127885815596897</v>
      </c>
      <c r="AB17" s="83">
        <v>11962.318128499996</v>
      </c>
      <c r="AC17" s="66">
        <v>2.9066934684707681</v>
      </c>
      <c r="AD17" s="420">
        <v>12615.373954470002</v>
      </c>
      <c r="AE17" s="67">
        <v>2.9206407719795444</v>
      </c>
    </row>
    <row r="18" spans="1:31" ht="12.75" customHeight="1" x14ac:dyDescent="0.25">
      <c r="A18" s="191" t="s">
        <v>90</v>
      </c>
      <c r="B18" s="83" t="s">
        <v>59</v>
      </c>
      <c r="C18" s="192" t="s">
        <v>59</v>
      </c>
      <c r="D18" s="83" t="s">
        <v>59</v>
      </c>
      <c r="E18" s="192" t="s">
        <v>59</v>
      </c>
      <c r="F18" s="83" t="s">
        <v>59</v>
      </c>
      <c r="G18" s="192" t="s">
        <v>59</v>
      </c>
      <c r="H18" s="83" t="s">
        <v>59</v>
      </c>
      <c r="I18" s="192" t="s">
        <v>59</v>
      </c>
      <c r="J18" s="83" t="s">
        <v>59</v>
      </c>
      <c r="K18" s="192" t="s">
        <v>59</v>
      </c>
      <c r="L18" s="83">
        <v>6.1959943200000005</v>
      </c>
      <c r="M18" s="192">
        <v>2.4608385469753278E-3</v>
      </c>
      <c r="N18" s="83">
        <v>9.3974494199999992</v>
      </c>
      <c r="O18" s="192">
        <v>3.3763629547655422E-3</v>
      </c>
      <c r="P18" s="83">
        <v>17.963476350000001</v>
      </c>
      <c r="Q18" s="192">
        <v>5.7952316963273505E-3</v>
      </c>
      <c r="R18" s="83">
        <v>59.368006430000001</v>
      </c>
      <c r="S18" s="192">
        <v>1.9848214778911567E-2</v>
      </c>
      <c r="T18" s="83">
        <v>94.235153480000008</v>
      </c>
      <c r="U18" s="192">
        <v>2.9912788466039838E-2</v>
      </c>
      <c r="V18" s="83">
        <v>121.77848499</v>
      </c>
      <c r="W18" s="192">
        <v>3.3979956987909815E-2</v>
      </c>
      <c r="X18" s="83">
        <v>63.06483162</v>
      </c>
      <c r="Y18" s="192">
        <v>1.824206150353316E-2</v>
      </c>
      <c r="Z18" s="83">
        <v>84.50070971000001</v>
      </c>
      <c r="AA18" s="192">
        <v>2.1947724540296601E-2</v>
      </c>
      <c r="AB18" s="83">
        <v>64.343722169999992</v>
      </c>
      <c r="AC18" s="66">
        <v>1.5634718535285173E-2</v>
      </c>
      <c r="AD18" s="420">
        <v>11395.832944659998</v>
      </c>
      <c r="AE18" s="67">
        <v>2.6382994629381162</v>
      </c>
    </row>
    <row r="19" spans="1:31" ht="12.75" customHeight="1" x14ac:dyDescent="0.25">
      <c r="A19" s="191" t="s">
        <v>43</v>
      </c>
      <c r="B19" s="83">
        <v>1186.5813553399998</v>
      </c>
      <c r="C19" s="192">
        <v>1.0483726402104037</v>
      </c>
      <c r="D19" s="83">
        <v>3730.27323591</v>
      </c>
      <c r="E19" s="192">
        <v>3.2266298914973417</v>
      </c>
      <c r="F19" s="83">
        <v>1005.61510208</v>
      </c>
      <c r="G19" s="192">
        <v>0.74468974991456593</v>
      </c>
      <c r="H19" s="83">
        <v>1615.75739746</v>
      </c>
      <c r="I19" s="192">
        <v>0.94060994342679838</v>
      </c>
      <c r="J19" s="83">
        <v>1446.61580725</v>
      </c>
      <c r="K19" s="192">
        <v>0.73606552868685537</v>
      </c>
      <c r="L19" s="83">
        <v>2437.1852458200001</v>
      </c>
      <c r="M19" s="192">
        <v>0.96796722031749616</v>
      </c>
      <c r="N19" s="83">
        <v>3260.6531161799999</v>
      </c>
      <c r="O19" s="192">
        <v>1.1715038727828533</v>
      </c>
      <c r="P19" s="83">
        <v>12132.632656829999</v>
      </c>
      <c r="Q19" s="192">
        <v>3.9141319844116653</v>
      </c>
      <c r="R19" s="83">
        <v>11428.983231889999</v>
      </c>
      <c r="S19" s="192">
        <v>3.8209959796881727</v>
      </c>
      <c r="T19" s="83">
        <v>11137.515878579999</v>
      </c>
      <c r="U19" s="192">
        <v>3.5353490094737343</v>
      </c>
      <c r="V19" s="83">
        <v>11002.355013609993</v>
      </c>
      <c r="W19" s="192">
        <v>3.0699967252744309</v>
      </c>
      <c r="X19" s="83">
        <v>10182.398846989983</v>
      </c>
      <c r="Y19" s="192">
        <v>2.9453491153283191</v>
      </c>
      <c r="Z19" s="83">
        <v>10163.855500919999</v>
      </c>
      <c r="AA19" s="192">
        <v>2.6399009140531686</v>
      </c>
      <c r="AB19" s="83">
        <v>9143.5851702100081</v>
      </c>
      <c r="AC19" s="66">
        <v>2.2217766662913756</v>
      </c>
      <c r="AD19" s="420">
        <v>9151.3088685499933</v>
      </c>
      <c r="AE19" s="67">
        <v>2.1186598110311818</v>
      </c>
    </row>
    <row r="20" spans="1:31" ht="12.75" customHeight="1" x14ac:dyDescent="0.25">
      <c r="A20" s="191" t="s">
        <v>39</v>
      </c>
      <c r="B20" s="83">
        <v>4141.2599739899997</v>
      </c>
      <c r="C20" s="192">
        <v>3.6589009537281476</v>
      </c>
      <c r="D20" s="83">
        <v>5113.43453262</v>
      </c>
      <c r="E20" s="192">
        <v>4.4230434790499897</v>
      </c>
      <c r="F20" s="83">
        <v>5361.77482229</v>
      </c>
      <c r="G20" s="192">
        <v>3.9705636314038881</v>
      </c>
      <c r="H20" s="83">
        <v>9107.1292971900002</v>
      </c>
      <c r="I20" s="192">
        <v>5.3016971399770378</v>
      </c>
      <c r="J20" s="83">
        <v>11375.40327225</v>
      </c>
      <c r="K20" s="192">
        <v>5.78802069053285</v>
      </c>
      <c r="L20" s="83">
        <v>15618.409285459999</v>
      </c>
      <c r="M20" s="192">
        <v>6.2031018149960708</v>
      </c>
      <c r="N20" s="83">
        <v>19448.723580130001</v>
      </c>
      <c r="O20" s="192">
        <v>6.9876353549371926</v>
      </c>
      <c r="P20" s="83">
        <v>16735.61939837</v>
      </c>
      <c r="Q20" s="192">
        <v>5.3991104007607458</v>
      </c>
      <c r="R20" s="83">
        <v>13746.82840357</v>
      </c>
      <c r="S20" s="192">
        <v>4.5959098021021321</v>
      </c>
      <c r="T20" s="83">
        <v>12780.606239549999</v>
      </c>
      <c r="U20" s="192">
        <v>4.0569103651170497</v>
      </c>
      <c r="V20" s="83">
        <v>12848.295598729997</v>
      </c>
      <c r="W20" s="192">
        <v>3.585071138375937</v>
      </c>
      <c r="X20" s="83">
        <v>7919.588116820004</v>
      </c>
      <c r="Y20" s="192">
        <v>2.2908110558383643</v>
      </c>
      <c r="Z20" s="83">
        <v>7450.3691743599975</v>
      </c>
      <c r="AA20" s="192">
        <v>1.9351157040402831</v>
      </c>
      <c r="AB20" s="83">
        <v>6772.9152341500003</v>
      </c>
      <c r="AC20" s="66">
        <v>1.6457335661978902</v>
      </c>
      <c r="AD20" s="420">
        <v>7364.2463994600012</v>
      </c>
      <c r="AE20" s="67">
        <v>1.7049291100518984</v>
      </c>
    </row>
    <row r="21" spans="1:31" ht="12.75" customHeight="1" x14ac:dyDescent="0.25">
      <c r="A21" s="191" t="s">
        <v>47</v>
      </c>
      <c r="B21" s="83">
        <v>874.81424183000001</v>
      </c>
      <c r="C21" s="192">
        <v>0.77291903523815886</v>
      </c>
      <c r="D21" s="83">
        <v>1402.37528092</v>
      </c>
      <c r="E21" s="192">
        <v>1.2130333930912685</v>
      </c>
      <c r="F21" s="83">
        <v>1052.74135144</v>
      </c>
      <c r="G21" s="192">
        <v>0.77958822625777224</v>
      </c>
      <c r="H21" s="83">
        <v>1086.79574166</v>
      </c>
      <c r="I21" s="192">
        <v>0.6326759714585215</v>
      </c>
      <c r="J21" s="83">
        <v>1252.79657681</v>
      </c>
      <c r="K21" s="192">
        <v>0.63744663235756671</v>
      </c>
      <c r="L21" s="83">
        <v>1825.5456607900001</v>
      </c>
      <c r="M21" s="192">
        <v>0.72504474654450257</v>
      </c>
      <c r="N21" s="83">
        <v>2743.27997353</v>
      </c>
      <c r="O21" s="192">
        <v>0.98561944451273142</v>
      </c>
      <c r="P21" s="83">
        <v>2838.6542381599997</v>
      </c>
      <c r="Q21" s="192">
        <v>0.91578370997765124</v>
      </c>
      <c r="R21" s="83">
        <v>3673.47859664</v>
      </c>
      <c r="S21" s="192">
        <v>1.2281361048869799</v>
      </c>
      <c r="T21" s="83">
        <v>4047.8184917100002</v>
      </c>
      <c r="U21" s="192">
        <v>1.2848871553771428</v>
      </c>
      <c r="V21" s="83">
        <v>4450.8498619899992</v>
      </c>
      <c r="W21" s="192">
        <v>1.241924522894859</v>
      </c>
      <c r="X21" s="83">
        <v>7024.1172538600003</v>
      </c>
      <c r="Y21" s="192">
        <v>2.0317881719723294</v>
      </c>
      <c r="Z21" s="83">
        <v>5056.4115352300014</v>
      </c>
      <c r="AA21" s="192">
        <v>1.3133230231848936</v>
      </c>
      <c r="AB21" s="83">
        <v>5191.8766653099992</v>
      </c>
      <c r="AC21" s="66">
        <v>1.2615609976303743</v>
      </c>
      <c r="AD21" s="420">
        <v>6655.7120081100074</v>
      </c>
      <c r="AE21" s="67">
        <v>1.5408931933049945</v>
      </c>
    </row>
    <row r="22" spans="1:31" ht="12.75" customHeight="1" x14ac:dyDescent="0.25">
      <c r="A22" s="191" t="s">
        <v>41</v>
      </c>
      <c r="B22" s="83">
        <v>2459.9394316399998</v>
      </c>
      <c r="C22" s="192">
        <v>2.1734145620104957</v>
      </c>
      <c r="D22" s="83">
        <v>3492.1529071599998</v>
      </c>
      <c r="E22" s="192">
        <v>3.0206594110720673</v>
      </c>
      <c r="F22" s="83">
        <v>4356.4241453599998</v>
      </c>
      <c r="G22" s="192">
        <v>3.2260696966659412</v>
      </c>
      <c r="H22" s="83">
        <v>5291.9979683399997</v>
      </c>
      <c r="I22" s="192">
        <v>3.0807260529582372</v>
      </c>
      <c r="J22" s="83">
        <v>5292.1540899300007</v>
      </c>
      <c r="K22" s="192">
        <v>2.6927482601629302</v>
      </c>
      <c r="L22" s="83">
        <v>5705.9098449700004</v>
      </c>
      <c r="M22" s="192">
        <v>2.2661936352563008</v>
      </c>
      <c r="N22" s="83">
        <v>4739.7083803400001</v>
      </c>
      <c r="O22" s="192">
        <v>1.7029062968632362</v>
      </c>
      <c r="P22" s="83">
        <v>4796.4789692700006</v>
      </c>
      <c r="Q22" s="192">
        <v>1.5474013165319778</v>
      </c>
      <c r="R22" s="83">
        <v>4094.0150725100002</v>
      </c>
      <c r="S22" s="192">
        <v>1.3687320048903939</v>
      </c>
      <c r="T22" s="83">
        <v>4052.5887897100001</v>
      </c>
      <c r="U22" s="192">
        <v>1.2864013770844833</v>
      </c>
      <c r="V22" s="83">
        <v>4631.517446370005</v>
      </c>
      <c r="W22" s="192">
        <v>1.292336356699872</v>
      </c>
      <c r="X22" s="83">
        <v>4191.7845491700018</v>
      </c>
      <c r="Y22" s="192">
        <v>1.2125108335541639</v>
      </c>
      <c r="Z22" s="83">
        <v>3387.5628100399999</v>
      </c>
      <c r="AA22" s="192">
        <v>0.87986592861612789</v>
      </c>
      <c r="AB22" s="83">
        <v>3156.491646980001</v>
      </c>
      <c r="AC22" s="66">
        <v>0.76698793285727407</v>
      </c>
      <c r="AD22" s="420">
        <v>4433.4559155400002</v>
      </c>
      <c r="AE22" s="67">
        <v>1.0264089003173762</v>
      </c>
    </row>
    <row r="23" spans="1:31" ht="12.75" customHeight="1" x14ac:dyDescent="0.25">
      <c r="A23" s="191" t="s">
        <v>42</v>
      </c>
      <c r="B23" s="83">
        <v>1628.7215177400001</v>
      </c>
      <c r="C23" s="192">
        <v>1.4390139117189442</v>
      </c>
      <c r="D23" s="83">
        <v>1565.49605567</v>
      </c>
      <c r="E23" s="192">
        <v>1.354130394422367</v>
      </c>
      <c r="F23" s="83">
        <v>2104.9450662899999</v>
      </c>
      <c r="G23" s="192">
        <v>1.5587783156370072</v>
      </c>
      <c r="H23" s="83">
        <v>3417.6673969499998</v>
      </c>
      <c r="I23" s="192">
        <v>1.989588252512603</v>
      </c>
      <c r="J23" s="83">
        <v>3202.0843648600003</v>
      </c>
      <c r="K23" s="192">
        <v>1.6292811879341433</v>
      </c>
      <c r="L23" s="83">
        <v>2390.4187182799997</v>
      </c>
      <c r="M23" s="192">
        <v>0.94939314362618377</v>
      </c>
      <c r="N23" s="83">
        <v>2741.9896092199997</v>
      </c>
      <c r="O23" s="192">
        <v>0.98515583592494116</v>
      </c>
      <c r="P23" s="83">
        <v>4390.81284151</v>
      </c>
      <c r="Q23" s="192">
        <v>1.4165285858914447</v>
      </c>
      <c r="R23" s="83">
        <v>3784.7261752499999</v>
      </c>
      <c r="S23" s="192">
        <v>1.2653289629036732</v>
      </c>
      <c r="T23" s="83">
        <v>4000.44751486</v>
      </c>
      <c r="U23" s="192">
        <v>1.2698503250901898</v>
      </c>
      <c r="V23" s="83">
        <v>4409.696157240005</v>
      </c>
      <c r="W23" s="192">
        <v>1.2304413687284004</v>
      </c>
      <c r="X23" s="83">
        <v>3591.2500162799984</v>
      </c>
      <c r="Y23" s="192">
        <v>1.0388008972463214</v>
      </c>
      <c r="Z23" s="83">
        <v>3823.5432588100002</v>
      </c>
      <c r="AA23" s="192">
        <v>0.99310496326327191</v>
      </c>
      <c r="AB23" s="83">
        <v>4038.5456075600023</v>
      </c>
      <c r="AC23" s="66">
        <v>0.98131599690936722</v>
      </c>
      <c r="AD23" s="420">
        <v>4299.6625403500029</v>
      </c>
      <c r="AE23" s="67">
        <v>0.99543380691063632</v>
      </c>
    </row>
    <row r="24" spans="1:31" ht="12.75" customHeight="1" x14ac:dyDescent="0.25">
      <c r="A24" s="191" t="s">
        <v>44</v>
      </c>
      <c r="B24" s="83">
        <v>1935.40304436</v>
      </c>
      <c r="C24" s="192">
        <v>1.7099742806135318</v>
      </c>
      <c r="D24" s="83">
        <v>2517.3494125900002</v>
      </c>
      <c r="E24" s="192">
        <v>2.177469141888388</v>
      </c>
      <c r="F24" s="83">
        <v>2644.2425263</v>
      </c>
      <c r="G24" s="192">
        <v>1.9581451208825973</v>
      </c>
      <c r="H24" s="83">
        <v>2598.4595838</v>
      </c>
      <c r="I24" s="192">
        <v>1.512688059455688</v>
      </c>
      <c r="J24" s="83">
        <v>2491.5770001399997</v>
      </c>
      <c r="K24" s="192">
        <v>1.2677615802902102</v>
      </c>
      <c r="L24" s="83">
        <v>3099.8369494799999</v>
      </c>
      <c r="M24" s="192">
        <v>1.2311499753955222</v>
      </c>
      <c r="N24" s="83">
        <v>3179.84036883</v>
      </c>
      <c r="O24" s="192">
        <v>1.1424690619282536</v>
      </c>
      <c r="P24" s="83">
        <v>4357.0755409899994</v>
      </c>
      <c r="Q24" s="192">
        <v>1.4056445304050449</v>
      </c>
      <c r="R24" s="83">
        <v>3243.5891452399997</v>
      </c>
      <c r="S24" s="192">
        <v>1.0844132703896439</v>
      </c>
      <c r="T24" s="83">
        <v>4213.4242795500004</v>
      </c>
      <c r="U24" s="192">
        <v>1.3374549150451009</v>
      </c>
      <c r="V24" s="83">
        <v>4223.18564737</v>
      </c>
      <c r="W24" s="192">
        <v>1.1783991783226293</v>
      </c>
      <c r="X24" s="83">
        <v>4130.3795586500037</v>
      </c>
      <c r="Y24" s="192">
        <v>1.1947488958003423</v>
      </c>
      <c r="Z24" s="83">
        <v>4002.7745808200016</v>
      </c>
      <c r="AA24" s="192">
        <v>1.039657467946</v>
      </c>
      <c r="AB24" s="83">
        <v>4219.6159654300009</v>
      </c>
      <c r="AC24" s="66">
        <v>1.0253138258335495</v>
      </c>
      <c r="AD24" s="420">
        <v>4139.6132129399994</v>
      </c>
      <c r="AE24" s="67">
        <v>0.95838008239572181</v>
      </c>
    </row>
    <row r="25" spans="1:31" ht="12.75" customHeight="1" x14ac:dyDescent="0.25">
      <c r="A25" s="191" t="s">
        <v>50</v>
      </c>
      <c r="B25" s="83">
        <v>522.04679223000005</v>
      </c>
      <c r="C25" s="192">
        <v>0.46124066539602371</v>
      </c>
      <c r="D25" s="83">
        <v>398.05259560000002</v>
      </c>
      <c r="E25" s="192">
        <v>0.34430947068083645</v>
      </c>
      <c r="F25" s="83">
        <v>472.20750633</v>
      </c>
      <c r="G25" s="192">
        <v>0.34968457521105695</v>
      </c>
      <c r="H25" s="83">
        <v>594.06236538999997</v>
      </c>
      <c r="I25" s="192">
        <v>0.34583222009683617</v>
      </c>
      <c r="J25" s="83">
        <v>626.70408026999996</v>
      </c>
      <c r="K25" s="192">
        <v>0.3188789088728845</v>
      </c>
      <c r="L25" s="83">
        <v>1132.75581072</v>
      </c>
      <c r="M25" s="192">
        <v>0.44989214311127129</v>
      </c>
      <c r="N25" s="83">
        <v>1605.1179210499999</v>
      </c>
      <c r="O25" s="192">
        <v>0.57669485032072698</v>
      </c>
      <c r="P25" s="83">
        <v>1566.7776705599999</v>
      </c>
      <c r="Q25" s="192">
        <v>0.5054611613373623</v>
      </c>
      <c r="R25" s="83">
        <v>4079.9139727900001</v>
      </c>
      <c r="S25" s="192">
        <v>1.3640176532944479</v>
      </c>
      <c r="T25" s="83">
        <v>4592.5996875399996</v>
      </c>
      <c r="U25" s="192">
        <v>1.4578154530383503</v>
      </c>
      <c r="V25" s="83">
        <v>5281.1232000799992</v>
      </c>
      <c r="W25" s="192">
        <v>1.4735964173089109</v>
      </c>
      <c r="X25" s="83">
        <v>4542.5054495200011</v>
      </c>
      <c r="Y25" s="192">
        <v>1.3139599624967395</v>
      </c>
      <c r="Z25" s="83">
        <v>3818.1599306800003</v>
      </c>
      <c r="AA25" s="192">
        <v>0.99170672881869937</v>
      </c>
      <c r="AB25" s="83">
        <v>4394.4505392799983</v>
      </c>
      <c r="AC25" s="66">
        <v>1.0677964373486124</v>
      </c>
      <c r="AD25" s="420">
        <v>3395.4674766099997</v>
      </c>
      <c r="AE25" s="67">
        <v>0.7860996263692841</v>
      </c>
    </row>
    <row r="26" spans="1:31" ht="12.75" customHeight="1" x14ac:dyDescent="0.25">
      <c r="A26" s="191" t="s">
        <v>60</v>
      </c>
      <c r="B26" s="83">
        <v>27.708667739999999</v>
      </c>
      <c r="C26" s="192">
        <v>2.4481262093464302E-2</v>
      </c>
      <c r="D26" s="83">
        <v>24.698833929999999</v>
      </c>
      <c r="E26" s="192">
        <v>2.1364117533397096E-2</v>
      </c>
      <c r="F26" s="83">
        <v>1146.7848147</v>
      </c>
      <c r="G26" s="192">
        <v>0.84923038158274033</v>
      </c>
      <c r="H26" s="83">
        <v>2008.4432484500001</v>
      </c>
      <c r="I26" s="192">
        <v>1.169211227669628</v>
      </c>
      <c r="J26" s="83">
        <v>263.44358841999997</v>
      </c>
      <c r="K26" s="192">
        <v>0.13404508869438778</v>
      </c>
      <c r="L26" s="83">
        <v>1864.1413693699999</v>
      </c>
      <c r="M26" s="192">
        <v>0.74037365140080824</v>
      </c>
      <c r="N26" s="83">
        <v>379.35141193999999</v>
      </c>
      <c r="O26" s="192">
        <v>0.13629528575980554</v>
      </c>
      <c r="P26" s="83">
        <v>441.29762619000002</v>
      </c>
      <c r="Q26" s="192">
        <v>0.14236787696220651</v>
      </c>
      <c r="R26" s="83">
        <v>441.75442461</v>
      </c>
      <c r="S26" s="192">
        <v>0.14768959287073333</v>
      </c>
      <c r="T26" s="83">
        <v>371.75279208999996</v>
      </c>
      <c r="U26" s="192">
        <v>0.11800439879166691</v>
      </c>
      <c r="V26" s="83">
        <v>701.6929451700006</v>
      </c>
      <c r="W26" s="192">
        <v>0.19579399511789225</v>
      </c>
      <c r="X26" s="83">
        <v>687.73490776999961</v>
      </c>
      <c r="Y26" s="192">
        <v>0.19893341761794808</v>
      </c>
      <c r="Z26" s="83">
        <v>908.97127158000001</v>
      </c>
      <c r="AA26" s="192">
        <v>0.23609092932056264</v>
      </c>
      <c r="AB26" s="83">
        <v>895.16284682000014</v>
      </c>
      <c r="AC26" s="66">
        <v>0.21751335921005674</v>
      </c>
      <c r="AD26" s="420">
        <v>2184.0837768800002</v>
      </c>
      <c r="AE26" s="67">
        <v>0.50564685210259352</v>
      </c>
    </row>
    <row r="27" spans="1:31" ht="12.75" customHeight="1" x14ac:dyDescent="0.25">
      <c r="A27" s="191" t="s">
        <v>49</v>
      </c>
      <c r="B27" s="83">
        <v>103.24737343000001</v>
      </c>
      <c r="C27" s="192">
        <v>9.1221491885470671E-2</v>
      </c>
      <c r="D27" s="83">
        <v>115.25583031999999</v>
      </c>
      <c r="E27" s="192">
        <v>9.9694548833534846E-2</v>
      </c>
      <c r="F27" s="83">
        <v>282.23432885</v>
      </c>
      <c r="G27" s="192">
        <v>0.20900343613961714</v>
      </c>
      <c r="H27" s="83">
        <v>110.70998829999999</v>
      </c>
      <c r="I27" s="192">
        <v>6.4449598680684672E-2</v>
      </c>
      <c r="J27" s="83">
        <v>111.44201972</v>
      </c>
      <c r="K27" s="192">
        <v>5.6703810888855316E-2</v>
      </c>
      <c r="L27" s="83">
        <v>965.80213864999996</v>
      </c>
      <c r="M27" s="192">
        <v>0.3835838137987721</v>
      </c>
      <c r="N27" s="83">
        <v>647.89381653999999</v>
      </c>
      <c r="O27" s="192">
        <v>0.23277855330955521</v>
      </c>
      <c r="P27" s="83">
        <v>1670.95115629</v>
      </c>
      <c r="Q27" s="192">
        <v>0.53906877016856725</v>
      </c>
      <c r="R27" s="83">
        <v>1552.1499835</v>
      </c>
      <c r="S27" s="192">
        <v>0.51892270086442327</v>
      </c>
      <c r="T27" s="83">
        <v>1717.6617158199999</v>
      </c>
      <c r="U27" s="192">
        <v>0.54523232216566964</v>
      </c>
      <c r="V27" s="83">
        <v>1643.6688305100001</v>
      </c>
      <c r="W27" s="192">
        <v>0.45863434881526211</v>
      </c>
      <c r="X27" s="83">
        <v>1239.1730730899997</v>
      </c>
      <c r="Y27" s="192">
        <v>0.35844179445428231</v>
      </c>
      <c r="Z27" s="83">
        <v>1182.2010056999991</v>
      </c>
      <c r="AA27" s="192">
        <v>0.30705803671249648</v>
      </c>
      <c r="AB27" s="83">
        <v>1385.6210917800001</v>
      </c>
      <c r="AC27" s="66">
        <v>0.33668856938828928</v>
      </c>
      <c r="AD27" s="420">
        <v>1710.0828304299998</v>
      </c>
      <c r="AE27" s="67">
        <v>0.39590880587779376</v>
      </c>
    </row>
    <row r="28" spans="1:31" ht="12.75" customHeight="1" x14ac:dyDescent="0.25">
      <c r="A28" s="191" t="s">
        <v>57</v>
      </c>
      <c r="B28" s="83">
        <v>188.54028703999998</v>
      </c>
      <c r="C28" s="192">
        <v>0.16657979465176664</v>
      </c>
      <c r="D28" s="83">
        <v>320.48221837</v>
      </c>
      <c r="E28" s="192">
        <v>0.27721226840203766</v>
      </c>
      <c r="F28" s="83">
        <v>574.26812890999997</v>
      </c>
      <c r="G28" s="192">
        <v>0.42526369027010941</v>
      </c>
      <c r="H28" s="83">
        <v>889.71055196000009</v>
      </c>
      <c r="I28" s="192">
        <v>0.51794322171193341</v>
      </c>
      <c r="J28" s="83">
        <v>1215.1545965599998</v>
      </c>
      <c r="K28" s="192">
        <v>0.6182936796836932</v>
      </c>
      <c r="L28" s="83">
        <v>726.78632147999997</v>
      </c>
      <c r="M28" s="192">
        <v>0.28865484746157521</v>
      </c>
      <c r="N28" s="83">
        <v>608.02439682000011</v>
      </c>
      <c r="O28" s="192">
        <v>0.21845406740339895</v>
      </c>
      <c r="P28" s="83">
        <v>523.59456268999998</v>
      </c>
      <c r="Q28" s="192">
        <v>0.16891785012012697</v>
      </c>
      <c r="R28" s="83">
        <v>421.72667752999996</v>
      </c>
      <c r="S28" s="192">
        <v>0.14099381429426616</v>
      </c>
      <c r="T28" s="83">
        <v>496.10604258999996</v>
      </c>
      <c r="U28" s="192">
        <v>0.15747748648670018</v>
      </c>
      <c r="V28" s="83">
        <v>456.42135339999993</v>
      </c>
      <c r="W28" s="192">
        <v>0.12735564872702382</v>
      </c>
      <c r="X28" s="83">
        <v>360.90038991999995</v>
      </c>
      <c r="Y28" s="192">
        <v>0.1043936365237494</v>
      </c>
      <c r="Z28" s="83">
        <v>2540.3413704500008</v>
      </c>
      <c r="AA28" s="192">
        <v>0.65981354273002091</v>
      </c>
      <c r="AB28" s="83">
        <v>2356.8807374800008</v>
      </c>
      <c r="AC28" s="66">
        <v>0.57269249755830787</v>
      </c>
      <c r="AD28" s="420">
        <v>1581.4365477600002</v>
      </c>
      <c r="AE28" s="67">
        <v>0.36612533852394058</v>
      </c>
    </row>
    <row r="29" spans="1:31" ht="12.75" customHeight="1" x14ac:dyDescent="0.25">
      <c r="A29" s="191" t="s">
        <v>61</v>
      </c>
      <c r="B29" s="83">
        <v>126.72359833</v>
      </c>
      <c r="C29" s="192">
        <v>0.11196329081044536</v>
      </c>
      <c r="D29" s="83">
        <v>153.04433004000001</v>
      </c>
      <c r="E29" s="192">
        <v>0.1323810291636135</v>
      </c>
      <c r="F29" s="83">
        <v>182.5735148</v>
      </c>
      <c r="G29" s="192">
        <v>0.13520145510565251</v>
      </c>
      <c r="H29" s="83">
        <v>213.02127777999999</v>
      </c>
      <c r="I29" s="192">
        <v>0.12400991160946269</v>
      </c>
      <c r="J29" s="83">
        <v>224.96254141999998</v>
      </c>
      <c r="K29" s="192">
        <v>0.11446520296209829</v>
      </c>
      <c r="L29" s="83">
        <v>418.13804755000001</v>
      </c>
      <c r="M29" s="192">
        <v>0.16607023380357819</v>
      </c>
      <c r="N29" s="83">
        <v>451.81445342000001</v>
      </c>
      <c r="O29" s="192">
        <v>0.16233017223889776</v>
      </c>
      <c r="P29" s="83">
        <v>698.05856802999995</v>
      </c>
      <c r="Q29" s="192">
        <v>0.22520201883642291</v>
      </c>
      <c r="R29" s="83">
        <v>607.22965213999998</v>
      </c>
      <c r="S29" s="192">
        <v>0.20301211511977121</v>
      </c>
      <c r="T29" s="83">
        <v>649.66438798000001</v>
      </c>
      <c r="U29" s="192">
        <v>0.20622106182157804</v>
      </c>
      <c r="V29" s="83">
        <v>810.45313721000014</v>
      </c>
      <c r="W29" s="192">
        <v>0.22614144645808154</v>
      </c>
      <c r="X29" s="83">
        <v>941.89860550000026</v>
      </c>
      <c r="Y29" s="192">
        <v>0.27245251989500391</v>
      </c>
      <c r="Z29" s="83">
        <v>1003.7847255800006</v>
      </c>
      <c r="AA29" s="192">
        <v>0.26071722628596922</v>
      </c>
      <c r="AB29" s="83">
        <v>1250.6994881399992</v>
      </c>
      <c r="AC29" s="66">
        <v>0.30390430969520837</v>
      </c>
      <c r="AD29" s="420">
        <v>1490.4093400399997</v>
      </c>
      <c r="AE29" s="67">
        <v>0.34505122885537365</v>
      </c>
    </row>
    <row r="30" spans="1:31" ht="12.75" customHeight="1" x14ac:dyDescent="0.25">
      <c r="A30" s="191" t="s">
        <v>54</v>
      </c>
      <c r="B30" s="83">
        <v>141.55802808000001</v>
      </c>
      <c r="C30" s="192">
        <v>0.12506985970522377</v>
      </c>
      <c r="D30" s="83">
        <v>188.41654858000001</v>
      </c>
      <c r="E30" s="192">
        <v>0.16297746284332965</v>
      </c>
      <c r="F30" s="83">
        <v>213.53155903000001</v>
      </c>
      <c r="G30" s="192">
        <v>0.15812686480544516</v>
      </c>
      <c r="H30" s="83">
        <v>294.34830135000004</v>
      </c>
      <c r="I30" s="192">
        <v>0.17135427602920933</v>
      </c>
      <c r="J30" s="83">
        <v>393.85766181999998</v>
      </c>
      <c r="K30" s="192">
        <v>0.2004022399188442</v>
      </c>
      <c r="L30" s="83">
        <v>647.51182619000008</v>
      </c>
      <c r="M30" s="192">
        <v>0.25716970985066051</v>
      </c>
      <c r="N30" s="83">
        <v>726.26260239999999</v>
      </c>
      <c r="O30" s="192">
        <v>0.26093528537182342</v>
      </c>
      <c r="P30" s="83">
        <v>1005.63653707</v>
      </c>
      <c r="Q30" s="192">
        <v>0.32443033971055041</v>
      </c>
      <c r="R30" s="83">
        <v>814.09703019000005</v>
      </c>
      <c r="S30" s="192">
        <v>0.2721730722950465</v>
      </c>
      <c r="T30" s="83">
        <v>911.8676633099999</v>
      </c>
      <c r="U30" s="192">
        <v>0.28945147871386545</v>
      </c>
      <c r="V30" s="83">
        <v>1131.0028986599996</v>
      </c>
      <c r="W30" s="192">
        <v>0.31558472625787676</v>
      </c>
      <c r="X30" s="83">
        <v>983.91278925999984</v>
      </c>
      <c r="Y30" s="192">
        <v>0.28460549492851839</v>
      </c>
      <c r="Z30" s="83">
        <v>963.80946163999931</v>
      </c>
      <c r="AA30" s="192">
        <v>0.25033428294274934</v>
      </c>
      <c r="AB30" s="83">
        <v>1065.2158214600001</v>
      </c>
      <c r="AC30" s="66">
        <v>0.25883410201010587</v>
      </c>
      <c r="AD30" s="420">
        <v>1245.6614409800009</v>
      </c>
      <c r="AE30" s="67">
        <v>0.28838856507459171</v>
      </c>
    </row>
    <row r="31" spans="1:31" ht="12.75" customHeight="1" x14ac:dyDescent="0.25">
      <c r="A31" s="191" t="s">
        <v>55</v>
      </c>
      <c r="B31" s="83">
        <v>12570.63708146</v>
      </c>
      <c r="C31" s="192">
        <v>11.106454628592093</v>
      </c>
      <c r="D31" s="83">
        <v>8046.14930233</v>
      </c>
      <c r="E31" s="192">
        <v>6.959797368305928</v>
      </c>
      <c r="F31" s="83">
        <v>9707.3699081399991</v>
      </c>
      <c r="G31" s="192">
        <v>7.1886140674186789</v>
      </c>
      <c r="H31" s="83">
        <v>9297.4836981099998</v>
      </c>
      <c r="I31" s="192">
        <v>5.412511574471889</v>
      </c>
      <c r="J31" s="83">
        <v>9838.2345838999991</v>
      </c>
      <c r="K31" s="192">
        <v>5.0058801404291495</v>
      </c>
      <c r="L31" s="83">
        <v>794.16834962999997</v>
      </c>
      <c r="M31" s="192">
        <v>0.31541670095612401</v>
      </c>
      <c r="N31" s="83">
        <v>793.68799864999994</v>
      </c>
      <c r="O31" s="192">
        <v>0.28516022130224605</v>
      </c>
      <c r="P31" s="83">
        <v>776.69645298</v>
      </c>
      <c r="Q31" s="192">
        <v>0.25057153832780932</v>
      </c>
      <c r="R31" s="83">
        <v>542.99247599</v>
      </c>
      <c r="S31" s="192">
        <v>0.18153601467972524</v>
      </c>
      <c r="T31" s="83">
        <v>206.67269712999999</v>
      </c>
      <c r="U31" s="192">
        <v>6.5603508273244099E-2</v>
      </c>
      <c r="V31" s="83">
        <v>50.074854419999994</v>
      </c>
      <c r="W31" s="192">
        <v>1.3972430347669127E-2</v>
      </c>
      <c r="X31" s="83">
        <v>47.019189850000011</v>
      </c>
      <c r="Y31" s="192">
        <v>1.3600717405514929E-2</v>
      </c>
      <c r="Z31" s="83">
        <v>48.959344660000006</v>
      </c>
      <c r="AA31" s="192">
        <v>1.2716416394121213E-2</v>
      </c>
      <c r="AB31" s="83">
        <v>13.88725196</v>
      </c>
      <c r="AC31" s="66">
        <v>3.3744282783258108E-3</v>
      </c>
      <c r="AD31" s="420">
        <v>1071.6459338799998</v>
      </c>
      <c r="AE31" s="67">
        <v>0.24810146880402295</v>
      </c>
    </row>
    <row r="32" spans="1:31" ht="12.75" customHeight="1" x14ac:dyDescent="0.25">
      <c r="A32" s="191" t="s">
        <v>62</v>
      </c>
      <c r="B32" s="83">
        <v>329.34298022000002</v>
      </c>
      <c r="C32" s="192">
        <v>0.29098229814092286</v>
      </c>
      <c r="D32" s="83">
        <v>458.41392027999996</v>
      </c>
      <c r="E32" s="192">
        <v>0.39652110296233922</v>
      </c>
      <c r="F32" s="83">
        <v>527.04239802999996</v>
      </c>
      <c r="G32" s="192">
        <v>0.39029154471877697</v>
      </c>
      <c r="H32" s="83">
        <v>1308.9004155</v>
      </c>
      <c r="I32" s="192">
        <v>0.76197376395130934</v>
      </c>
      <c r="J32" s="83">
        <v>1332.1069319400001</v>
      </c>
      <c r="K32" s="192">
        <v>0.67780124357260718</v>
      </c>
      <c r="L32" s="83">
        <v>1799.39598331</v>
      </c>
      <c r="M32" s="192">
        <v>0.71465898261214367</v>
      </c>
      <c r="N32" s="83">
        <v>1897.64607716</v>
      </c>
      <c r="O32" s="192">
        <v>0.68179583946929911</v>
      </c>
      <c r="P32" s="83">
        <v>1013.95211049</v>
      </c>
      <c r="Q32" s="192">
        <v>0.32711304286431503</v>
      </c>
      <c r="R32" s="83">
        <v>894.85317400999998</v>
      </c>
      <c r="S32" s="192">
        <v>0.29917187827897235</v>
      </c>
      <c r="T32" s="83">
        <v>1023.4815551200001</v>
      </c>
      <c r="U32" s="192">
        <v>0.32488074913249509</v>
      </c>
      <c r="V32" s="83">
        <v>984.0034946399993</v>
      </c>
      <c r="W32" s="192">
        <v>0.27456735421339651</v>
      </c>
      <c r="X32" s="83">
        <v>962.09436680999909</v>
      </c>
      <c r="Y32" s="192">
        <v>0.2782943228533874</v>
      </c>
      <c r="Z32" s="83">
        <v>952.52508147999959</v>
      </c>
      <c r="AA32" s="192">
        <v>0.24740334344875414</v>
      </c>
      <c r="AB32" s="83">
        <v>1491.5253718700021</v>
      </c>
      <c r="AC32" s="66">
        <v>0.36242198292185057</v>
      </c>
      <c r="AD32" s="420">
        <v>1065.8399817800005</v>
      </c>
      <c r="AE32" s="67">
        <v>0.24675730726869166</v>
      </c>
    </row>
    <row r="33" spans="1:31" ht="12.75" customHeight="1" x14ac:dyDescent="0.25">
      <c r="A33" s="191" t="s">
        <v>52</v>
      </c>
      <c r="B33" s="83">
        <v>195.32710145999999</v>
      </c>
      <c r="C33" s="192">
        <v>0.1725761054146934</v>
      </c>
      <c r="D33" s="83">
        <v>271.25911594999997</v>
      </c>
      <c r="E33" s="192">
        <v>0.2346350297988011</v>
      </c>
      <c r="F33" s="83">
        <v>321.53610930000002</v>
      </c>
      <c r="G33" s="192">
        <v>0.23810764608432755</v>
      </c>
      <c r="H33" s="83">
        <v>567.71983702</v>
      </c>
      <c r="I33" s="192">
        <v>0.33049696979330911</v>
      </c>
      <c r="J33" s="83">
        <v>730.42473477999999</v>
      </c>
      <c r="K33" s="192">
        <v>0.37165394286258019</v>
      </c>
      <c r="L33" s="83">
        <v>1105.7860335999999</v>
      </c>
      <c r="M33" s="192">
        <v>0.4391806634499682</v>
      </c>
      <c r="N33" s="83">
        <v>1282.11191865</v>
      </c>
      <c r="O33" s="192">
        <v>0.46064362706548445</v>
      </c>
      <c r="P33" s="83">
        <v>1156.6726354300001</v>
      </c>
      <c r="Q33" s="192">
        <v>0.37315638624248954</v>
      </c>
      <c r="R33" s="83">
        <v>872.08728058000008</v>
      </c>
      <c r="S33" s="192">
        <v>0.29156066864596514</v>
      </c>
      <c r="T33" s="83">
        <v>959.98100589000001</v>
      </c>
      <c r="U33" s="192">
        <v>0.30472395597783147</v>
      </c>
      <c r="V33" s="83">
        <v>979.81876594000028</v>
      </c>
      <c r="W33" s="192">
        <v>0.27339968571067441</v>
      </c>
      <c r="X33" s="83">
        <v>1149.0197261799999</v>
      </c>
      <c r="Y33" s="192">
        <v>0.33236413981165858</v>
      </c>
      <c r="Z33" s="83">
        <v>1127.2493997700001</v>
      </c>
      <c r="AA33" s="192">
        <v>0.29278522510963939</v>
      </c>
      <c r="AB33" s="83">
        <v>939.83087065999985</v>
      </c>
      <c r="AC33" s="66">
        <v>0.2283671295036164</v>
      </c>
      <c r="AD33" s="420">
        <v>1045.9773934600003</v>
      </c>
      <c r="AE33" s="67">
        <v>0.24215883198814861</v>
      </c>
    </row>
    <row r="34" spans="1:31" ht="12.75" customHeight="1" x14ac:dyDescent="0.25">
      <c r="A34" s="191" t="s">
        <v>71</v>
      </c>
      <c r="B34" s="83">
        <v>8.7182067700000001</v>
      </c>
      <c r="C34" s="192">
        <v>7.7027415003888908E-3</v>
      </c>
      <c r="D34" s="83">
        <v>8.5263707699999998</v>
      </c>
      <c r="E34" s="192">
        <v>7.3751816697040931E-3</v>
      </c>
      <c r="F34" s="83">
        <v>9.4248892299999998</v>
      </c>
      <c r="G34" s="192">
        <v>6.97942820184778E-3</v>
      </c>
      <c r="H34" s="83">
        <v>8.7841864399999992</v>
      </c>
      <c r="I34" s="192">
        <v>5.1136966003483188E-3</v>
      </c>
      <c r="J34" s="83">
        <v>12.696777130000001</v>
      </c>
      <c r="K34" s="192">
        <v>6.4603607426208191E-3</v>
      </c>
      <c r="L34" s="83">
        <v>26.492596129999999</v>
      </c>
      <c r="M34" s="192">
        <v>1.0521959575675238E-2</v>
      </c>
      <c r="N34" s="83">
        <v>110.42106991</v>
      </c>
      <c r="O34" s="192">
        <v>3.9672638096486842E-2</v>
      </c>
      <c r="P34" s="83">
        <v>144.32193608</v>
      </c>
      <c r="Q34" s="192">
        <v>4.6559977709779196E-2</v>
      </c>
      <c r="R34" s="83">
        <v>1375.5916639100001</v>
      </c>
      <c r="S34" s="192">
        <v>0.45989482273686683</v>
      </c>
      <c r="T34" s="83">
        <v>224.76053318999999</v>
      </c>
      <c r="U34" s="192">
        <v>7.1345077039150759E-2</v>
      </c>
      <c r="V34" s="83">
        <v>474.31159699</v>
      </c>
      <c r="W34" s="192">
        <v>0.13234757901537769</v>
      </c>
      <c r="X34" s="83">
        <v>628.94472557000006</v>
      </c>
      <c r="Y34" s="192">
        <v>0.18192783634630633</v>
      </c>
      <c r="Z34" s="83">
        <v>467.97165579999995</v>
      </c>
      <c r="AA34" s="192">
        <v>0.12154824532733374</v>
      </c>
      <c r="AB34" s="83">
        <v>713.83696265999993</v>
      </c>
      <c r="AC34" s="66">
        <v>0.1734534405980569</v>
      </c>
      <c r="AD34" s="420">
        <v>787.1103555200001</v>
      </c>
      <c r="AE34" s="67">
        <v>0.18222738419612763</v>
      </c>
    </row>
    <row r="35" spans="1:31" ht="12.75" customHeight="1" x14ac:dyDescent="0.25">
      <c r="A35" s="191" t="s">
        <v>84</v>
      </c>
      <c r="B35" s="83">
        <v>126.81894406999999</v>
      </c>
      <c r="C35" s="192">
        <v>0.11204753102265394</v>
      </c>
      <c r="D35" s="83">
        <v>1.4257901399999999</v>
      </c>
      <c r="E35" s="192">
        <v>1.2332868918123335E-3</v>
      </c>
      <c r="F35" s="83">
        <v>3.1789320299999999</v>
      </c>
      <c r="G35" s="192">
        <v>2.3540995889178439E-3</v>
      </c>
      <c r="H35" s="83">
        <v>466.24453642999998</v>
      </c>
      <c r="I35" s="192">
        <v>0.27142332612797648</v>
      </c>
      <c r="J35" s="83">
        <v>698.26304619000007</v>
      </c>
      <c r="K35" s="192">
        <v>0.35528946640876446</v>
      </c>
      <c r="L35" s="83">
        <v>10.24880596</v>
      </c>
      <c r="M35" s="192">
        <v>4.0704777093531095E-3</v>
      </c>
      <c r="N35" s="83">
        <v>33.61570493</v>
      </c>
      <c r="O35" s="192">
        <v>1.2077619761637558E-2</v>
      </c>
      <c r="P35" s="83">
        <v>39.803550159999993</v>
      </c>
      <c r="Q35" s="192">
        <v>1.2841099964127351E-2</v>
      </c>
      <c r="R35" s="83">
        <v>58.888900770000006</v>
      </c>
      <c r="S35" s="192">
        <v>1.9688037730475817E-2</v>
      </c>
      <c r="T35" s="83">
        <v>285.83215787</v>
      </c>
      <c r="U35" s="192">
        <v>9.0730863795660199E-2</v>
      </c>
      <c r="V35" s="83">
        <v>1120.3698201200004</v>
      </c>
      <c r="W35" s="192">
        <v>0.31261776906943822</v>
      </c>
      <c r="X35" s="83">
        <v>672.7138939099998</v>
      </c>
      <c r="Y35" s="192">
        <v>0.19458845622439952</v>
      </c>
      <c r="Z35" s="83">
        <v>389.60865034</v>
      </c>
      <c r="AA35" s="192">
        <v>0.10119469251235304</v>
      </c>
      <c r="AB35" s="83">
        <v>275.02747976999996</v>
      </c>
      <c r="AC35" s="66">
        <v>6.6828232664439075E-2</v>
      </c>
      <c r="AD35" s="420">
        <v>781.14128354000002</v>
      </c>
      <c r="AE35" s="67">
        <v>0.18084545805913096</v>
      </c>
    </row>
    <row r="36" spans="1:31" ht="12.75" customHeight="1" x14ac:dyDescent="0.25">
      <c r="A36" s="191" t="s">
        <v>66</v>
      </c>
      <c r="B36" s="83">
        <v>220.15040011000002</v>
      </c>
      <c r="C36" s="192">
        <v>0.19450807579945897</v>
      </c>
      <c r="D36" s="83">
        <v>253.5716951</v>
      </c>
      <c r="E36" s="192">
        <v>0.21933567846209381</v>
      </c>
      <c r="F36" s="83">
        <v>261.02859653999997</v>
      </c>
      <c r="G36" s="192">
        <v>0.19329992148671879</v>
      </c>
      <c r="H36" s="83">
        <v>223.61618686000003</v>
      </c>
      <c r="I36" s="192">
        <v>0.13017771677997725</v>
      </c>
      <c r="J36" s="83">
        <v>357.02939951999997</v>
      </c>
      <c r="K36" s="192">
        <v>0.18166332235371702</v>
      </c>
      <c r="L36" s="83">
        <v>374.35167172000001</v>
      </c>
      <c r="M36" s="192">
        <v>0.14867977217468295</v>
      </c>
      <c r="N36" s="83">
        <v>419.49490420999996</v>
      </c>
      <c r="O36" s="192">
        <v>0.15071824183200166</v>
      </c>
      <c r="P36" s="83">
        <v>398.53094483000001</v>
      </c>
      <c r="Q36" s="192">
        <v>0.12857083553574541</v>
      </c>
      <c r="R36" s="83">
        <v>387.86989535999999</v>
      </c>
      <c r="S36" s="192">
        <v>0.12967464215690752</v>
      </c>
      <c r="T36" s="83">
        <v>362.35931520999998</v>
      </c>
      <c r="U36" s="192">
        <v>0.11502265496788557</v>
      </c>
      <c r="V36" s="83">
        <v>385.52604459000008</v>
      </c>
      <c r="W36" s="192">
        <v>0.10757366881319751</v>
      </c>
      <c r="X36" s="83">
        <v>396.06432016000002</v>
      </c>
      <c r="Y36" s="192">
        <v>0.11456511501130318</v>
      </c>
      <c r="Z36" s="83">
        <v>408.42302998000025</v>
      </c>
      <c r="AA36" s="192">
        <v>0.10608143042440661</v>
      </c>
      <c r="AB36" s="83">
        <v>376.53880081999989</v>
      </c>
      <c r="AC36" s="66">
        <v>9.1494212176294207E-2</v>
      </c>
      <c r="AD36" s="420">
        <v>746.25626241000032</v>
      </c>
      <c r="AE36" s="67">
        <v>0.17276907321224788</v>
      </c>
    </row>
    <row r="37" spans="1:31" ht="12.75" customHeight="1" x14ac:dyDescent="0.25">
      <c r="A37" s="191" t="s">
        <v>88</v>
      </c>
      <c r="B37" s="83">
        <v>0</v>
      </c>
      <c r="C37" s="192">
        <v>0</v>
      </c>
      <c r="D37" s="83">
        <v>0</v>
      </c>
      <c r="E37" s="192">
        <v>0</v>
      </c>
      <c r="F37" s="83">
        <v>0</v>
      </c>
      <c r="G37" s="192">
        <v>0</v>
      </c>
      <c r="H37" s="83">
        <v>0</v>
      </c>
      <c r="I37" s="192">
        <v>0</v>
      </c>
      <c r="J37" s="83">
        <v>0</v>
      </c>
      <c r="K37" s="192">
        <v>0</v>
      </c>
      <c r="L37" s="83" t="s">
        <v>59</v>
      </c>
      <c r="M37" s="192" t="s">
        <v>59</v>
      </c>
      <c r="N37" s="83" t="s">
        <v>59</v>
      </c>
      <c r="O37" s="192" t="s">
        <v>59</v>
      </c>
      <c r="P37" s="83">
        <v>1140.85844772</v>
      </c>
      <c r="Q37" s="192">
        <v>0.36805454069305255</v>
      </c>
      <c r="R37" s="83">
        <v>720.61594054</v>
      </c>
      <c r="S37" s="192">
        <v>0.24091999750420603</v>
      </c>
      <c r="T37" s="83">
        <v>840.51421914000014</v>
      </c>
      <c r="U37" s="192">
        <v>0.26680196414355623</v>
      </c>
      <c r="V37" s="83">
        <v>850.25793354999985</v>
      </c>
      <c r="W37" s="192">
        <v>0.23724821353320794</v>
      </c>
      <c r="X37" s="83">
        <v>801.23199522999982</v>
      </c>
      <c r="Y37" s="192">
        <v>0.23176345611535693</v>
      </c>
      <c r="Z37" s="83">
        <v>776.43060318000016</v>
      </c>
      <c r="AA37" s="192">
        <v>0.20166558436886506</v>
      </c>
      <c r="AB37" s="83">
        <v>700.06253260999995</v>
      </c>
      <c r="AC37" s="66">
        <v>0.17010642663068443</v>
      </c>
      <c r="AD37" s="420">
        <v>654.88600852000002</v>
      </c>
      <c r="AE37" s="67">
        <v>0.1516155434143697</v>
      </c>
    </row>
    <row r="38" spans="1:31" ht="12.75" customHeight="1" x14ac:dyDescent="0.25">
      <c r="A38" s="191" t="s">
        <v>46</v>
      </c>
      <c r="B38" s="83">
        <v>586.29320201999997</v>
      </c>
      <c r="C38" s="192">
        <v>0.51800388517228779</v>
      </c>
      <c r="D38" s="83">
        <v>248.49811771</v>
      </c>
      <c r="E38" s="192">
        <v>0.21494711080817355</v>
      </c>
      <c r="F38" s="83">
        <v>707.84859269000003</v>
      </c>
      <c r="G38" s="192">
        <v>0.5241842434320948</v>
      </c>
      <c r="H38" s="83">
        <v>2260.2650218799999</v>
      </c>
      <c r="I38" s="192">
        <v>1.315808770365076</v>
      </c>
      <c r="J38" s="83">
        <v>1911.23287304</v>
      </c>
      <c r="K38" s="192">
        <v>0.97247149387381693</v>
      </c>
      <c r="L38" s="83">
        <v>3000.6574981899998</v>
      </c>
      <c r="M38" s="192">
        <v>1.1917592651725513</v>
      </c>
      <c r="N38" s="83">
        <v>3317.7156841300002</v>
      </c>
      <c r="O38" s="192">
        <v>1.1920055995726926</v>
      </c>
      <c r="P38" s="83">
        <v>2835.3511946999997</v>
      </c>
      <c r="Q38" s="192">
        <v>0.91471810876657278</v>
      </c>
      <c r="R38" s="83">
        <v>749.80981296000004</v>
      </c>
      <c r="S38" s="192">
        <v>0.25068024186584753</v>
      </c>
      <c r="T38" s="83">
        <v>641.15307796000002</v>
      </c>
      <c r="U38" s="192">
        <v>0.20351934163760044</v>
      </c>
      <c r="V38" s="83">
        <v>744.26956282000015</v>
      </c>
      <c r="W38" s="192">
        <v>0.2076741859131421</v>
      </c>
      <c r="X38" s="83">
        <v>740.8980842499999</v>
      </c>
      <c r="Y38" s="192">
        <v>0.21431133761169296</v>
      </c>
      <c r="Z38" s="83">
        <v>773.85118574999979</v>
      </c>
      <c r="AA38" s="192">
        <v>0.20099562143692781</v>
      </c>
      <c r="AB38" s="83">
        <v>777.59288876999983</v>
      </c>
      <c r="AC38" s="66">
        <v>0.18894533205333619</v>
      </c>
      <c r="AD38" s="420">
        <v>637.55823868000004</v>
      </c>
      <c r="AE38" s="67">
        <v>0.14760391512139712</v>
      </c>
    </row>
    <row r="39" spans="1:31" ht="12.75" customHeight="1" x14ac:dyDescent="0.25">
      <c r="A39" s="191" t="s">
        <v>51</v>
      </c>
      <c r="B39" s="83">
        <v>74.014259659999993</v>
      </c>
      <c r="C39" s="192">
        <v>6.5393345735437439E-2</v>
      </c>
      <c r="D39" s="83">
        <v>70.141349919999996</v>
      </c>
      <c r="E39" s="192">
        <v>6.0671206093736954E-2</v>
      </c>
      <c r="F39" s="83">
        <v>126.77578133</v>
      </c>
      <c r="G39" s="192">
        <v>9.388147085160907E-2</v>
      </c>
      <c r="H39" s="83">
        <v>46.891242130000002</v>
      </c>
      <c r="I39" s="192">
        <v>2.7297642997920119E-2</v>
      </c>
      <c r="J39" s="83">
        <v>81.070125090000005</v>
      </c>
      <c r="K39" s="192">
        <v>4.1250015509313356E-2</v>
      </c>
      <c r="L39" s="83">
        <v>1031.63075035</v>
      </c>
      <c r="M39" s="192">
        <v>0.40972870302863035</v>
      </c>
      <c r="N39" s="83">
        <v>1397.8850879000001</v>
      </c>
      <c r="O39" s="192">
        <v>0.50223919436692588</v>
      </c>
      <c r="P39" s="83">
        <v>1290.41326054</v>
      </c>
      <c r="Q39" s="192">
        <v>0.41630270684452064</v>
      </c>
      <c r="R39" s="83">
        <v>217.01567927000002</v>
      </c>
      <c r="S39" s="192">
        <v>7.2553789011276848E-2</v>
      </c>
      <c r="T39" s="83">
        <v>322.13661522000001</v>
      </c>
      <c r="U39" s="192">
        <v>0.10225488124542639</v>
      </c>
      <c r="V39" s="83">
        <v>388.40966325999995</v>
      </c>
      <c r="W39" s="192">
        <v>0.1083782874482887</v>
      </c>
      <c r="X39" s="83">
        <v>427.12759011000009</v>
      </c>
      <c r="Y39" s="192">
        <v>0.123550441164922</v>
      </c>
      <c r="Z39" s="83">
        <v>330.25648063</v>
      </c>
      <c r="AA39" s="192">
        <v>8.5778903980699345E-2</v>
      </c>
      <c r="AB39" s="83">
        <v>611.85823067999979</v>
      </c>
      <c r="AC39" s="66">
        <v>0.14867388608487436</v>
      </c>
      <c r="AD39" s="420">
        <v>602.60259573999997</v>
      </c>
      <c r="AE39" s="67">
        <v>0.13951118030832022</v>
      </c>
    </row>
    <row r="40" spans="1:31" ht="12.75" customHeight="1" x14ac:dyDescent="0.25">
      <c r="A40" s="191" t="s">
        <v>45</v>
      </c>
      <c r="B40" s="83">
        <v>901.15109489999998</v>
      </c>
      <c r="C40" s="192">
        <v>0.79618826668492959</v>
      </c>
      <c r="D40" s="83">
        <v>1827.16823946</v>
      </c>
      <c r="E40" s="192">
        <v>1.5804728730006763</v>
      </c>
      <c r="F40" s="83">
        <v>1750.97690298</v>
      </c>
      <c r="G40" s="192">
        <v>1.2966537090476442</v>
      </c>
      <c r="H40" s="83">
        <v>2489.50723758</v>
      </c>
      <c r="I40" s="192">
        <v>1.449261668603129</v>
      </c>
      <c r="J40" s="83">
        <v>2513.3411956599998</v>
      </c>
      <c r="K40" s="192">
        <v>1.2788356152907863</v>
      </c>
      <c r="L40" s="83">
        <v>3207.4077598099998</v>
      </c>
      <c r="M40" s="192">
        <v>1.2738734484844121</v>
      </c>
      <c r="N40" s="83">
        <v>3026.1971087100001</v>
      </c>
      <c r="O40" s="192">
        <v>1.0872673376588431</v>
      </c>
      <c r="P40" s="83">
        <v>3241.2441613599999</v>
      </c>
      <c r="Q40" s="192">
        <v>1.0456640203414431</v>
      </c>
      <c r="R40" s="83">
        <v>2516.9805488800002</v>
      </c>
      <c r="S40" s="192">
        <v>0.84148977761982391</v>
      </c>
      <c r="T40" s="83">
        <v>1468.84510978</v>
      </c>
      <c r="U40" s="192">
        <v>0.46625119645559049</v>
      </c>
      <c r="V40" s="83">
        <v>1195.84708892</v>
      </c>
      <c r="W40" s="192">
        <v>0.33367825727964623</v>
      </c>
      <c r="X40" s="83">
        <v>1165.2791132699999</v>
      </c>
      <c r="Y40" s="192">
        <v>0.3370673116379585</v>
      </c>
      <c r="Z40" s="83">
        <v>799.63975911</v>
      </c>
      <c r="AA40" s="192">
        <v>0.20769379600060886</v>
      </c>
      <c r="AB40" s="83">
        <v>769.88308238000002</v>
      </c>
      <c r="AC40" s="66">
        <v>0.1870719456715115</v>
      </c>
      <c r="AD40" s="420">
        <v>587.70202587999995</v>
      </c>
      <c r="AE40" s="67">
        <v>0.13606148377011926</v>
      </c>
    </row>
    <row r="41" spans="1:31" ht="12.75" customHeight="1" x14ac:dyDescent="0.25">
      <c r="A41" s="191" t="s">
        <v>58</v>
      </c>
      <c r="B41" s="83">
        <v>7.5086352600000001</v>
      </c>
      <c r="C41" s="192">
        <v>6.6340565157856808E-3</v>
      </c>
      <c r="D41" s="83">
        <v>5.5944463600000001</v>
      </c>
      <c r="E41" s="192">
        <v>4.8391114296352355E-3</v>
      </c>
      <c r="F41" s="83">
        <v>23.910153879999999</v>
      </c>
      <c r="G41" s="192">
        <v>1.770622425666345E-2</v>
      </c>
      <c r="H41" s="83">
        <v>14.022245199999999</v>
      </c>
      <c r="I41" s="192">
        <v>8.1630220508491988E-3</v>
      </c>
      <c r="J41" s="83">
        <v>3.0831415400000002</v>
      </c>
      <c r="K41" s="192">
        <v>1.5687608252882277E-3</v>
      </c>
      <c r="L41" s="83">
        <v>292.94688425999999</v>
      </c>
      <c r="M41" s="192">
        <v>0.11634855485202056</v>
      </c>
      <c r="N41" s="83">
        <v>324.42715817999999</v>
      </c>
      <c r="O41" s="192">
        <v>0.11656182326106235</v>
      </c>
      <c r="P41" s="83">
        <v>386.28062229</v>
      </c>
      <c r="Q41" s="192">
        <v>0.12461873539149683</v>
      </c>
      <c r="R41" s="83">
        <v>437.26746404000005</v>
      </c>
      <c r="S41" s="192">
        <v>0.14618948932248849</v>
      </c>
      <c r="T41" s="83">
        <v>502.26993262000002</v>
      </c>
      <c r="U41" s="192">
        <v>0.15943407202602822</v>
      </c>
      <c r="V41" s="83">
        <v>472.16407345999994</v>
      </c>
      <c r="W41" s="192">
        <v>0.13174835364986329</v>
      </c>
      <c r="X41" s="83">
        <v>405.8547787</v>
      </c>
      <c r="Y41" s="192">
        <v>0.11739709191898164</v>
      </c>
      <c r="Z41" s="83">
        <v>459.08652439999992</v>
      </c>
      <c r="AA41" s="192">
        <v>0.11924047279925917</v>
      </c>
      <c r="AB41" s="83">
        <v>740.30428258999984</v>
      </c>
      <c r="AC41" s="66">
        <v>0.1798846678185709</v>
      </c>
      <c r="AD41" s="420">
        <v>548.95826110000007</v>
      </c>
      <c r="AE41" s="67">
        <v>0.12709174419007629</v>
      </c>
    </row>
    <row r="42" spans="1:31" ht="12.75" customHeight="1" x14ac:dyDescent="0.25">
      <c r="A42" s="191" t="s">
        <v>65</v>
      </c>
      <c r="B42" s="83">
        <v>138.14398359999998</v>
      </c>
      <c r="C42" s="192">
        <v>0.12205347080851149</v>
      </c>
      <c r="D42" s="83">
        <v>432.51265122000001</v>
      </c>
      <c r="E42" s="192">
        <v>0.37411689724030889</v>
      </c>
      <c r="F42" s="83">
        <v>523.50068133000002</v>
      </c>
      <c r="G42" s="192">
        <v>0.38766879162155726</v>
      </c>
      <c r="H42" s="83">
        <v>567.77636353000003</v>
      </c>
      <c r="I42" s="192">
        <v>0.33052987658826288</v>
      </c>
      <c r="J42" s="83">
        <v>360.42078620999996</v>
      </c>
      <c r="K42" s="192">
        <v>0.18338892415099159</v>
      </c>
      <c r="L42" s="83">
        <v>408.64590118000001</v>
      </c>
      <c r="M42" s="192">
        <v>0.16230027558953838</v>
      </c>
      <c r="N42" s="83">
        <v>462.18344681999997</v>
      </c>
      <c r="O42" s="192">
        <v>0.16605559640765782</v>
      </c>
      <c r="P42" s="83">
        <v>485.58997054000002</v>
      </c>
      <c r="Q42" s="192">
        <v>0.15665711546373776</v>
      </c>
      <c r="R42" s="83">
        <v>582.44267717999992</v>
      </c>
      <c r="S42" s="192">
        <v>0.19472520719899292</v>
      </c>
      <c r="T42" s="83">
        <v>617.52520527000001</v>
      </c>
      <c r="U42" s="192">
        <v>0.19601921528795224</v>
      </c>
      <c r="V42" s="83">
        <v>787.0059734199998</v>
      </c>
      <c r="W42" s="192">
        <v>0.2195989638747409</v>
      </c>
      <c r="X42" s="83">
        <v>727.14045289999945</v>
      </c>
      <c r="Y42" s="192">
        <v>0.2103318208067983</v>
      </c>
      <c r="Z42" s="83">
        <v>679.43817956999999</v>
      </c>
      <c r="AA42" s="192">
        <v>0.17647333446713293</v>
      </c>
      <c r="AB42" s="83">
        <v>592.70674840000015</v>
      </c>
      <c r="AC42" s="66">
        <v>0.14402031577711086</v>
      </c>
      <c r="AD42" s="420">
        <v>539.52550944999984</v>
      </c>
      <c r="AE42" s="67">
        <v>0.12490792632146794</v>
      </c>
    </row>
    <row r="43" spans="1:31" ht="12.75" customHeight="1" x14ac:dyDescent="0.25">
      <c r="A43" s="191" t="s">
        <v>67</v>
      </c>
      <c r="B43" s="83">
        <v>43.041267210000001</v>
      </c>
      <c r="C43" s="192">
        <v>3.8027975696634526E-2</v>
      </c>
      <c r="D43" s="83">
        <v>43.034237220000001</v>
      </c>
      <c r="E43" s="192">
        <v>3.7223963873511172E-2</v>
      </c>
      <c r="F43" s="83">
        <v>28.202301909999999</v>
      </c>
      <c r="G43" s="192">
        <v>2.0884695459458414E-2</v>
      </c>
      <c r="H43" s="83">
        <v>114.12544083</v>
      </c>
      <c r="I43" s="192">
        <v>6.6437897552823824E-2</v>
      </c>
      <c r="J43" s="83">
        <v>54.547715880000005</v>
      </c>
      <c r="K43" s="192">
        <v>2.7754911239493911E-2</v>
      </c>
      <c r="L43" s="83">
        <v>172.74813930000002</v>
      </c>
      <c r="M43" s="192">
        <v>6.8609694933952664E-2</v>
      </c>
      <c r="N43" s="83">
        <v>117.12986006999999</v>
      </c>
      <c r="O43" s="192">
        <v>4.2083006011775878E-2</v>
      </c>
      <c r="P43" s="83">
        <v>761.77882598999997</v>
      </c>
      <c r="Q43" s="192">
        <v>0.24575893395869805</v>
      </c>
      <c r="R43" s="83">
        <v>760.20327769000005</v>
      </c>
      <c r="S43" s="192">
        <v>0.25415503801722777</v>
      </c>
      <c r="T43" s="83">
        <v>615.23698726999999</v>
      </c>
      <c r="U43" s="192">
        <v>0.1952928729574045</v>
      </c>
      <c r="V43" s="83">
        <v>548.0065685400001</v>
      </c>
      <c r="W43" s="192">
        <v>0.15291075126784803</v>
      </c>
      <c r="X43" s="83">
        <v>500.0667872600003</v>
      </c>
      <c r="Y43" s="192">
        <v>0.14464875041667727</v>
      </c>
      <c r="Z43" s="83">
        <v>506.60182979000012</v>
      </c>
      <c r="AA43" s="192">
        <v>0.13158182280361758</v>
      </c>
      <c r="AB43" s="83">
        <v>453.62781070000005</v>
      </c>
      <c r="AC43" s="66">
        <v>0.11022587598108992</v>
      </c>
      <c r="AD43" s="420">
        <v>485.34355060000024</v>
      </c>
      <c r="AE43" s="67">
        <v>0.11236402245511005</v>
      </c>
    </row>
    <row r="44" spans="1:31" ht="12.75" customHeight="1" x14ac:dyDescent="0.25">
      <c r="A44" s="191" t="s">
        <v>95</v>
      </c>
      <c r="B44" s="83">
        <v>323.55405277</v>
      </c>
      <c r="C44" s="192">
        <v>0.28586764407406873</v>
      </c>
      <c r="D44" s="83">
        <v>331.80628048</v>
      </c>
      <c r="E44" s="192">
        <v>0.28700741073787378</v>
      </c>
      <c r="F44" s="83">
        <v>362.21874991999999</v>
      </c>
      <c r="G44" s="192">
        <v>0.26823442660553115</v>
      </c>
      <c r="H44" s="83" t="s">
        <v>59</v>
      </c>
      <c r="I44" s="192" t="s">
        <v>59</v>
      </c>
      <c r="J44" s="83">
        <v>402.98786057999996</v>
      </c>
      <c r="K44" s="192">
        <v>0.20504785801842168</v>
      </c>
      <c r="L44" s="83">
        <v>6.8734267500000001</v>
      </c>
      <c r="M44" s="192">
        <v>2.7298917046475516E-3</v>
      </c>
      <c r="N44" s="83">
        <v>7.2808885199999995</v>
      </c>
      <c r="O44" s="192">
        <v>2.6159142952541388E-3</v>
      </c>
      <c r="P44" s="83">
        <v>11.635941019999999</v>
      </c>
      <c r="Q44" s="192">
        <v>3.7538933390083812E-3</v>
      </c>
      <c r="R44" s="83">
        <v>10.888770839999999</v>
      </c>
      <c r="S44" s="192">
        <v>3.640389416907515E-3</v>
      </c>
      <c r="T44" s="83">
        <v>10.629458720000001</v>
      </c>
      <c r="U44" s="192">
        <v>3.3740779152797171E-3</v>
      </c>
      <c r="V44" s="83">
        <v>12.068435810000002</v>
      </c>
      <c r="W44" s="192">
        <v>3.3674661806543677E-3</v>
      </c>
      <c r="X44" s="83">
        <v>6.8381000300000006</v>
      </c>
      <c r="Y44" s="192">
        <v>1.9779810412593303E-3</v>
      </c>
      <c r="Z44" s="83">
        <v>6.7514100099999999</v>
      </c>
      <c r="AA44" s="192">
        <v>1.753572102135201E-3</v>
      </c>
      <c r="AB44" s="83">
        <v>484.95622791000005</v>
      </c>
      <c r="AC44" s="66">
        <v>0.11783828895185688</v>
      </c>
      <c r="AD44" s="420">
        <v>420.31308412999999</v>
      </c>
      <c r="AE44" s="67">
        <v>9.7308532821698657E-2</v>
      </c>
    </row>
    <row r="45" spans="1:31" ht="12.75" customHeight="1" x14ac:dyDescent="0.25">
      <c r="A45" s="191" t="s">
        <v>63</v>
      </c>
      <c r="B45" s="83">
        <v>68.573885400000009</v>
      </c>
      <c r="C45" s="192">
        <v>6.058664664057882E-2</v>
      </c>
      <c r="D45" s="83">
        <v>79.599062010000011</v>
      </c>
      <c r="E45" s="192">
        <v>6.8851983909420295E-2</v>
      </c>
      <c r="F45" s="83">
        <v>160.67293662</v>
      </c>
      <c r="G45" s="192">
        <v>0.11898338513622285</v>
      </c>
      <c r="H45" s="83">
        <v>198.90640875999998</v>
      </c>
      <c r="I45" s="192">
        <v>0.11579296878670359</v>
      </c>
      <c r="J45" s="83">
        <v>247.33431544999999</v>
      </c>
      <c r="K45" s="192">
        <v>0.12584838541906213</v>
      </c>
      <c r="L45" s="83">
        <v>246.91402930999999</v>
      </c>
      <c r="M45" s="192">
        <v>9.8065868000189474E-2</v>
      </c>
      <c r="N45" s="83">
        <v>192.64938330999999</v>
      </c>
      <c r="O45" s="192">
        <v>6.9216040650561042E-2</v>
      </c>
      <c r="P45" s="83">
        <v>250.3526536</v>
      </c>
      <c r="Q45" s="192">
        <v>8.0766751665101916E-2</v>
      </c>
      <c r="R45" s="83">
        <v>242.88700953</v>
      </c>
      <c r="S45" s="192">
        <v>8.1203224127850859E-2</v>
      </c>
      <c r="T45" s="83">
        <v>354.54546529999999</v>
      </c>
      <c r="U45" s="192">
        <v>0.11254232750163042</v>
      </c>
      <c r="V45" s="83">
        <v>291.70277735999997</v>
      </c>
      <c r="W45" s="192">
        <v>8.1394080643724318E-2</v>
      </c>
      <c r="X45" s="83">
        <v>419.7667850200001</v>
      </c>
      <c r="Y45" s="192">
        <v>0.12142126305220798</v>
      </c>
      <c r="Z45" s="83">
        <v>651.26948579999998</v>
      </c>
      <c r="AA45" s="192">
        <v>0.1691569612242847</v>
      </c>
      <c r="AB45" s="83">
        <v>308.9392517</v>
      </c>
      <c r="AC45" s="66">
        <v>7.5068368473764996E-2</v>
      </c>
      <c r="AD45" s="420">
        <v>405.35164617999993</v>
      </c>
      <c r="AE45" s="67">
        <v>9.384474444396855E-2</v>
      </c>
    </row>
    <row r="46" spans="1:31" ht="12.75" customHeight="1" x14ac:dyDescent="0.25">
      <c r="A46" s="191" t="s">
        <v>56</v>
      </c>
      <c r="B46" s="83">
        <v>598.96930298999996</v>
      </c>
      <c r="C46" s="192">
        <v>0.5292035196361925</v>
      </c>
      <c r="D46" s="83">
        <v>234.24283121000002</v>
      </c>
      <c r="E46" s="192">
        <v>0.2026165037389738</v>
      </c>
      <c r="F46" s="83">
        <v>1211.84915873</v>
      </c>
      <c r="G46" s="192">
        <v>0.89741258368356103</v>
      </c>
      <c r="H46" s="83">
        <v>576.5841769299999</v>
      </c>
      <c r="I46" s="192">
        <v>0.33565732757620909</v>
      </c>
      <c r="J46" s="83">
        <v>567.85904787000004</v>
      </c>
      <c r="K46" s="192">
        <v>0.28893744157588314</v>
      </c>
      <c r="L46" s="83">
        <v>852.01524115999996</v>
      </c>
      <c r="M46" s="192">
        <v>0.33839152196914979</v>
      </c>
      <c r="N46" s="83">
        <v>734.81764801999998</v>
      </c>
      <c r="O46" s="192">
        <v>0.26400898524683669</v>
      </c>
      <c r="P46" s="83">
        <v>538.35561475999998</v>
      </c>
      <c r="Q46" s="192">
        <v>0.17367994155279123</v>
      </c>
      <c r="R46" s="83">
        <v>338.37616401999998</v>
      </c>
      <c r="S46" s="192">
        <v>0.11312764540025617</v>
      </c>
      <c r="T46" s="83">
        <v>421.18442737999999</v>
      </c>
      <c r="U46" s="192">
        <v>0.133695337845255</v>
      </c>
      <c r="V46" s="83">
        <v>531.76913135000007</v>
      </c>
      <c r="W46" s="192">
        <v>0.14838000499230192</v>
      </c>
      <c r="X46" s="83">
        <v>1026.7524003299998</v>
      </c>
      <c r="Y46" s="192">
        <v>0.29699723212739398</v>
      </c>
      <c r="Z46" s="83">
        <v>2544.0140563499999</v>
      </c>
      <c r="AA46" s="192">
        <v>0.66076746487733595</v>
      </c>
      <c r="AB46" s="83">
        <v>4261.5848694099996</v>
      </c>
      <c r="AC46" s="66">
        <v>1.0355117438095729</v>
      </c>
      <c r="AD46" s="420">
        <v>390.74308182000004</v>
      </c>
      <c r="AE46" s="67">
        <v>9.0462651384825815E-2</v>
      </c>
    </row>
    <row r="47" spans="1:31" ht="12.75" customHeight="1" x14ac:dyDescent="0.25">
      <c r="A47" s="191" t="s">
        <v>78</v>
      </c>
      <c r="B47" s="83">
        <v>22.094105420000002</v>
      </c>
      <c r="C47" s="192">
        <v>1.9520663735370567E-2</v>
      </c>
      <c r="D47" s="83">
        <v>14.756857759999999</v>
      </c>
      <c r="E47" s="192">
        <v>1.276445861783496E-2</v>
      </c>
      <c r="F47" s="83">
        <v>19.511935820000001</v>
      </c>
      <c r="G47" s="192">
        <v>1.4449204845959967E-2</v>
      </c>
      <c r="H47" s="83">
        <v>20.801257209999999</v>
      </c>
      <c r="I47" s="192">
        <v>1.210941035966308E-2</v>
      </c>
      <c r="J47" s="83">
        <v>32.972519320000004</v>
      </c>
      <c r="K47" s="192">
        <v>1.6777042490327979E-2</v>
      </c>
      <c r="L47" s="83">
        <v>74.310655560000001</v>
      </c>
      <c r="M47" s="192">
        <v>2.9513669026903572E-2</v>
      </c>
      <c r="N47" s="83">
        <v>114.39553861</v>
      </c>
      <c r="O47" s="192">
        <v>4.11006052271208E-2</v>
      </c>
      <c r="P47" s="83">
        <v>94.103079010000002</v>
      </c>
      <c r="Q47" s="192">
        <v>3.0358775527363272E-2</v>
      </c>
      <c r="R47" s="83">
        <v>86.81983778</v>
      </c>
      <c r="S47" s="192">
        <v>2.9026051082909857E-2</v>
      </c>
      <c r="T47" s="83">
        <v>146.80505311000002</v>
      </c>
      <c r="U47" s="192">
        <v>4.6599897567495045E-2</v>
      </c>
      <c r="V47" s="83">
        <v>161.32048938000003</v>
      </c>
      <c r="W47" s="192">
        <v>4.501339699579196E-2</v>
      </c>
      <c r="X47" s="83">
        <v>167.66830694999999</v>
      </c>
      <c r="Y47" s="192">
        <v>4.8499543866302577E-2</v>
      </c>
      <c r="Z47" s="83">
        <v>192.55232113999998</v>
      </c>
      <c r="AA47" s="192">
        <v>5.0012423782936875E-2</v>
      </c>
      <c r="AB47" s="83">
        <v>255.29674310999999</v>
      </c>
      <c r="AC47" s="66">
        <v>6.2033910797918874E-2</v>
      </c>
      <c r="AD47" s="420">
        <v>296.12615110000002</v>
      </c>
      <c r="AE47" s="67">
        <v>6.8557469138327304E-2</v>
      </c>
    </row>
    <row r="48" spans="1:31" ht="12.75" customHeight="1" x14ac:dyDescent="0.25">
      <c r="A48" s="191" t="s">
        <v>69</v>
      </c>
      <c r="B48" s="83">
        <v>0</v>
      </c>
      <c r="C48" s="192">
        <v>0</v>
      </c>
      <c r="D48" s="83">
        <v>0</v>
      </c>
      <c r="E48" s="192">
        <v>0</v>
      </c>
      <c r="F48" s="83">
        <v>0</v>
      </c>
      <c r="G48" s="192">
        <v>0</v>
      </c>
      <c r="H48" s="83" t="s">
        <v>59</v>
      </c>
      <c r="I48" s="192" t="s">
        <v>59</v>
      </c>
      <c r="J48" s="83">
        <v>47.50657468</v>
      </c>
      <c r="K48" s="192">
        <v>2.4172245203382268E-2</v>
      </c>
      <c r="L48" s="83">
        <v>4.3313445999999995</v>
      </c>
      <c r="M48" s="192">
        <v>1.7202629959663083E-3</v>
      </c>
      <c r="N48" s="83">
        <v>85.13668290999999</v>
      </c>
      <c r="O48" s="192">
        <v>3.0588336198668749E-2</v>
      </c>
      <c r="P48" s="83">
        <v>284.56260749</v>
      </c>
      <c r="Q48" s="192">
        <v>9.1803290765353804E-2</v>
      </c>
      <c r="R48" s="83">
        <v>275.44453183999997</v>
      </c>
      <c r="S48" s="192">
        <v>9.2088021080566809E-2</v>
      </c>
      <c r="T48" s="83">
        <v>270.01657312000003</v>
      </c>
      <c r="U48" s="192">
        <v>8.5710569100709857E-2</v>
      </c>
      <c r="V48" s="83">
        <v>278.86049513999984</v>
      </c>
      <c r="W48" s="192">
        <v>7.7810687423665467E-2</v>
      </c>
      <c r="X48" s="83">
        <v>275.36524749</v>
      </c>
      <c r="Y48" s="192">
        <v>7.9651838459125809E-2</v>
      </c>
      <c r="Z48" s="83">
        <v>300.73316598999975</v>
      </c>
      <c r="AA48" s="192">
        <v>7.8110689364999514E-2</v>
      </c>
      <c r="AB48" s="83">
        <v>271.29355171000003</v>
      </c>
      <c r="AC48" s="66">
        <v>6.5920934916029975E-2</v>
      </c>
      <c r="AD48" s="420">
        <v>280.06388855</v>
      </c>
      <c r="AE48" s="67">
        <v>6.4838824010320789E-2</v>
      </c>
    </row>
    <row r="49" spans="1:31" ht="12.75" customHeight="1" x14ac:dyDescent="0.25">
      <c r="A49" s="191" t="s">
        <v>80</v>
      </c>
      <c r="B49" s="83">
        <v>1.4844819299999998</v>
      </c>
      <c r="C49" s="192">
        <v>1.3115748307479516E-3</v>
      </c>
      <c r="D49" s="83">
        <v>0.83279731999999995</v>
      </c>
      <c r="E49" s="192">
        <v>7.2035707743948996E-4</v>
      </c>
      <c r="F49" s="83">
        <v>8.6974764199999992</v>
      </c>
      <c r="G49" s="192">
        <v>6.4407560374748363E-3</v>
      </c>
      <c r="H49" s="83">
        <v>79.522055620000003</v>
      </c>
      <c r="I49" s="192">
        <v>4.6293605930875927E-2</v>
      </c>
      <c r="J49" s="83">
        <v>86.678058430000007</v>
      </c>
      <c r="K49" s="192">
        <v>4.410343823431085E-2</v>
      </c>
      <c r="L49" s="83">
        <v>65.620008490000004</v>
      </c>
      <c r="M49" s="192">
        <v>2.6062039118370316E-2</v>
      </c>
      <c r="N49" s="83">
        <v>47.630566359999996</v>
      </c>
      <c r="O49" s="192">
        <v>1.7112949757425333E-2</v>
      </c>
      <c r="P49" s="83">
        <v>201.90490705000002</v>
      </c>
      <c r="Q49" s="192">
        <v>6.5136930858051181E-2</v>
      </c>
      <c r="R49" s="83">
        <v>319.82974610000002</v>
      </c>
      <c r="S49" s="192">
        <v>0.1069271123456445</v>
      </c>
      <c r="T49" s="83">
        <v>471.95872547000005</v>
      </c>
      <c r="U49" s="192">
        <v>0.14981247441467932</v>
      </c>
      <c r="V49" s="83">
        <v>415.6546409</v>
      </c>
      <c r="W49" s="192">
        <v>0.1159804773459524</v>
      </c>
      <c r="X49" s="83">
        <v>392.24884642000001</v>
      </c>
      <c r="Y49" s="192">
        <v>0.11346145541462674</v>
      </c>
      <c r="Z49" s="83">
        <v>386.29111782999996</v>
      </c>
      <c r="AA49" s="192">
        <v>0.10033301584794577</v>
      </c>
      <c r="AB49" s="83">
        <v>328.87844818000002</v>
      </c>
      <c r="AC49" s="66">
        <v>7.9913343465434009E-2</v>
      </c>
      <c r="AD49" s="420">
        <v>279.44191430000006</v>
      </c>
      <c r="AE49" s="67">
        <v>6.4694828013037844E-2</v>
      </c>
    </row>
    <row r="50" spans="1:31" ht="12.75" customHeight="1" x14ac:dyDescent="0.25">
      <c r="A50" s="191" t="s">
        <v>64</v>
      </c>
      <c r="B50" s="83">
        <v>110.01550668</v>
      </c>
      <c r="C50" s="192">
        <v>9.7201297393678041E-2</v>
      </c>
      <c r="D50" s="83">
        <v>67.71248915999999</v>
      </c>
      <c r="E50" s="192">
        <v>5.8570278297066014E-2</v>
      </c>
      <c r="F50" s="83">
        <v>167.64723140000001</v>
      </c>
      <c r="G50" s="192">
        <v>0.12414807073492372</v>
      </c>
      <c r="H50" s="83">
        <v>182.84459262999999</v>
      </c>
      <c r="I50" s="192">
        <v>0.10644261459051001</v>
      </c>
      <c r="J50" s="83">
        <v>222.57403396999999</v>
      </c>
      <c r="K50" s="192">
        <v>0.11324988512155922</v>
      </c>
      <c r="L50" s="83">
        <v>103.83817452</v>
      </c>
      <c r="M50" s="192">
        <v>4.1240996894000903E-2</v>
      </c>
      <c r="N50" s="83">
        <v>125.66298833</v>
      </c>
      <c r="O50" s="192">
        <v>4.5148831307308783E-2</v>
      </c>
      <c r="P50" s="83">
        <v>276.48494322000005</v>
      </c>
      <c r="Q50" s="192">
        <v>8.9197339940596296E-2</v>
      </c>
      <c r="R50" s="83">
        <v>342.16722519000001</v>
      </c>
      <c r="S50" s="192">
        <v>0.114395092310923</v>
      </c>
      <c r="T50" s="83">
        <v>356.27463031999997</v>
      </c>
      <c r="U50" s="192">
        <v>0.11309121128391356</v>
      </c>
      <c r="V50" s="83">
        <v>377.72086226999994</v>
      </c>
      <c r="W50" s="192">
        <v>0.10539578197597679</v>
      </c>
      <c r="X50" s="83">
        <v>388.07307853000003</v>
      </c>
      <c r="Y50" s="192">
        <v>0.11225357754169668</v>
      </c>
      <c r="Z50" s="83">
        <v>201.71921497</v>
      </c>
      <c r="AA50" s="192">
        <v>5.2393379651372321E-2</v>
      </c>
      <c r="AB50" s="83">
        <v>246.69805214000004</v>
      </c>
      <c r="AC50" s="66">
        <v>5.9944536597081474E-2</v>
      </c>
      <c r="AD50" s="420">
        <v>273.31736174000002</v>
      </c>
      <c r="AE50" s="67">
        <v>6.327690588235621E-2</v>
      </c>
    </row>
    <row r="51" spans="1:31" ht="12.75" customHeight="1" x14ac:dyDescent="0.25">
      <c r="A51" s="191" t="s">
        <v>209</v>
      </c>
      <c r="B51" s="83">
        <v>0</v>
      </c>
      <c r="C51" s="192">
        <v>0</v>
      </c>
      <c r="D51" s="83">
        <v>0</v>
      </c>
      <c r="E51" s="192">
        <v>0</v>
      </c>
      <c r="F51" s="83">
        <v>0.6</v>
      </c>
      <c r="G51" s="192">
        <v>4.4431895366781591E-4</v>
      </c>
      <c r="H51" s="83">
        <v>0.90545369999999992</v>
      </c>
      <c r="I51" s="192">
        <v>5.2710806391568414E-4</v>
      </c>
      <c r="J51" s="83">
        <v>1.6604037</v>
      </c>
      <c r="K51" s="192">
        <v>8.4484485870331687E-4</v>
      </c>
      <c r="L51" s="83">
        <v>2.0939857000000002</v>
      </c>
      <c r="M51" s="192">
        <v>8.3166001471981891E-4</v>
      </c>
      <c r="N51" s="83">
        <v>2.0546182700000002</v>
      </c>
      <c r="O51" s="192">
        <v>7.3819359945142095E-4</v>
      </c>
      <c r="P51" s="83">
        <v>113.26643181</v>
      </c>
      <c r="Q51" s="192">
        <v>3.6541101675746215E-2</v>
      </c>
      <c r="R51" s="83">
        <v>111.48077977</v>
      </c>
      <c r="S51" s="192">
        <v>3.7270823018193434E-2</v>
      </c>
      <c r="T51" s="83">
        <v>116.47212117000001</v>
      </c>
      <c r="U51" s="192">
        <v>3.6971403919754835E-2</v>
      </c>
      <c r="V51" s="83">
        <v>145.53469014999999</v>
      </c>
      <c r="W51" s="192">
        <v>4.0608671654536257E-2</v>
      </c>
      <c r="X51" s="83">
        <v>170.03497295000003</v>
      </c>
      <c r="Y51" s="192">
        <v>4.9184122983082931E-2</v>
      </c>
      <c r="Z51" s="83">
        <v>192.47843388999999</v>
      </c>
      <c r="AA51" s="192">
        <v>4.9993232736901823E-2</v>
      </c>
      <c r="AB51" s="83">
        <v>228.13633810000002</v>
      </c>
      <c r="AC51" s="66">
        <v>5.5434272584360754E-2</v>
      </c>
      <c r="AD51" s="420">
        <v>239.89778068999999</v>
      </c>
      <c r="AE51" s="67">
        <v>5.5539791520992372E-2</v>
      </c>
    </row>
    <row r="52" spans="1:31" ht="12.75" customHeight="1" x14ac:dyDescent="0.25">
      <c r="A52" s="191" t="s">
        <v>86</v>
      </c>
      <c r="B52" s="83">
        <v>4.247846</v>
      </c>
      <c r="C52" s="192">
        <v>3.7530722239868318E-3</v>
      </c>
      <c r="D52" s="83">
        <v>0.926257</v>
      </c>
      <c r="E52" s="192">
        <v>8.0119828613025516E-4</v>
      </c>
      <c r="F52" s="83">
        <v>1.7720629999999999</v>
      </c>
      <c r="G52" s="192">
        <v>1.3122686299890851E-3</v>
      </c>
      <c r="H52" s="83">
        <v>1.842063</v>
      </c>
      <c r="I52" s="192">
        <v>1.0723532981760603E-3</v>
      </c>
      <c r="J52" s="83">
        <v>1.613151</v>
      </c>
      <c r="K52" s="192">
        <v>8.2080178974674295E-4</v>
      </c>
      <c r="L52" s="83">
        <v>12.82060772</v>
      </c>
      <c r="M52" s="192">
        <v>5.0919100379397163E-3</v>
      </c>
      <c r="N52" s="83">
        <v>10.29717115</v>
      </c>
      <c r="O52" s="192">
        <v>3.6996195090710582E-3</v>
      </c>
      <c r="P52" s="83">
        <v>1563.7667751199999</v>
      </c>
      <c r="Q52" s="192">
        <v>0.50448981056158582</v>
      </c>
      <c r="R52" s="83">
        <v>1297.2132678199998</v>
      </c>
      <c r="S52" s="192">
        <v>0.43369095750424869</v>
      </c>
      <c r="T52" s="83">
        <v>1082.28913248</v>
      </c>
      <c r="U52" s="192">
        <v>0.3435478659865393</v>
      </c>
      <c r="V52" s="83">
        <v>980.96947050000006</v>
      </c>
      <c r="W52" s="192">
        <v>0.27372076780869686</v>
      </c>
      <c r="X52" s="83">
        <v>838.4470461999997</v>
      </c>
      <c r="Y52" s="192">
        <v>0.24252823945359647</v>
      </c>
      <c r="Z52" s="83">
        <v>336.01294204999994</v>
      </c>
      <c r="AA52" s="192">
        <v>8.7274053903186349E-2</v>
      </c>
      <c r="AB52" s="83">
        <v>324.84252836999997</v>
      </c>
      <c r="AC52" s="66">
        <v>7.8932665504441696E-2</v>
      </c>
      <c r="AD52" s="420">
        <v>229.93995085999998</v>
      </c>
      <c r="AE52" s="67">
        <v>5.3234410490917781E-2</v>
      </c>
    </row>
    <row r="53" spans="1:31" ht="12.75" customHeight="1" x14ac:dyDescent="0.25">
      <c r="A53" s="191" t="s">
        <v>75</v>
      </c>
      <c r="B53" s="83">
        <v>136.97160786000001</v>
      </c>
      <c r="C53" s="192">
        <v>0.12101764916481962</v>
      </c>
      <c r="D53" s="83">
        <v>174.89273734</v>
      </c>
      <c r="E53" s="192">
        <v>0.15127957080317544</v>
      </c>
      <c r="F53" s="83">
        <v>174.13761966999999</v>
      </c>
      <c r="G53" s="192">
        <v>0.12895440827663079</v>
      </c>
      <c r="H53" s="83">
        <v>214.90809009</v>
      </c>
      <c r="I53" s="192">
        <v>0.12510831562912311</v>
      </c>
      <c r="J53" s="83">
        <v>349.46694967000002</v>
      </c>
      <c r="K53" s="192">
        <v>0.1778154046003573</v>
      </c>
      <c r="L53" s="83">
        <v>362.37472083</v>
      </c>
      <c r="M53" s="192">
        <v>0.14392293398162559</v>
      </c>
      <c r="N53" s="83">
        <v>331.29255839000001</v>
      </c>
      <c r="O53" s="192">
        <v>0.11902845882383013</v>
      </c>
      <c r="P53" s="83">
        <v>302.34010866</v>
      </c>
      <c r="Q53" s="192">
        <v>9.7538524650741518E-2</v>
      </c>
      <c r="R53" s="83">
        <v>331.8354612</v>
      </c>
      <c r="S53" s="192">
        <v>0.11094092426570937</v>
      </c>
      <c r="T53" s="83">
        <v>352.95326846</v>
      </c>
      <c r="U53" s="192">
        <v>0.11203692112712577</v>
      </c>
      <c r="V53" s="83">
        <v>324.16807669000013</v>
      </c>
      <c r="W53" s="192">
        <v>9.0452901460255336E-2</v>
      </c>
      <c r="X53" s="83">
        <v>327.75132588000054</v>
      </c>
      <c r="Y53" s="192">
        <v>9.4804975942747297E-2</v>
      </c>
      <c r="Z53" s="83">
        <v>336.65239592999995</v>
      </c>
      <c r="AA53" s="192">
        <v>8.7440141947448105E-2</v>
      </c>
      <c r="AB53" s="83">
        <v>236.32379706999993</v>
      </c>
      <c r="AC53" s="66">
        <v>5.7423722560178712E-2</v>
      </c>
      <c r="AD53" s="420">
        <v>217.29899600000013</v>
      </c>
      <c r="AE53" s="67">
        <v>5.0307847370861664E-2</v>
      </c>
    </row>
    <row r="54" spans="1:31" ht="12.75" customHeight="1" x14ac:dyDescent="0.25">
      <c r="A54" s="191" t="s">
        <v>208</v>
      </c>
      <c r="B54" s="83">
        <v>0</v>
      </c>
      <c r="C54" s="192">
        <v>0</v>
      </c>
      <c r="D54" s="83">
        <v>0</v>
      </c>
      <c r="E54" s="192">
        <v>0</v>
      </c>
      <c r="F54" s="83" t="s">
        <v>59</v>
      </c>
      <c r="G54" s="192" t="s">
        <v>59</v>
      </c>
      <c r="H54" s="83" t="s">
        <v>59</v>
      </c>
      <c r="I54" s="192" t="s">
        <v>59</v>
      </c>
      <c r="J54" s="83" t="s">
        <v>59</v>
      </c>
      <c r="K54" s="192" t="s">
        <v>59</v>
      </c>
      <c r="L54" s="83">
        <v>6.6002478799999995</v>
      </c>
      <c r="M54" s="192">
        <v>2.6213943337985799E-3</v>
      </c>
      <c r="N54" s="83">
        <v>7.8405400999999992</v>
      </c>
      <c r="O54" s="192">
        <v>2.8169887334167443E-3</v>
      </c>
      <c r="P54" s="83">
        <v>297.80938220999997</v>
      </c>
      <c r="Q54" s="192">
        <v>9.6076858266192902E-2</v>
      </c>
      <c r="R54" s="83">
        <v>388.48421569999999</v>
      </c>
      <c r="S54" s="192">
        <v>0.1298800248669662</v>
      </c>
      <c r="T54" s="83">
        <v>392.00201493999998</v>
      </c>
      <c r="U54" s="192">
        <v>0.12443205022900766</v>
      </c>
      <c r="V54" s="83">
        <v>391.66389084999997</v>
      </c>
      <c r="W54" s="192">
        <v>0.10928631741389512</v>
      </c>
      <c r="X54" s="83">
        <v>197.59799507</v>
      </c>
      <c r="Y54" s="192">
        <v>5.7156971428409274E-2</v>
      </c>
      <c r="Z54" s="83">
        <v>212.10262663999993</v>
      </c>
      <c r="AA54" s="192">
        <v>5.5090306812147292E-2</v>
      </c>
      <c r="AB54" s="83">
        <v>216.13836676</v>
      </c>
      <c r="AC54" s="66">
        <v>5.2518915832077934E-2</v>
      </c>
      <c r="AD54" s="420">
        <v>210.32539405</v>
      </c>
      <c r="AE54" s="67">
        <v>4.8693358077382599E-2</v>
      </c>
    </row>
    <row r="55" spans="1:31" ht="12.75" customHeight="1" x14ac:dyDescent="0.25">
      <c r="A55" s="191" t="s">
        <v>83</v>
      </c>
      <c r="B55" s="83">
        <v>11.771699</v>
      </c>
      <c r="C55" s="192">
        <v>1.0400573972322339E-2</v>
      </c>
      <c r="D55" s="83">
        <v>15.374896</v>
      </c>
      <c r="E55" s="192">
        <v>1.3299052341446183E-2</v>
      </c>
      <c r="F55" s="83">
        <v>16.279913000000001</v>
      </c>
      <c r="G55" s="192">
        <v>1.2055789849938459E-2</v>
      </c>
      <c r="H55" s="83">
        <v>19.026454000000001</v>
      </c>
      <c r="I55" s="192">
        <v>1.1076212213966131E-2</v>
      </c>
      <c r="J55" s="83">
        <v>20.235194</v>
      </c>
      <c r="K55" s="192">
        <v>1.0296050060454698E-2</v>
      </c>
      <c r="L55" s="83">
        <v>35.549781090000003</v>
      </c>
      <c r="M55" s="192">
        <v>1.4119165887616013E-2</v>
      </c>
      <c r="N55" s="83">
        <v>43.477829200000002</v>
      </c>
      <c r="O55" s="192">
        <v>1.5620933436692399E-2</v>
      </c>
      <c r="P55" s="83">
        <v>66.921232649999993</v>
      </c>
      <c r="Q55" s="192">
        <v>2.1589587730916945E-2</v>
      </c>
      <c r="R55" s="83">
        <v>64.014149829999994</v>
      </c>
      <c r="S55" s="192">
        <v>2.1401537142962227E-2</v>
      </c>
      <c r="T55" s="83">
        <v>79.715525310000004</v>
      </c>
      <c r="U55" s="192">
        <v>2.530386546845655E-2</v>
      </c>
      <c r="V55" s="83">
        <v>148.78280439999997</v>
      </c>
      <c r="W55" s="192">
        <v>4.1514995809545076E-2</v>
      </c>
      <c r="X55" s="83">
        <v>175.69242709</v>
      </c>
      <c r="Y55" s="192">
        <v>5.0820591736336025E-2</v>
      </c>
      <c r="Z55" s="83">
        <v>177.42591446999998</v>
      </c>
      <c r="AA55" s="192">
        <v>4.6083578593150543E-2</v>
      </c>
      <c r="AB55" s="83">
        <v>171.43169544</v>
      </c>
      <c r="AC55" s="66">
        <v>4.1655754684966045E-2</v>
      </c>
      <c r="AD55" s="420">
        <v>190.20571807000002</v>
      </c>
      <c r="AE55" s="67">
        <v>4.4035363300669365E-2</v>
      </c>
    </row>
    <row r="56" spans="1:31" ht="12.75" customHeight="1" x14ac:dyDescent="0.25">
      <c r="A56" s="191" t="s">
        <v>81</v>
      </c>
      <c r="B56" s="83">
        <v>30.190882760000001</v>
      </c>
      <c r="C56" s="192">
        <v>2.6674357663672106E-2</v>
      </c>
      <c r="D56" s="83">
        <v>233.26760933</v>
      </c>
      <c r="E56" s="192">
        <v>0.2017729515727254</v>
      </c>
      <c r="F56" s="83">
        <v>92.373560260000005</v>
      </c>
      <c r="G56" s="192">
        <v>6.840553940215692E-2</v>
      </c>
      <c r="H56" s="83">
        <v>131.45971395999999</v>
      </c>
      <c r="I56" s="192">
        <v>7.6529010051386667E-2</v>
      </c>
      <c r="J56" s="83">
        <v>125.56159448000001</v>
      </c>
      <c r="K56" s="192">
        <v>6.388811802034576E-2</v>
      </c>
      <c r="L56" s="83">
        <v>96.102856189999997</v>
      </c>
      <c r="M56" s="192">
        <v>3.8168791120967077E-2</v>
      </c>
      <c r="N56" s="83">
        <v>96.004073000000005</v>
      </c>
      <c r="O56" s="192">
        <v>3.4492826840222236E-2</v>
      </c>
      <c r="P56" s="83">
        <v>46.101519549999999</v>
      </c>
      <c r="Q56" s="192">
        <v>1.4872899996609786E-2</v>
      </c>
      <c r="R56" s="83">
        <v>7.30386106</v>
      </c>
      <c r="S56" s="192">
        <v>2.4418640906384349E-3</v>
      </c>
      <c r="T56" s="83">
        <v>14.27748382</v>
      </c>
      <c r="U56" s="192">
        <v>4.5320598265445348E-3</v>
      </c>
      <c r="V56" s="83">
        <v>35.234690839999999</v>
      </c>
      <c r="W56" s="192">
        <v>9.8315665474391096E-3</v>
      </c>
      <c r="X56" s="83">
        <v>48.649889409999993</v>
      </c>
      <c r="Y56" s="192">
        <v>1.4072411706493135E-2</v>
      </c>
      <c r="Z56" s="83">
        <v>90.670110739999998</v>
      </c>
      <c r="AA56" s="192">
        <v>2.3550129003522522E-2</v>
      </c>
      <c r="AB56" s="83">
        <v>187.02934720999997</v>
      </c>
      <c r="AC56" s="66">
        <v>4.5445788693117398E-2</v>
      </c>
      <c r="AD56" s="420">
        <v>186.31015166</v>
      </c>
      <c r="AE56" s="67">
        <v>4.3133483568204622E-2</v>
      </c>
    </row>
    <row r="57" spans="1:31" ht="12.75" customHeight="1" x14ac:dyDescent="0.25">
      <c r="A57" s="191" t="s">
        <v>76</v>
      </c>
      <c r="B57" s="83">
        <v>11.28650854</v>
      </c>
      <c r="C57" s="192">
        <v>9.9718967465544095E-3</v>
      </c>
      <c r="D57" s="83">
        <v>9.88669318</v>
      </c>
      <c r="E57" s="192">
        <v>8.5518399659184029E-3</v>
      </c>
      <c r="F57" s="83" t="s">
        <v>59</v>
      </c>
      <c r="G57" s="192" t="s">
        <v>59</v>
      </c>
      <c r="H57" s="83">
        <v>0</v>
      </c>
      <c r="I57" s="192">
        <v>0</v>
      </c>
      <c r="J57" s="83">
        <v>0</v>
      </c>
      <c r="K57" s="192">
        <v>0</v>
      </c>
      <c r="L57" s="83">
        <v>0</v>
      </c>
      <c r="M57" s="192">
        <v>0</v>
      </c>
      <c r="N57" s="83" t="s">
        <v>59</v>
      </c>
      <c r="O57" s="192" t="s">
        <v>59</v>
      </c>
      <c r="P57" s="83">
        <v>87.06894475</v>
      </c>
      <c r="Q57" s="192">
        <v>2.8089479928587145E-2</v>
      </c>
      <c r="R57" s="83">
        <v>81.153111359999997</v>
      </c>
      <c r="S57" s="192">
        <v>2.7131522197050947E-2</v>
      </c>
      <c r="T57" s="83">
        <v>89.618171189999998</v>
      </c>
      <c r="U57" s="192">
        <v>2.844723331499386E-2</v>
      </c>
      <c r="V57" s="83">
        <v>100.81000012000003</v>
      </c>
      <c r="W57" s="192">
        <v>2.812910234767722E-2</v>
      </c>
      <c r="X57" s="83">
        <v>91.699126480000004</v>
      </c>
      <c r="Y57" s="192">
        <v>2.6524785083829997E-2</v>
      </c>
      <c r="Z57" s="83">
        <v>114.97511641</v>
      </c>
      <c r="AA57" s="192">
        <v>2.9862970294752274E-2</v>
      </c>
      <c r="AB57" s="83">
        <v>111.12995723</v>
      </c>
      <c r="AC57" s="66">
        <v>2.7003187623165288E-2</v>
      </c>
      <c r="AD57" s="420">
        <v>118.39902579000001</v>
      </c>
      <c r="AE57" s="67">
        <v>2.7411079793033328E-2</v>
      </c>
    </row>
    <row r="58" spans="1:31" ht="12.75" customHeight="1" x14ac:dyDescent="0.25">
      <c r="A58" s="191" t="s">
        <v>68</v>
      </c>
      <c r="B58" s="83">
        <v>1.3273745800000001</v>
      </c>
      <c r="C58" s="192">
        <v>1.1727667780386075E-3</v>
      </c>
      <c r="D58" s="83">
        <v>1.9157947500000001</v>
      </c>
      <c r="E58" s="192">
        <v>1.6571334632584055E-3</v>
      </c>
      <c r="F58" s="83">
        <v>2.2744106299999998</v>
      </c>
      <c r="G58" s="192">
        <v>1.6842729188875968E-3</v>
      </c>
      <c r="H58" s="83">
        <v>4.2586131700000003</v>
      </c>
      <c r="I58" s="192">
        <v>2.4791431555302441E-3</v>
      </c>
      <c r="J58" s="83">
        <v>7.5639139000000002</v>
      </c>
      <c r="K58" s="192">
        <v>3.8486626897359685E-3</v>
      </c>
      <c r="L58" s="83">
        <v>21.695377300000001</v>
      </c>
      <c r="M58" s="192">
        <v>8.6166671552102888E-3</v>
      </c>
      <c r="N58" s="83">
        <v>25.814527250000001</v>
      </c>
      <c r="O58" s="192">
        <v>9.2747733567142328E-3</v>
      </c>
      <c r="P58" s="83">
        <v>73.14702204000001</v>
      </c>
      <c r="Q58" s="192">
        <v>2.3598101634607231E-2</v>
      </c>
      <c r="R58" s="83">
        <v>108.40300026</v>
      </c>
      <c r="S58" s="192">
        <v>3.6241844070944433E-2</v>
      </c>
      <c r="T58" s="83">
        <v>104.01169876</v>
      </c>
      <c r="U58" s="192">
        <v>3.3016128568853664E-2</v>
      </c>
      <c r="V58" s="83">
        <v>129.30746629000001</v>
      </c>
      <c r="W58" s="192">
        <v>3.6080775213377027E-2</v>
      </c>
      <c r="X58" s="83">
        <v>87.245568909999946</v>
      </c>
      <c r="Y58" s="192">
        <v>2.5236554083848981E-2</v>
      </c>
      <c r="Z58" s="83">
        <v>135.02798050999999</v>
      </c>
      <c r="AA58" s="192">
        <v>3.5071384981696832E-2</v>
      </c>
      <c r="AB58" s="83">
        <v>136.62233384000001</v>
      </c>
      <c r="AC58" s="66">
        <v>3.3197515828795071E-2</v>
      </c>
      <c r="AD58" s="420">
        <v>109.58307543000001</v>
      </c>
      <c r="AE58" s="67">
        <v>2.5370060306960911E-2</v>
      </c>
    </row>
    <row r="59" spans="1:31" ht="12.75" customHeight="1" x14ac:dyDescent="0.25">
      <c r="A59" s="191" t="s">
        <v>73</v>
      </c>
      <c r="B59" s="83">
        <v>67.158804750000002</v>
      </c>
      <c r="C59" s="192">
        <v>5.9336389479133639E-2</v>
      </c>
      <c r="D59" s="83">
        <v>68.82594515000001</v>
      </c>
      <c r="E59" s="192">
        <v>5.9533400876295627E-2</v>
      </c>
      <c r="F59" s="83">
        <v>83.715160249999997</v>
      </c>
      <c r="G59" s="192">
        <v>6.1993720680689236E-2</v>
      </c>
      <c r="H59" s="83">
        <v>90.95587248999999</v>
      </c>
      <c r="I59" s="192">
        <v>5.294977959664391E-2</v>
      </c>
      <c r="J59" s="83">
        <v>101.32726531</v>
      </c>
      <c r="K59" s="192">
        <v>5.155723222227248E-2</v>
      </c>
      <c r="L59" s="83">
        <v>101.32570362999999</v>
      </c>
      <c r="M59" s="192">
        <v>4.024312877228426E-2</v>
      </c>
      <c r="N59" s="83">
        <v>132.46209268999999</v>
      </c>
      <c r="O59" s="192">
        <v>4.7591647763211432E-2</v>
      </c>
      <c r="P59" s="83">
        <v>106.42806958</v>
      </c>
      <c r="Q59" s="192">
        <v>3.4334964468553358E-2</v>
      </c>
      <c r="R59" s="83">
        <v>97.393497749999995</v>
      </c>
      <c r="S59" s="192">
        <v>3.2561091026203096E-2</v>
      </c>
      <c r="T59" s="83">
        <v>92.449761809999998</v>
      </c>
      <c r="U59" s="192">
        <v>2.9346056823107092E-2</v>
      </c>
      <c r="V59" s="83">
        <v>92.96045211000002</v>
      </c>
      <c r="W59" s="192">
        <v>2.5938836113241503E-2</v>
      </c>
      <c r="X59" s="83">
        <v>84.809290999999988</v>
      </c>
      <c r="Y59" s="192">
        <v>2.4531839105115506E-2</v>
      </c>
      <c r="Z59" s="83">
        <v>94.274672680000009</v>
      </c>
      <c r="AA59" s="192">
        <v>2.4486357028341052E-2</v>
      </c>
      <c r="AB59" s="83">
        <v>91.502504630000004</v>
      </c>
      <c r="AC59" s="66">
        <v>2.2233962489516926E-2</v>
      </c>
      <c r="AD59" s="420">
        <v>107.74048072000001</v>
      </c>
      <c r="AE59" s="67">
        <v>2.4943473092370019E-2</v>
      </c>
    </row>
    <row r="60" spans="1:31" ht="12.75" customHeight="1" x14ac:dyDescent="0.25">
      <c r="A60" s="191" t="s">
        <v>179</v>
      </c>
      <c r="B60" s="83" t="s">
        <v>59</v>
      </c>
      <c r="C60" s="192" t="s">
        <v>59</v>
      </c>
      <c r="D60" s="83" t="s">
        <v>59</v>
      </c>
      <c r="E60" s="192" t="s">
        <v>59</v>
      </c>
      <c r="F60" s="83" t="s">
        <v>59</v>
      </c>
      <c r="G60" s="192" t="s">
        <v>59</v>
      </c>
      <c r="H60" s="83">
        <v>0</v>
      </c>
      <c r="I60" s="192">
        <v>0</v>
      </c>
      <c r="J60" s="83" t="s">
        <v>59</v>
      </c>
      <c r="K60" s="192" t="s">
        <v>59</v>
      </c>
      <c r="L60" s="83" t="s">
        <v>59</v>
      </c>
      <c r="M60" s="192" t="s">
        <v>59</v>
      </c>
      <c r="N60" s="83">
        <v>5.98517587</v>
      </c>
      <c r="O60" s="192">
        <v>2.1503841289336385E-3</v>
      </c>
      <c r="P60" s="83">
        <v>13.5124031</v>
      </c>
      <c r="Q60" s="192">
        <v>4.359262384013545E-3</v>
      </c>
      <c r="R60" s="83">
        <v>20.304853720000001</v>
      </c>
      <c r="S60" s="192">
        <v>6.7884222820271244E-3</v>
      </c>
      <c r="T60" s="83">
        <v>30.307745269999998</v>
      </c>
      <c r="U60" s="192">
        <v>9.6204987169309312E-3</v>
      </c>
      <c r="V60" s="83">
        <v>39.602822250000003</v>
      </c>
      <c r="W60" s="192">
        <v>1.1050410068456196E-2</v>
      </c>
      <c r="X60" s="83">
        <v>44.225109889999999</v>
      </c>
      <c r="Y60" s="192">
        <v>1.2792505012540816E-2</v>
      </c>
      <c r="Z60" s="83">
        <v>57.548028459999998</v>
      </c>
      <c r="AA60" s="192">
        <v>1.4947191340900147E-2</v>
      </c>
      <c r="AB60" s="83">
        <v>104.74741162000001</v>
      </c>
      <c r="AC60" s="66">
        <v>2.5452308985971738E-2</v>
      </c>
      <c r="AD60" s="420">
        <v>101.09983089000002</v>
      </c>
      <c r="AE60" s="67">
        <v>2.340606701024078E-2</v>
      </c>
    </row>
    <row r="61" spans="1:31" ht="12.75" customHeight="1" x14ac:dyDescent="0.25">
      <c r="A61" s="191" t="s">
        <v>186</v>
      </c>
      <c r="B61" s="83">
        <v>1.2888016</v>
      </c>
      <c r="C61" s="192">
        <v>1.1386866395791625E-3</v>
      </c>
      <c r="D61" s="83">
        <v>9.6659645999999988</v>
      </c>
      <c r="E61" s="192">
        <v>8.3609130849383231E-3</v>
      </c>
      <c r="F61" s="83">
        <v>9.6652328800000014</v>
      </c>
      <c r="G61" s="192">
        <v>7.1574102669956195E-3</v>
      </c>
      <c r="H61" s="83">
        <v>2.7558505299999996</v>
      </c>
      <c r="I61" s="192">
        <v>1.6043128845895842E-3</v>
      </c>
      <c r="J61" s="83">
        <v>2.5881115099999996</v>
      </c>
      <c r="K61" s="192">
        <v>1.3168801677413617E-3</v>
      </c>
      <c r="L61" s="83">
        <v>10.48092194</v>
      </c>
      <c r="M61" s="192">
        <v>4.1626662946636517E-3</v>
      </c>
      <c r="N61" s="83">
        <v>13.678970199999998</v>
      </c>
      <c r="O61" s="192">
        <v>4.9146493030682147E-3</v>
      </c>
      <c r="P61" s="83">
        <v>37.997856319999997</v>
      </c>
      <c r="Q61" s="192">
        <v>1.2258561597302211E-2</v>
      </c>
      <c r="R61" s="83">
        <v>58.948420090000006</v>
      </c>
      <c r="S61" s="192">
        <v>1.9707936533179385E-2</v>
      </c>
      <c r="T61" s="83">
        <v>44.626633320000003</v>
      </c>
      <c r="U61" s="192">
        <v>1.4165701366804683E-2</v>
      </c>
      <c r="V61" s="83">
        <v>26.505999459999998</v>
      </c>
      <c r="W61" s="192">
        <v>7.3959921709185377E-3</v>
      </c>
      <c r="X61" s="83">
        <v>31.492939700000004</v>
      </c>
      <c r="Y61" s="192">
        <v>9.1096119370636507E-3</v>
      </c>
      <c r="Z61" s="83">
        <v>125.74601895999999</v>
      </c>
      <c r="AA61" s="192">
        <v>3.2660542090646935E-2</v>
      </c>
      <c r="AB61" s="83">
        <v>129.28052421999999</v>
      </c>
      <c r="AC61" s="66">
        <v>3.1413548052652514E-2</v>
      </c>
      <c r="AD61" s="420">
        <v>96.169825419999995</v>
      </c>
      <c r="AE61" s="67">
        <v>2.2264699736172591E-2</v>
      </c>
    </row>
    <row r="62" spans="1:31" ht="12.75" customHeight="1" x14ac:dyDescent="0.25">
      <c r="A62" s="191" t="s">
        <v>79</v>
      </c>
      <c r="B62" s="83">
        <v>28.058094000000001</v>
      </c>
      <c r="C62" s="192">
        <v>2.4789988443416164E-2</v>
      </c>
      <c r="D62" s="83">
        <v>58.116658319999999</v>
      </c>
      <c r="E62" s="192">
        <v>5.0270029853055502E-2</v>
      </c>
      <c r="F62" s="83">
        <v>58.257389709999998</v>
      </c>
      <c r="G62" s="192">
        <v>4.3141437398942314E-2</v>
      </c>
      <c r="H62" s="83">
        <v>62.653314439999995</v>
      </c>
      <c r="I62" s="192">
        <v>3.647350192767336E-2</v>
      </c>
      <c r="J62" s="83">
        <v>59.726991599999998</v>
      </c>
      <c r="K62" s="192">
        <v>3.0390224846569659E-2</v>
      </c>
      <c r="L62" s="83">
        <v>76.667324550000004</v>
      </c>
      <c r="M62" s="192">
        <v>3.0449657924494007E-2</v>
      </c>
      <c r="N62" s="83">
        <v>76.657020519999989</v>
      </c>
      <c r="O62" s="192">
        <v>2.7541720390172636E-2</v>
      </c>
      <c r="P62" s="83">
        <v>138.79341258000002</v>
      </c>
      <c r="Q62" s="192">
        <v>4.4776410097539687E-2</v>
      </c>
      <c r="R62" s="83">
        <v>87.988685849999996</v>
      </c>
      <c r="S62" s="192">
        <v>2.9416826332616625E-2</v>
      </c>
      <c r="T62" s="83">
        <v>95.593669269999992</v>
      </c>
      <c r="U62" s="192">
        <v>3.0344018150009835E-2</v>
      </c>
      <c r="V62" s="83">
        <v>98.605388059999981</v>
      </c>
      <c r="W62" s="192">
        <v>2.7513947519794607E-2</v>
      </c>
      <c r="X62" s="83">
        <v>91.839276260000005</v>
      </c>
      <c r="Y62" s="192">
        <v>2.6565324649873264E-2</v>
      </c>
      <c r="Z62" s="83">
        <v>94.738860849999995</v>
      </c>
      <c r="AA62" s="192">
        <v>2.4606922572997281E-2</v>
      </c>
      <c r="AB62" s="83">
        <v>75.64501242</v>
      </c>
      <c r="AC62" s="66">
        <v>1.8380790509136491E-2</v>
      </c>
      <c r="AD62" s="420">
        <v>85.769242320000018</v>
      </c>
      <c r="AE62" s="67">
        <v>1.9856814947037341E-2</v>
      </c>
    </row>
    <row r="63" spans="1:31" ht="12.75" customHeight="1" x14ac:dyDescent="0.25">
      <c r="A63" s="191" t="s">
        <v>181</v>
      </c>
      <c r="B63" s="83">
        <v>2.4478719999999998</v>
      </c>
      <c r="C63" s="192">
        <v>2.1627527012690884E-3</v>
      </c>
      <c r="D63" s="83">
        <v>1.4690920000000001</v>
      </c>
      <c r="E63" s="192">
        <v>1.2707423453400825E-3</v>
      </c>
      <c r="F63" s="83">
        <v>3.2004772099999999</v>
      </c>
      <c r="G63" s="192">
        <v>2.3700544753081513E-3</v>
      </c>
      <c r="H63" s="83">
        <v>11.297754150000001</v>
      </c>
      <c r="I63" s="192">
        <v>6.5769650249393064E-3</v>
      </c>
      <c r="J63" s="83">
        <v>12.95614248</v>
      </c>
      <c r="K63" s="192">
        <v>6.5923307463453869E-3</v>
      </c>
      <c r="L63" s="83">
        <v>13.45059513</v>
      </c>
      <c r="M63" s="192">
        <v>5.3421196447550352E-3</v>
      </c>
      <c r="N63" s="83">
        <v>15.27332475</v>
      </c>
      <c r="O63" s="192">
        <v>5.4874770352319382E-3</v>
      </c>
      <c r="P63" s="83">
        <v>35.496074810000003</v>
      </c>
      <c r="Q63" s="192">
        <v>1.1451457046849333E-2</v>
      </c>
      <c r="R63" s="83">
        <v>39.283704790000002</v>
      </c>
      <c r="S63" s="192">
        <v>1.3133528593428924E-2</v>
      </c>
      <c r="T63" s="83">
        <v>61.384265579999997</v>
      </c>
      <c r="U63" s="192">
        <v>1.9485027440714581E-2</v>
      </c>
      <c r="V63" s="83">
        <v>78.076356350000026</v>
      </c>
      <c r="W63" s="192">
        <v>2.1785713878470218E-2</v>
      </c>
      <c r="X63" s="83">
        <v>61.292475480000014</v>
      </c>
      <c r="Y63" s="192">
        <v>1.7729391781256584E-2</v>
      </c>
      <c r="Z63" s="83">
        <v>65.469291189999993</v>
      </c>
      <c r="AA63" s="192">
        <v>1.7004614207595709E-2</v>
      </c>
      <c r="AB63" s="83">
        <v>66.069981229999996</v>
      </c>
      <c r="AC63" s="66">
        <v>1.6054177864212059E-2</v>
      </c>
      <c r="AD63" s="420">
        <v>80.648740290000021</v>
      </c>
      <c r="AE63" s="67">
        <v>1.8671344975572643E-2</v>
      </c>
    </row>
    <row r="64" spans="1:31" ht="12.75" customHeight="1" x14ac:dyDescent="0.25">
      <c r="A64" s="191" t="s">
        <v>74</v>
      </c>
      <c r="B64" s="83">
        <v>3.3321089500000003</v>
      </c>
      <c r="C64" s="192">
        <v>2.9439969216263789E-3</v>
      </c>
      <c r="D64" s="83">
        <v>13.56105614</v>
      </c>
      <c r="E64" s="192">
        <v>1.1730108314953813E-2</v>
      </c>
      <c r="F64" s="83">
        <v>11.431657019999999</v>
      </c>
      <c r="G64" s="192">
        <v>8.4655031430262394E-3</v>
      </c>
      <c r="H64" s="83">
        <v>27.415207420000002</v>
      </c>
      <c r="I64" s="192">
        <v>1.595970827111657E-2</v>
      </c>
      <c r="J64" s="83">
        <v>23.23177566</v>
      </c>
      <c r="K64" s="192">
        <v>1.1820767578932675E-2</v>
      </c>
      <c r="L64" s="83">
        <v>97.877385129999993</v>
      </c>
      <c r="M64" s="192">
        <v>3.887357375838487E-2</v>
      </c>
      <c r="N64" s="83">
        <v>95.123197040000008</v>
      </c>
      <c r="O64" s="192">
        <v>3.4176341289072813E-2</v>
      </c>
      <c r="P64" s="83">
        <v>106.87876239000001</v>
      </c>
      <c r="Q64" s="192">
        <v>3.448036334385618E-2</v>
      </c>
      <c r="R64" s="83">
        <v>82.912119099999998</v>
      </c>
      <c r="S64" s="192">
        <v>2.7719602638364961E-2</v>
      </c>
      <c r="T64" s="83">
        <v>133.83515611999999</v>
      </c>
      <c r="U64" s="192">
        <v>4.2482901194474468E-2</v>
      </c>
      <c r="V64" s="83">
        <v>103.45448123000001</v>
      </c>
      <c r="W64" s="192">
        <v>2.8866994220617816E-2</v>
      </c>
      <c r="X64" s="83">
        <v>84.190765509999991</v>
      </c>
      <c r="Y64" s="192">
        <v>2.4352925125005798E-2</v>
      </c>
      <c r="Z64" s="83">
        <v>88.321147390000007</v>
      </c>
      <c r="AA64" s="192">
        <v>2.2940022878520934E-2</v>
      </c>
      <c r="AB64" s="83">
        <v>79.576296670000005</v>
      </c>
      <c r="AC64" s="66">
        <v>1.9336043339685475E-2</v>
      </c>
      <c r="AD64" s="420">
        <v>80.616923559999989</v>
      </c>
      <c r="AE64" s="67">
        <v>1.8663978944315502E-2</v>
      </c>
    </row>
    <row r="65" spans="1:31" ht="12.75" customHeight="1" x14ac:dyDescent="0.25">
      <c r="A65" s="191" t="s">
        <v>246</v>
      </c>
      <c r="B65" s="83">
        <v>0</v>
      </c>
      <c r="C65" s="192">
        <v>0</v>
      </c>
      <c r="D65" s="83" t="s">
        <v>59</v>
      </c>
      <c r="E65" s="192" t="s">
        <v>59</v>
      </c>
      <c r="F65" s="83">
        <v>0</v>
      </c>
      <c r="G65" s="192">
        <v>0</v>
      </c>
      <c r="H65" s="83">
        <v>0</v>
      </c>
      <c r="I65" s="192">
        <v>0</v>
      </c>
      <c r="J65" s="83">
        <v>0</v>
      </c>
      <c r="K65" s="192">
        <v>0</v>
      </c>
      <c r="L65" s="83" t="s">
        <v>59</v>
      </c>
      <c r="M65" s="192" t="s">
        <v>59</v>
      </c>
      <c r="N65" s="83" t="s">
        <v>59</v>
      </c>
      <c r="O65" s="192" t="s">
        <v>59</v>
      </c>
      <c r="P65" s="83" t="s">
        <v>59</v>
      </c>
      <c r="Q65" s="192" t="s">
        <v>59</v>
      </c>
      <c r="R65" s="83" t="s">
        <v>59</v>
      </c>
      <c r="S65" s="192" t="s">
        <v>59</v>
      </c>
      <c r="T65" s="83">
        <v>0</v>
      </c>
      <c r="U65" s="192">
        <v>0</v>
      </c>
      <c r="V65" s="83" t="s">
        <v>59</v>
      </c>
      <c r="W65" s="192" t="s">
        <v>59</v>
      </c>
      <c r="X65" s="83">
        <v>43.11532055</v>
      </c>
      <c r="Y65" s="192">
        <v>1.247148860963925E-2</v>
      </c>
      <c r="Z65" s="83">
        <v>64.767307239999994</v>
      </c>
      <c r="AA65" s="192">
        <v>1.6822284965401356E-2</v>
      </c>
      <c r="AB65" s="83">
        <v>62.361415930000007</v>
      </c>
      <c r="AC65" s="66">
        <v>1.5153042948795874E-2</v>
      </c>
      <c r="AD65" s="420">
        <v>68.562324619999998</v>
      </c>
      <c r="AE65" s="67">
        <v>1.5873165665130036E-2</v>
      </c>
    </row>
    <row r="66" spans="1:31" ht="12.75" customHeight="1" x14ac:dyDescent="0.25">
      <c r="A66" s="191" t="s">
        <v>72</v>
      </c>
      <c r="B66" s="83">
        <v>40.094026509999999</v>
      </c>
      <c r="C66" s="192">
        <v>3.5424018959838155E-2</v>
      </c>
      <c r="D66" s="83">
        <v>44.110409750000002</v>
      </c>
      <c r="E66" s="192">
        <v>3.8154836824124731E-2</v>
      </c>
      <c r="F66" s="83">
        <v>52.434831280000004</v>
      </c>
      <c r="G66" s="192">
        <v>3.8829648950130115E-2</v>
      </c>
      <c r="H66" s="83">
        <v>31.770086379999999</v>
      </c>
      <c r="I66" s="192">
        <v>1.8494892364121818E-2</v>
      </c>
      <c r="J66" s="83">
        <v>42.554472600000004</v>
      </c>
      <c r="K66" s="192">
        <v>2.1652521848115114E-2</v>
      </c>
      <c r="L66" s="83">
        <v>71.152613119999998</v>
      </c>
      <c r="M66" s="192">
        <v>2.8259401807153115E-2</v>
      </c>
      <c r="N66" s="83">
        <v>115.06485886</v>
      </c>
      <c r="O66" s="192">
        <v>4.1341081977351014E-2</v>
      </c>
      <c r="P66" s="83">
        <v>173.48234872</v>
      </c>
      <c r="Q66" s="192">
        <v>5.5967474583807852E-2</v>
      </c>
      <c r="R66" s="83">
        <v>162.96432615000001</v>
      </c>
      <c r="S66" s="192">
        <v>5.4483064890171268E-2</v>
      </c>
      <c r="T66" s="83">
        <v>151.39214509999999</v>
      </c>
      <c r="U66" s="192">
        <v>4.8055964728252167E-2</v>
      </c>
      <c r="V66" s="83">
        <v>97.219081719999949</v>
      </c>
      <c r="W66" s="192">
        <v>2.7127125251401828E-2</v>
      </c>
      <c r="X66" s="83">
        <v>78.122590470000006</v>
      </c>
      <c r="Y66" s="192">
        <v>2.2597651711118192E-2</v>
      </c>
      <c r="Z66" s="83">
        <v>64.558611450000001</v>
      </c>
      <c r="AA66" s="192">
        <v>1.6768079530590705E-2</v>
      </c>
      <c r="AB66" s="83">
        <v>61.111099279999991</v>
      </c>
      <c r="AC66" s="66">
        <v>1.4849231663973356E-2</v>
      </c>
      <c r="AD66" s="420">
        <v>65.29990862999999</v>
      </c>
      <c r="AE66" s="67">
        <v>1.5117869374275662E-2</v>
      </c>
    </row>
    <row r="67" spans="1:31" ht="12.75" customHeight="1" x14ac:dyDescent="0.25">
      <c r="A67" s="191" t="s">
        <v>82</v>
      </c>
      <c r="B67" s="83" t="s">
        <v>59</v>
      </c>
      <c r="C67" s="192" t="s">
        <v>59</v>
      </c>
      <c r="D67" s="83" t="s">
        <v>59</v>
      </c>
      <c r="E67" s="192" t="s">
        <v>59</v>
      </c>
      <c r="F67" s="83">
        <v>0</v>
      </c>
      <c r="G67" s="192">
        <v>0</v>
      </c>
      <c r="H67" s="83" t="s">
        <v>59</v>
      </c>
      <c r="I67" s="192" t="s">
        <v>59</v>
      </c>
      <c r="J67" s="83" t="s">
        <v>59</v>
      </c>
      <c r="K67" s="192" t="s">
        <v>59</v>
      </c>
      <c r="L67" s="83">
        <v>40.032498490000002</v>
      </c>
      <c r="M67" s="192">
        <v>1.5899549019587157E-2</v>
      </c>
      <c r="N67" s="83">
        <v>44.579390619999998</v>
      </c>
      <c r="O67" s="192">
        <v>1.6016707971320002E-2</v>
      </c>
      <c r="P67" s="83">
        <v>67.260847769999998</v>
      </c>
      <c r="Q67" s="192">
        <v>2.1699151618754058E-2</v>
      </c>
      <c r="R67" s="83">
        <v>74.543313650000002</v>
      </c>
      <c r="S67" s="192">
        <v>2.4921700906387848E-2</v>
      </c>
      <c r="T67" s="83">
        <v>68.799168249999994</v>
      </c>
      <c r="U67" s="192">
        <v>2.1838718254313751E-2</v>
      </c>
      <c r="V67" s="83">
        <v>62.63007356</v>
      </c>
      <c r="W67" s="192">
        <v>1.7475724105889351E-2</v>
      </c>
      <c r="X67" s="83">
        <v>62.994485989999994</v>
      </c>
      <c r="Y67" s="192">
        <v>1.8221713406566895E-2</v>
      </c>
      <c r="Z67" s="83">
        <v>55.585152669999999</v>
      </c>
      <c r="AA67" s="192">
        <v>1.4437365360815642E-2</v>
      </c>
      <c r="AB67" s="83">
        <v>54.490854429999992</v>
      </c>
      <c r="AC67" s="66">
        <v>1.3240595088816063E-2</v>
      </c>
      <c r="AD67" s="420">
        <v>64.06306807</v>
      </c>
      <c r="AE67" s="67">
        <v>1.4831522970196692E-2</v>
      </c>
    </row>
    <row r="68" spans="1:31" ht="12.75" customHeight="1" x14ac:dyDescent="0.25">
      <c r="A68" s="191" t="s">
        <v>222</v>
      </c>
      <c r="B68" s="83" t="s">
        <v>59</v>
      </c>
      <c r="C68" s="192" t="s">
        <v>59</v>
      </c>
      <c r="D68" s="83">
        <v>0.48496026000000003</v>
      </c>
      <c r="E68" s="192">
        <v>4.1948328504214593E-4</v>
      </c>
      <c r="F68" s="83" t="s">
        <v>59</v>
      </c>
      <c r="G68" s="192" t="s">
        <v>59</v>
      </c>
      <c r="H68" s="83">
        <v>0.58643580000000006</v>
      </c>
      <c r="I68" s="192">
        <v>3.4139243027980938E-4</v>
      </c>
      <c r="J68" s="83">
        <v>0.51966256</v>
      </c>
      <c r="K68" s="192">
        <v>2.6441415547110857E-4</v>
      </c>
      <c r="L68" s="83">
        <v>0.58333331999999993</v>
      </c>
      <c r="M68" s="192">
        <v>2.3168018649686136E-4</v>
      </c>
      <c r="N68" s="83">
        <v>0.38895668</v>
      </c>
      <c r="O68" s="192">
        <v>1.3974631484216018E-4</v>
      </c>
      <c r="P68" s="83">
        <v>0.43491484000000002</v>
      </c>
      <c r="Q68" s="192">
        <v>1.4030871401855011E-4</v>
      </c>
      <c r="R68" s="83">
        <v>0.65151094999999992</v>
      </c>
      <c r="S68" s="192">
        <v>2.1781646452386552E-4</v>
      </c>
      <c r="T68" s="83">
        <v>2.5945661000000002</v>
      </c>
      <c r="U68" s="192">
        <v>8.2358550969972876E-4</v>
      </c>
      <c r="V68" s="83">
        <v>2.6581132000000003</v>
      </c>
      <c r="W68" s="192">
        <v>7.4169564691507111E-4</v>
      </c>
      <c r="X68" s="83">
        <v>50.158147280000001</v>
      </c>
      <c r="Y68" s="192">
        <v>1.4508688663411267E-2</v>
      </c>
      <c r="Z68" s="83">
        <v>1.9529899399999999</v>
      </c>
      <c r="AA68" s="192">
        <v>5.0725828670783099E-4</v>
      </c>
      <c r="AB68" s="83">
        <v>62.099813689999998</v>
      </c>
      <c r="AC68" s="66">
        <v>1.508947688123463E-2</v>
      </c>
      <c r="AD68" s="420">
        <v>58.595874290000005</v>
      </c>
      <c r="AE68" s="67">
        <v>1.3565788865142826E-2</v>
      </c>
    </row>
    <row r="69" spans="1:31" ht="12.75" customHeight="1" x14ac:dyDescent="0.25">
      <c r="A69" s="191" t="s">
        <v>70</v>
      </c>
      <c r="B69" s="83">
        <v>18.080559999999998</v>
      </c>
      <c r="C69" s="192">
        <v>1.5974601605172913E-2</v>
      </c>
      <c r="D69" s="83">
        <v>19.108039999999999</v>
      </c>
      <c r="E69" s="192">
        <v>1.6528165400432449E-2</v>
      </c>
      <c r="F69" s="83">
        <v>18.139256239999998</v>
      </c>
      <c r="G69" s="192">
        <v>1.3432692254782002E-2</v>
      </c>
      <c r="H69" s="83">
        <v>18.008876000000001</v>
      </c>
      <c r="I69" s="192">
        <v>1.048383121263697E-2</v>
      </c>
      <c r="J69" s="83">
        <v>18.05114399</v>
      </c>
      <c r="K69" s="192">
        <v>9.184764038808621E-3</v>
      </c>
      <c r="L69" s="83">
        <v>46.920283810000001</v>
      </c>
      <c r="M69" s="192">
        <v>1.863514346066579E-2</v>
      </c>
      <c r="N69" s="83">
        <v>97.38693112</v>
      </c>
      <c r="O69" s="192">
        <v>3.4989667069883691E-2</v>
      </c>
      <c r="P69" s="83">
        <v>158.12016535000001</v>
      </c>
      <c r="Q69" s="192">
        <v>5.1011451024892608E-2</v>
      </c>
      <c r="R69" s="83">
        <v>178.29741547999998</v>
      </c>
      <c r="S69" s="192">
        <v>5.9609301537597068E-2</v>
      </c>
      <c r="T69" s="83">
        <v>95.377807369999999</v>
      </c>
      <c r="U69" s="192">
        <v>3.0275497740012862E-2</v>
      </c>
      <c r="V69" s="83">
        <v>85.522804780000001</v>
      </c>
      <c r="W69" s="192">
        <v>2.3863502885164343E-2</v>
      </c>
      <c r="X69" s="83">
        <v>80.73129809000001</v>
      </c>
      <c r="Y69" s="192">
        <v>2.3352243511751553E-2</v>
      </c>
      <c r="Z69" s="83">
        <v>69.176467500000001</v>
      </c>
      <c r="AA69" s="192">
        <v>1.796749469408427E-2</v>
      </c>
      <c r="AB69" s="83">
        <v>50.101127739999995</v>
      </c>
      <c r="AC69" s="66">
        <v>1.2173946487672834E-2</v>
      </c>
      <c r="AD69" s="420">
        <v>57.456103040000002</v>
      </c>
      <c r="AE69" s="67">
        <v>1.3301915404435736E-2</v>
      </c>
    </row>
    <row r="70" spans="1:31" ht="12.75" customHeight="1" x14ac:dyDescent="0.25">
      <c r="A70" s="191" t="s">
        <v>97</v>
      </c>
      <c r="B70" s="83">
        <v>0.47278791999999997</v>
      </c>
      <c r="C70" s="192">
        <v>4.1771928887923622E-4</v>
      </c>
      <c r="D70" s="83">
        <v>6.1751296099999999</v>
      </c>
      <c r="E70" s="192">
        <v>5.3413936522630229E-3</v>
      </c>
      <c r="F70" s="83">
        <v>4.5640959000000008</v>
      </c>
      <c r="G70" s="192">
        <v>3.3798571912126156E-3</v>
      </c>
      <c r="H70" s="83">
        <v>11.829688130000001</v>
      </c>
      <c r="I70" s="192">
        <v>6.8866293295070215E-3</v>
      </c>
      <c r="J70" s="83">
        <v>2.0634693999999998</v>
      </c>
      <c r="K70" s="192">
        <v>1.0499323228932928E-3</v>
      </c>
      <c r="L70" s="83">
        <v>7.0418342599999999</v>
      </c>
      <c r="M70" s="192">
        <v>2.7967774490179776E-3</v>
      </c>
      <c r="N70" s="83">
        <v>2.8247934199999998</v>
      </c>
      <c r="O70" s="192">
        <v>1.0149060060760042E-3</v>
      </c>
      <c r="P70" s="83">
        <v>35.225184290000001</v>
      </c>
      <c r="Q70" s="192">
        <v>1.1364064534556543E-2</v>
      </c>
      <c r="R70" s="83">
        <v>53.990241670000003</v>
      </c>
      <c r="S70" s="192">
        <v>1.8050293029378068E-2</v>
      </c>
      <c r="T70" s="83">
        <v>54.323398399999995</v>
      </c>
      <c r="U70" s="192">
        <v>1.7243717074652838E-2</v>
      </c>
      <c r="V70" s="83">
        <v>53.555386779999999</v>
      </c>
      <c r="W70" s="192">
        <v>1.494360633082855E-2</v>
      </c>
      <c r="X70" s="83">
        <v>30.72375478</v>
      </c>
      <c r="Y70" s="192">
        <v>8.8871183814988337E-3</v>
      </c>
      <c r="Z70" s="83">
        <v>28.011426080000003</v>
      </c>
      <c r="AA70" s="192">
        <v>7.2755254446338095E-3</v>
      </c>
      <c r="AB70" s="83">
        <v>34.442305230000002</v>
      </c>
      <c r="AC70" s="66">
        <v>8.3690487559095854E-3</v>
      </c>
      <c r="AD70" s="420">
        <v>44.351510600000005</v>
      </c>
      <c r="AE70" s="67">
        <v>1.0268013506753396E-2</v>
      </c>
    </row>
    <row r="71" spans="1:31" ht="12.75" customHeight="1" x14ac:dyDescent="0.25">
      <c r="A71" s="191" t="s">
        <v>48</v>
      </c>
      <c r="B71" s="83">
        <v>226.73748282</v>
      </c>
      <c r="C71" s="192">
        <v>0.20032791888134208</v>
      </c>
      <c r="D71" s="83">
        <v>289.42674776999996</v>
      </c>
      <c r="E71" s="192">
        <v>0.25034975635658097</v>
      </c>
      <c r="F71" s="83">
        <v>810.90028451000001</v>
      </c>
      <c r="G71" s="192">
        <v>0.60049727657069574</v>
      </c>
      <c r="H71" s="83">
        <v>686.99779109000008</v>
      </c>
      <c r="I71" s="192">
        <v>0.39993439264293873</v>
      </c>
      <c r="J71" s="83">
        <v>772.06952680999996</v>
      </c>
      <c r="K71" s="192">
        <v>0.39284360200289314</v>
      </c>
      <c r="L71" s="83">
        <v>1185.5563408099999</v>
      </c>
      <c r="M71" s="192">
        <v>0.47086272071925755</v>
      </c>
      <c r="N71" s="83">
        <v>1511.9302146700002</v>
      </c>
      <c r="O71" s="192">
        <v>0.54321390186343799</v>
      </c>
      <c r="P71" s="83">
        <v>2050.42475358</v>
      </c>
      <c r="Q71" s="192">
        <v>0.6614914781169855</v>
      </c>
      <c r="R71" s="83">
        <v>3076.4338853200002</v>
      </c>
      <c r="S71" s="192">
        <v>1.0285290711412014</v>
      </c>
      <c r="T71" s="83">
        <v>3232.2975192700001</v>
      </c>
      <c r="U71" s="192">
        <v>1.0260187242518708</v>
      </c>
      <c r="V71" s="83">
        <v>1286.4695282399998</v>
      </c>
      <c r="W71" s="192">
        <v>0.35896471564284499</v>
      </c>
      <c r="X71" s="83">
        <v>1033.9829642100003</v>
      </c>
      <c r="Y71" s="192">
        <v>0.2990887368157592</v>
      </c>
      <c r="Z71" s="83">
        <v>674.38676924000004</v>
      </c>
      <c r="AA71" s="192">
        <v>0.17516131042800551</v>
      </c>
      <c r="AB71" s="83">
        <v>736.02338539000016</v>
      </c>
      <c r="AC71" s="66">
        <v>0.17884446342032903</v>
      </c>
      <c r="AD71" s="420">
        <v>44.075402159999996</v>
      </c>
      <c r="AE71" s="67">
        <v>1.020409042605344E-2</v>
      </c>
    </row>
    <row r="72" spans="1:31" ht="12.75" customHeight="1" x14ac:dyDescent="0.25">
      <c r="A72" s="191" t="s">
        <v>167</v>
      </c>
      <c r="B72" s="83">
        <v>13.383258230000001</v>
      </c>
      <c r="C72" s="192">
        <v>1.1824424597656358E-2</v>
      </c>
      <c r="D72" s="83">
        <v>16.21813401</v>
      </c>
      <c r="E72" s="192">
        <v>1.4028440457716167E-2</v>
      </c>
      <c r="F72" s="83">
        <v>19.048893079999999</v>
      </c>
      <c r="G72" s="192">
        <v>1.4106307069726166E-2</v>
      </c>
      <c r="H72" s="83">
        <v>27.38078664</v>
      </c>
      <c r="I72" s="192">
        <v>1.5939670282753091E-2</v>
      </c>
      <c r="J72" s="83">
        <v>10.502292499999999</v>
      </c>
      <c r="K72" s="192">
        <v>5.3437653886361514E-3</v>
      </c>
      <c r="L72" s="83">
        <v>13.28685469</v>
      </c>
      <c r="M72" s="192">
        <v>5.2770875021092524E-3</v>
      </c>
      <c r="N72" s="83">
        <v>14.581874039999999</v>
      </c>
      <c r="O72" s="192">
        <v>5.239049141880176E-3</v>
      </c>
      <c r="P72" s="83">
        <v>30.44606873</v>
      </c>
      <c r="Q72" s="192">
        <v>9.8222648609247055E-3</v>
      </c>
      <c r="R72" s="83">
        <v>55.1942521</v>
      </c>
      <c r="S72" s="192">
        <v>1.8452823938662797E-2</v>
      </c>
      <c r="T72" s="83">
        <v>39.023842350000002</v>
      </c>
      <c r="U72" s="192">
        <v>1.2387223856916426E-2</v>
      </c>
      <c r="V72" s="83">
        <v>36.267856570000006</v>
      </c>
      <c r="W72" s="192">
        <v>1.0119851683107086E-2</v>
      </c>
      <c r="X72" s="83">
        <v>50.284171549999996</v>
      </c>
      <c r="Y72" s="192">
        <v>1.4545142300489538E-2</v>
      </c>
      <c r="Z72" s="83">
        <v>43.708710439999997</v>
      </c>
      <c r="AA72" s="192">
        <v>1.1352647096586215E-2</v>
      </c>
      <c r="AB72" s="83">
        <v>151.15509141999999</v>
      </c>
      <c r="AC72" s="66">
        <v>3.672879388735243E-2</v>
      </c>
      <c r="AD72" s="420">
        <v>42.853068749999998</v>
      </c>
      <c r="AE72" s="67">
        <v>9.9211026361485811E-3</v>
      </c>
    </row>
    <row r="73" spans="1:31" ht="12.75" customHeight="1" x14ac:dyDescent="0.25">
      <c r="A73" s="191" t="s">
        <v>93</v>
      </c>
      <c r="B73" s="83">
        <v>3.8479999999999999</v>
      </c>
      <c r="C73" s="192">
        <v>3.3997988434376685E-3</v>
      </c>
      <c r="D73" s="83">
        <v>5.62</v>
      </c>
      <c r="E73" s="192">
        <v>4.8612149414817207E-3</v>
      </c>
      <c r="F73" s="83">
        <v>1.1499999999999999</v>
      </c>
      <c r="G73" s="192">
        <v>8.5161132786331381E-4</v>
      </c>
      <c r="H73" s="83">
        <v>12.44</v>
      </c>
      <c r="I73" s="192">
        <v>7.2419211662740025E-3</v>
      </c>
      <c r="J73" s="83">
        <v>14.69</v>
      </c>
      <c r="K73" s="192">
        <v>7.4745503002382639E-3</v>
      </c>
      <c r="L73" s="83">
        <v>7.4514749500000006</v>
      </c>
      <c r="M73" s="192">
        <v>2.9594728209468486E-3</v>
      </c>
      <c r="N73" s="83">
        <v>9.7592790199999992</v>
      </c>
      <c r="O73" s="192">
        <v>3.50636291568873E-3</v>
      </c>
      <c r="P73" s="83">
        <v>16.523646240000001</v>
      </c>
      <c r="Q73" s="192">
        <v>5.3307253319565973E-3</v>
      </c>
      <c r="R73" s="83">
        <v>24.061850209999999</v>
      </c>
      <c r="S73" s="192">
        <v>8.0444805150934624E-3</v>
      </c>
      <c r="T73" s="83">
        <v>27.999802670000001</v>
      </c>
      <c r="U73" s="192">
        <v>8.8878952644389254E-3</v>
      </c>
      <c r="V73" s="83">
        <v>36.828998390000002</v>
      </c>
      <c r="W73" s="192">
        <v>1.0276427575057812E-2</v>
      </c>
      <c r="X73" s="83">
        <v>35.909400730000002</v>
      </c>
      <c r="Y73" s="192">
        <v>1.0387112434054865E-2</v>
      </c>
      <c r="Z73" s="83">
        <v>38.189770409999994</v>
      </c>
      <c r="AA73" s="192">
        <v>9.9191896031691901E-3</v>
      </c>
      <c r="AB73" s="83">
        <v>35.152240549999995</v>
      </c>
      <c r="AC73" s="66">
        <v>8.5415541462121793E-3</v>
      </c>
      <c r="AD73" s="420">
        <v>38.131458949999995</v>
      </c>
      <c r="AE73" s="67">
        <v>8.8279819612460415E-3</v>
      </c>
    </row>
    <row r="74" spans="1:31" ht="12.75" customHeight="1" x14ac:dyDescent="0.25">
      <c r="A74" s="191" t="s">
        <v>96</v>
      </c>
      <c r="B74" s="83">
        <v>16.484346200000001</v>
      </c>
      <c r="C74" s="192">
        <v>1.4564309029518226E-2</v>
      </c>
      <c r="D74" s="83">
        <v>30.739272420000002</v>
      </c>
      <c r="E74" s="192">
        <v>2.6589005405405867E-2</v>
      </c>
      <c r="F74" s="83">
        <v>41.914698799999996</v>
      </c>
      <c r="G74" s="192">
        <v>3.1039158523529432E-2</v>
      </c>
      <c r="H74" s="83">
        <v>146.06109858000002</v>
      </c>
      <c r="I74" s="192">
        <v>8.5029176959464298E-2</v>
      </c>
      <c r="J74" s="83">
        <v>145.33398502</v>
      </c>
      <c r="K74" s="192">
        <v>7.3948684912597984E-2</v>
      </c>
      <c r="L74" s="83">
        <v>60.633170820000004</v>
      </c>
      <c r="M74" s="192">
        <v>2.4081436533530527E-2</v>
      </c>
      <c r="N74" s="83">
        <v>95.717590439999995</v>
      </c>
      <c r="O74" s="192">
        <v>3.4389897943290705E-2</v>
      </c>
      <c r="P74" s="83">
        <v>65.350237070000006</v>
      </c>
      <c r="Q74" s="192">
        <v>2.1082765821693005E-2</v>
      </c>
      <c r="R74" s="83">
        <v>40.458592039999999</v>
      </c>
      <c r="S74" s="192">
        <v>1.3526322892602508E-2</v>
      </c>
      <c r="T74" s="83">
        <v>60.398354240000003</v>
      </c>
      <c r="U74" s="192">
        <v>1.9172072494809504E-2</v>
      </c>
      <c r="V74" s="83">
        <v>55.115691279999979</v>
      </c>
      <c r="W74" s="192">
        <v>1.5378979457718702E-2</v>
      </c>
      <c r="X74" s="83">
        <v>35.191018570000004</v>
      </c>
      <c r="Y74" s="192">
        <v>1.0179314027096067E-2</v>
      </c>
      <c r="Z74" s="83">
        <v>45.33304098</v>
      </c>
      <c r="AA74" s="192">
        <v>1.1774541295778868E-2</v>
      </c>
      <c r="AB74" s="83">
        <v>28.468418009999997</v>
      </c>
      <c r="AC74" s="66">
        <v>6.9174689887418015E-3</v>
      </c>
      <c r="AD74" s="420">
        <v>33.641055109999996</v>
      </c>
      <c r="AE74" s="67">
        <v>7.7883887961848865E-3</v>
      </c>
    </row>
    <row r="75" spans="1:31" ht="12.75" customHeight="1" x14ac:dyDescent="0.25">
      <c r="A75" s="191" t="s">
        <v>171</v>
      </c>
      <c r="B75" s="83" t="s">
        <v>59</v>
      </c>
      <c r="C75" s="192" t="s">
        <v>59</v>
      </c>
      <c r="D75" s="83">
        <v>4.1803869999999996</v>
      </c>
      <c r="E75" s="192">
        <v>3.6159714849779254E-3</v>
      </c>
      <c r="F75" s="83">
        <v>4.4303875599999998</v>
      </c>
      <c r="G75" s="192">
        <v>3.2808419416701803E-3</v>
      </c>
      <c r="H75" s="83" t="s">
        <v>59</v>
      </c>
      <c r="I75" s="192" t="s">
        <v>59</v>
      </c>
      <c r="J75" s="83" t="s">
        <v>59</v>
      </c>
      <c r="K75" s="192" t="s">
        <v>59</v>
      </c>
      <c r="L75" s="83">
        <v>5.0348954199999998</v>
      </c>
      <c r="M75" s="192">
        <v>1.9996894912462622E-3</v>
      </c>
      <c r="N75" s="83">
        <v>4.9980726200000003</v>
      </c>
      <c r="O75" s="192">
        <v>1.795732702054379E-3</v>
      </c>
      <c r="P75" s="83">
        <v>6.0121110099999999</v>
      </c>
      <c r="Q75" s="192">
        <v>1.9395787100524469E-3</v>
      </c>
      <c r="R75" s="83">
        <v>143.87656175000001</v>
      </c>
      <c r="S75" s="192">
        <v>4.8101546118656371E-2</v>
      </c>
      <c r="T75" s="83">
        <v>44.330282529999998</v>
      </c>
      <c r="U75" s="192">
        <v>1.4071631604453258E-2</v>
      </c>
      <c r="V75" s="83">
        <v>116.54282551</v>
      </c>
      <c r="W75" s="192">
        <v>3.2519046352107832E-2</v>
      </c>
      <c r="X75" s="83">
        <v>105.37496316999999</v>
      </c>
      <c r="Y75" s="192">
        <v>3.0480642058355521E-2</v>
      </c>
      <c r="Z75" s="83">
        <v>95.653467630000009</v>
      </c>
      <c r="AA75" s="192">
        <v>2.4844477236609205E-2</v>
      </c>
      <c r="AB75" s="83">
        <v>57.529317100000007</v>
      </c>
      <c r="AC75" s="66">
        <v>1.3978903458666177E-2</v>
      </c>
      <c r="AD75" s="420">
        <v>31.99346143</v>
      </c>
      <c r="AE75" s="67">
        <v>7.406947128674209E-3</v>
      </c>
    </row>
    <row r="76" spans="1:31" ht="12.75" customHeight="1" x14ac:dyDescent="0.25">
      <c r="A76" s="191" t="s">
        <v>183</v>
      </c>
      <c r="B76" s="83">
        <v>10.798611800000002</v>
      </c>
      <c r="C76" s="192">
        <v>9.5408284585167275E-3</v>
      </c>
      <c r="D76" s="83">
        <v>10.54651395</v>
      </c>
      <c r="E76" s="192">
        <v>9.1225749456023825E-3</v>
      </c>
      <c r="F76" s="83">
        <v>14.370603320000001</v>
      </c>
      <c r="G76" s="192">
        <v>1.0641885717862738E-2</v>
      </c>
      <c r="H76" s="83">
        <v>7.3531042699999993</v>
      </c>
      <c r="I76" s="192">
        <v>4.2805949719238543E-3</v>
      </c>
      <c r="J76" s="83">
        <v>7.2204228700000002</v>
      </c>
      <c r="K76" s="192">
        <v>3.6738879462767686E-3</v>
      </c>
      <c r="L76" s="83">
        <v>14.90672123</v>
      </c>
      <c r="M76" s="192">
        <v>5.9204434861069187E-3</v>
      </c>
      <c r="N76" s="83">
        <v>14.95944714</v>
      </c>
      <c r="O76" s="192">
        <v>5.3747055067702981E-3</v>
      </c>
      <c r="P76" s="83">
        <v>25.710945819999999</v>
      </c>
      <c r="Q76" s="192">
        <v>8.294657740823044E-3</v>
      </c>
      <c r="R76" s="83">
        <v>13.59967707</v>
      </c>
      <c r="S76" s="192">
        <v>4.5467134175621801E-3</v>
      </c>
      <c r="T76" s="83">
        <v>31.022366239999997</v>
      </c>
      <c r="U76" s="192">
        <v>9.8473387561265266E-3</v>
      </c>
      <c r="V76" s="83">
        <v>29.051849110000003</v>
      </c>
      <c r="W76" s="192">
        <v>8.1063628214631655E-3</v>
      </c>
      <c r="X76" s="83">
        <v>35.394514950000001</v>
      </c>
      <c r="Y76" s="192">
        <v>1.0238177158644158E-2</v>
      </c>
      <c r="Z76" s="83">
        <v>29.900853060000003</v>
      </c>
      <c r="AA76" s="192">
        <v>7.7662742565474795E-3</v>
      </c>
      <c r="AB76" s="83">
        <v>29.595445120000001</v>
      </c>
      <c r="AC76" s="66">
        <v>7.1913224596356802E-3</v>
      </c>
      <c r="AD76" s="420">
        <v>31.768455060000012</v>
      </c>
      <c r="AE76" s="67">
        <v>7.3548549132116444E-3</v>
      </c>
    </row>
    <row r="77" spans="1:31" ht="12.75" customHeight="1" x14ac:dyDescent="0.25">
      <c r="A77" s="191" t="s">
        <v>238</v>
      </c>
      <c r="B77" s="83">
        <v>1.2793059899999999</v>
      </c>
      <c r="C77" s="192">
        <v>1.1302970439721627E-3</v>
      </c>
      <c r="D77" s="83">
        <v>1.0066074700000001</v>
      </c>
      <c r="E77" s="192">
        <v>8.7070022657848988E-4</v>
      </c>
      <c r="F77" s="83">
        <v>4.3913747999999995</v>
      </c>
      <c r="G77" s="192">
        <v>3.2519517604986904E-3</v>
      </c>
      <c r="H77" s="83">
        <v>15.5094701</v>
      </c>
      <c r="I77" s="192">
        <v>9.0288070574665417E-3</v>
      </c>
      <c r="J77" s="83">
        <v>6.5943607000000002</v>
      </c>
      <c r="K77" s="192">
        <v>3.355335653510171E-3</v>
      </c>
      <c r="L77" s="83">
        <v>5.2093882300000001</v>
      </c>
      <c r="M77" s="192">
        <v>2.0689921101385987E-3</v>
      </c>
      <c r="N77" s="83">
        <v>4.1515468000000002</v>
      </c>
      <c r="O77" s="192">
        <v>1.491588642197282E-3</v>
      </c>
      <c r="P77" s="83">
        <v>5.1298357999999995</v>
      </c>
      <c r="Q77" s="192">
        <v>1.6549462056165295E-3</v>
      </c>
      <c r="R77" s="83">
        <v>4.7830165500000001</v>
      </c>
      <c r="S77" s="192">
        <v>1.5990824938247573E-3</v>
      </c>
      <c r="T77" s="83">
        <v>28.19504521</v>
      </c>
      <c r="U77" s="192">
        <v>8.9498705314483007E-3</v>
      </c>
      <c r="V77" s="83">
        <v>33.644674649999999</v>
      </c>
      <c r="W77" s="192">
        <v>9.3879029417478672E-3</v>
      </c>
      <c r="X77" s="83">
        <v>31.491902800000002</v>
      </c>
      <c r="Y77" s="192">
        <v>9.1093120045483787E-3</v>
      </c>
      <c r="Z77" s="83">
        <v>31.028598710000001</v>
      </c>
      <c r="AA77" s="192">
        <v>8.0591883748153958E-3</v>
      </c>
      <c r="AB77" s="83">
        <v>1.6347595100000001</v>
      </c>
      <c r="AC77" s="66">
        <v>3.9722608437544655E-4</v>
      </c>
      <c r="AD77" s="420">
        <v>29.953104789999998</v>
      </c>
      <c r="AE77" s="67">
        <v>6.9345751788873616E-3</v>
      </c>
    </row>
    <row r="78" spans="1:31" ht="12.75" customHeight="1" x14ac:dyDescent="0.25">
      <c r="A78" s="191" t="s">
        <v>206</v>
      </c>
      <c r="B78" s="83" t="s">
        <v>59</v>
      </c>
      <c r="C78" s="192" t="s">
        <v>59</v>
      </c>
      <c r="D78" s="83">
        <v>1.2756994099999999</v>
      </c>
      <c r="E78" s="192">
        <v>1.1034606819806789E-3</v>
      </c>
      <c r="F78" s="83">
        <v>8.0122525600000003</v>
      </c>
      <c r="G78" s="192">
        <v>5.9333261233024672E-3</v>
      </c>
      <c r="H78" s="83">
        <v>5.1693674500000002</v>
      </c>
      <c r="I78" s="192">
        <v>3.0093369415114851E-3</v>
      </c>
      <c r="J78" s="83">
        <v>3.7634931099999998</v>
      </c>
      <c r="K78" s="192">
        <v>1.9149365932808126E-3</v>
      </c>
      <c r="L78" s="83">
        <v>6.4977019</v>
      </c>
      <c r="M78" s="192">
        <v>2.5806665526889676E-3</v>
      </c>
      <c r="N78" s="83">
        <v>7.2276364500000003</v>
      </c>
      <c r="O78" s="192">
        <v>2.5967816233580898E-3</v>
      </c>
      <c r="P78" s="83">
        <v>8.1659930700000007</v>
      </c>
      <c r="Q78" s="192">
        <v>2.6344467490143401E-3</v>
      </c>
      <c r="R78" s="83">
        <v>33.661739529999998</v>
      </c>
      <c r="S78" s="192">
        <v>1.1253964486932793E-2</v>
      </c>
      <c r="T78" s="83">
        <v>39.283006110000002</v>
      </c>
      <c r="U78" s="192">
        <v>1.2469489449369554E-2</v>
      </c>
      <c r="V78" s="83">
        <v>187.58495627000008</v>
      </c>
      <c r="W78" s="192">
        <v>5.2341994122828556E-2</v>
      </c>
      <c r="X78" s="83">
        <v>166.12387194999999</v>
      </c>
      <c r="Y78" s="192">
        <v>4.8052802353886107E-2</v>
      </c>
      <c r="Z78" s="83">
        <v>47.455265760000003</v>
      </c>
      <c r="AA78" s="192">
        <v>1.2325755658875745E-2</v>
      </c>
      <c r="AB78" s="83">
        <v>40.913754199999993</v>
      </c>
      <c r="AC78" s="66">
        <v>9.9415297960037431E-3</v>
      </c>
      <c r="AD78" s="420">
        <v>28.823694639999999</v>
      </c>
      <c r="AE78" s="67">
        <v>6.6731004620630748E-3</v>
      </c>
    </row>
    <row r="79" spans="1:31" ht="12.75" customHeight="1" x14ac:dyDescent="0.25">
      <c r="A79" s="191" t="s">
        <v>87</v>
      </c>
      <c r="B79" s="83">
        <v>0</v>
      </c>
      <c r="C79" s="192">
        <v>0</v>
      </c>
      <c r="D79" s="83" t="s">
        <v>59</v>
      </c>
      <c r="E79" s="192" t="s">
        <v>59</v>
      </c>
      <c r="F79" s="83" t="s">
        <v>59</v>
      </c>
      <c r="G79" s="192" t="s">
        <v>59</v>
      </c>
      <c r="H79" s="83">
        <v>2.1974149999999999</v>
      </c>
      <c r="I79" s="192">
        <v>1.2792207555938897E-3</v>
      </c>
      <c r="J79" s="83">
        <v>6.500165</v>
      </c>
      <c r="K79" s="192">
        <v>3.3074070968242514E-3</v>
      </c>
      <c r="L79" s="83">
        <v>3.3457685000000001</v>
      </c>
      <c r="M79" s="192">
        <v>1.3288256361822844E-3</v>
      </c>
      <c r="N79" s="83">
        <v>7.0301532999999994</v>
      </c>
      <c r="O79" s="192">
        <v>2.5258288826674772E-3</v>
      </c>
      <c r="P79" s="83">
        <v>26.71825806</v>
      </c>
      <c r="Q79" s="192">
        <v>8.6196286822826304E-3</v>
      </c>
      <c r="R79" s="83">
        <v>45.013819759999997</v>
      </c>
      <c r="S79" s="192">
        <v>1.5049249862704098E-2</v>
      </c>
      <c r="T79" s="83">
        <v>47.283238789999999</v>
      </c>
      <c r="U79" s="192">
        <v>1.5008979851820361E-2</v>
      </c>
      <c r="V79" s="83">
        <v>39.520457439999994</v>
      </c>
      <c r="W79" s="192">
        <v>1.1027427743611644E-2</v>
      </c>
      <c r="X79" s="83">
        <v>24.790099730000001</v>
      </c>
      <c r="Y79" s="192">
        <v>7.1707560669989276E-3</v>
      </c>
      <c r="Z79" s="83">
        <v>27.720013340000001</v>
      </c>
      <c r="AA79" s="192">
        <v>7.1998355886905502E-3</v>
      </c>
      <c r="AB79" s="83">
        <v>23.39866898</v>
      </c>
      <c r="AC79" s="66">
        <v>5.6855834767540973E-3</v>
      </c>
      <c r="AD79" s="420">
        <v>24.458172020000003</v>
      </c>
      <c r="AE79" s="67">
        <v>5.6624190981187901E-3</v>
      </c>
    </row>
    <row r="80" spans="1:31" ht="12.75" customHeight="1" x14ac:dyDescent="0.25">
      <c r="A80" s="191" t="s">
        <v>94</v>
      </c>
      <c r="B80" s="83">
        <v>9.2549683399999996</v>
      </c>
      <c r="C80" s="192">
        <v>8.1769830193306244E-3</v>
      </c>
      <c r="D80" s="83">
        <v>5.7865611699999997</v>
      </c>
      <c r="E80" s="192">
        <v>5.0052878326337976E-3</v>
      </c>
      <c r="F80" s="83">
        <v>7.7192654699999999</v>
      </c>
      <c r="G80" s="192">
        <v>5.7163599278575025E-3</v>
      </c>
      <c r="H80" s="83">
        <v>27.171615639999999</v>
      </c>
      <c r="I80" s="192">
        <v>1.5817901802667022E-2</v>
      </c>
      <c r="J80" s="83">
        <v>27.92186263</v>
      </c>
      <c r="K80" s="192">
        <v>1.4207172682387888E-2</v>
      </c>
      <c r="L80" s="83">
        <v>160.75632724000002</v>
      </c>
      <c r="M80" s="192">
        <v>6.3846954388810981E-2</v>
      </c>
      <c r="N80" s="83">
        <v>24.197141819999999</v>
      </c>
      <c r="O80" s="192">
        <v>8.6936709739966946E-3</v>
      </c>
      <c r="P80" s="83">
        <v>21.063088710000002</v>
      </c>
      <c r="Q80" s="192">
        <v>6.7952036085012447E-3</v>
      </c>
      <c r="R80" s="83">
        <v>33.144753610000002</v>
      </c>
      <c r="S80" s="192">
        <v>1.108112311672556E-2</v>
      </c>
      <c r="T80" s="83">
        <v>28.810833600000002</v>
      </c>
      <c r="U80" s="192">
        <v>9.1453384345575438E-3</v>
      </c>
      <c r="V80" s="83">
        <v>24.561368739999995</v>
      </c>
      <c r="W80" s="192">
        <v>6.8533801633180631E-3</v>
      </c>
      <c r="X80" s="83">
        <v>32.054207530000006</v>
      </c>
      <c r="Y80" s="192">
        <v>9.2719636315311514E-3</v>
      </c>
      <c r="Z80" s="83">
        <v>42.142090679999995</v>
      </c>
      <c r="AA80" s="192">
        <v>1.0945742360876089E-2</v>
      </c>
      <c r="AB80" s="83">
        <v>23.116981189999997</v>
      </c>
      <c r="AC80" s="66">
        <v>5.6171368721290079E-3</v>
      </c>
      <c r="AD80" s="420">
        <v>21.830507620000002</v>
      </c>
      <c r="AE80" s="67">
        <v>5.0540769427917277E-3</v>
      </c>
    </row>
    <row r="81" spans="1:31" ht="12.75" customHeight="1" x14ac:dyDescent="0.25">
      <c r="A81" s="191" t="s">
        <v>205</v>
      </c>
      <c r="B81" s="83">
        <v>0</v>
      </c>
      <c r="C81" s="192">
        <v>0</v>
      </c>
      <c r="D81" s="83">
        <v>0</v>
      </c>
      <c r="E81" s="192">
        <v>0</v>
      </c>
      <c r="F81" s="83" t="s">
        <v>59</v>
      </c>
      <c r="G81" s="192" t="s">
        <v>59</v>
      </c>
      <c r="H81" s="83" t="s">
        <v>59</v>
      </c>
      <c r="I81" s="192" t="s">
        <v>59</v>
      </c>
      <c r="J81" s="83" t="s">
        <v>59</v>
      </c>
      <c r="K81" s="192" t="s">
        <v>59</v>
      </c>
      <c r="L81" s="83" t="s">
        <v>59</v>
      </c>
      <c r="M81" s="192" t="s">
        <v>59</v>
      </c>
      <c r="N81" s="83">
        <v>0.98809981999999996</v>
      </c>
      <c r="O81" s="192">
        <v>3.5500947956775496E-4</v>
      </c>
      <c r="P81" s="83">
        <v>7.8766100000000003</v>
      </c>
      <c r="Q81" s="192">
        <v>2.5410883195561961E-3</v>
      </c>
      <c r="R81" s="83">
        <v>34.47854873</v>
      </c>
      <c r="S81" s="192">
        <v>1.1527044305675008E-2</v>
      </c>
      <c r="T81" s="83">
        <v>29.877499739999998</v>
      </c>
      <c r="U81" s="192">
        <v>9.4839271398487052E-3</v>
      </c>
      <c r="V81" s="83">
        <v>10.577229990000001</v>
      </c>
      <c r="W81" s="192">
        <v>2.951373718772602E-3</v>
      </c>
      <c r="X81" s="83">
        <v>6.8485551600000001</v>
      </c>
      <c r="Y81" s="192">
        <v>1.9810052802779429E-3</v>
      </c>
      <c r="Z81" s="83">
        <v>18.988599579999999</v>
      </c>
      <c r="AA81" s="192">
        <v>4.9319887894209219E-3</v>
      </c>
      <c r="AB81" s="83">
        <v>36.866057320000003</v>
      </c>
      <c r="AC81" s="66">
        <v>8.9579901545178177E-3</v>
      </c>
      <c r="AD81" s="420">
        <v>17.378367240000003</v>
      </c>
      <c r="AE81" s="67">
        <v>4.0233423198361299E-3</v>
      </c>
    </row>
    <row r="82" spans="1:31" ht="12.75" customHeight="1" x14ac:dyDescent="0.25">
      <c r="A82" s="191" t="s">
        <v>223</v>
      </c>
      <c r="B82" s="83">
        <v>1.14312598</v>
      </c>
      <c r="C82" s="192">
        <v>1.0099787902046651E-3</v>
      </c>
      <c r="D82" s="83">
        <v>1.2289123700000002</v>
      </c>
      <c r="E82" s="192">
        <v>1.0629906005010165E-3</v>
      </c>
      <c r="F82" s="83">
        <v>1.6813775399999999</v>
      </c>
      <c r="G82" s="192">
        <v>1.2451131821556106E-3</v>
      </c>
      <c r="H82" s="83">
        <v>2.3963408500000001</v>
      </c>
      <c r="I82" s="192">
        <v>1.3950250420596492E-3</v>
      </c>
      <c r="J82" s="83">
        <v>3.18410635</v>
      </c>
      <c r="K82" s="192">
        <v>1.6201336333821008E-3</v>
      </c>
      <c r="L82" s="83">
        <v>4.2343225100000002</v>
      </c>
      <c r="M82" s="192">
        <v>1.6817291163903651E-3</v>
      </c>
      <c r="N82" s="83">
        <v>8.5140704700000001</v>
      </c>
      <c r="O82" s="192">
        <v>3.058978116763437E-3</v>
      </c>
      <c r="P82" s="83">
        <v>8.2496442000000005</v>
      </c>
      <c r="Q82" s="192">
        <v>2.6614336011449745E-3</v>
      </c>
      <c r="R82" s="83">
        <v>6.2551816799999997</v>
      </c>
      <c r="S82" s="192">
        <v>2.0912642504198179E-3</v>
      </c>
      <c r="T82" s="83">
        <v>14.17921874</v>
      </c>
      <c r="U82" s="192">
        <v>4.5008678303192365E-3</v>
      </c>
      <c r="V82" s="83">
        <v>16.205473180000002</v>
      </c>
      <c r="W82" s="192">
        <v>4.5218273299289635E-3</v>
      </c>
      <c r="X82" s="83">
        <v>17.57540603</v>
      </c>
      <c r="Y82" s="192">
        <v>5.0838419688597203E-3</v>
      </c>
      <c r="Z82" s="83">
        <v>16.905401820000002</v>
      </c>
      <c r="AA82" s="192">
        <v>4.3909110782826919E-3</v>
      </c>
      <c r="AB82" s="83">
        <v>13.959796549999998</v>
      </c>
      <c r="AC82" s="66">
        <v>3.3920557050219373E-3</v>
      </c>
      <c r="AD82" s="420">
        <v>15.005445890000001</v>
      </c>
      <c r="AE82" s="67">
        <v>3.4739768496944317E-3</v>
      </c>
    </row>
    <row r="83" spans="1:31" ht="12.75" customHeight="1" x14ac:dyDescent="0.25">
      <c r="A83" s="191" t="s">
        <v>168</v>
      </c>
      <c r="B83" s="83" t="s">
        <v>59</v>
      </c>
      <c r="C83" s="192" t="s">
        <v>59</v>
      </c>
      <c r="D83" s="83">
        <v>1.7502877999999999</v>
      </c>
      <c r="E83" s="192">
        <v>1.5139724564507417E-3</v>
      </c>
      <c r="F83" s="83">
        <v>1.75244658</v>
      </c>
      <c r="G83" s="192">
        <v>1.2977420513072377E-3</v>
      </c>
      <c r="H83" s="83">
        <v>2.0408827500000002</v>
      </c>
      <c r="I83" s="192">
        <v>1.1880958187386252E-3</v>
      </c>
      <c r="J83" s="83">
        <v>6.0210126800000001</v>
      </c>
      <c r="K83" s="192">
        <v>3.0636053189266438E-3</v>
      </c>
      <c r="L83" s="83">
        <v>8.3194918099999988</v>
      </c>
      <c r="M83" s="192">
        <v>3.3042196425534381E-3</v>
      </c>
      <c r="N83" s="83">
        <v>4.2375409500000005</v>
      </c>
      <c r="O83" s="192">
        <v>1.5224850534903956E-3</v>
      </c>
      <c r="P83" s="83">
        <v>4.4090476000000001</v>
      </c>
      <c r="Q83" s="192">
        <v>1.4224113364413472E-3</v>
      </c>
      <c r="R83" s="83">
        <v>3.5930619500000001</v>
      </c>
      <c r="S83" s="192">
        <v>1.2012508013322357E-3</v>
      </c>
      <c r="T83" s="83">
        <v>8.2070420100000003</v>
      </c>
      <c r="U83" s="192">
        <v>2.6051372816953619E-3</v>
      </c>
      <c r="V83" s="83">
        <v>9.3162891200000004</v>
      </c>
      <c r="W83" s="192">
        <v>2.5995322869267709E-3</v>
      </c>
      <c r="X83" s="83">
        <v>10.328961400000003</v>
      </c>
      <c r="Y83" s="192">
        <v>2.9877436328025514E-3</v>
      </c>
      <c r="Z83" s="83">
        <v>17.381912959999998</v>
      </c>
      <c r="AA83" s="192">
        <v>4.5146773197378802E-3</v>
      </c>
      <c r="AB83" s="83">
        <v>13.443560079999997</v>
      </c>
      <c r="AC83" s="66">
        <v>3.2666167090500448E-3</v>
      </c>
      <c r="AD83" s="420">
        <v>14.631285799999999</v>
      </c>
      <c r="AE83" s="67">
        <v>3.3873533997637755E-3</v>
      </c>
    </row>
    <row r="84" spans="1:31" ht="12.75" customHeight="1" x14ac:dyDescent="0.25">
      <c r="A84" s="191" t="s">
        <v>184</v>
      </c>
      <c r="B84" s="83">
        <v>17.079106760000002</v>
      </c>
      <c r="C84" s="192">
        <v>1.508979402536291E-2</v>
      </c>
      <c r="D84" s="83">
        <v>15.462918630000001</v>
      </c>
      <c r="E84" s="192">
        <v>1.3375190584176522E-2</v>
      </c>
      <c r="F84" s="83">
        <v>18.170467649999999</v>
      </c>
      <c r="G84" s="192">
        <v>1.3455805289838165E-2</v>
      </c>
      <c r="H84" s="83">
        <v>20.995126600000003</v>
      </c>
      <c r="I84" s="192">
        <v>1.2222271038033953E-2</v>
      </c>
      <c r="J84" s="83">
        <v>16.644967149999999</v>
      </c>
      <c r="K84" s="192">
        <v>8.469274622769812E-3</v>
      </c>
      <c r="L84" s="83">
        <v>17.787387030000001</v>
      </c>
      <c r="M84" s="192">
        <v>7.0645461233077743E-3</v>
      </c>
      <c r="N84" s="83">
        <v>15.524509109999999</v>
      </c>
      <c r="O84" s="192">
        <v>5.5777238170997443E-3</v>
      </c>
      <c r="P84" s="83">
        <v>14.780487109999999</v>
      </c>
      <c r="Q84" s="192">
        <v>4.7683614083434264E-3</v>
      </c>
      <c r="R84" s="83">
        <v>15.824352579999999</v>
      </c>
      <c r="S84" s="192">
        <v>5.2904782833729964E-3</v>
      </c>
      <c r="T84" s="83">
        <v>20.41270059</v>
      </c>
      <c r="U84" s="192">
        <v>6.4795436970224432E-3</v>
      </c>
      <c r="V84" s="83">
        <v>16.902046859999999</v>
      </c>
      <c r="W84" s="192">
        <v>4.7161928920169925E-3</v>
      </c>
      <c r="X84" s="83">
        <v>17.29311066</v>
      </c>
      <c r="Y84" s="192">
        <v>5.0021855310413794E-3</v>
      </c>
      <c r="Z84" s="83">
        <v>13.80115148</v>
      </c>
      <c r="AA84" s="192">
        <v>3.5846310884428039E-3</v>
      </c>
      <c r="AB84" s="83">
        <v>9.6377830400000004</v>
      </c>
      <c r="AC84" s="66">
        <v>2.3418605584617693E-3</v>
      </c>
      <c r="AD84" s="420">
        <v>8.8974455700000004</v>
      </c>
      <c r="AE84" s="67">
        <v>2.0598868009777133E-3</v>
      </c>
    </row>
    <row r="85" spans="1:31" ht="12.75" customHeight="1" x14ac:dyDescent="0.25">
      <c r="A85" s="191" t="s">
        <v>92</v>
      </c>
      <c r="B85" s="83">
        <v>0</v>
      </c>
      <c r="C85" s="192">
        <v>0</v>
      </c>
      <c r="D85" s="83">
        <v>0</v>
      </c>
      <c r="E85" s="192">
        <v>0</v>
      </c>
      <c r="F85" s="83">
        <v>0</v>
      </c>
      <c r="G85" s="192">
        <v>0</v>
      </c>
      <c r="H85" s="83" t="s">
        <v>59</v>
      </c>
      <c r="I85" s="192" t="s">
        <v>59</v>
      </c>
      <c r="J85" s="83" t="s">
        <v>59</v>
      </c>
      <c r="K85" s="192" t="s">
        <v>59</v>
      </c>
      <c r="L85" s="83">
        <v>8.8000600200000001</v>
      </c>
      <c r="M85" s="192">
        <v>3.4950850169456695E-3</v>
      </c>
      <c r="N85" s="83">
        <v>17.214632590000001</v>
      </c>
      <c r="O85" s="192">
        <v>6.1849598927424298E-3</v>
      </c>
      <c r="P85" s="83">
        <v>27.984295530000001</v>
      </c>
      <c r="Q85" s="192">
        <v>9.0280674684022275E-3</v>
      </c>
      <c r="R85" s="83">
        <v>7.9331945599999996</v>
      </c>
      <c r="S85" s="192">
        <v>2.6522660769387882E-3</v>
      </c>
      <c r="T85" s="83">
        <v>8.2067199599999991</v>
      </c>
      <c r="U85" s="192">
        <v>2.6050350543081312E-3</v>
      </c>
      <c r="V85" s="83">
        <v>8.2237884799999996</v>
      </c>
      <c r="W85" s="192">
        <v>2.2946908795179635E-3</v>
      </c>
      <c r="X85" s="83">
        <v>7.6318883900000003</v>
      </c>
      <c r="Y85" s="192">
        <v>2.2075913599098364E-3</v>
      </c>
      <c r="Z85" s="83">
        <v>10.47227339</v>
      </c>
      <c r="AA85" s="192">
        <v>2.7200075888498482E-3</v>
      </c>
      <c r="AB85" s="83">
        <v>6.4020320100000001</v>
      </c>
      <c r="AC85" s="66">
        <v>1.5556135883121854E-3</v>
      </c>
      <c r="AD85" s="420">
        <v>7.8220298000000001</v>
      </c>
      <c r="AE85" s="67">
        <v>1.810912560814277E-3</v>
      </c>
    </row>
    <row r="86" spans="1:31" ht="12.75" customHeight="1" x14ac:dyDescent="0.25">
      <c r="A86" s="191" t="s">
        <v>176</v>
      </c>
      <c r="B86" s="83">
        <v>1.042</v>
      </c>
      <c r="C86" s="192">
        <v>9.2063159949637495E-4</v>
      </c>
      <c r="D86" s="83">
        <v>1.0340009999999999</v>
      </c>
      <c r="E86" s="192">
        <v>8.9439521542829909E-4</v>
      </c>
      <c r="F86" s="83">
        <v>10.069387000000001</v>
      </c>
      <c r="G86" s="192">
        <v>7.4566991598605152E-3</v>
      </c>
      <c r="H86" s="83">
        <v>8.8459071599999994</v>
      </c>
      <c r="I86" s="192">
        <v>5.1496271942844656E-3</v>
      </c>
      <c r="J86" s="83">
        <v>6.1727214200000002</v>
      </c>
      <c r="K86" s="192">
        <v>3.1407975999420126E-3</v>
      </c>
      <c r="L86" s="83">
        <v>3.8365412400000003</v>
      </c>
      <c r="M86" s="192">
        <v>1.5237439033760319E-3</v>
      </c>
      <c r="N86" s="83">
        <v>1.234</v>
      </c>
      <c r="O86" s="192">
        <v>4.4335773463313619E-4</v>
      </c>
      <c r="P86" s="83">
        <v>3.9049787299999998</v>
      </c>
      <c r="Q86" s="192">
        <v>1.2597927076392493E-3</v>
      </c>
      <c r="R86" s="83">
        <v>6.1588431699999999</v>
      </c>
      <c r="S86" s="192">
        <v>2.0590558682802747E-3</v>
      </c>
      <c r="T86" s="83">
        <v>3.39017634</v>
      </c>
      <c r="U86" s="192">
        <v>1.0761337354060322E-3</v>
      </c>
      <c r="V86" s="83">
        <v>3.1161085300000004</v>
      </c>
      <c r="W86" s="192">
        <v>8.6949048370698473E-4</v>
      </c>
      <c r="X86" s="83">
        <v>3.4570785300000004</v>
      </c>
      <c r="Y86" s="192">
        <v>9.9999060564849259E-4</v>
      </c>
      <c r="Z86" s="83">
        <v>3.3212951500000001</v>
      </c>
      <c r="AA86" s="192">
        <v>8.6265395071109731E-4</v>
      </c>
      <c r="AB86" s="83">
        <v>6.1699072300000006</v>
      </c>
      <c r="AC86" s="66">
        <v>1.4992101743042669E-3</v>
      </c>
      <c r="AD86" s="420">
        <v>5.9038071099999998</v>
      </c>
      <c r="AE86" s="67">
        <v>1.3668163795698702E-3</v>
      </c>
    </row>
    <row r="87" spans="1:31" ht="12.75" customHeight="1" x14ac:dyDescent="0.25">
      <c r="A87" s="191" t="s">
        <v>185</v>
      </c>
      <c r="B87" s="83">
        <v>2.0410284399999998</v>
      </c>
      <c r="C87" s="192">
        <v>1.8032968112617954E-3</v>
      </c>
      <c r="D87" s="83">
        <v>2.6016184</v>
      </c>
      <c r="E87" s="192">
        <v>2.250360540589638E-3</v>
      </c>
      <c r="F87" s="83">
        <v>3.0240269500000001</v>
      </c>
      <c r="G87" s="192">
        <v>2.2393874838121282E-3</v>
      </c>
      <c r="H87" s="83">
        <v>3.8572786299999997</v>
      </c>
      <c r="I87" s="192">
        <v>2.2455070542454492E-3</v>
      </c>
      <c r="J87" s="83">
        <v>4.7561534299999995</v>
      </c>
      <c r="K87" s="192">
        <v>2.4200209699241485E-3</v>
      </c>
      <c r="L87" s="83">
        <v>6.5005565999999995</v>
      </c>
      <c r="M87" s="192">
        <v>2.5818003425921274E-3</v>
      </c>
      <c r="N87" s="83">
        <v>10.9762816</v>
      </c>
      <c r="O87" s="192">
        <v>3.9436137316623786E-3</v>
      </c>
      <c r="P87" s="83">
        <v>11.82549787</v>
      </c>
      <c r="Q87" s="192">
        <v>3.8150466394037117E-3</v>
      </c>
      <c r="R87" s="83">
        <v>14.25555773</v>
      </c>
      <c r="S87" s="192">
        <v>4.7659907858255673E-3</v>
      </c>
      <c r="T87" s="83">
        <v>9.4953737599999997</v>
      </c>
      <c r="U87" s="192">
        <v>3.0140886516319739E-3</v>
      </c>
      <c r="V87" s="83">
        <v>10.107434029999997</v>
      </c>
      <c r="W87" s="192">
        <v>2.8202861418890101E-3</v>
      </c>
      <c r="X87" s="83">
        <v>8.6032182499999994</v>
      </c>
      <c r="Y87" s="192">
        <v>2.4885571310246349E-3</v>
      </c>
      <c r="Z87" s="83">
        <v>10.004322910000001</v>
      </c>
      <c r="AA87" s="192">
        <v>2.5984648436020632E-3</v>
      </c>
      <c r="AB87" s="83">
        <v>4.4199477299999996</v>
      </c>
      <c r="AC87" s="66">
        <v>1.0739919353226722E-3</v>
      </c>
      <c r="AD87" s="420">
        <v>5.2409731199999996</v>
      </c>
      <c r="AE87" s="67">
        <v>1.2133607639666611E-3</v>
      </c>
    </row>
    <row r="88" spans="1:31" ht="12.75" customHeight="1" x14ac:dyDescent="0.25">
      <c r="A88" s="191" t="s">
        <v>173</v>
      </c>
      <c r="B88" s="83">
        <v>0</v>
      </c>
      <c r="C88" s="192">
        <v>0</v>
      </c>
      <c r="D88" s="83">
        <v>0</v>
      </c>
      <c r="E88" s="192">
        <v>0</v>
      </c>
      <c r="F88" s="83" t="s">
        <v>59</v>
      </c>
      <c r="G88" s="192" t="s">
        <v>59</v>
      </c>
      <c r="H88" s="83" t="s">
        <v>59</v>
      </c>
      <c r="I88" s="192" t="s">
        <v>59</v>
      </c>
      <c r="J88" s="83" t="s">
        <v>59</v>
      </c>
      <c r="K88" s="192" t="s">
        <v>59</v>
      </c>
      <c r="L88" s="83" t="s">
        <v>59</v>
      </c>
      <c r="M88" s="192" t="s">
        <v>59</v>
      </c>
      <c r="N88" s="83">
        <v>0.87288175000000001</v>
      </c>
      <c r="O88" s="192">
        <v>3.1361335112042751E-4</v>
      </c>
      <c r="P88" s="83">
        <v>9.6514186899999999</v>
      </c>
      <c r="Q88" s="192">
        <v>3.1136627686663885E-3</v>
      </c>
      <c r="R88" s="83">
        <v>24.473040839999999</v>
      </c>
      <c r="S88" s="192">
        <v>8.181951864227259E-3</v>
      </c>
      <c r="T88" s="83">
        <v>39.24447902</v>
      </c>
      <c r="U88" s="192">
        <v>1.2457259908154588E-2</v>
      </c>
      <c r="V88" s="83">
        <v>36.435254479999998</v>
      </c>
      <c r="W88" s="192">
        <v>1.0166560868084488E-2</v>
      </c>
      <c r="X88" s="83">
        <v>7.5460323699999998</v>
      </c>
      <c r="Y88" s="192">
        <v>2.182756745164082E-3</v>
      </c>
      <c r="Z88" s="83">
        <v>6.4334262299999994</v>
      </c>
      <c r="AA88" s="192">
        <v>1.6709808382786755E-3</v>
      </c>
      <c r="AB88" s="83">
        <v>17.645792520000001</v>
      </c>
      <c r="AC88" s="66">
        <v>4.2877065559454334E-3</v>
      </c>
      <c r="AD88" s="420">
        <v>5.1998348900000009</v>
      </c>
      <c r="AE88" s="67">
        <v>1.2038366712002716E-3</v>
      </c>
    </row>
    <row r="89" spans="1:31" ht="12.75" customHeight="1" x14ac:dyDescent="0.25">
      <c r="A89" s="191" t="s">
        <v>211</v>
      </c>
      <c r="B89" s="83">
        <v>0</v>
      </c>
      <c r="C89" s="192">
        <v>0</v>
      </c>
      <c r="D89" s="83" t="s">
        <v>59</v>
      </c>
      <c r="E89" s="192" t="s">
        <v>59</v>
      </c>
      <c r="F89" s="83" t="s">
        <v>59</v>
      </c>
      <c r="G89" s="192" t="s">
        <v>59</v>
      </c>
      <c r="H89" s="83" t="s">
        <v>59</v>
      </c>
      <c r="I89" s="192" t="s">
        <v>59</v>
      </c>
      <c r="J89" s="83" t="s">
        <v>59</v>
      </c>
      <c r="K89" s="192" t="s">
        <v>59</v>
      </c>
      <c r="L89" s="83" t="s">
        <v>59</v>
      </c>
      <c r="M89" s="192" t="s">
        <v>59</v>
      </c>
      <c r="N89" s="83">
        <v>0.29138827</v>
      </c>
      <c r="O89" s="192">
        <v>1.0469144512631171E-4</v>
      </c>
      <c r="P89" s="83">
        <v>14.605636140000001</v>
      </c>
      <c r="Q89" s="192">
        <v>4.7119524002130165E-3</v>
      </c>
      <c r="R89" s="83">
        <v>13.028274509999999</v>
      </c>
      <c r="S89" s="192">
        <v>4.3556791986605848E-3</v>
      </c>
      <c r="T89" s="83">
        <v>13.087509789999999</v>
      </c>
      <c r="U89" s="192">
        <v>4.1543298592767938E-3</v>
      </c>
      <c r="V89" s="83">
        <v>11.883163439999999</v>
      </c>
      <c r="W89" s="192">
        <v>3.3157694694975061E-3</v>
      </c>
      <c r="X89" s="83">
        <v>11.285416640000001</v>
      </c>
      <c r="Y89" s="192">
        <v>3.2644067882453267E-3</v>
      </c>
      <c r="Z89" s="83">
        <v>11.60754682</v>
      </c>
      <c r="AA89" s="192">
        <v>3.0148769290609515E-3</v>
      </c>
      <c r="AB89" s="83">
        <v>4.2093847800000006</v>
      </c>
      <c r="AC89" s="66">
        <v>1.0228277759271153E-3</v>
      </c>
      <c r="AD89" s="420">
        <v>4.34042146</v>
      </c>
      <c r="AE89" s="67">
        <v>1.0048700838677248E-3</v>
      </c>
    </row>
    <row r="90" spans="1:31" ht="12.75" customHeight="1" x14ac:dyDescent="0.25">
      <c r="A90" s="191" t="s">
        <v>236</v>
      </c>
      <c r="B90" s="83">
        <v>0.76110962000000004</v>
      </c>
      <c r="C90" s="192">
        <v>6.7245831751696565E-4</v>
      </c>
      <c r="D90" s="83" t="s">
        <v>59</v>
      </c>
      <c r="E90" s="192" t="s">
        <v>59</v>
      </c>
      <c r="F90" s="83" t="s">
        <v>59</v>
      </c>
      <c r="G90" s="192" t="s">
        <v>59</v>
      </c>
      <c r="H90" s="83" t="s">
        <v>59</v>
      </c>
      <c r="I90" s="192" t="s">
        <v>59</v>
      </c>
      <c r="J90" s="83">
        <v>0</v>
      </c>
      <c r="K90" s="192">
        <v>0</v>
      </c>
      <c r="L90" s="83">
        <v>0</v>
      </c>
      <c r="M90" s="192">
        <v>0</v>
      </c>
      <c r="N90" s="83">
        <v>0</v>
      </c>
      <c r="O90" s="192">
        <v>0</v>
      </c>
      <c r="P90" s="83" t="s">
        <v>59</v>
      </c>
      <c r="Q90" s="192" t="s">
        <v>59</v>
      </c>
      <c r="R90" s="83">
        <v>28.756731260000002</v>
      </c>
      <c r="S90" s="192">
        <v>9.6140970989299964E-3</v>
      </c>
      <c r="T90" s="83">
        <v>27.87699435</v>
      </c>
      <c r="U90" s="192">
        <v>8.8489125795026789E-3</v>
      </c>
      <c r="V90" s="83">
        <v>1.03810362</v>
      </c>
      <c r="W90" s="192">
        <v>2.8966295942579759E-4</v>
      </c>
      <c r="X90" s="83">
        <v>1.12423524</v>
      </c>
      <c r="Y90" s="192">
        <v>3.2519500751375131E-4</v>
      </c>
      <c r="Z90" s="83">
        <v>3.1915610900000004</v>
      </c>
      <c r="AA90" s="192">
        <v>8.2895757795699559E-4</v>
      </c>
      <c r="AB90" s="83" t="s">
        <v>59</v>
      </c>
      <c r="AC90" s="66" t="s">
        <v>59</v>
      </c>
      <c r="AD90" s="83">
        <v>2.7067115299999998</v>
      </c>
      <c r="AE90" s="67">
        <v>6.2664270445221635E-4</v>
      </c>
    </row>
    <row r="91" spans="1:31" ht="12.75" customHeight="1" x14ac:dyDescent="0.25">
      <c r="A91" s="191" t="s">
        <v>175</v>
      </c>
      <c r="B91" s="83">
        <v>2.81520584</v>
      </c>
      <c r="C91" s="192">
        <v>2.4873008209124144E-3</v>
      </c>
      <c r="D91" s="83">
        <v>2.3392015699999997</v>
      </c>
      <c r="E91" s="192">
        <v>2.0233739543098752E-3</v>
      </c>
      <c r="F91" s="83">
        <v>0.39578134999999998</v>
      </c>
      <c r="G91" s="192">
        <v>2.9308859218872611E-4</v>
      </c>
      <c r="H91" s="83">
        <v>0.50851692000000004</v>
      </c>
      <c r="I91" s="192">
        <v>2.9603210983572862E-4</v>
      </c>
      <c r="J91" s="83">
        <v>1.1925167800000001</v>
      </c>
      <c r="K91" s="192">
        <v>6.0677512974732252E-4</v>
      </c>
      <c r="L91" s="83">
        <v>10.34741271</v>
      </c>
      <c r="M91" s="192">
        <v>4.1096409620708686E-3</v>
      </c>
      <c r="N91" s="83">
        <v>1.4907742900000001</v>
      </c>
      <c r="O91" s="192">
        <v>5.3561289470317839E-4</v>
      </c>
      <c r="P91" s="83">
        <v>2.3544538999999998</v>
      </c>
      <c r="Q91" s="192">
        <v>7.5957490649194656E-4</v>
      </c>
      <c r="R91" s="83">
        <v>3.6420708199999998</v>
      </c>
      <c r="S91" s="192">
        <v>1.2176356967721507E-3</v>
      </c>
      <c r="T91" s="83">
        <v>4.6113637199999999</v>
      </c>
      <c r="U91" s="192">
        <v>1.4637716648448604E-3</v>
      </c>
      <c r="V91" s="83">
        <v>6.1033940100000006</v>
      </c>
      <c r="W91" s="192">
        <v>1.7030353593009207E-3</v>
      </c>
      <c r="X91" s="83">
        <v>4.4466006499999997</v>
      </c>
      <c r="Y91" s="192">
        <v>1.2862186492102858E-3</v>
      </c>
      <c r="Z91" s="83">
        <v>5.48547239</v>
      </c>
      <c r="AA91" s="192">
        <v>1.4247648025952E-3</v>
      </c>
      <c r="AB91" s="83">
        <v>1.30043544</v>
      </c>
      <c r="AC91" s="66">
        <v>3.1598952301813556E-4</v>
      </c>
      <c r="AD91" s="420">
        <v>2.6450706899999998</v>
      </c>
      <c r="AE91" s="67">
        <v>6.1237196216801498E-4</v>
      </c>
    </row>
    <row r="92" spans="1:31" ht="12.75" customHeight="1" x14ac:dyDescent="0.25">
      <c r="A92" s="191" t="s">
        <v>91</v>
      </c>
      <c r="B92" s="83">
        <v>7.9230470000000004</v>
      </c>
      <c r="C92" s="192">
        <v>7.0001990714922803E-3</v>
      </c>
      <c r="D92" s="83">
        <v>5.9334499999999997</v>
      </c>
      <c r="E92" s="192">
        <v>5.1323444474261053E-3</v>
      </c>
      <c r="F92" s="83">
        <v>6.9675580000000004</v>
      </c>
      <c r="G92" s="192">
        <v>5.1596968002997016E-3</v>
      </c>
      <c r="H92" s="83">
        <v>11.730837599999999</v>
      </c>
      <c r="I92" s="192">
        <v>6.829083690800878E-3</v>
      </c>
      <c r="J92" s="83">
        <v>11.44345652</v>
      </c>
      <c r="K92" s="192">
        <v>5.822647472248435E-3</v>
      </c>
      <c r="L92" s="83">
        <v>9.0657107499999992</v>
      </c>
      <c r="M92" s="192">
        <v>3.6005924662191433E-3</v>
      </c>
      <c r="N92" s="83">
        <v>14.634221759999999</v>
      </c>
      <c r="O92" s="192">
        <v>5.2578568943537655E-3</v>
      </c>
      <c r="P92" s="83">
        <v>16.793532600000002</v>
      </c>
      <c r="Q92" s="192">
        <v>5.4177938902581439E-3</v>
      </c>
      <c r="R92" s="83">
        <v>19.524096929999999</v>
      </c>
      <c r="S92" s="192">
        <v>6.5273956889195144E-3</v>
      </c>
      <c r="T92" s="83">
        <v>13.015263560000001</v>
      </c>
      <c r="U92" s="192">
        <v>4.1313969503181686E-3</v>
      </c>
      <c r="V92" s="83">
        <v>6.2211789100000008</v>
      </c>
      <c r="W92" s="192">
        <v>1.7359009827823913E-3</v>
      </c>
      <c r="X92" s="83">
        <v>24.781085340000004</v>
      </c>
      <c r="Y92" s="192">
        <v>7.1681485747949096E-3</v>
      </c>
      <c r="Z92" s="83">
        <v>28.099295899999998</v>
      </c>
      <c r="AA92" s="192">
        <v>7.2983482423521241E-3</v>
      </c>
      <c r="AB92" s="83" t="s">
        <v>59</v>
      </c>
      <c r="AC92" s="66" t="s">
        <v>59</v>
      </c>
      <c r="AD92" s="420">
        <v>2.26780604</v>
      </c>
      <c r="AE92" s="67">
        <v>5.2502976188181804E-4</v>
      </c>
    </row>
    <row r="93" spans="1:31" ht="12.75" customHeight="1" x14ac:dyDescent="0.25">
      <c r="A93" s="191" t="s">
        <v>237</v>
      </c>
      <c r="B93" s="83">
        <v>0.67156472</v>
      </c>
      <c r="C93" s="192">
        <v>5.9334328439437163E-4</v>
      </c>
      <c r="D93" s="83">
        <v>0.48368595000000003</v>
      </c>
      <c r="E93" s="192">
        <v>4.1838102617878657E-4</v>
      </c>
      <c r="F93" s="83">
        <v>2.1227490200000001</v>
      </c>
      <c r="G93" s="192">
        <v>1.571962705776303E-3</v>
      </c>
      <c r="H93" s="83">
        <v>1.6765983500000001</v>
      </c>
      <c r="I93" s="192">
        <v>9.7602838249236904E-4</v>
      </c>
      <c r="J93" s="83">
        <v>2.7233978400000001</v>
      </c>
      <c r="K93" s="192">
        <v>1.3857164154281987E-3</v>
      </c>
      <c r="L93" s="83">
        <v>3.8839411299999997</v>
      </c>
      <c r="M93" s="192">
        <v>1.542569530129413E-3</v>
      </c>
      <c r="N93" s="83">
        <v>3.9555552700000001</v>
      </c>
      <c r="O93" s="192">
        <v>1.4211718182523204E-3</v>
      </c>
      <c r="P93" s="83">
        <v>3.74639262</v>
      </c>
      <c r="Q93" s="192">
        <v>1.208630937313582E-3</v>
      </c>
      <c r="R93" s="83">
        <v>8.7958264199999991</v>
      </c>
      <c r="S93" s="192">
        <v>2.940665561139086E-3</v>
      </c>
      <c r="T93" s="83">
        <v>10.109518980000001</v>
      </c>
      <c r="U93" s="192">
        <v>3.2090349681059898E-3</v>
      </c>
      <c r="V93" s="83">
        <v>4.4721694800000007</v>
      </c>
      <c r="W93" s="192">
        <v>1.24787335452171E-3</v>
      </c>
      <c r="X93" s="83">
        <v>9.97632136</v>
      </c>
      <c r="Y93" s="192">
        <v>2.885739375706456E-3</v>
      </c>
      <c r="Z93" s="83">
        <v>10.74885602</v>
      </c>
      <c r="AA93" s="192">
        <v>2.7918455579829336E-3</v>
      </c>
      <c r="AB93" s="83">
        <v>2.0954012899999999</v>
      </c>
      <c r="AC93" s="66">
        <v>5.0915626704135797E-4</v>
      </c>
      <c r="AD93" s="420">
        <v>1.93442699</v>
      </c>
      <c r="AE93" s="67">
        <v>4.4784771008787942E-4</v>
      </c>
    </row>
    <row r="94" spans="1:31" ht="12.75" customHeight="1" x14ac:dyDescent="0.25">
      <c r="A94" s="191" t="s">
        <v>85</v>
      </c>
      <c r="B94" s="83" t="s">
        <v>59</v>
      </c>
      <c r="C94" s="192" t="s">
        <v>59</v>
      </c>
      <c r="D94" s="83">
        <v>3.29821725</v>
      </c>
      <c r="E94" s="192">
        <v>2.8529080028385678E-3</v>
      </c>
      <c r="F94" s="83" t="s">
        <v>59</v>
      </c>
      <c r="G94" s="192" t="s">
        <v>59</v>
      </c>
      <c r="H94" s="83">
        <v>53.795441659999994</v>
      </c>
      <c r="I94" s="192">
        <v>3.131690897159263E-2</v>
      </c>
      <c r="J94" s="83">
        <v>35.012029890000001</v>
      </c>
      <c r="K94" s="192">
        <v>1.7814784106620189E-2</v>
      </c>
      <c r="L94" s="83">
        <v>41.522154610000001</v>
      </c>
      <c r="M94" s="192">
        <v>1.6491189846306591E-2</v>
      </c>
      <c r="N94" s="83">
        <v>43.267780080000001</v>
      </c>
      <c r="O94" s="192">
        <v>1.5545465931015834E-2</v>
      </c>
      <c r="P94" s="83">
        <v>25.26970893</v>
      </c>
      <c r="Q94" s="192">
        <v>8.1523094580800495E-3</v>
      </c>
      <c r="R94" s="83">
        <v>33.434537689999999</v>
      </c>
      <c r="S94" s="192">
        <v>1.117800520870099E-2</v>
      </c>
      <c r="T94" s="83">
        <v>57.785374900000001</v>
      </c>
      <c r="U94" s="192">
        <v>1.8342642124325299E-2</v>
      </c>
      <c r="V94" s="83">
        <v>31.640792060000003</v>
      </c>
      <c r="W94" s="192">
        <v>8.8287578331302605E-3</v>
      </c>
      <c r="X94" s="83">
        <v>37.121216070000003</v>
      </c>
      <c r="Y94" s="192">
        <v>1.0737640761735272E-2</v>
      </c>
      <c r="Z94" s="83">
        <v>32.629089500000006</v>
      </c>
      <c r="AA94" s="192">
        <v>8.4748905755277371E-3</v>
      </c>
      <c r="AB94" s="83">
        <v>18.812796320000004</v>
      </c>
      <c r="AC94" s="66">
        <v>4.5712738617721283E-3</v>
      </c>
      <c r="AD94" s="420">
        <v>0.10443158</v>
      </c>
      <c r="AE94" s="67">
        <v>2.4177414916992649E-5</v>
      </c>
    </row>
    <row r="95" spans="1:31" ht="12.75" customHeight="1" x14ac:dyDescent="0.25">
      <c r="A95" s="191" t="s">
        <v>53</v>
      </c>
      <c r="B95" s="83">
        <v>1351.0347146600002</v>
      </c>
      <c r="C95" s="192">
        <v>1.193671065578277</v>
      </c>
      <c r="D95" s="83">
        <v>1052.3684461799999</v>
      </c>
      <c r="E95" s="192">
        <v>0.91028277838329485</v>
      </c>
      <c r="F95" s="83">
        <v>223.86704893999999</v>
      </c>
      <c r="G95" s="192">
        <v>0.16578062157620424</v>
      </c>
      <c r="H95" s="83">
        <v>549.58475100999999</v>
      </c>
      <c r="I95" s="192">
        <v>0.31993966567530119</v>
      </c>
      <c r="J95" s="83">
        <v>488.70695188000002</v>
      </c>
      <c r="K95" s="192">
        <v>0.24866335560947456</v>
      </c>
      <c r="L95" s="83">
        <v>1446.8907746700002</v>
      </c>
      <c r="M95" s="192">
        <v>0.57465588373407828</v>
      </c>
      <c r="N95" s="83">
        <v>1356.9254967100001</v>
      </c>
      <c r="O95" s="192">
        <v>0.48752302616473969</v>
      </c>
      <c r="P95" s="83">
        <v>0</v>
      </c>
      <c r="Q95" s="192">
        <v>0</v>
      </c>
      <c r="R95" s="83">
        <v>0</v>
      </c>
      <c r="S95" s="192">
        <v>0</v>
      </c>
      <c r="T95" s="83">
        <v>0</v>
      </c>
      <c r="U95" s="192">
        <v>0</v>
      </c>
      <c r="V95" s="83">
        <v>0</v>
      </c>
      <c r="W95" s="192">
        <v>0</v>
      </c>
      <c r="X95" s="83">
        <v>0</v>
      </c>
      <c r="Y95" s="192">
        <v>0</v>
      </c>
      <c r="Z95" s="83">
        <v>0</v>
      </c>
      <c r="AA95" s="192">
        <v>0</v>
      </c>
      <c r="AB95" s="83">
        <v>0</v>
      </c>
      <c r="AC95" s="66">
        <v>0</v>
      </c>
      <c r="AD95" s="420">
        <v>0</v>
      </c>
      <c r="AE95" s="67">
        <v>0</v>
      </c>
    </row>
    <row r="96" spans="1:31" ht="12.75" customHeight="1" x14ac:dyDescent="0.25">
      <c r="A96" s="191" t="s">
        <v>77</v>
      </c>
      <c r="B96" s="83">
        <v>28.505882170000003</v>
      </c>
      <c r="C96" s="192">
        <v>2.5185619862977252E-2</v>
      </c>
      <c r="D96" s="83">
        <v>21.644011550000002</v>
      </c>
      <c r="E96" s="192">
        <v>1.8721742409335045E-2</v>
      </c>
      <c r="F96" s="83">
        <v>40.236144039999999</v>
      </c>
      <c r="G96" s="192">
        <v>2.9796135699133884E-2</v>
      </c>
      <c r="H96" s="83">
        <v>56.192721759999998</v>
      </c>
      <c r="I96" s="192">
        <v>3.2712480796164768E-2</v>
      </c>
      <c r="J96" s="83">
        <v>53.533991380000003</v>
      </c>
      <c r="K96" s="192">
        <v>2.7239109009008285E-2</v>
      </c>
      <c r="L96" s="83">
        <v>59.1175918</v>
      </c>
      <c r="M96" s="192">
        <v>2.3479500011193123E-2</v>
      </c>
      <c r="N96" s="83">
        <v>77.622608689999993</v>
      </c>
      <c r="O96" s="192">
        <v>2.7888641770755909E-2</v>
      </c>
      <c r="P96" s="83">
        <v>84.00596213</v>
      </c>
      <c r="Q96" s="192">
        <v>2.7101325207370065E-2</v>
      </c>
      <c r="R96" s="83">
        <v>176.77738209</v>
      </c>
      <c r="S96" s="192">
        <v>5.9101116220116191E-2</v>
      </c>
      <c r="T96" s="83">
        <v>365.52918182999997</v>
      </c>
      <c r="U96" s="192">
        <v>0.11602885643483331</v>
      </c>
      <c r="V96" s="83">
        <v>512.88559002</v>
      </c>
      <c r="W96" s="192">
        <v>0.14311091396833731</v>
      </c>
      <c r="X96" s="83">
        <v>719.28256700000009</v>
      </c>
      <c r="Y96" s="192">
        <v>0.20805885766405555</v>
      </c>
      <c r="Z96" s="83">
        <v>811.21268446999989</v>
      </c>
      <c r="AA96" s="192">
        <v>0.21069968055232915</v>
      </c>
      <c r="AB96" s="83">
        <v>357.16494061000003</v>
      </c>
      <c r="AC96" s="66">
        <v>8.6786606816986328E-2</v>
      </c>
      <c r="AD96" s="420" t="s">
        <v>59</v>
      </c>
      <c r="AE96" s="304" t="s">
        <v>59</v>
      </c>
    </row>
    <row r="97" spans="1:31" ht="12.75" customHeight="1" x14ac:dyDescent="0.25">
      <c r="A97" s="191" t="s">
        <v>169</v>
      </c>
      <c r="B97" s="83" t="s">
        <v>59</v>
      </c>
      <c r="C97" s="192" t="s">
        <v>59</v>
      </c>
      <c r="D97" s="83" t="s">
        <v>59</v>
      </c>
      <c r="E97" s="192" t="s">
        <v>59</v>
      </c>
      <c r="F97" s="83" t="s">
        <v>59</v>
      </c>
      <c r="G97" s="192" t="s">
        <v>59</v>
      </c>
      <c r="H97" s="83" t="s">
        <v>59</v>
      </c>
      <c r="I97" s="192" t="s">
        <v>59</v>
      </c>
      <c r="J97" s="83" t="s">
        <v>59</v>
      </c>
      <c r="K97" s="192" t="s">
        <v>59</v>
      </c>
      <c r="L97" s="83">
        <v>1.829645</v>
      </c>
      <c r="M97" s="192">
        <v>7.2667286487775105E-4</v>
      </c>
      <c r="N97" s="83" t="s">
        <v>59</v>
      </c>
      <c r="O97" s="192" t="s">
        <v>59</v>
      </c>
      <c r="P97" s="83">
        <v>54.290076749999997</v>
      </c>
      <c r="Q97" s="192">
        <v>1.7514626203053649E-2</v>
      </c>
      <c r="R97" s="83">
        <v>51.758277990000003</v>
      </c>
      <c r="S97" s="192">
        <v>1.730409154539184E-2</v>
      </c>
      <c r="T97" s="83">
        <v>22.507806899999999</v>
      </c>
      <c r="U97" s="192">
        <v>7.1445871500285026E-3</v>
      </c>
      <c r="V97" s="83">
        <v>45.95464466</v>
      </c>
      <c r="W97" s="192">
        <v>1.2822764621104517E-2</v>
      </c>
      <c r="X97" s="83">
        <v>50.654765070000003</v>
      </c>
      <c r="Y97" s="192">
        <v>1.465233976080127E-2</v>
      </c>
      <c r="Z97" s="83">
        <v>50.845300999999999</v>
      </c>
      <c r="AA97" s="192">
        <v>1.3206263762118493E-2</v>
      </c>
      <c r="AB97" s="83">
        <v>50.989725999999997</v>
      </c>
      <c r="AC97" s="66">
        <v>1.2389864734511867E-2</v>
      </c>
      <c r="AD97" s="420" t="s">
        <v>59</v>
      </c>
      <c r="AE97" s="304" t="s">
        <v>59</v>
      </c>
    </row>
    <row r="98" spans="1:31" ht="12.75" customHeight="1" x14ac:dyDescent="0.25">
      <c r="A98" s="191" t="s">
        <v>212</v>
      </c>
      <c r="B98" s="83" t="s">
        <v>59</v>
      </c>
      <c r="C98" s="192" t="s">
        <v>59</v>
      </c>
      <c r="D98" s="83" t="s">
        <v>59</v>
      </c>
      <c r="E98" s="192" t="s">
        <v>59</v>
      </c>
      <c r="F98" s="83" t="s">
        <v>59</v>
      </c>
      <c r="G98" s="192" t="s">
        <v>59</v>
      </c>
      <c r="H98" s="83" t="s">
        <v>59</v>
      </c>
      <c r="I98" s="192" t="s">
        <v>59</v>
      </c>
      <c r="J98" s="83" t="s">
        <v>59</v>
      </c>
      <c r="K98" s="192" t="s">
        <v>59</v>
      </c>
      <c r="L98" s="83" t="s">
        <v>59</v>
      </c>
      <c r="M98" s="192" t="s">
        <v>59</v>
      </c>
      <c r="N98" s="83" t="s">
        <v>59</v>
      </c>
      <c r="O98" s="192" t="s">
        <v>59</v>
      </c>
      <c r="P98" s="83">
        <v>24.46489686</v>
      </c>
      <c r="Q98" s="192">
        <v>7.8926674864050715E-3</v>
      </c>
      <c r="R98" s="83">
        <v>29.8091215</v>
      </c>
      <c r="S98" s="192">
        <v>9.965937572794974E-3</v>
      </c>
      <c r="T98" s="83">
        <v>31.98606113</v>
      </c>
      <c r="U98" s="192">
        <v>1.0153241599448066E-2</v>
      </c>
      <c r="V98" s="83">
        <v>33.567158370000001</v>
      </c>
      <c r="W98" s="192">
        <v>9.3662735064623248E-3</v>
      </c>
      <c r="X98" s="83">
        <v>33.402334369999998</v>
      </c>
      <c r="Y98" s="192">
        <v>9.6619212687453059E-3</v>
      </c>
      <c r="Z98" s="83">
        <v>36.356638370000006</v>
      </c>
      <c r="AA98" s="192">
        <v>9.4430625126632212E-3</v>
      </c>
      <c r="AB98" s="83">
        <v>36.987942370000006</v>
      </c>
      <c r="AC98" s="66">
        <v>8.9876066949687167E-3</v>
      </c>
      <c r="AD98" s="420" t="s">
        <v>59</v>
      </c>
      <c r="AE98" s="304" t="s">
        <v>59</v>
      </c>
    </row>
    <row r="99" spans="1:31" ht="12.75" customHeight="1" x14ac:dyDescent="0.25">
      <c r="A99" s="191" t="s">
        <v>247</v>
      </c>
      <c r="B99" s="83" t="s">
        <v>59</v>
      </c>
      <c r="C99" s="192" t="s">
        <v>59</v>
      </c>
      <c r="D99" s="83">
        <v>1.9515013799999998</v>
      </c>
      <c r="E99" s="192">
        <v>1.6880191577897147E-3</v>
      </c>
      <c r="F99" s="83">
        <v>1.65496775</v>
      </c>
      <c r="G99" s="192">
        <v>1.2255558983899661E-3</v>
      </c>
      <c r="H99" s="83">
        <v>1.51175159</v>
      </c>
      <c r="I99" s="192">
        <v>8.8006317023869602E-4</v>
      </c>
      <c r="J99" s="83">
        <v>1.4482794800000001</v>
      </c>
      <c r="K99" s="192">
        <v>7.3691203690013057E-4</v>
      </c>
      <c r="L99" s="83">
        <v>5.5796233700000002</v>
      </c>
      <c r="M99" s="192">
        <v>2.2160369356988663E-3</v>
      </c>
      <c r="N99" s="83">
        <v>8.3340333399999995</v>
      </c>
      <c r="O99" s="192">
        <v>2.9942934699995379E-3</v>
      </c>
      <c r="P99" s="83">
        <v>8.5307987799999996</v>
      </c>
      <c r="Q99" s="192">
        <v>2.7521374215991709E-3</v>
      </c>
      <c r="R99" s="83">
        <v>9.1974229699999999</v>
      </c>
      <c r="S99" s="192">
        <v>3.0749293685025415E-3</v>
      </c>
      <c r="T99" s="83">
        <v>3.7660809999999998</v>
      </c>
      <c r="U99" s="192">
        <v>1.1954560494548449E-3</v>
      </c>
      <c r="V99" s="83">
        <v>16.997134030000002</v>
      </c>
      <c r="W99" s="192">
        <v>4.7427251480798563E-3</v>
      </c>
      <c r="X99" s="83">
        <v>15.542723650000001</v>
      </c>
      <c r="Y99" s="192">
        <v>4.4958705743345234E-3</v>
      </c>
      <c r="Z99" s="83">
        <v>2.4351246899999994</v>
      </c>
      <c r="AA99" s="192">
        <v>6.3248517202773604E-4</v>
      </c>
      <c r="AB99" s="83">
        <v>1.5056596600000001</v>
      </c>
      <c r="AC99" s="66">
        <v>3.6585643789517776E-4</v>
      </c>
      <c r="AD99" s="420" t="s">
        <v>59</v>
      </c>
      <c r="AE99" s="304" t="s">
        <v>59</v>
      </c>
    </row>
    <row r="100" spans="1:31" ht="12.75" customHeight="1" x14ac:dyDescent="0.25">
      <c r="A100" s="191" t="s">
        <v>98</v>
      </c>
      <c r="B100" s="83" t="s">
        <v>59</v>
      </c>
      <c r="C100" s="192" t="s">
        <v>59</v>
      </c>
      <c r="D100" s="83">
        <v>1.0200020000000001</v>
      </c>
      <c r="E100" s="192">
        <v>8.8228629230271147E-4</v>
      </c>
      <c r="F100" s="83">
        <v>70.896064999999993</v>
      </c>
      <c r="G100" s="192">
        <v>5.2500775699942451E-2</v>
      </c>
      <c r="H100" s="83">
        <v>2.0400019999999999</v>
      </c>
      <c r="I100" s="192">
        <v>1.1875830918843487E-3</v>
      </c>
      <c r="J100" s="83">
        <v>2.0400019999999999</v>
      </c>
      <c r="K100" s="192">
        <v>1.0379916651862941E-3</v>
      </c>
      <c r="L100" s="83" t="s">
        <v>59</v>
      </c>
      <c r="M100" s="192" t="s">
        <v>59</v>
      </c>
      <c r="N100" s="83" t="s">
        <v>59</v>
      </c>
      <c r="O100" s="192" t="s">
        <v>59</v>
      </c>
      <c r="P100" s="83" t="s">
        <v>59</v>
      </c>
      <c r="Q100" s="192" t="s">
        <v>59</v>
      </c>
      <c r="R100" s="83" t="s">
        <v>59</v>
      </c>
      <c r="S100" s="192" t="s">
        <v>59</v>
      </c>
      <c r="T100" s="83" t="s">
        <v>59</v>
      </c>
      <c r="U100" s="192" t="s">
        <v>59</v>
      </c>
      <c r="V100" s="83" t="s">
        <v>59</v>
      </c>
      <c r="W100" s="192" t="s">
        <v>59</v>
      </c>
      <c r="X100" s="83" t="s">
        <v>59</v>
      </c>
      <c r="Y100" s="192" t="s">
        <v>59</v>
      </c>
      <c r="Z100" s="83" t="s">
        <v>59</v>
      </c>
      <c r="AA100" s="192" t="s">
        <v>59</v>
      </c>
      <c r="AB100" s="83" t="s">
        <v>59</v>
      </c>
      <c r="AC100" s="66" t="s">
        <v>59</v>
      </c>
      <c r="AD100" s="420" t="s">
        <v>59</v>
      </c>
      <c r="AE100" s="304" t="s">
        <v>59</v>
      </c>
    </row>
    <row r="101" spans="1:31" ht="12.75" customHeight="1" x14ac:dyDescent="0.25">
      <c r="A101" s="191" t="s">
        <v>89</v>
      </c>
      <c r="B101" s="83">
        <v>0.57905857999999999</v>
      </c>
      <c r="C101" s="192">
        <v>5.1161192582293636E-4</v>
      </c>
      <c r="D101" s="83" t="s">
        <v>59</v>
      </c>
      <c r="E101" s="192" t="s">
        <v>59</v>
      </c>
      <c r="F101" s="83">
        <v>659.81790825999997</v>
      </c>
      <c r="G101" s="192">
        <v>0.48861600434895031</v>
      </c>
      <c r="H101" s="83">
        <v>166.04172138999999</v>
      </c>
      <c r="I101" s="192">
        <v>9.6660856641383602E-2</v>
      </c>
      <c r="J101" s="83">
        <v>165.79284115999999</v>
      </c>
      <c r="K101" s="192">
        <v>8.435853850713633E-2</v>
      </c>
      <c r="L101" s="83">
        <v>41.86534417</v>
      </c>
      <c r="M101" s="192">
        <v>1.662749308587565E-2</v>
      </c>
      <c r="N101" s="83">
        <v>16.296983869999998</v>
      </c>
      <c r="O101" s="192">
        <v>5.8552624391863539E-3</v>
      </c>
      <c r="P101" s="83">
        <v>18.343919469999999</v>
      </c>
      <c r="Q101" s="192">
        <v>5.9179671838641857E-3</v>
      </c>
      <c r="R101" s="83">
        <v>16.27297751</v>
      </c>
      <c r="S101" s="192">
        <v>5.4404648586559856E-3</v>
      </c>
      <c r="T101" s="83">
        <v>9.802033849999999</v>
      </c>
      <c r="U101" s="192">
        <v>3.1114308648549148E-3</v>
      </c>
      <c r="V101" s="83">
        <v>2.1972564399999999</v>
      </c>
      <c r="W101" s="192">
        <v>6.1310238281202841E-4</v>
      </c>
      <c r="X101" s="83">
        <v>1.6490249099999998</v>
      </c>
      <c r="Y101" s="192">
        <v>4.7699507088731091E-4</v>
      </c>
      <c r="Z101" s="83">
        <v>1.8944348900000001</v>
      </c>
      <c r="AA101" s="192">
        <v>4.9204953742922931E-4</v>
      </c>
      <c r="AB101" s="83" t="s">
        <v>59</v>
      </c>
      <c r="AC101" s="66" t="s">
        <v>59</v>
      </c>
      <c r="AD101" s="420" t="s">
        <v>59</v>
      </c>
      <c r="AE101" s="304" t="s">
        <v>59</v>
      </c>
    </row>
    <row r="102" spans="1:31" ht="12.75" customHeight="1" x14ac:dyDescent="0.25">
      <c r="A102" s="64" t="s">
        <v>353</v>
      </c>
      <c r="B102" s="83">
        <v>72.034148359976825</v>
      </c>
      <c r="C102" s="192">
        <v>6.3643870655474707E-2</v>
      </c>
      <c r="D102" s="83">
        <v>41.777703680025297</v>
      </c>
      <c r="E102" s="192">
        <v>3.6137081379027554E-2</v>
      </c>
      <c r="F102" s="83">
        <v>63.137019499990856</v>
      </c>
      <c r="G102" s="192">
        <v>4.675495740323405E-2</v>
      </c>
      <c r="H102" s="83">
        <v>423.03276588011067</v>
      </c>
      <c r="I102" s="192">
        <v>0.24626768016516146</v>
      </c>
      <c r="J102" s="83">
        <v>62.38278019009158</v>
      </c>
      <c r="K102" s="192">
        <v>3.1741540394795556E-2</v>
      </c>
      <c r="L102" s="83">
        <v>748.17781704003573</v>
      </c>
      <c r="M102" s="192">
        <v>0.29715082310856183</v>
      </c>
      <c r="N102" s="83">
        <v>486.80823957029497</v>
      </c>
      <c r="O102" s="192">
        <v>0.17490291596161348</v>
      </c>
      <c r="P102" s="83">
        <v>264.17739624995738</v>
      </c>
      <c r="Q102" s="192">
        <v>8.5226778512778406E-2</v>
      </c>
      <c r="R102" s="83">
        <v>140.04646787018282</v>
      </c>
      <c r="S102" s="192">
        <v>4.6821049593315893E-2</v>
      </c>
      <c r="T102" s="83">
        <v>126.80678242008435</v>
      </c>
      <c r="U102" s="192">
        <v>4.0251905138523073E-2</v>
      </c>
      <c r="V102" s="83">
        <v>129.47574575030012</v>
      </c>
      <c r="W102" s="192">
        <v>3.6127730378104322E-2</v>
      </c>
      <c r="X102" s="83">
        <v>149.77248532016529</v>
      </c>
      <c r="Y102" s="192">
        <v>4.332301884527686E-2</v>
      </c>
      <c r="Z102" s="83">
        <v>108.36019155976828</v>
      </c>
      <c r="AA102" s="192">
        <v>2.8144848056892928E-2</v>
      </c>
      <c r="AB102" s="83">
        <v>2992.104241539666</v>
      </c>
      <c r="AC102" s="66">
        <v>0.72704385240735925</v>
      </c>
      <c r="AD102" s="420">
        <v>3183.5013787599164</v>
      </c>
      <c r="AE102" s="67">
        <v>0.73702642173082766</v>
      </c>
    </row>
    <row r="103" spans="1:31" ht="12.75" customHeight="1" x14ac:dyDescent="0.25">
      <c r="A103" s="47"/>
      <c r="B103" s="292"/>
      <c r="C103" s="293"/>
      <c r="D103" s="292"/>
      <c r="E103" s="293"/>
      <c r="F103" s="292"/>
      <c r="G103" s="293"/>
      <c r="H103" s="292"/>
      <c r="I103" s="293"/>
      <c r="J103" s="292"/>
      <c r="K103" s="293"/>
      <c r="L103" s="292"/>
      <c r="M103" s="293"/>
      <c r="N103" s="293"/>
      <c r="O103" s="293"/>
      <c r="P103" s="48"/>
      <c r="Q103" s="80"/>
      <c r="R103" s="48"/>
      <c r="S103" s="80"/>
      <c r="T103" s="48"/>
      <c r="U103" s="80"/>
      <c r="V103" s="48"/>
      <c r="W103" s="179"/>
      <c r="X103" s="48"/>
      <c r="Y103" s="179"/>
      <c r="Z103" s="48"/>
      <c r="AA103" s="179"/>
      <c r="AB103" s="106"/>
      <c r="AC103" s="80"/>
      <c r="AD103" s="106"/>
      <c r="AE103" s="49"/>
    </row>
    <row r="104" spans="1:31" ht="5.25" customHeight="1" x14ac:dyDescent="0.25">
      <c r="B104" s="51"/>
      <c r="D104" s="51"/>
      <c r="E104" s="51"/>
      <c r="F104" s="51"/>
    </row>
    <row r="105" spans="1:31" ht="9" customHeight="1" x14ac:dyDescent="0.25">
      <c r="A105" s="52" t="s">
        <v>100</v>
      </c>
      <c r="B105" s="51"/>
      <c r="D105" s="51"/>
      <c r="E105" s="51"/>
      <c r="F105" s="51"/>
    </row>
    <row r="106" spans="1:31" ht="9" customHeight="1" x14ac:dyDescent="0.25">
      <c r="A106" s="358" t="s">
        <v>368</v>
      </c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8"/>
      <c r="N106" s="358"/>
      <c r="O106" s="358"/>
      <c r="P106" s="358"/>
      <c r="Q106" s="358"/>
      <c r="R106" s="358"/>
      <c r="S106" s="358"/>
      <c r="T106" s="358"/>
      <c r="U106" s="358"/>
      <c r="V106" s="358"/>
      <c r="W106" s="358"/>
      <c r="X106" s="358"/>
      <c r="Y106" s="358"/>
      <c r="Z106" s="358"/>
      <c r="AA106" s="358"/>
      <c r="AB106" s="358"/>
      <c r="AC106" s="358"/>
      <c r="AD106" s="358"/>
      <c r="AE106" s="358"/>
    </row>
    <row r="107" spans="1:31" ht="12.75" customHeight="1" x14ac:dyDescent="0.25">
      <c r="A107" s="358" t="s">
        <v>369</v>
      </c>
    </row>
    <row r="108" spans="1:31" ht="12.75" customHeight="1" x14ac:dyDescent="0.25">
      <c r="B108" s="51"/>
      <c r="D108" s="51"/>
      <c r="E108" s="51"/>
      <c r="F108" s="51"/>
    </row>
    <row r="109" spans="1:31" ht="12.75" customHeight="1" x14ac:dyDescent="0.25">
      <c r="A109" s="188"/>
      <c r="B109" s="188"/>
      <c r="C109" s="188"/>
      <c r="D109" s="188"/>
      <c r="E109" s="188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  <c r="Z109" s="188"/>
      <c r="AA109" s="188"/>
      <c r="AB109" s="188"/>
      <c r="AC109" s="188"/>
      <c r="AD109" s="188"/>
      <c r="AE109" s="188"/>
    </row>
    <row r="110" spans="1:31" ht="12.75" customHeight="1" x14ac:dyDescent="0.25">
      <c r="B110" s="51"/>
      <c r="D110" s="51"/>
      <c r="E110" s="51"/>
      <c r="F110" s="51"/>
    </row>
    <row r="111" spans="1:31" ht="12.75" customHeight="1" x14ac:dyDescent="0.25">
      <c r="B111" s="51"/>
      <c r="D111" s="51"/>
      <c r="E111" s="51"/>
      <c r="F111" s="51"/>
    </row>
    <row r="112" spans="1:31" ht="12.75" customHeight="1" x14ac:dyDescent="0.25">
      <c r="B112" s="51"/>
      <c r="D112" s="51"/>
      <c r="E112" s="51"/>
      <c r="F112" s="51"/>
    </row>
    <row r="113" spans="2:6" ht="12.75" customHeight="1" x14ac:dyDescent="0.25">
      <c r="B113" s="51"/>
      <c r="D113" s="51"/>
      <c r="E113" s="51"/>
      <c r="F113" s="51"/>
    </row>
    <row r="114" spans="2:6" ht="12.75" customHeight="1" x14ac:dyDescent="0.25">
      <c r="B114" s="51"/>
      <c r="D114" s="51"/>
      <c r="E114" s="51"/>
      <c r="F114" s="51"/>
    </row>
    <row r="115" spans="2:6" ht="12.75" customHeight="1" x14ac:dyDescent="0.25">
      <c r="B115" s="51"/>
      <c r="D115" s="51"/>
      <c r="E115" s="51"/>
      <c r="F115" s="51"/>
    </row>
    <row r="116" spans="2:6" ht="5.25" customHeight="1" x14ac:dyDescent="0.25">
      <c r="B116" s="51"/>
      <c r="D116" s="51"/>
      <c r="E116" s="51"/>
      <c r="F116" s="51"/>
    </row>
    <row r="117" spans="2:6" ht="45.75" customHeight="1" x14ac:dyDescent="0.25">
      <c r="B117" s="51"/>
      <c r="D117" s="51"/>
      <c r="E117" s="51"/>
      <c r="F117" s="51"/>
    </row>
    <row r="118" spans="2:6" x14ac:dyDescent="0.25">
      <c r="B118" s="51"/>
      <c r="D118" s="51"/>
      <c r="E118" s="51"/>
      <c r="F118" s="51"/>
    </row>
    <row r="119" spans="2:6" ht="45" customHeight="1" x14ac:dyDescent="0.25">
      <c r="B119" s="51"/>
      <c r="D119" s="51"/>
      <c r="E119" s="51"/>
      <c r="F119" s="51"/>
    </row>
    <row r="120" spans="2:6" x14ac:dyDescent="0.25">
      <c r="B120" s="51"/>
      <c r="D120" s="51"/>
      <c r="E120" s="51"/>
      <c r="F120" s="51"/>
    </row>
    <row r="121" spans="2:6" x14ac:dyDescent="0.25">
      <c r="B121" s="51"/>
      <c r="D121" s="51"/>
      <c r="E121" s="51"/>
      <c r="F121" s="51"/>
    </row>
    <row r="122" spans="2:6" x14ac:dyDescent="0.25">
      <c r="B122" s="51"/>
      <c r="D122" s="51"/>
      <c r="E122" s="51"/>
      <c r="F122" s="51"/>
    </row>
    <row r="123" spans="2:6" x14ac:dyDescent="0.25">
      <c r="B123" s="51"/>
      <c r="D123" s="51"/>
      <c r="E123" s="51"/>
      <c r="F123" s="51"/>
    </row>
    <row r="124" spans="2:6" x14ac:dyDescent="0.25">
      <c r="B124" s="51"/>
      <c r="D124" s="51"/>
      <c r="E124" s="51"/>
      <c r="F124" s="51"/>
    </row>
    <row r="125" spans="2:6" x14ac:dyDescent="0.25">
      <c r="B125" s="51"/>
      <c r="D125" s="51"/>
      <c r="E125" s="51"/>
      <c r="F125" s="51"/>
    </row>
    <row r="126" spans="2:6" x14ac:dyDescent="0.25">
      <c r="B126" s="51"/>
      <c r="D126" s="51"/>
      <c r="E126" s="51"/>
      <c r="F126" s="51"/>
    </row>
    <row r="127" spans="2:6" x14ac:dyDescent="0.25">
      <c r="B127" s="51"/>
      <c r="D127" s="51"/>
      <c r="E127" s="51"/>
      <c r="F127" s="51"/>
    </row>
    <row r="128" spans="2:6" x14ac:dyDescent="0.25">
      <c r="B128" s="51"/>
      <c r="D128" s="51"/>
      <c r="E128" s="51"/>
      <c r="F128" s="51"/>
    </row>
    <row r="129" spans="2:6" x14ac:dyDescent="0.25">
      <c r="B129" s="51"/>
      <c r="D129" s="51"/>
      <c r="E129" s="51"/>
      <c r="F129" s="51"/>
    </row>
    <row r="130" spans="2:6" x14ac:dyDescent="0.25">
      <c r="B130" s="51"/>
      <c r="D130" s="51"/>
      <c r="E130" s="51"/>
      <c r="F130" s="51"/>
    </row>
    <row r="131" spans="2:6" x14ac:dyDescent="0.25">
      <c r="B131" s="51"/>
      <c r="D131" s="51"/>
      <c r="E131" s="51"/>
      <c r="F131" s="51"/>
    </row>
    <row r="132" spans="2:6" x14ac:dyDescent="0.25">
      <c r="B132" s="51"/>
      <c r="D132" s="51"/>
      <c r="E132" s="51"/>
      <c r="F132" s="51"/>
    </row>
    <row r="133" spans="2:6" x14ac:dyDescent="0.25">
      <c r="B133" s="51"/>
      <c r="D133" s="51"/>
      <c r="E133" s="51"/>
      <c r="F133" s="51"/>
    </row>
    <row r="134" spans="2:6" x14ac:dyDescent="0.25">
      <c r="B134" s="51"/>
      <c r="D134" s="51"/>
      <c r="E134" s="51"/>
      <c r="F134" s="51"/>
    </row>
    <row r="135" spans="2:6" x14ac:dyDescent="0.25">
      <c r="B135" s="51"/>
      <c r="D135" s="51"/>
      <c r="E135" s="51"/>
      <c r="F135" s="51"/>
    </row>
    <row r="136" spans="2:6" x14ac:dyDescent="0.25">
      <c r="B136" s="51"/>
      <c r="D136" s="51"/>
      <c r="E136" s="51"/>
      <c r="F136" s="51"/>
    </row>
    <row r="137" spans="2:6" x14ac:dyDescent="0.25">
      <c r="B137" s="51"/>
      <c r="D137" s="51"/>
      <c r="E137" s="51"/>
      <c r="F137" s="51"/>
    </row>
    <row r="138" spans="2:6" x14ac:dyDescent="0.25">
      <c r="B138" s="51"/>
      <c r="D138" s="51"/>
      <c r="E138" s="51"/>
      <c r="F138" s="51"/>
    </row>
    <row r="139" spans="2:6" x14ac:dyDescent="0.25">
      <c r="B139" s="51"/>
      <c r="D139" s="51"/>
      <c r="E139" s="51"/>
      <c r="F139" s="51"/>
    </row>
    <row r="140" spans="2:6" x14ac:dyDescent="0.25">
      <c r="B140" s="51"/>
      <c r="D140" s="51"/>
      <c r="E140" s="51"/>
      <c r="F140" s="51"/>
    </row>
  </sheetData>
  <sortState xmlns:xlrd2="http://schemas.microsoft.com/office/spreadsheetml/2017/richdata2" ref="A91:AC94">
    <sortCondition ref="A91:A94"/>
  </sortState>
  <conditionalFormatting sqref="A95">
    <cfRule type="duplicateValues" dxfId="29" priority="30"/>
  </conditionalFormatting>
  <pageMargins left="0.6692913385826772" right="0.6692913385826772" top="0.98425196850393704" bottom="0.98425196850393704" header="0.51181102362204722" footer="0.51181102362204722"/>
  <pageSetup paperSize="9" scale="61" orientation="portrait" r:id="rId1"/>
  <headerFooter>
    <oddFooter>&amp;R&amp;"Arial,Normal"&amp;8&amp;A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35">
    <pageSetUpPr fitToPage="1"/>
  </sheetPr>
  <dimension ref="A1:AE141"/>
  <sheetViews>
    <sheetView showGridLines="0" zoomScaleNormal="100" workbookViewId="0"/>
  </sheetViews>
  <sheetFormatPr defaultColWidth="10.54296875" defaultRowHeight="12.5" x14ac:dyDescent="0.25"/>
  <cols>
    <col min="1" max="1" width="20.7265625" style="50" customWidth="1"/>
    <col min="2" max="2" width="7.453125" style="50" customWidth="1"/>
    <col min="3" max="3" width="4.81640625" style="50" customWidth="1"/>
    <col min="4" max="4" width="7.26953125" style="50" customWidth="1"/>
    <col min="5" max="5" width="4.81640625" style="50" bestFit="1" customWidth="1"/>
    <col min="6" max="6" width="7.26953125" style="50" customWidth="1"/>
    <col min="7" max="7" width="4.81640625" style="50" bestFit="1" customWidth="1"/>
    <col min="8" max="8" width="7.453125" style="50" customWidth="1"/>
    <col min="9" max="9" width="4.81640625" style="50" bestFit="1" customWidth="1"/>
    <col min="10" max="10" width="7.453125" style="50" customWidth="1"/>
    <col min="11" max="11" width="4.81640625" style="50" bestFit="1" customWidth="1"/>
    <col min="12" max="12" width="7.453125" style="50" customWidth="1"/>
    <col min="13" max="13" width="4.81640625" style="50" bestFit="1" customWidth="1"/>
    <col min="14" max="14" width="7.453125" style="50" customWidth="1"/>
    <col min="15" max="15" width="4.81640625" style="50" bestFit="1" customWidth="1"/>
    <col min="16" max="16" width="7.453125" style="50" customWidth="1"/>
    <col min="17" max="17" width="4.81640625" style="50" bestFit="1" customWidth="1"/>
    <col min="18" max="18" width="7.54296875" style="50" customWidth="1"/>
    <col min="19" max="19" width="4.81640625" style="50" bestFit="1" customWidth="1"/>
    <col min="20" max="20" width="7.54296875" style="50" customWidth="1"/>
    <col min="21" max="21" width="4.81640625" style="50" bestFit="1" customWidth="1"/>
    <col min="22" max="22" width="7.7265625" style="50" customWidth="1"/>
    <col min="23" max="23" width="4.81640625" style="50" bestFit="1" customWidth="1"/>
    <col min="24" max="24" width="7.54296875" style="50" customWidth="1"/>
    <col min="25" max="25" width="4.81640625" style="50" bestFit="1" customWidth="1"/>
    <col min="26" max="26" width="7.54296875" style="50" customWidth="1"/>
    <col min="27" max="27" width="4.81640625" style="50" bestFit="1" customWidth="1"/>
    <col min="28" max="28" width="8" style="50" customWidth="1"/>
    <col min="29" max="29" width="4.81640625" style="50" customWidth="1"/>
    <col min="30" max="30" width="8" style="50" customWidth="1"/>
    <col min="31" max="31" width="6.7265625" style="50" customWidth="1"/>
    <col min="32" max="16384" width="10.54296875" style="50"/>
  </cols>
  <sheetData>
    <row r="1" spans="1:31" ht="21" customHeight="1" x14ac:dyDescent="0.25">
      <c r="A1" s="16" t="s">
        <v>317</v>
      </c>
      <c r="B1" s="17"/>
      <c r="C1" s="17"/>
      <c r="D1" s="18"/>
      <c r="E1" s="18"/>
      <c r="F1" s="18"/>
      <c r="G1" s="18"/>
      <c r="H1" s="18"/>
      <c r="I1" s="18"/>
      <c r="J1" s="18"/>
      <c r="K1" s="18"/>
      <c r="L1" s="18"/>
      <c r="M1" s="53"/>
      <c r="N1" s="53"/>
      <c r="O1" s="53"/>
      <c r="P1" s="251"/>
      <c r="Q1" s="53"/>
      <c r="R1" s="251"/>
      <c r="S1" s="53"/>
      <c r="T1" s="251"/>
      <c r="U1" s="53"/>
      <c r="V1" s="251"/>
      <c r="W1" s="53"/>
      <c r="X1" s="251"/>
      <c r="Y1" s="53"/>
      <c r="Z1" s="251"/>
      <c r="AA1" s="53"/>
      <c r="AB1" s="251"/>
      <c r="AC1" s="53"/>
      <c r="AD1" s="251"/>
      <c r="AE1" s="19"/>
    </row>
    <row r="2" spans="1:31" ht="17.149999999999999" customHeight="1" x14ac:dyDescent="0.25">
      <c r="A2" s="294" t="s">
        <v>318</v>
      </c>
      <c r="C2" s="20"/>
      <c r="D2" s="21"/>
      <c r="E2" s="21"/>
      <c r="F2" s="21"/>
      <c r="G2" s="21"/>
      <c r="H2" s="21"/>
      <c r="I2" s="21"/>
      <c r="J2" s="21"/>
      <c r="K2" s="21"/>
      <c r="L2" s="21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30"/>
    </row>
    <row r="3" spans="1:31" ht="12.75" customHeight="1" x14ac:dyDescent="0.25">
      <c r="A3" s="22"/>
      <c r="B3" s="20"/>
      <c r="C3" s="20"/>
      <c r="D3" s="21"/>
      <c r="E3" s="21"/>
      <c r="F3" s="21"/>
      <c r="G3" s="21"/>
      <c r="H3" s="21"/>
      <c r="I3" s="21"/>
      <c r="J3" s="21"/>
      <c r="K3" s="21"/>
      <c r="L3" s="21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30"/>
    </row>
    <row r="4" spans="1:31" ht="12.75" customHeight="1" x14ac:dyDescent="0.25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29"/>
      <c r="Q4" s="96"/>
      <c r="R4" s="229"/>
      <c r="S4" s="96"/>
      <c r="T4" s="229"/>
      <c r="U4" s="96"/>
      <c r="V4" s="229"/>
      <c r="W4" s="96"/>
      <c r="X4" s="229"/>
      <c r="Y4" s="96"/>
      <c r="Z4" s="229"/>
      <c r="AA4" s="96"/>
      <c r="AB4" s="229"/>
      <c r="AC4" s="96"/>
      <c r="AD4" s="229"/>
      <c r="AE4" s="25" t="s">
        <v>26</v>
      </c>
    </row>
    <row r="5" spans="1:31" ht="12.75" customHeight="1" x14ac:dyDescent="0.25">
      <c r="A5" s="26" t="s">
        <v>2</v>
      </c>
      <c r="B5" s="27">
        <v>2007</v>
      </c>
      <c r="C5" s="28"/>
      <c r="D5" s="27">
        <v>2008</v>
      </c>
      <c r="E5" s="28"/>
      <c r="F5" s="27">
        <v>2009</v>
      </c>
      <c r="G5" s="28"/>
      <c r="H5" s="27">
        <v>2010</v>
      </c>
      <c r="I5" s="28"/>
      <c r="J5" s="27">
        <v>2011</v>
      </c>
      <c r="K5" s="28"/>
      <c r="L5" s="27">
        <v>2012</v>
      </c>
      <c r="M5" s="28"/>
      <c r="N5" s="27">
        <v>2013</v>
      </c>
      <c r="O5" s="28"/>
      <c r="P5" s="27">
        <v>2014</v>
      </c>
      <c r="Q5" s="97"/>
      <c r="R5" s="27">
        <v>2015</v>
      </c>
      <c r="S5" s="97"/>
      <c r="T5" s="27">
        <v>2016</v>
      </c>
      <c r="U5" s="97"/>
      <c r="V5" s="27">
        <v>2017</v>
      </c>
      <c r="W5" s="97"/>
      <c r="X5" s="27">
        <v>2018</v>
      </c>
      <c r="Y5" s="97"/>
      <c r="Z5" s="27">
        <v>2019</v>
      </c>
      <c r="AA5" s="97"/>
      <c r="AB5" s="98" t="s">
        <v>336</v>
      </c>
      <c r="AC5" s="97"/>
      <c r="AD5" s="98" t="s">
        <v>413</v>
      </c>
      <c r="AE5" s="29"/>
    </row>
    <row r="6" spans="1:31" ht="12.75" customHeight="1" x14ac:dyDescent="0.25">
      <c r="A6" s="30"/>
      <c r="B6" s="31"/>
      <c r="C6" s="32"/>
      <c r="D6" s="31"/>
      <c r="E6" s="32"/>
      <c r="F6" s="31"/>
      <c r="G6" s="32"/>
      <c r="H6" s="31"/>
      <c r="I6" s="32"/>
      <c r="J6" s="31"/>
      <c r="K6" s="32"/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34"/>
      <c r="X6" s="33"/>
      <c r="Y6" s="34"/>
      <c r="Z6" s="33"/>
      <c r="AA6" s="34"/>
      <c r="AB6" s="99"/>
      <c r="AC6" s="34"/>
      <c r="AD6" s="99"/>
      <c r="AE6" s="35"/>
    </row>
    <row r="7" spans="1:31" ht="12.75" customHeight="1" x14ac:dyDescent="0.25">
      <c r="A7" s="36"/>
      <c r="B7" s="37" t="s">
        <v>101</v>
      </c>
      <c r="C7" s="38" t="s">
        <v>25</v>
      </c>
      <c r="D7" s="37" t="s">
        <v>101</v>
      </c>
      <c r="E7" s="38" t="s">
        <v>25</v>
      </c>
      <c r="F7" s="37" t="s">
        <v>101</v>
      </c>
      <c r="G7" s="38" t="s">
        <v>25</v>
      </c>
      <c r="H7" s="37" t="s">
        <v>101</v>
      </c>
      <c r="I7" s="38" t="s">
        <v>25</v>
      </c>
      <c r="J7" s="37" t="s">
        <v>101</v>
      </c>
      <c r="K7" s="38" t="s">
        <v>25</v>
      </c>
      <c r="L7" s="37" t="s">
        <v>101</v>
      </c>
      <c r="M7" s="38" t="s">
        <v>25</v>
      </c>
      <c r="N7" s="37" t="s">
        <v>101</v>
      </c>
      <c r="O7" s="38" t="s">
        <v>25</v>
      </c>
      <c r="P7" s="37" t="s">
        <v>101</v>
      </c>
      <c r="Q7" s="38" t="s">
        <v>25</v>
      </c>
      <c r="R7" s="37" t="s">
        <v>101</v>
      </c>
      <c r="S7" s="38" t="s">
        <v>25</v>
      </c>
      <c r="T7" s="37" t="s">
        <v>101</v>
      </c>
      <c r="U7" s="38" t="s">
        <v>25</v>
      </c>
      <c r="V7" s="37" t="s">
        <v>101</v>
      </c>
      <c r="W7" s="38" t="s">
        <v>25</v>
      </c>
      <c r="X7" s="37" t="s">
        <v>101</v>
      </c>
      <c r="Y7" s="38" t="s">
        <v>25</v>
      </c>
      <c r="Z7" s="37" t="s">
        <v>101</v>
      </c>
      <c r="AA7" s="38" t="s">
        <v>25</v>
      </c>
      <c r="AB7" s="100" t="s">
        <v>101</v>
      </c>
      <c r="AC7" s="38" t="s">
        <v>25</v>
      </c>
      <c r="AD7" s="100" t="s">
        <v>101</v>
      </c>
      <c r="AE7" s="39" t="s">
        <v>25</v>
      </c>
    </row>
    <row r="8" spans="1:31" ht="12.75" customHeight="1" x14ac:dyDescent="0.25">
      <c r="A8" s="190"/>
      <c r="B8" s="41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  <c r="N8" s="42"/>
      <c r="O8" s="42"/>
      <c r="P8" s="41"/>
      <c r="Q8" s="42"/>
      <c r="R8" s="41"/>
      <c r="S8" s="42"/>
      <c r="T8" s="41"/>
      <c r="U8" s="42"/>
      <c r="V8" s="41"/>
      <c r="W8" s="42"/>
      <c r="X8" s="41"/>
      <c r="Y8" s="42"/>
      <c r="Z8" s="41"/>
      <c r="AA8" s="42"/>
      <c r="AB8" s="42"/>
      <c r="AC8" s="42"/>
      <c r="AD8" s="42"/>
      <c r="AE8" s="43"/>
    </row>
    <row r="9" spans="1:31" ht="7.5" customHeight="1" x14ac:dyDescent="0.25">
      <c r="A9" s="23"/>
      <c r="B9" s="71"/>
      <c r="C9" s="72"/>
      <c r="D9" s="73"/>
      <c r="E9" s="72"/>
      <c r="F9" s="73"/>
      <c r="G9" s="44"/>
      <c r="H9" s="73"/>
      <c r="I9" s="73"/>
      <c r="J9" s="73"/>
      <c r="K9" s="73"/>
      <c r="L9" s="73"/>
      <c r="M9" s="73"/>
      <c r="N9" s="73"/>
      <c r="O9" s="73"/>
      <c r="P9" s="73"/>
      <c r="Q9" s="308"/>
      <c r="R9" s="73"/>
      <c r="S9" s="308"/>
      <c r="T9" s="73"/>
      <c r="U9" s="308"/>
      <c r="V9" s="73"/>
      <c r="W9" s="308"/>
      <c r="X9" s="73"/>
      <c r="Y9" s="308"/>
      <c r="Z9" s="73"/>
      <c r="AA9" s="308"/>
      <c r="AB9" s="309"/>
      <c r="AC9" s="308"/>
      <c r="AD9" s="309"/>
      <c r="AE9" s="310"/>
    </row>
    <row r="10" spans="1:31" ht="12.75" customHeight="1" x14ac:dyDescent="0.25">
      <c r="A10" s="23" t="s">
        <v>3</v>
      </c>
      <c r="B10" s="83">
        <v>8651</v>
      </c>
      <c r="C10" s="192">
        <v>100</v>
      </c>
      <c r="D10" s="83">
        <v>9720</v>
      </c>
      <c r="E10" s="192">
        <v>100</v>
      </c>
      <c r="F10" s="83">
        <v>10715</v>
      </c>
      <c r="G10" s="192">
        <v>100</v>
      </c>
      <c r="H10" s="83">
        <v>12598</v>
      </c>
      <c r="I10" s="192">
        <v>100</v>
      </c>
      <c r="J10" s="83">
        <v>14418</v>
      </c>
      <c r="K10" s="192">
        <v>100</v>
      </c>
      <c r="L10" s="83">
        <v>17727</v>
      </c>
      <c r="M10" s="192">
        <v>100</v>
      </c>
      <c r="N10" s="83">
        <v>20793</v>
      </c>
      <c r="O10" s="192">
        <v>100</v>
      </c>
      <c r="P10" s="83">
        <v>34183</v>
      </c>
      <c r="Q10" s="192">
        <v>100</v>
      </c>
      <c r="R10" s="83">
        <v>35904</v>
      </c>
      <c r="S10" s="192">
        <v>100</v>
      </c>
      <c r="T10" s="83">
        <v>37565</v>
      </c>
      <c r="U10" s="192">
        <v>100</v>
      </c>
      <c r="V10" s="83">
        <v>41107</v>
      </c>
      <c r="W10" s="192">
        <v>100</v>
      </c>
      <c r="X10" s="83">
        <v>43524</v>
      </c>
      <c r="Y10" s="192">
        <v>100</v>
      </c>
      <c r="Z10" s="83">
        <v>44989</v>
      </c>
      <c r="AA10" s="192">
        <v>100</v>
      </c>
      <c r="AB10" s="83">
        <v>22745</v>
      </c>
      <c r="AC10" s="66">
        <v>100</v>
      </c>
      <c r="AD10" s="420">
        <v>24524</v>
      </c>
      <c r="AE10" s="67">
        <v>100</v>
      </c>
    </row>
    <row r="11" spans="1:31" ht="12.75" customHeight="1" x14ac:dyDescent="0.25">
      <c r="A11" s="191" t="s">
        <v>36</v>
      </c>
      <c r="B11" s="83">
        <v>1761</v>
      </c>
      <c r="C11" s="192">
        <v>20.356028204831812</v>
      </c>
      <c r="D11" s="83">
        <v>1957</v>
      </c>
      <c r="E11" s="192">
        <v>20.133744855967077</v>
      </c>
      <c r="F11" s="83">
        <v>2112</v>
      </c>
      <c r="G11" s="192">
        <v>19.710685954269717</v>
      </c>
      <c r="H11" s="83">
        <v>2427</v>
      </c>
      <c r="I11" s="192">
        <v>19.264962692490872</v>
      </c>
      <c r="J11" s="83">
        <v>2701</v>
      </c>
      <c r="K11" s="192">
        <v>18.733527535025662</v>
      </c>
      <c r="L11" s="83">
        <v>3179</v>
      </c>
      <c r="M11" s="192">
        <v>17.933096406611384</v>
      </c>
      <c r="N11" s="83">
        <v>3929</v>
      </c>
      <c r="O11" s="192">
        <v>18.895782234405807</v>
      </c>
      <c r="P11" s="83">
        <v>8604</v>
      </c>
      <c r="Q11" s="192">
        <v>25.170406342333905</v>
      </c>
      <c r="R11" s="83">
        <v>9583</v>
      </c>
      <c r="S11" s="192">
        <v>26.690619429590019</v>
      </c>
      <c r="T11" s="83">
        <v>10470</v>
      </c>
      <c r="U11" s="192">
        <v>27.871689072274723</v>
      </c>
      <c r="V11" s="83">
        <v>12051</v>
      </c>
      <c r="W11" s="192">
        <v>29.316174860729316</v>
      </c>
      <c r="X11" s="83">
        <v>12839</v>
      </c>
      <c r="Y11" s="192">
        <v>29.498667401893208</v>
      </c>
      <c r="Z11" s="83">
        <v>13300</v>
      </c>
      <c r="AA11" s="192">
        <v>29.562782013381049</v>
      </c>
      <c r="AB11" s="83">
        <v>8583</v>
      </c>
      <c r="AC11" s="66">
        <v>37.735766102440103</v>
      </c>
      <c r="AD11" s="420">
        <v>9144</v>
      </c>
      <c r="AE11" s="67">
        <v>37.285923992823356</v>
      </c>
    </row>
    <row r="12" spans="1:31" ht="12.75" customHeight="1" x14ac:dyDescent="0.25">
      <c r="A12" s="191" t="s">
        <v>40</v>
      </c>
      <c r="B12" s="83">
        <v>1222</v>
      </c>
      <c r="C12" s="192">
        <v>14.125534620275113</v>
      </c>
      <c r="D12" s="83">
        <v>1484</v>
      </c>
      <c r="E12" s="192">
        <v>15.267489711934157</v>
      </c>
      <c r="F12" s="83">
        <v>1733</v>
      </c>
      <c r="G12" s="192">
        <v>16.173588427438172</v>
      </c>
      <c r="H12" s="83">
        <v>2266</v>
      </c>
      <c r="I12" s="192">
        <v>17.986982060644547</v>
      </c>
      <c r="J12" s="83">
        <v>2951</v>
      </c>
      <c r="K12" s="192">
        <v>20.467471216534889</v>
      </c>
      <c r="L12" s="83">
        <v>3904</v>
      </c>
      <c r="M12" s="192">
        <v>22.022902916455127</v>
      </c>
      <c r="N12" s="83">
        <v>4592</v>
      </c>
      <c r="O12" s="192">
        <v>22.084355311883808</v>
      </c>
      <c r="P12" s="83">
        <v>6524</v>
      </c>
      <c r="Q12" s="192">
        <v>19.085510341397772</v>
      </c>
      <c r="R12" s="83">
        <v>7279</v>
      </c>
      <c r="S12" s="192">
        <v>20.273507130124777</v>
      </c>
      <c r="T12" s="83">
        <v>7940</v>
      </c>
      <c r="U12" s="192">
        <v>21.136696392918942</v>
      </c>
      <c r="V12" s="83">
        <v>9074</v>
      </c>
      <c r="W12" s="192">
        <v>22.074099301822077</v>
      </c>
      <c r="X12" s="83">
        <v>9737</v>
      </c>
      <c r="Y12" s="192">
        <v>22.371565113500598</v>
      </c>
      <c r="Z12" s="83">
        <v>9824</v>
      </c>
      <c r="AA12" s="192">
        <v>21.836448909733491</v>
      </c>
      <c r="AB12" s="83">
        <v>2825</v>
      </c>
      <c r="AC12" s="66">
        <v>12.420312156517916</v>
      </c>
      <c r="AD12" s="420">
        <v>3121</v>
      </c>
      <c r="AE12" s="67">
        <v>12.72630892187245</v>
      </c>
    </row>
    <row r="13" spans="1:31" ht="12.75" customHeight="1" x14ac:dyDescent="0.25">
      <c r="A13" s="191" t="s">
        <v>37</v>
      </c>
      <c r="B13" s="83">
        <v>589</v>
      </c>
      <c r="C13" s="192">
        <v>6.8084614495434055</v>
      </c>
      <c r="D13" s="83">
        <v>617</v>
      </c>
      <c r="E13" s="192">
        <v>6.3477366255144041</v>
      </c>
      <c r="F13" s="83">
        <v>648</v>
      </c>
      <c r="G13" s="192">
        <v>6.0475968268782081</v>
      </c>
      <c r="H13" s="83">
        <v>707</v>
      </c>
      <c r="I13" s="192">
        <v>5.6120019050642966</v>
      </c>
      <c r="J13" s="83">
        <v>758</v>
      </c>
      <c r="K13" s="192">
        <v>5.2573172423359686</v>
      </c>
      <c r="L13" s="83">
        <v>985</v>
      </c>
      <c r="M13" s="192">
        <v>5.5564957409601172</v>
      </c>
      <c r="N13" s="83">
        <v>1090</v>
      </c>
      <c r="O13" s="192">
        <v>5.2421488000769489</v>
      </c>
      <c r="P13" s="83">
        <v>2144</v>
      </c>
      <c r="Q13" s="192">
        <v>6.2721235701957117</v>
      </c>
      <c r="R13" s="83">
        <v>2227</v>
      </c>
      <c r="S13" s="192">
        <v>6.2026515151515156</v>
      </c>
      <c r="T13" s="83">
        <v>2268</v>
      </c>
      <c r="U13" s="192">
        <v>6.0375349394383067</v>
      </c>
      <c r="V13" s="83">
        <v>2410</v>
      </c>
      <c r="W13" s="192">
        <v>5.8627484370058633</v>
      </c>
      <c r="X13" s="83">
        <v>2609</v>
      </c>
      <c r="Y13" s="192">
        <v>5.9943938976197044</v>
      </c>
      <c r="Z13" s="83">
        <v>2828</v>
      </c>
      <c r="AA13" s="192">
        <v>6.2859810175820758</v>
      </c>
      <c r="AB13" s="83">
        <v>2301</v>
      </c>
      <c r="AC13" s="66">
        <v>10.11650912288415</v>
      </c>
      <c r="AD13" s="420">
        <v>2517</v>
      </c>
      <c r="AE13" s="67">
        <v>10.26341542978307</v>
      </c>
    </row>
    <row r="14" spans="1:31" ht="12.75" customHeight="1" x14ac:dyDescent="0.25">
      <c r="A14" s="191" t="s">
        <v>42</v>
      </c>
      <c r="B14" s="83">
        <v>287</v>
      </c>
      <c r="C14" s="192">
        <v>3.3175355450236967</v>
      </c>
      <c r="D14" s="83">
        <v>299</v>
      </c>
      <c r="E14" s="192">
        <v>3.0761316872427984</v>
      </c>
      <c r="F14" s="83">
        <v>355</v>
      </c>
      <c r="G14" s="192">
        <v>3.3131124591693886</v>
      </c>
      <c r="H14" s="83">
        <v>391</v>
      </c>
      <c r="I14" s="192">
        <v>3.1036672487696459</v>
      </c>
      <c r="J14" s="83">
        <v>457</v>
      </c>
      <c r="K14" s="192">
        <v>3.1696490497988625</v>
      </c>
      <c r="L14" s="83">
        <v>622</v>
      </c>
      <c r="M14" s="192">
        <v>3.5087719298245612</v>
      </c>
      <c r="N14" s="83">
        <v>846</v>
      </c>
      <c r="O14" s="192">
        <v>4.0686769585918343</v>
      </c>
      <c r="P14" s="83">
        <v>1409</v>
      </c>
      <c r="Q14" s="192">
        <v>4.1219319544802975</v>
      </c>
      <c r="R14" s="83">
        <v>1614</v>
      </c>
      <c r="S14" s="192">
        <v>4.4953208556149731</v>
      </c>
      <c r="T14" s="83">
        <v>1939</v>
      </c>
      <c r="U14" s="192">
        <v>5.1617196858778112</v>
      </c>
      <c r="V14" s="83">
        <v>2560</v>
      </c>
      <c r="W14" s="192">
        <v>6.2276497920062273</v>
      </c>
      <c r="X14" s="83">
        <v>3395</v>
      </c>
      <c r="Y14" s="192">
        <v>7.8002940906166716</v>
      </c>
      <c r="Z14" s="83">
        <v>4055</v>
      </c>
      <c r="AA14" s="192">
        <v>9.0133143657338461</v>
      </c>
      <c r="AB14" s="83">
        <v>1357</v>
      </c>
      <c r="AC14" s="66">
        <v>5.9661464058034737</v>
      </c>
      <c r="AD14" s="420">
        <v>1653</v>
      </c>
      <c r="AE14" s="67">
        <v>6.7403359973903125</v>
      </c>
    </row>
    <row r="15" spans="1:31" ht="12.75" customHeight="1" x14ac:dyDescent="0.25">
      <c r="A15" s="191" t="s">
        <v>33</v>
      </c>
      <c r="B15" s="83">
        <v>539</v>
      </c>
      <c r="C15" s="192">
        <v>6.2304935845566982</v>
      </c>
      <c r="D15" s="83">
        <v>563</v>
      </c>
      <c r="E15" s="192">
        <v>5.7921810699588478</v>
      </c>
      <c r="F15" s="83">
        <v>560</v>
      </c>
      <c r="G15" s="192">
        <v>5.2263182454503028</v>
      </c>
      <c r="H15" s="83">
        <v>627</v>
      </c>
      <c r="I15" s="192">
        <v>4.9769804730909666</v>
      </c>
      <c r="J15" s="83">
        <v>636</v>
      </c>
      <c r="K15" s="192">
        <v>4.4111527257594672</v>
      </c>
      <c r="L15" s="83">
        <v>740</v>
      </c>
      <c r="M15" s="192">
        <v>4.1744231962543008</v>
      </c>
      <c r="N15" s="83">
        <v>989</v>
      </c>
      <c r="O15" s="192">
        <v>4.7564084066753232</v>
      </c>
      <c r="P15" s="83">
        <v>1704</v>
      </c>
      <c r="Q15" s="192">
        <v>4.9849340315361435</v>
      </c>
      <c r="R15" s="83">
        <v>1734</v>
      </c>
      <c r="S15" s="192">
        <v>4.8295454545454541</v>
      </c>
      <c r="T15" s="83">
        <v>1675</v>
      </c>
      <c r="U15" s="192">
        <v>4.4589378410754694</v>
      </c>
      <c r="V15" s="83">
        <v>1660</v>
      </c>
      <c r="W15" s="192">
        <v>4.0382416620040384</v>
      </c>
      <c r="X15" s="83">
        <v>1634</v>
      </c>
      <c r="Y15" s="192">
        <v>3.7542505284440768</v>
      </c>
      <c r="Z15" s="83">
        <v>1696</v>
      </c>
      <c r="AA15" s="192">
        <v>3.7698103980973126</v>
      </c>
      <c r="AB15" s="83">
        <v>1447</v>
      </c>
      <c r="AC15" s="66">
        <v>6.3618377665420969</v>
      </c>
      <c r="AD15" s="420">
        <v>1599</v>
      </c>
      <c r="AE15" s="67">
        <v>6.5201435328657649</v>
      </c>
    </row>
    <row r="16" spans="1:31" ht="12.75" customHeight="1" x14ac:dyDescent="0.25">
      <c r="A16" s="191" t="s">
        <v>43</v>
      </c>
      <c r="B16" s="83">
        <v>166</v>
      </c>
      <c r="C16" s="192">
        <v>1.9188533117558664</v>
      </c>
      <c r="D16" s="83">
        <v>190</v>
      </c>
      <c r="E16" s="192">
        <v>1.9547325102880659</v>
      </c>
      <c r="F16" s="83">
        <v>211</v>
      </c>
      <c r="G16" s="192">
        <v>1.9692020531964536</v>
      </c>
      <c r="H16" s="83">
        <v>242</v>
      </c>
      <c r="I16" s="192">
        <v>1.9209398317193205</v>
      </c>
      <c r="J16" s="83">
        <v>278</v>
      </c>
      <c r="K16" s="192">
        <v>1.9281453738382577</v>
      </c>
      <c r="L16" s="83">
        <v>316</v>
      </c>
      <c r="M16" s="192">
        <v>1.7825915270491342</v>
      </c>
      <c r="N16" s="83">
        <v>368</v>
      </c>
      <c r="O16" s="192">
        <v>1.7698263838791903</v>
      </c>
      <c r="P16" s="83">
        <v>2351</v>
      </c>
      <c r="Q16" s="192">
        <v>6.8776877395196445</v>
      </c>
      <c r="R16" s="83">
        <v>2331</v>
      </c>
      <c r="S16" s="192">
        <v>6.4923128342245988</v>
      </c>
      <c r="T16" s="83">
        <v>2210</v>
      </c>
      <c r="U16" s="192">
        <v>5.8831358977771862</v>
      </c>
      <c r="V16" s="83">
        <v>2094</v>
      </c>
      <c r="W16" s="192">
        <v>5.0940229158050938</v>
      </c>
      <c r="X16" s="83">
        <v>1976</v>
      </c>
      <c r="Y16" s="192">
        <v>4.540023894862605</v>
      </c>
      <c r="Z16" s="83">
        <v>1850</v>
      </c>
      <c r="AA16" s="192">
        <v>4.1121162950943564</v>
      </c>
      <c r="AB16" s="83">
        <v>1188</v>
      </c>
      <c r="AC16" s="66">
        <v>5.2231259617498349</v>
      </c>
      <c r="AD16" s="420">
        <v>1177</v>
      </c>
      <c r="AE16" s="67">
        <v>4.7993801989887457</v>
      </c>
    </row>
    <row r="17" spans="1:31" ht="12.75" customHeight="1" x14ac:dyDescent="0.25">
      <c r="A17" s="191" t="s">
        <v>44</v>
      </c>
      <c r="B17" s="83">
        <v>488</v>
      </c>
      <c r="C17" s="192">
        <v>5.6409663622702579</v>
      </c>
      <c r="D17" s="83">
        <v>532</v>
      </c>
      <c r="E17" s="192">
        <v>5.473251028806585</v>
      </c>
      <c r="F17" s="83">
        <v>541</v>
      </c>
      <c r="G17" s="192">
        <v>5.0489967335510961</v>
      </c>
      <c r="H17" s="83">
        <v>572</v>
      </c>
      <c r="I17" s="192">
        <v>4.5404032386093025</v>
      </c>
      <c r="J17" s="83">
        <v>579</v>
      </c>
      <c r="K17" s="192">
        <v>4.015813566375364</v>
      </c>
      <c r="L17" s="83">
        <v>640</v>
      </c>
      <c r="M17" s="192">
        <v>3.6103119535172334</v>
      </c>
      <c r="N17" s="83">
        <v>675</v>
      </c>
      <c r="O17" s="192">
        <v>3.2462848073871018</v>
      </c>
      <c r="P17" s="83">
        <v>1013</v>
      </c>
      <c r="Q17" s="192">
        <v>2.9634613696866863</v>
      </c>
      <c r="R17" s="83">
        <v>995</v>
      </c>
      <c r="S17" s="192">
        <v>2.7712789661319075</v>
      </c>
      <c r="T17" s="83">
        <v>1050</v>
      </c>
      <c r="U17" s="192">
        <v>2.7951550645547716</v>
      </c>
      <c r="V17" s="83">
        <v>1107</v>
      </c>
      <c r="W17" s="192">
        <v>2.6929719999026926</v>
      </c>
      <c r="X17" s="83">
        <v>1111</v>
      </c>
      <c r="Y17" s="192">
        <v>2.5526146493888429</v>
      </c>
      <c r="Z17" s="83">
        <v>1119</v>
      </c>
      <c r="AA17" s="192">
        <v>2.4872746671408565</v>
      </c>
      <c r="AB17" s="83">
        <v>589</v>
      </c>
      <c r="AC17" s="66">
        <v>2.5895801275005499</v>
      </c>
      <c r="AD17" s="420">
        <v>628</v>
      </c>
      <c r="AE17" s="67">
        <v>2.5607568096558473</v>
      </c>
    </row>
    <row r="18" spans="1:31" ht="12.75" customHeight="1" x14ac:dyDescent="0.25">
      <c r="A18" s="191" t="s">
        <v>62</v>
      </c>
      <c r="B18" s="83">
        <v>357</v>
      </c>
      <c r="C18" s="192">
        <v>4.1266905560050855</v>
      </c>
      <c r="D18" s="83">
        <v>427</v>
      </c>
      <c r="E18" s="192">
        <v>4.3930041152263373</v>
      </c>
      <c r="F18" s="83">
        <v>475</v>
      </c>
      <c r="G18" s="192">
        <v>4.4330377974801678</v>
      </c>
      <c r="H18" s="83">
        <v>631</v>
      </c>
      <c r="I18" s="192">
        <v>5.008731544689633</v>
      </c>
      <c r="J18" s="83">
        <v>744</v>
      </c>
      <c r="K18" s="192">
        <v>5.1602163961714531</v>
      </c>
      <c r="L18" s="83">
        <v>957</v>
      </c>
      <c r="M18" s="192">
        <v>5.3985445929937388</v>
      </c>
      <c r="N18" s="83">
        <v>1115</v>
      </c>
      <c r="O18" s="192">
        <v>5.3623815707209159</v>
      </c>
      <c r="P18" s="83">
        <v>1290</v>
      </c>
      <c r="Q18" s="192">
        <v>3.7738056928882777</v>
      </c>
      <c r="R18" s="83">
        <v>1249</v>
      </c>
      <c r="S18" s="192">
        <v>3.4787210338680929</v>
      </c>
      <c r="T18" s="83">
        <v>1291</v>
      </c>
      <c r="U18" s="192">
        <v>3.4367097031811524</v>
      </c>
      <c r="V18" s="83">
        <v>1318</v>
      </c>
      <c r="W18" s="192">
        <v>3.2062665726032065</v>
      </c>
      <c r="X18" s="83">
        <v>1351</v>
      </c>
      <c r="Y18" s="192">
        <v>3.1040345556474591</v>
      </c>
      <c r="Z18" s="83">
        <v>1343</v>
      </c>
      <c r="AA18" s="192">
        <v>2.9851741536820109</v>
      </c>
      <c r="AB18" s="83">
        <v>542</v>
      </c>
      <c r="AC18" s="66">
        <v>2.3829413057814901</v>
      </c>
      <c r="AD18" s="420">
        <v>533</v>
      </c>
      <c r="AE18" s="67">
        <v>2.1733811776219212</v>
      </c>
    </row>
    <row r="19" spans="1:31" ht="12.75" customHeight="1" x14ac:dyDescent="0.25">
      <c r="A19" s="191" t="s">
        <v>41</v>
      </c>
      <c r="B19" s="83">
        <v>459</v>
      </c>
      <c r="C19" s="192">
        <v>5.3057450005779678</v>
      </c>
      <c r="D19" s="83">
        <v>528</v>
      </c>
      <c r="E19" s="192">
        <v>5.4320987654320989</v>
      </c>
      <c r="F19" s="83">
        <v>573</v>
      </c>
      <c r="G19" s="192">
        <v>5.3476434904339714</v>
      </c>
      <c r="H19" s="83">
        <v>637</v>
      </c>
      <c r="I19" s="192">
        <v>5.0563581520876335</v>
      </c>
      <c r="J19" s="83">
        <v>661</v>
      </c>
      <c r="K19" s="192">
        <v>4.5845470939103894</v>
      </c>
      <c r="L19" s="83">
        <v>739</v>
      </c>
      <c r="M19" s="192">
        <v>4.1687820838269305</v>
      </c>
      <c r="N19" s="83">
        <v>764</v>
      </c>
      <c r="O19" s="192">
        <v>3.6743134708796226</v>
      </c>
      <c r="P19" s="83">
        <v>832</v>
      </c>
      <c r="Q19" s="192">
        <v>2.433958400374455</v>
      </c>
      <c r="R19" s="83">
        <v>811</v>
      </c>
      <c r="S19" s="192">
        <v>2.258801247771836</v>
      </c>
      <c r="T19" s="83">
        <v>803</v>
      </c>
      <c r="U19" s="192">
        <v>2.1376281112737918</v>
      </c>
      <c r="V19" s="83">
        <v>837</v>
      </c>
      <c r="W19" s="192">
        <v>2.0361495609020364</v>
      </c>
      <c r="X19" s="83">
        <v>849</v>
      </c>
      <c r="Y19" s="192">
        <v>1.950647918389854</v>
      </c>
      <c r="Z19" s="83">
        <v>860</v>
      </c>
      <c r="AA19" s="192">
        <v>1.9115783858276467</v>
      </c>
      <c r="AB19" s="83">
        <v>387</v>
      </c>
      <c r="AC19" s="66">
        <v>1.7014728511760828</v>
      </c>
      <c r="AD19" s="420">
        <v>419</v>
      </c>
      <c r="AE19" s="67">
        <v>1.7085304191812103</v>
      </c>
    </row>
    <row r="20" spans="1:31" ht="12.75" customHeight="1" x14ac:dyDescent="0.25">
      <c r="A20" s="191" t="s">
        <v>47</v>
      </c>
      <c r="B20" s="83">
        <v>220</v>
      </c>
      <c r="C20" s="192">
        <v>2.5430586059415097</v>
      </c>
      <c r="D20" s="83">
        <v>232</v>
      </c>
      <c r="E20" s="192">
        <v>2.3868312757201648</v>
      </c>
      <c r="F20" s="83">
        <v>290</v>
      </c>
      <c r="G20" s="192">
        <v>2.7064862342510496</v>
      </c>
      <c r="H20" s="83">
        <v>391</v>
      </c>
      <c r="I20" s="192">
        <v>3.1036672487696459</v>
      </c>
      <c r="J20" s="83">
        <v>459</v>
      </c>
      <c r="K20" s="192">
        <v>3.1835205992509366</v>
      </c>
      <c r="L20" s="83">
        <v>564</v>
      </c>
      <c r="M20" s="192">
        <v>3.1815874090370624</v>
      </c>
      <c r="N20" s="83">
        <v>581</v>
      </c>
      <c r="O20" s="192">
        <v>2.7942095897657864</v>
      </c>
      <c r="P20" s="83">
        <v>674</v>
      </c>
      <c r="Q20" s="192">
        <v>1.9717403387648831</v>
      </c>
      <c r="R20" s="83">
        <v>651</v>
      </c>
      <c r="S20" s="192">
        <v>1.813168449197861</v>
      </c>
      <c r="T20" s="83">
        <v>645</v>
      </c>
      <c r="U20" s="192">
        <v>1.7170238253693597</v>
      </c>
      <c r="V20" s="83">
        <v>641</v>
      </c>
      <c r="W20" s="192">
        <v>1.5593451237015594</v>
      </c>
      <c r="X20" s="83">
        <v>647</v>
      </c>
      <c r="Y20" s="192">
        <v>1.4865361639555188</v>
      </c>
      <c r="Z20" s="83">
        <v>639</v>
      </c>
      <c r="AA20" s="192">
        <v>1.4203471959812399</v>
      </c>
      <c r="AB20" s="83">
        <v>317</v>
      </c>
      <c r="AC20" s="66">
        <v>1.3937129039349307</v>
      </c>
      <c r="AD20" s="420">
        <v>321</v>
      </c>
      <c r="AE20" s="67">
        <v>1.308921872451476</v>
      </c>
    </row>
    <row r="21" spans="1:31" ht="12.75" customHeight="1" x14ac:dyDescent="0.25">
      <c r="A21" s="191" t="s">
        <v>39</v>
      </c>
      <c r="B21" s="83">
        <v>176</v>
      </c>
      <c r="C21" s="192">
        <v>2.0344468847532076</v>
      </c>
      <c r="D21" s="83">
        <v>190</v>
      </c>
      <c r="E21" s="192">
        <v>1.9547325102880659</v>
      </c>
      <c r="F21" s="83">
        <v>206</v>
      </c>
      <c r="G21" s="192">
        <v>1.9225384974335045</v>
      </c>
      <c r="H21" s="83">
        <v>272</v>
      </c>
      <c r="I21" s="192">
        <v>2.1590728687093188</v>
      </c>
      <c r="J21" s="83">
        <v>361</v>
      </c>
      <c r="K21" s="192">
        <v>2.5038146760993203</v>
      </c>
      <c r="L21" s="83">
        <v>527</v>
      </c>
      <c r="M21" s="192">
        <v>2.9728662492243472</v>
      </c>
      <c r="N21" s="83">
        <v>735</v>
      </c>
      <c r="O21" s="192">
        <v>3.5348434569326215</v>
      </c>
      <c r="P21" s="83">
        <v>874</v>
      </c>
      <c r="Q21" s="192">
        <v>2.5568264927010502</v>
      </c>
      <c r="R21" s="83">
        <v>782</v>
      </c>
      <c r="S21" s="192">
        <v>2.1780303030303032</v>
      </c>
      <c r="T21" s="83">
        <v>740</v>
      </c>
      <c r="U21" s="192">
        <v>1.9699188074005058</v>
      </c>
      <c r="V21" s="83">
        <v>739</v>
      </c>
      <c r="W21" s="192">
        <v>1.797747342301798</v>
      </c>
      <c r="X21" s="83">
        <v>754</v>
      </c>
      <c r="Y21" s="192">
        <v>1.7323775388291516</v>
      </c>
      <c r="Z21" s="83">
        <v>773</v>
      </c>
      <c r="AA21" s="192">
        <v>1.7181977816799663</v>
      </c>
      <c r="AB21" s="83">
        <v>266</v>
      </c>
      <c r="AC21" s="66">
        <v>1.1694877995163773</v>
      </c>
      <c r="AD21" s="420">
        <v>302</v>
      </c>
      <c r="AE21" s="67">
        <v>1.231446746044691</v>
      </c>
    </row>
    <row r="22" spans="1:31" ht="12.75" customHeight="1" x14ac:dyDescent="0.25">
      <c r="A22" s="191" t="s">
        <v>65</v>
      </c>
      <c r="B22" s="83">
        <v>192</v>
      </c>
      <c r="C22" s="192">
        <v>2.2193966015489539</v>
      </c>
      <c r="D22" s="83">
        <v>197</v>
      </c>
      <c r="E22" s="192">
        <v>2.0267489711934159</v>
      </c>
      <c r="F22" s="83">
        <v>238</v>
      </c>
      <c r="G22" s="192">
        <v>2.2211852543163788</v>
      </c>
      <c r="H22" s="83">
        <v>258</v>
      </c>
      <c r="I22" s="192">
        <v>2.0479441181139864</v>
      </c>
      <c r="J22" s="83">
        <v>310</v>
      </c>
      <c r="K22" s="192">
        <v>2.1500901650714384</v>
      </c>
      <c r="L22" s="83">
        <v>394</v>
      </c>
      <c r="M22" s="192">
        <v>2.2225982963840472</v>
      </c>
      <c r="N22" s="83">
        <v>466</v>
      </c>
      <c r="O22" s="192">
        <v>2.2411388448035399</v>
      </c>
      <c r="P22" s="83">
        <v>639</v>
      </c>
      <c r="Q22" s="192">
        <v>1.8693502618260538</v>
      </c>
      <c r="R22" s="83">
        <v>667</v>
      </c>
      <c r="S22" s="192">
        <v>1.8577317290552584</v>
      </c>
      <c r="T22" s="83">
        <v>690</v>
      </c>
      <c r="U22" s="192">
        <v>1.83681618527885</v>
      </c>
      <c r="V22" s="83">
        <v>672</v>
      </c>
      <c r="W22" s="192">
        <v>1.6347580704016349</v>
      </c>
      <c r="X22" s="83">
        <v>665</v>
      </c>
      <c r="Y22" s="192">
        <v>1.5278926569249149</v>
      </c>
      <c r="Z22" s="83">
        <v>715</v>
      </c>
      <c r="AA22" s="192">
        <v>1.5892773789148458</v>
      </c>
      <c r="AB22" s="83">
        <v>249</v>
      </c>
      <c r="AC22" s="66">
        <v>1.094746098043526</v>
      </c>
      <c r="AD22" s="420">
        <v>290</v>
      </c>
      <c r="AE22" s="67">
        <v>1.182515087261458</v>
      </c>
    </row>
    <row r="23" spans="1:31" ht="12.75" customHeight="1" x14ac:dyDescent="0.25">
      <c r="A23" s="191" t="s">
        <v>54</v>
      </c>
      <c r="B23" s="83">
        <v>126</v>
      </c>
      <c r="C23" s="192">
        <v>1.456479019766501</v>
      </c>
      <c r="D23" s="83">
        <v>155</v>
      </c>
      <c r="E23" s="192">
        <v>1.594650205761317</v>
      </c>
      <c r="F23" s="83">
        <v>154</v>
      </c>
      <c r="G23" s="192">
        <v>1.4372375174988334</v>
      </c>
      <c r="H23" s="83">
        <v>148</v>
      </c>
      <c r="I23" s="192">
        <v>1.1747896491506589</v>
      </c>
      <c r="J23" s="83">
        <v>169</v>
      </c>
      <c r="K23" s="192">
        <v>1.1721459287002358</v>
      </c>
      <c r="L23" s="83">
        <v>198</v>
      </c>
      <c r="M23" s="192">
        <v>1.1169402606193941</v>
      </c>
      <c r="N23" s="83">
        <v>199</v>
      </c>
      <c r="O23" s="192">
        <v>0.95705285432597509</v>
      </c>
      <c r="P23" s="83">
        <v>259</v>
      </c>
      <c r="Q23" s="192">
        <v>0.75768656934733647</v>
      </c>
      <c r="R23" s="83">
        <v>258</v>
      </c>
      <c r="S23" s="192">
        <v>0.7185828877005348</v>
      </c>
      <c r="T23" s="83">
        <v>279</v>
      </c>
      <c r="U23" s="192">
        <v>0.74271263143883937</v>
      </c>
      <c r="V23" s="83">
        <v>308</v>
      </c>
      <c r="W23" s="192">
        <v>0.74926411560074935</v>
      </c>
      <c r="X23" s="83">
        <v>320</v>
      </c>
      <c r="Y23" s="192">
        <v>0.7352265416781546</v>
      </c>
      <c r="Z23" s="83">
        <v>319</v>
      </c>
      <c r="AA23" s="192">
        <v>0.70906221520816204</v>
      </c>
      <c r="AB23" s="83">
        <v>168</v>
      </c>
      <c r="AC23" s="66">
        <v>0.73862387337876456</v>
      </c>
      <c r="AD23" s="420">
        <v>204</v>
      </c>
      <c r="AE23" s="67">
        <v>0.83183819931495673</v>
      </c>
    </row>
    <row r="24" spans="1:31" ht="12.75" customHeight="1" x14ac:dyDescent="0.25">
      <c r="A24" s="191" t="s">
        <v>61</v>
      </c>
      <c r="B24" s="83">
        <v>70</v>
      </c>
      <c r="C24" s="192">
        <v>0.80915501098138931</v>
      </c>
      <c r="D24" s="83">
        <v>88</v>
      </c>
      <c r="E24" s="192">
        <v>0.90534979423868311</v>
      </c>
      <c r="F24" s="83">
        <v>97</v>
      </c>
      <c r="G24" s="192">
        <v>0.90527298180121329</v>
      </c>
      <c r="H24" s="83">
        <v>109</v>
      </c>
      <c r="I24" s="192">
        <v>0.86521670106366089</v>
      </c>
      <c r="J24" s="83">
        <v>107</v>
      </c>
      <c r="K24" s="192">
        <v>0.74212789568594817</v>
      </c>
      <c r="L24" s="83">
        <v>129</v>
      </c>
      <c r="M24" s="192">
        <v>0.72770350313081744</v>
      </c>
      <c r="N24" s="83">
        <v>148</v>
      </c>
      <c r="O24" s="192">
        <v>0.71177800221228293</v>
      </c>
      <c r="P24" s="83">
        <v>346</v>
      </c>
      <c r="Q24" s="192">
        <v>1.0121990463095691</v>
      </c>
      <c r="R24" s="83">
        <v>321</v>
      </c>
      <c r="S24" s="192">
        <v>0.89405080213903732</v>
      </c>
      <c r="T24" s="83">
        <v>319</v>
      </c>
      <c r="U24" s="192">
        <v>0.84919472913616389</v>
      </c>
      <c r="V24" s="83">
        <v>283</v>
      </c>
      <c r="W24" s="192">
        <v>0.68844722310068851</v>
      </c>
      <c r="X24" s="83">
        <v>302</v>
      </c>
      <c r="Y24" s="192">
        <v>0.69387004870875835</v>
      </c>
      <c r="Z24" s="83">
        <v>287</v>
      </c>
      <c r="AA24" s="192">
        <v>0.63793371713085412</v>
      </c>
      <c r="AB24" s="83">
        <v>168</v>
      </c>
      <c r="AC24" s="66">
        <v>0.73862387337876456</v>
      </c>
      <c r="AD24" s="420">
        <v>180</v>
      </c>
      <c r="AE24" s="67">
        <v>0.73397488174849124</v>
      </c>
    </row>
    <row r="25" spans="1:31" ht="12.75" customHeight="1" x14ac:dyDescent="0.25">
      <c r="A25" s="191" t="s">
        <v>35</v>
      </c>
      <c r="B25" s="83">
        <v>236</v>
      </c>
      <c r="C25" s="192">
        <v>2.728008322737256</v>
      </c>
      <c r="D25" s="83">
        <v>267</v>
      </c>
      <c r="E25" s="192">
        <v>2.7469135802469133</v>
      </c>
      <c r="F25" s="83">
        <v>280</v>
      </c>
      <c r="G25" s="192">
        <v>2.6131591227251514</v>
      </c>
      <c r="H25" s="83">
        <v>299</v>
      </c>
      <c r="I25" s="192">
        <v>2.3733926020003175</v>
      </c>
      <c r="J25" s="83">
        <v>300</v>
      </c>
      <c r="K25" s="192">
        <v>2.0807324178110695</v>
      </c>
      <c r="L25" s="83">
        <v>347</v>
      </c>
      <c r="M25" s="192">
        <v>1.9574660122976251</v>
      </c>
      <c r="N25" s="83">
        <v>384</v>
      </c>
      <c r="O25" s="192">
        <v>1.8467753570913288</v>
      </c>
      <c r="P25" s="83">
        <v>416</v>
      </c>
      <c r="Q25" s="192">
        <v>1.2169792001872275</v>
      </c>
      <c r="R25" s="83">
        <v>362</v>
      </c>
      <c r="S25" s="192">
        <v>1.0082442067736186</v>
      </c>
      <c r="T25" s="83">
        <v>334</v>
      </c>
      <c r="U25" s="192">
        <v>0.88912551577266064</v>
      </c>
      <c r="V25" s="83">
        <v>291</v>
      </c>
      <c r="W25" s="192">
        <v>0.70790862870070792</v>
      </c>
      <c r="X25" s="83">
        <v>301</v>
      </c>
      <c r="Y25" s="192">
        <v>0.69157246576601417</v>
      </c>
      <c r="Z25" s="83">
        <v>308</v>
      </c>
      <c r="AA25" s="192">
        <v>0.68461179399408745</v>
      </c>
      <c r="AB25" s="83">
        <v>152</v>
      </c>
      <c r="AC25" s="66">
        <v>0.66827874258078701</v>
      </c>
      <c r="AD25" s="420">
        <v>153</v>
      </c>
      <c r="AE25" s="67">
        <v>0.62387864948621763</v>
      </c>
    </row>
    <row r="26" spans="1:31" ht="12.75" customHeight="1" x14ac:dyDescent="0.25">
      <c r="A26" s="191" t="s">
        <v>38</v>
      </c>
      <c r="B26" s="83">
        <v>85</v>
      </c>
      <c r="C26" s="192">
        <v>0.98254537047740143</v>
      </c>
      <c r="D26" s="83">
        <v>82</v>
      </c>
      <c r="E26" s="192">
        <v>0.84362139917695478</v>
      </c>
      <c r="F26" s="83">
        <v>92</v>
      </c>
      <c r="G26" s="192">
        <v>0.85860942603826418</v>
      </c>
      <c r="H26" s="83">
        <v>93</v>
      </c>
      <c r="I26" s="192">
        <v>0.73821241466899501</v>
      </c>
      <c r="J26" s="83">
        <v>88</v>
      </c>
      <c r="K26" s="192">
        <v>0.61034817589124701</v>
      </c>
      <c r="L26" s="83">
        <v>88</v>
      </c>
      <c r="M26" s="192">
        <v>0.4964178936086196</v>
      </c>
      <c r="N26" s="83">
        <v>101</v>
      </c>
      <c r="O26" s="192">
        <v>0.48574039340162556</v>
      </c>
      <c r="P26" s="83">
        <v>164</v>
      </c>
      <c r="Q26" s="192">
        <v>0.47977064622765697</v>
      </c>
      <c r="R26" s="83">
        <v>163</v>
      </c>
      <c r="S26" s="192">
        <v>0.45398841354723707</v>
      </c>
      <c r="T26" s="83">
        <v>152</v>
      </c>
      <c r="U26" s="192">
        <v>0.40463197124983358</v>
      </c>
      <c r="V26" s="83">
        <v>165</v>
      </c>
      <c r="W26" s="192">
        <v>0.4013914905004014</v>
      </c>
      <c r="X26" s="83">
        <v>159</v>
      </c>
      <c r="Y26" s="192">
        <v>0.36531568789633306</v>
      </c>
      <c r="Z26" s="83">
        <v>176</v>
      </c>
      <c r="AA26" s="192">
        <v>0.3912067394251928</v>
      </c>
      <c r="AB26" s="83">
        <v>142</v>
      </c>
      <c r="AC26" s="66">
        <v>0.624313035832051</v>
      </c>
      <c r="AD26" s="420">
        <v>150</v>
      </c>
      <c r="AE26" s="67">
        <v>0.6116457347904094</v>
      </c>
    </row>
    <row r="27" spans="1:31" ht="12.75" customHeight="1" x14ac:dyDescent="0.25">
      <c r="A27" s="191" t="s">
        <v>50</v>
      </c>
      <c r="B27" s="83">
        <v>126</v>
      </c>
      <c r="C27" s="192">
        <v>1.456479019766501</v>
      </c>
      <c r="D27" s="83">
        <v>141</v>
      </c>
      <c r="E27" s="192">
        <v>1.4506172839506173</v>
      </c>
      <c r="F27" s="83">
        <v>158</v>
      </c>
      <c r="G27" s="192">
        <v>1.4745683621091927</v>
      </c>
      <c r="H27" s="83">
        <v>158</v>
      </c>
      <c r="I27" s="192">
        <v>1.2541673281473249</v>
      </c>
      <c r="J27" s="83">
        <v>174</v>
      </c>
      <c r="K27" s="192">
        <v>1.2068248023304202</v>
      </c>
      <c r="L27" s="83">
        <v>192</v>
      </c>
      <c r="M27" s="192">
        <v>1.08309358605517</v>
      </c>
      <c r="N27" s="83">
        <v>209</v>
      </c>
      <c r="O27" s="192">
        <v>1.0051459625835619</v>
      </c>
      <c r="P27" s="83">
        <v>252</v>
      </c>
      <c r="Q27" s="192">
        <v>0.73720855395957052</v>
      </c>
      <c r="R27" s="83">
        <v>268</v>
      </c>
      <c r="S27" s="192">
        <v>0.74643493761140822</v>
      </c>
      <c r="T27" s="83">
        <v>248</v>
      </c>
      <c r="U27" s="192">
        <v>0.66018900572341277</v>
      </c>
      <c r="V27" s="83">
        <v>264</v>
      </c>
      <c r="W27" s="192">
        <v>0.6422263848006422</v>
      </c>
      <c r="X27" s="83">
        <v>265</v>
      </c>
      <c r="Y27" s="192">
        <v>0.60885947982722177</v>
      </c>
      <c r="Z27" s="83">
        <v>270</v>
      </c>
      <c r="AA27" s="192">
        <v>0.60014670252728441</v>
      </c>
      <c r="AB27" s="83">
        <v>141</v>
      </c>
      <c r="AC27" s="66">
        <v>0.61991646515717735</v>
      </c>
      <c r="AD27" s="420">
        <v>138</v>
      </c>
      <c r="AE27" s="67">
        <v>0.5627140760071766</v>
      </c>
    </row>
    <row r="28" spans="1:31" ht="12.75" customHeight="1" x14ac:dyDescent="0.25">
      <c r="A28" s="191" t="s">
        <v>67</v>
      </c>
      <c r="B28" s="83">
        <v>27</v>
      </c>
      <c r="C28" s="192">
        <v>0.31210264709282165</v>
      </c>
      <c r="D28" s="83">
        <v>30</v>
      </c>
      <c r="E28" s="192">
        <v>0.30864197530864196</v>
      </c>
      <c r="F28" s="83">
        <v>29</v>
      </c>
      <c r="G28" s="192">
        <v>0.27064862342510498</v>
      </c>
      <c r="H28" s="83">
        <v>35</v>
      </c>
      <c r="I28" s="192">
        <v>0.27782187648833151</v>
      </c>
      <c r="J28" s="83">
        <v>35</v>
      </c>
      <c r="K28" s="192">
        <v>0.24275211541129144</v>
      </c>
      <c r="L28" s="83">
        <v>40</v>
      </c>
      <c r="M28" s="192">
        <v>0.22564449709482709</v>
      </c>
      <c r="N28" s="83">
        <v>39</v>
      </c>
      <c r="O28" s="192">
        <v>0.1875631222045881</v>
      </c>
      <c r="P28" s="83">
        <v>269</v>
      </c>
      <c r="Q28" s="192">
        <v>0.78694087704414484</v>
      </c>
      <c r="R28" s="83">
        <v>270</v>
      </c>
      <c r="S28" s="192">
        <v>0.75200534759358284</v>
      </c>
      <c r="T28" s="83">
        <v>239</v>
      </c>
      <c r="U28" s="192">
        <v>0.63623053374151473</v>
      </c>
      <c r="V28" s="83">
        <v>231</v>
      </c>
      <c r="W28" s="192">
        <v>0.56194808670056196</v>
      </c>
      <c r="X28" s="83">
        <v>221</v>
      </c>
      <c r="Y28" s="192">
        <v>0.50776583034647549</v>
      </c>
      <c r="Z28" s="83">
        <v>225</v>
      </c>
      <c r="AA28" s="192">
        <v>0.50012225210607042</v>
      </c>
      <c r="AB28" s="83">
        <v>131</v>
      </c>
      <c r="AC28" s="66">
        <v>0.57595075840844145</v>
      </c>
      <c r="AD28" s="420">
        <v>137</v>
      </c>
      <c r="AE28" s="67">
        <v>0.55863643777524052</v>
      </c>
    </row>
    <row r="29" spans="1:31" ht="12.75" customHeight="1" x14ac:dyDescent="0.25">
      <c r="A29" s="191" t="s">
        <v>66</v>
      </c>
      <c r="B29" s="83">
        <v>211</v>
      </c>
      <c r="C29" s="192">
        <v>2.4390243902439024</v>
      </c>
      <c r="D29" s="83">
        <v>238</v>
      </c>
      <c r="E29" s="192">
        <v>2.4485596707818931</v>
      </c>
      <c r="F29" s="83">
        <v>254</v>
      </c>
      <c r="G29" s="192">
        <v>2.3705086327578164</v>
      </c>
      <c r="H29" s="83">
        <v>275</v>
      </c>
      <c r="I29" s="192">
        <v>2.1828861724083186</v>
      </c>
      <c r="J29" s="83">
        <v>299</v>
      </c>
      <c r="K29" s="192">
        <v>2.073796643085033</v>
      </c>
      <c r="L29" s="83">
        <v>348</v>
      </c>
      <c r="M29" s="192">
        <v>1.9631071247249956</v>
      </c>
      <c r="N29" s="83">
        <v>444</v>
      </c>
      <c r="O29" s="192">
        <v>2.1353340066368487</v>
      </c>
      <c r="P29" s="83">
        <v>518</v>
      </c>
      <c r="Q29" s="192">
        <v>1.5153731386946729</v>
      </c>
      <c r="R29" s="83">
        <v>507</v>
      </c>
      <c r="S29" s="192">
        <v>1.4120989304812834</v>
      </c>
      <c r="T29" s="83">
        <v>483</v>
      </c>
      <c r="U29" s="192">
        <v>1.2857713296951951</v>
      </c>
      <c r="V29" s="83">
        <v>462</v>
      </c>
      <c r="W29" s="192">
        <v>1.1238961734011239</v>
      </c>
      <c r="X29" s="83">
        <v>453</v>
      </c>
      <c r="Y29" s="192">
        <v>1.0408050730631375</v>
      </c>
      <c r="Z29" s="83">
        <v>432</v>
      </c>
      <c r="AA29" s="192">
        <v>0.96023472404365517</v>
      </c>
      <c r="AB29" s="83">
        <v>134</v>
      </c>
      <c r="AC29" s="66">
        <v>0.58914047043306217</v>
      </c>
      <c r="AD29" s="420">
        <v>135</v>
      </c>
      <c r="AE29" s="67">
        <v>0.55048116131136848</v>
      </c>
    </row>
    <row r="30" spans="1:31" ht="12.75" customHeight="1" x14ac:dyDescent="0.25">
      <c r="A30" s="191" t="s">
        <v>52</v>
      </c>
      <c r="B30" s="83">
        <v>131</v>
      </c>
      <c r="C30" s="192">
        <v>1.5142758062651716</v>
      </c>
      <c r="D30" s="83">
        <v>161</v>
      </c>
      <c r="E30" s="192">
        <v>1.6563786008230452</v>
      </c>
      <c r="F30" s="83">
        <v>183</v>
      </c>
      <c r="G30" s="192">
        <v>1.7078861409239383</v>
      </c>
      <c r="H30" s="83">
        <v>207</v>
      </c>
      <c r="I30" s="192">
        <v>1.6431179552309889</v>
      </c>
      <c r="J30" s="83">
        <v>257</v>
      </c>
      <c r="K30" s="192">
        <v>1.7824941045914828</v>
      </c>
      <c r="L30" s="83">
        <v>296</v>
      </c>
      <c r="M30" s="192">
        <v>1.6697692785017204</v>
      </c>
      <c r="N30" s="83">
        <v>344</v>
      </c>
      <c r="O30" s="192">
        <v>1.6544029240609821</v>
      </c>
      <c r="P30" s="83">
        <v>361</v>
      </c>
      <c r="Q30" s="192">
        <v>1.0560805078547815</v>
      </c>
      <c r="R30" s="83">
        <v>309</v>
      </c>
      <c r="S30" s="192">
        <v>0.86062834224598928</v>
      </c>
      <c r="T30" s="83">
        <v>266</v>
      </c>
      <c r="U30" s="192">
        <v>0.70810594968720886</v>
      </c>
      <c r="V30" s="83">
        <v>268</v>
      </c>
      <c r="W30" s="192">
        <v>0.65195708760065196</v>
      </c>
      <c r="X30" s="83">
        <v>265</v>
      </c>
      <c r="Y30" s="192">
        <v>0.60885947982722177</v>
      </c>
      <c r="Z30" s="83">
        <v>298</v>
      </c>
      <c r="AA30" s="192">
        <v>0.66238413834492871</v>
      </c>
      <c r="AB30" s="83">
        <v>131</v>
      </c>
      <c r="AC30" s="66">
        <v>0.57595075840844145</v>
      </c>
      <c r="AD30" s="420">
        <v>129</v>
      </c>
      <c r="AE30" s="67">
        <v>0.52601533191975214</v>
      </c>
    </row>
    <row r="31" spans="1:31" ht="12.75" customHeight="1" x14ac:dyDescent="0.25">
      <c r="A31" s="191" t="s">
        <v>57</v>
      </c>
      <c r="B31" s="83">
        <v>87</v>
      </c>
      <c r="C31" s="192">
        <v>1.0056640850768697</v>
      </c>
      <c r="D31" s="83">
        <v>97</v>
      </c>
      <c r="E31" s="192">
        <v>0.99794238683127579</v>
      </c>
      <c r="F31" s="83">
        <v>129</v>
      </c>
      <c r="G31" s="192">
        <v>1.2039197386840876</v>
      </c>
      <c r="H31" s="83">
        <v>157</v>
      </c>
      <c r="I31" s="192">
        <v>1.2462295602476585</v>
      </c>
      <c r="J31" s="83">
        <v>174</v>
      </c>
      <c r="K31" s="192">
        <v>1.2068248023304202</v>
      </c>
      <c r="L31" s="83">
        <v>195</v>
      </c>
      <c r="M31" s="192">
        <v>1.1000169233372821</v>
      </c>
      <c r="N31" s="83">
        <v>216</v>
      </c>
      <c r="O31" s="192">
        <v>1.0388111383638725</v>
      </c>
      <c r="P31" s="83">
        <v>220</v>
      </c>
      <c r="Q31" s="192">
        <v>0.64359476932978388</v>
      </c>
      <c r="R31" s="83">
        <v>204</v>
      </c>
      <c r="S31" s="192">
        <v>0.56818181818181823</v>
      </c>
      <c r="T31" s="83">
        <v>211</v>
      </c>
      <c r="U31" s="192">
        <v>0.56169306535338748</v>
      </c>
      <c r="V31" s="83">
        <v>236</v>
      </c>
      <c r="W31" s="192">
        <v>0.5741114652005741</v>
      </c>
      <c r="X31" s="83">
        <v>258</v>
      </c>
      <c r="Y31" s="192">
        <v>0.59277639922801217</v>
      </c>
      <c r="Z31" s="83">
        <v>252</v>
      </c>
      <c r="AA31" s="192">
        <v>0.56013692235879886</v>
      </c>
      <c r="AB31" s="83">
        <v>109</v>
      </c>
      <c r="AC31" s="66">
        <v>0.47922620356122225</v>
      </c>
      <c r="AD31" s="420">
        <v>112</v>
      </c>
      <c r="AE31" s="67">
        <v>0.45669548197683901</v>
      </c>
    </row>
    <row r="32" spans="1:31" ht="12.75" customHeight="1" x14ac:dyDescent="0.25">
      <c r="A32" s="191" t="s">
        <v>63</v>
      </c>
      <c r="B32" s="83">
        <v>30</v>
      </c>
      <c r="C32" s="192">
        <v>0.34678071899202406</v>
      </c>
      <c r="D32" s="83">
        <v>32</v>
      </c>
      <c r="E32" s="192">
        <v>0.32921810699588477</v>
      </c>
      <c r="F32" s="83">
        <v>33</v>
      </c>
      <c r="G32" s="192">
        <v>0.30797946803546433</v>
      </c>
      <c r="H32" s="83">
        <v>38</v>
      </c>
      <c r="I32" s="192">
        <v>0.30163518018733132</v>
      </c>
      <c r="J32" s="83">
        <v>41</v>
      </c>
      <c r="K32" s="192">
        <v>0.2843667637675128</v>
      </c>
      <c r="L32" s="83">
        <v>47</v>
      </c>
      <c r="M32" s="192">
        <v>0.26513228408642181</v>
      </c>
      <c r="N32" s="83">
        <v>52</v>
      </c>
      <c r="O32" s="192">
        <v>0.25008416293945074</v>
      </c>
      <c r="P32" s="83">
        <v>67</v>
      </c>
      <c r="Q32" s="192">
        <v>0.19600386156861599</v>
      </c>
      <c r="R32" s="83">
        <v>66</v>
      </c>
      <c r="S32" s="192">
        <v>0.18382352941176469</v>
      </c>
      <c r="T32" s="83">
        <v>85</v>
      </c>
      <c r="U32" s="192">
        <v>0.22627445760681486</v>
      </c>
      <c r="V32" s="83">
        <v>156</v>
      </c>
      <c r="W32" s="192">
        <v>0.3794974092003795</v>
      </c>
      <c r="X32" s="83">
        <v>178</v>
      </c>
      <c r="Y32" s="192">
        <v>0.4089697638084735</v>
      </c>
      <c r="Z32" s="83">
        <v>199</v>
      </c>
      <c r="AA32" s="192">
        <v>0.44233034741825777</v>
      </c>
      <c r="AB32" s="83">
        <v>94</v>
      </c>
      <c r="AC32" s="66">
        <v>0.41327764343811824</v>
      </c>
      <c r="AD32" s="420">
        <v>103</v>
      </c>
      <c r="AE32" s="67">
        <v>0.41999673788941438</v>
      </c>
    </row>
    <row r="33" spans="1:31" ht="12.75" customHeight="1" x14ac:dyDescent="0.25">
      <c r="A33" s="191" t="s">
        <v>46</v>
      </c>
      <c r="B33" s="83">
        <v>36</v>
      </c>
      <c r="C33" s="192">
        <v>0.41613686279042889</v>
      </c>
      <c r="D33" s="83">
        <v>44</v>
      </c>
      <c r="E33" s="192">
        <v>0.45267489711934156</v>
      </c>
      <c r="F33" s="83">
        <v>58</v>
      </c>
      <c r="G33" s="192">
        <v>0.54129724685020997</v>
      </c>
      <c r="H33" s="83">
        <v>64</v>
      </c>
      <c r="I33" s="192">
        <v>0.50801714557866329</v>
      </c>
      <c r="J33" s="83">
        <v>74</v>
      </c>
      <c r="K33" s="192">
        <v>0.51324732972673048</v>
      </c>
      <c r="L33" s="83">
        <v>91</v>
      </c>
      <c r="M33" s="192">
        <v>0.51334123089073169</v>
      </c>
      <c r="N33" s="83">
        <v>111</v>
      </c>
      <c r="O33" s="192">
        <v>0.53383350165921217</v>
      </c>
      <c r="P33" s="83">
        <v>127</v>
      </c>
      <c r="Q33" s="192">
        <v>0.37152970774946609</v>
      </c>
      <c r="R33" s="83">
        <v>125</v>
      </c>
      <c r="S33" s="192">
        <v>0.348150623885918</v>
      </c>
      <c r="T33" s="83">
        <v>125</v>
      </c>
      <c r="U33" s="192">
        <v>0.3327565553041395</v>
      </c>
      <c r="V33" s="83">
        <v>132</v>
      </c>
      <c r="W33" s="192">
        <v>0.3211131924003211</v>
      </c>
      <c r="X33" s="83">
        <v>134</v>
      </c>
      <c r="Y33" s="192">
        <v>0.30787611432772721</v>
      </c>
      <c r="Z33" s="83">
        <v>136</v>
      </c>
      <c r="AA33" s="192">
        <v>0.30229611682855811</v>
      </c>
      <c r="AB33" s="83">
        <v>75</v>
      </c>
      <c r="AC33" s="66">
        <v>0.32974280061551992</v>
      </c>
      <c r="AD33" s="420">
        <v>85</v>
      </c>
      <c r="AE33" s="67">
        <v>0.34659924971456535</v>
      </c>
    </row>
    <row r="34" spans="1:31" ht="12.75" customHeight="1" x14ac:dyDescent="0.25">
      <c r="A34" s="191" t="s">
        <v>60</v>
      </c>
      <c r="B34" s="83">
        <v>42</v>
      </c>
      <c r="C34" s="192">
        <v>0.48549300658883365</v>
      </c>
      <c r="D34" s="83">
        <v>54</v>
      </c>
      <c r="E34" s="192">
        <v>0.55555555555555558</v>
      </c>
      <c r="F34" s="83">
        <v>81</v>
      </c>
      <c r="G34" s="192">
        <v>0.75594960335977601</v>
      </c>
      <c r="H34" s="83">
        <v>125</v>
      </c>
      <c r="I34" s="192">
        <v>0.99222098745832665</v>
      </c>
      <c r="J34" s="83">
        <v>140</v>
      </c>
      <c r="K34" s="192">
        <v>0.97100846164516574</v>
      </c>
      <c r="L34" s="83">
        <v>176</v>
      </c>
      <c r="M34" s="192">
        <v>0.9928357872172392</v>
      </c>
      <c r="N34" s="83">
        <v>167</v>
      </c>
      <c r="O34" s="192">
        <v>0.80315490790169775</v>
      </c>
      <c r="P34" s="83">
        <v>178</v>
      </c>
      <c r="Q34" s="192">
        <v>0.52072667700318875</v>
      </c>
      <c r="R34" s="83">
        <v>184</v>
      </c>
      <c r="S34" s="192">
        <v>0.51247771836007128</v>
      </c>
      <c r="T34" s="83">
        <v>161</v>
      </c>
      <c r="U34" s="192">
        <v>0.42859044323173168</v>
      </c>
      <c r="V34" s="83">
        <v>179</v>
      </c>
      <c r="W34" s="192">
        <v>0.43544895030043546</v>
      </c>
      <c r="X34" s="83">
        <v>189</v>
      </c>
      <c r="Y34" s="192">
        <v>0.4342431761786601</v>
      </c>
      <c r="Z34" s="83">
        <v>199</v>
      </c>
      <c r="AA34" s="192">
        <v>0.44233034741825777</v>
      </c>
      <c r="AB34" s="83">
        <v>72</v>
      </c>
      <c r="AC34" s="66">
        <v>0.31655308859089909</v>
      </c>
      <c r="AD34" s="420">
        <v>75</v>
      </c>
      <c r="AE34" s="67">
        <v>0.3058228673952047</v>
      </c>
    </row>
    <row r="35" spans="1:31" ht="12.75" customHeight="1" x14ac:dyDescent="0.25">
      <c r="A35" s="191" t="s">
        <v>69</v>
      </c>
      <c r="B35" s="83">
        <v>0</v>
      </c>
      <c r="C35" s="192">
        <v>0</v>
      </c>
      <c r="D35" s="83">
        <v>0</v>
      </c>
      <c r="E35" s="192">
        <v>0</v>
      </c>
      <c r="F35" s="83">
        <v>0</v>
      </c>
      <c r="G35" s="192">
        <v>0</v>
      </c>
      <c r="H35" s="83" t="s">
        <v>59</v>
      </c>
      <c r="I35" s="192" t="s">
        <v>59</v>
      </c>
      <c r="J35" s="83">
        <v>6</v>
      </c>
      <c r="K35" s="192">
        <v>4.161464835622139E-2</v>
      </c>
      <c r="L35" s="83">
        <v>8</v>
      </c>
      <c r="M35" s="192">
        <v>4.5128899418965418E-2</v>
      </c>
      <c r="N35" s="83">
        <v>10</v>
      </c>
      <c r="O35" s="192">
        <v>4.8093108257586684E-2</v>
      </c>
      <c r="P35" s="83">
        <v>140</v>
      </c>
      <c r="Q35" s="192">
        <v>0.40956030775531693</v>
      </c>
      <c r="R35" s="83">
        <v>138</v>
      </c>
      <c r="S35" s="192">
        <v>0.38435828877005351</v>
      </c>
      <c r="T35" s="83">
        <v>131</v>
      </c>
      <c r="U35" s="192">
        <v>0.3487288699587382</v>
      </c>
      <c r="V35" s="83">
        <v>119</v>
      </c>
      <c r="W35" s="192">
        <v>0.28948840830028949</v>
      </c>
      <c r="X35" s="83">
        <v>110</v>
      </c>
      <c r="Y35" s="192">
        <v>0.2527341237018656</v>
      </c>
      <c r="Z35" s="83">
        <v>104</v>
      </c>
      <c r="AA35" s="192">
        <v>0.23116761875125028</v>
      </c>
      <c r="AB35" s="83">
        <v>62</v>
      </c>
      <c r="AC35" s="66">
        <v>0.27258738184216308</v>
      </c>
      <c r="AD35" s="420">
        <v>65</v>
      </c>
      <c r="AE35" s="67">
        <v>0.26504648507584405</v>
      </c>
    </row>
    <row r="36" spans="1:31" ht="12.75" customHeight="1" x14ac:dyDescent="0.25">
      <c r="A36" s="191" t="s">
        <v>181</v>
      </c>
      <c r="B36" s="83">
        <v>8</v>
      </c>
      <c r="C36" s="192">
        <v>9.2474858397873075E-2</v>
      </c>
      <c r="D36" s="83">
        <v>6</v>
      </c>
      <c r="E36" s="192">
        <v>6.1728395061728392E-2</v>
      </c>
      <c r="F36" s="83">
        <v>10</v>
      </c>
      <c r="G36" s="192">
        <v>9.3327111525898274E-2</v>
      </c>
      <c r="H36" s="83">
        <v>15</v>
      </c>
      <c r="I36" s="192">
        <v>0.1190665184949992</v>
      </c>
      <c r="J36" s="83">
        <v>15</v>
      </c>
      <c r="K36" s="192">
        <v>0.10403662089055349</v>
      </c>
      <c r="L36" s="83">
        <v>14</v>
      </c>
      <c r="M36" s="192">
        <v>7.8975573983189482E-2</v>
      </c>
      <c r="N36" s="83">
        <v>17</v>
      </c>
      <c r="O36" s="192">
        <v>8.1758284037897366E-2</v>
      </c>
      <c r="P36" s="83">
        <v>61</v>
      </c>
      <c r="Q36" s="192">
        <v>0.17845127695053095</v>
      </c>
      <c r="R36" s="83">
        <v>60</v>
      </c>
      <c r="S36" s="192">
        <v>0.16711229946524064</v>
      </c>
      <c r="T36" s="83">
        <v>76</v>
      </c>
      <c r="U36" s="192">
        <v>0.20231598562491679</v>
      </c>
      <c r="V36" s="83">
        <v>86</v>
      </c>
      <c r="W36" s="192">
        <v>0.20921011020020919</v>
      </c>
      <c r="X36" s="83">
        <v>90</v>
      </c>
      <c r="Y36" s="192">
        <v>0.20678246484698098</v>
      </c>
      <c r="Z36" s="83">
        <v>100</v>
      </c>
      <c r="AA36" s="192">
        <v>0.22227655649158681</v>
      </c>
      <c r="AB36" s="83">
        <v>53</v>
      </c>
      <c r="AC36" s="66">
        <v>0.23301824576830074</v>
      </c>
      <c r="AD36" s="420">
        <v>62</v>
      </c>
      <c r="AE36" s="67">
        <v>0.25281357038003588</v>
      </c>
    </row>
    <row r="37" spans="1:31" ht="12.75" customHeight="1" x14ac:dyDescent="0.25">
      <c r="A37" s="191" t="s">
        <v>83</v>
      </c>
      <c r="B37" s="83">
        <v>7</v>
      </c>
      <c r="C37" s="192">
        <v>8.0915501098138942E-2</v>
      </c>
      <c r="D37" s="83">
        <v>8</v>
      </c>
      <c r="E37" s="192">
        <v>8.2304526748971193E-2</v>
      </c>
      <c r="F37" s="83">
        <v>9</v>
      </c>
      <c r="G37" s="192">
        <v>8.399440037330845E-2</v>
      </c>
      <c r="H37" s="83">
        <v>9</v>
      </c>
      <c r="I37" s="192">
        <v>7.1439911096999528E-2</v>
      </c>
      <c r="J37" s="83">
        <v>9</v>
      </c>
      <c r="K37" s="192">
        <v>6.2421972534332085E-2</v>
      </c>
      <c r="L37" s="83">
        <v>13</v>
      </c>
      <c r="M37" s="192">
        <v>7.3334461555818811E-2</v>
      </c>
      <c r="N37" s="83">
        <v>15</v>
      </c>
      <c r="O37" s="192">
        <v>7.2139662386380032E-2</v>
      </c>
      <c r="P37" s="83">
        <v>29</v>
      </c>
      <c r="Q37" s="192">
        <v>8.4837492320744223E-2</v>
      </c>
      <c r="R37" s="83">
        <v>42</v>
      </c>
      <c r="S37" s="192">
        <v>0.11697860962566844</v>
      </c>
      <c r="T37" s="83">
        <v>45</v>
      </c>
      <c r="U37" s="192">
        <v>0.11979235990949022</v>
      </c>
      <c r="V37" s="83">
        <v>81</v>
      </c>
      <c r="W37" s="192">
        <v>0.19704673170019704</v>
      </c>
      <c r="X37" s="83">
        <v>93</v>
      </c>
      <c r="Y37" s="192">
        <v>0.21367521367521369</v>
      </c>
      <c r="Z37" s="83">
        <v>95</v>
      </c>
      <c r="AA37" s="192">
        <v>0.2111627286670075</v>
      </c>
      <c r="AB37" s="83">
        <v>53</v>
      </c>
      <c r="AC37" s="66">
        <v>0.23301824576830074</v>
      </c>
      <c r="AD37" s="420">
        <v>57</v>
      </c>
      <c r="AE37" s="67">
        <v>0.23242537922035558</v>
      </c>
    </row>
    <row r="38" spans="1:31" ht="12.75" customHeight="1" x14ac:dyDescent="0.25">
      <c r="A38" s="191" t="s">
        <v>49</v>
      </c>
      <c r="B38" s="83">
        <v>33</v>
      </c>
      <c r="C38" s="192">
        <v>0.38145879089122642</v>
      </c>
      <c r="D38" s="83">
        <v>35</v>
      </c>
      <c r="E38" s="192">
        <v>0.360082304526749</v>
      </c>
      <c r="F38" s="83">
        <v>33</v>
      </c>
      <c r="G38" s="192">
        <v>0.30797946803546433</v>
      </c>
      <c r="H38" s="83">
        <v>37</v>
      </c>
      <c r="I38" s="192">
        <v>0.29369741228766472</v>
      </c>
      <c r="J38" s="83">
        <v>45</v>
      </c>
      <c r="K38" s="192">
        <v>0.31210986267166041</v>
      </c>
      <c r="L38" s="83">
        <v>76</v>
      </c>
      <c r="M38" s="192">
        <v>0.4287245444801715</v>
      </c>
      <c r="N38" s="83">
        <v>85</v>
      </c>
      <c r="O38" s="192">
        <v>0.40879142018948689</v>
      </c>
      <c r="P38" s="83">
        <v>108</v>
      </c>
      <c r="Q38" s="192">
        <v>0.31594652312553023</v>
      </c>
      <c r="R38" s="83">
        <v>98</v>
      </c>
      <c r="S38" s="192">
        <v>0.27295008912655971</v>
      </c>
      <c r="T38" s="83">
        <v>108</v>
      </c>
      <c r="U38" s="192">
        <v>0.28750166378277653</v>
      </c>
      <c r="V38" s="83">
        <v>108</v>
      </c>
      <c r="W38" s="192">
        <v>0.26272897560026276</v>
      </c>
      <c r="X38" s="83">
        <v>101</v>
      </c>
      <c r="Y38" s="192">
        <v>0.23205587721716756</v>
      </c>
      <c r="Z38" s="83">
        <v>103</v>
      </c>
      <c r="AA38" s="192">
        <v>0.22894485318633445</v>
      </c>
      <c r="AB38" s="83">
        <v>55</v>
      </c>
      <c r="AC38" s="66">
        <v>0.24181138711804792</v>
      </c>
      <c r="AD38" s="420">
        <v>56</v>
      </c>
      <c r="AE38" s="67">
        <v>0.22834774098841951</v>
      </c>
    </row>
    <row r="39" spans="1:31" ht="12.75" customHeight="1" x14ac:dyDescent="0.25">
      <c r="A39" s="191" t="s">
        <v>75</v>
      </c>
      <c r="B39" s="83">
        <v>255</v>
      </c>
      <c r="C39" s="192">
        <v>2.9476361114322045</v>
      </c>
      <c r="D39" s="83">
        <v>284</v>
      </c>
      <c r="E39" s="192">
        <v>2.9218106995884776</v>
      </c>
      <c r="F39" s="83">
        <v>295</v>
      </c>
      <c r="G39" s="192">
        <v>2.7531497900139992</v>
      </c>
      <c r="H39" s="83">
        <v>334</v>
      </c>
      <c r="I39" s="192">
        <v>2.6512144784886491</v>
      </c>
      <c r="J39" s="83">
        <v>425</v>
      </c>
      <c r="K39" s="192">
        <v>2.9477042585656816</v>
      </c>
      <c r="L39" s="83">
        <v>516</v>
      </c>
      <c r="M39" s="192">
        <v>2.9108140125232698</v>
      </c>
      <c r="N39" s="83">
        <v>591</v>
      </c>
      <c r="O39" s="192">
        <v>2.842302698023373</v>
      </c>
      <c r="P39" s="83">
        <v>635</v>
      </c>
      <c r="Q39" s="192">
        <v>1.8576485387473307</v>
      </c>
      <c r="R39" s="83">
        <v>629</v>
      </c>
      <c r="S39" s="192">
        <v>1.7518939393939392</v>
      </c>
      <c r="T39" s="83">
        <v>584</v>
      </c>
      <c r="U39" s="192">
        <v>1.5546386263809397</v>
      </c>
      <c r="V39" s="83">
        <v>523</v>
      </c>
      <c r="W39" s="192">
        <v>1.2722893911012723</v>
      </c>
      <c r="X39" s="83">
        <v>526</v>
      </c>
      <c r="Y39" s="192">
        <v>1.2085286278834666</v>
      </c>
      <c r="Z39" s="83">
        <v>494</v>
      </c>
      <c r="AA39" s="192">
        <v>1.098046189068439</v>
      </c>
      <c r="AB39" s="83">
        <v>62</v>
      </c>
      <c r="AC39" s="66">
        <v>0.27258738184216308</v>
      </c>
      <c r="AD39" s="420">
        <v>47</v>
      </c>
      <c r="AE39" s="67">
        <v>0.19164899690099496</v>
      </c>
    </row>
    <row r="40" spans="1:31" ht="12.75" customHeight="1" x14ac:dyDescent="0.25">
      <c r="A40" s="191" t="s">
        <v>68</v>
      </c>
      <c r="B40" s="83">
        <v>5</v>
      </c>
      <c r="C40" s="192">
        <v>5.779678649867067E-2</v>
      </c>
      <c r="D40" s="83">
        <v>7</v>
      </c>
      <c r="E40" s="192">
        <v>7.2016460905349799E-2</v>
      </c>
      <c r="F40" s="83">
        <v>9</v>
      </c>
      <c r="G40" s="192">
        <v>8.399440037330845E-2</v>
      </c>
      <c r="H40" s="83">
        <v>15</v>
      </c>
      <c r="I40" s="192">
        <v>0.1190665184949992</v>
      </c>
      <c r="J40" s="83">
        <v>16</v>
      </c>
      <c r="K40" s="192">
        <v>0.11097239561659038</v>
      </c>
      <c r="L40" s="83">
        <v>24</v>
      </c>
      <c r="M40" s="192">
        <v>0.13538669825689625</v>
      </c>
      <c r="N40" s="83">
        <v>33</v>
      </c>
      <c r="O40" s="192">
        <v>0.15870725725003607</v>
      </c>
      <c r="P40" s="83">
        <v>52</v>
      </c>
      <c r="Q40" s="192">
        <v>0.15212240002340344</v>
      </c>
      <c r="R40" s="83">
        <v>59</v>
      </c>
      <c r="S40" s="192">
        <v>0.16432709447415328</v>
      </c>
      <c r="T40" s="83">
        <v>75</v>
      </c>
      <c r="U40" s="192">
        <v>0.1996539331824837</v>
      </c>
      <c r="V40" s="83">
        <v>78</v>
      </c>
      <c r="W40" s="192">
        <v>0.18974870460018975</v>
      </c>
      <c r="X40" s="83">
        <v>77</v>
      </c>
      <c r="Y40" s="192">
        <v>0.17691388659130594</v>
      </c>
      <c r="Z40" s="83">
        <v>72</v>
      </c>
      <c r="AA40" s="192">
        <v>0.16003912067394252</v>
      </c>
      <c r="AB40" s="83">
        <v>40</v>
      </c>
      <c r="AC40" s="66">
        <v>0.17586282699494393</v>
      </c>
      <c r="AD40" s="420">
        <v>47</v>
      </c>
      <c r="AE40" s="67">
        <v>0.19164899690099496</v>
      </c>
    </row>
    <row r="41" spans="1:31" ht="12.75" customHeight="1" x14ac:dyDescent="0.25">
      <c r="A41" s="191" t="s">
        <v>34</v>
      </c>
      <c r="B41" s="83">
        <v>28</v>
      </c>
      <c r="C41" s="192">
        <v>0.32366200439255577</v>
      </c>
      <c r="D41" s="83">
        <v>34</v>
      </c>
      <c r="E41" s="192">
        <v>0.34979423868312759</v>
      </c>
      <c r="F41" s="83">
        <v>37</v>
      </c>
      <c r="G41" s="192">
        <v>0.34531031264582362</v>
      </c>
      <c r="H41" s="83">
        <v>59</v>
      </c>
      <c r="I41" s="192">
        <v>0.46832830608033021</v>
      </c>
      <c r="J41" s="83">
        <v>73</v>
      </c>
      <c r="K41" s="192">
        <v>0.50631155500069358</v>
      </c>
      <c r="L41" s="83">
        <v>81</v>
      </c>
      <c r="M41" s="192">
        <v>0.45693010661702488</v>
      </c>
      <c r="N41" s="83">
        <v>85</v>
      </c>
      <c r="O41" s="192">
        <v>0.40879142018948689</v>
      </c>
      <c r="P41" s="83">
        <v>85</v>
      </c>
      <c r="Q41" s="192">
        <v>0.24866161542287102</v>
      </c>
      <c r="R41" s="83">
        <v>78</v>
      </c>
      <c r="S41" s="192">
        <v>0.21724598930481284</v>
      </c>
      <c r="T41" s="83">
        <v>77</v>
      </c>
      <c r="U41" s="192">
        <v>0.20497803806734993</v>
      </c>
      <c r="V41" s="83">
        <v>78</v>
      </c>
      <c r="W41" s="192">
        <v>0.18974870460018975</v>
      </c>
      <c r="X41" s="83">
        <v>83</v>
      </c>
      <c r="Y41" s="192">
        <v>0.19069938424777136</v>
      </c>
      <c r="Z41" s="83">
        <v>77</v>
      </c>
      <c r="AA41" s="192">
        <v>0.17115294849852186</v>
      </c>
      <c r="AB41" s="83">
        <v>41</v>
      </c>
      <c r="AC41" s="66">
        <v>0.18025939766981752</v>
      </c>
      <c r="AD41" s="420">
        <v>43</v>
      </c>
      <c r="AE41" s="67">
        <v>0.17533844397325068</v>
      </c>
    </row>
    <row r="42" spans="1:31" ht="12.75" customHeight="1" x14ac:dyDescent="0.25">
      <c r="A42" s="191" t="s">
        <v>73</v>
      </c>
      <c r="B42" s="83">
        <v>38</v>
      </c>
      <c r="C42" s="192">
        <v>0.43925557738989712</v>
      </c>
      <c r="D42" s="83">
        <v>45</v>
      </c>
      <c r="E42" s="192">
        <v>0.46296296296296291</v>
      </c>
      <c r="F42" s="83">
        <v>62</v>
      </c>
      <c r="G42" s="192">
        <v>0.57862809146056926</v>
      </c>
      <c r="H42" s="83">
        <v>63</v>
      </c>
      <c r="I42" s="192">
        <v>0.50007937767899668</v>
      </c>
      <c r="J42" s="83">
        <v>57</v>
      </c>
      <c r="K42" s="192">
        <v>0.39533915938410324</v>
      </c>
      <c r="L42" s="83">
        <v>57</v>
      </c>
      <c r="M42" s="192">
        <v>0.32154340836012862</v>
      </c>
      <c r="N42" s="83">
        <v>50</v>
      </c>
      <c r="O42" s="192">
        <v>0.24046554128793343</v>
      </c>
      <c r="P42" s="83">
        <v>46</v>
      </c>
      <c r="Q42" s="192">
        <v>0.13456981540531843</v>
      </c>
      <c r="R42" s="83">
        <v>43</v>
      </c>
      <c r="S42" s="192">
        <v>0.11976381461675578</v>
      </c>
      <c r="T42" s="83">
        <v>46</v>
      </c>
      <c r="U42" s="192">
        <v>0.12245441235192334</v>
      </c>
      <c r="V42" s="83">
        <v>51</v>
      </c>
      <c r="W42" s="192">
        <v>0.12406646070012407</v>
      </c>
      <c r="X42" s="83">
        <v>60</v>
      </c>
      <c r="Y42" s="192">
        <v>0.13785497656465398</v>
      </c>
      <c r="Z42" s="83">
        <v>59</v>
      </c>
      <c r="AA42" s="192">
        <v>0.13114316833003622</v>
      </c>
      <c r="AB42" s="83">
        <v>41</v>
      </c>
      <c r="AC42" s="66">
        <v>0.18025939766981752</v>
      </c>
      <c r="AD42" s="420">
        <v>43</v>
      </c>
      <c r="AE42" s="67">
        <v>0.17533844397325068</v>
      </c>
    </row>
    <row r="43" spans="1:31" ht="12.75" customHeight="1" x14ac:dyDescent="0.25">
      <c r="A43" s="191" t="s">
        <v>64</v>
      </c>
      <c r="B43" s="83">
        <v>73</v>
      </c>
      <c r="C43" s="192">
        <v>0.84383308288059189</v>
      </c>
      <c r="D43" s="83">
        <v>76</v>
      </c>
      <c r="E43" s="192">
        <v>0.78189300411522633</v>
      </c>
      <c r="F43" s="83">
        <v>103</v>
      </c>
      <c r="G43" s="192">
        <v>0.96126924871675223</v>
      </c>
      <c r="H43" s="83">
        <v>109</v>
      </c>
      <c r="I43" s="192">
        <v>0.86521670106366089</v>
      </c>
      <c r="J43" s="83">
        <v>110</v>
      </c>
      <c r="K43" s="192">
        <v>0.76293521986405877</v>
      </c>
      <c r="L43" s="83">
        <v>120</v>
      </c>
      <c r="M43" s="192">
        <v>0.67693349128448133</v>
      </c>
      <c r="N43" s="83">
        <v>120</v>
      </c>
      <c r="O43" s="192">
        <v>0.57711729909104026</v>
      </c>
      <c r="P43" s="83">
        <v>137</v>
      </c>
      <c r="Q43" s="192">
        <v>0.40078401544627451</v>
      </c>
      <c r="R43" s="83">
        <v>114</v>
      </c>
      <c r="S43" s="192">
        <v>0.31751336898395721</v>
      </c>
      <c r="T43" s="83">
        <v>116</v>
      </c>
      <c r="U43" s="192">
        <v>0.30879808332224146</v>
      </c>
      <c r="V43" s="83">
        <v>133</v>
      </c>
      <c r="W43" s="192">
        <v>0.32354586810032354</v>
      </c>
      <c r="X43" s="83">
        <v>143</v>
      </c>
      <c r="Y43" s="192">
        <v>0.32855436081242534</v>
      </c>
      <c r="Z43" s="83">
        <v>144</v>
      </c>
      <c r="AA43" s="192">
        <v>0.32007824134788504</v>
      </c>
      <c r="AB43" s="83">
        <v>43</v>
      </c>
      <c r="AC43" s="66">
        <v>0.18905253901956473</v>
      </c>
      <c r="AD43" s="420">
        <v>42</v>
      </c>
      <c r="AE43" s="67">
        <v>0.17126080574131464</v>
      </c>
    </row>
    <row r="44" spans="1:31" ht="12.75" customHeight="1" x14ac:dyDescent="0.25">
      <c r="A44" s="191" t="s">
        <v>209</v>
      </c>
      <c r="B44" s="83">
        <v>0</v>
      </c>
      <c r="C44" s="192">
        <v>0</v>
      </c>
      <c r="D44" s="83">
        <v>0</v>
      </c>
      <c r="E44" s="192">
        <v>0</v>
      </c>
      <c r="F44" s="83">
        <v>3</v>
      </c>
      <c r="G44" s="192">
        <v>2.799813345776948E-2</v>
      </c>
      <c r="H44" s="83">
        <v>4</v>
      </c>
      <c r="I44" s="192">
        <v>3.1751071598666455E-2</v>
      </c>
      <c r="J44" s="83">
        <v>4</v>
      </c>
      <c r="K44" s="192">
        <v>2.7743098904147594E-2</v>
      </c>
      <c r="L44" s="83">
        <v>8</v>
      </c>
      <c r="M44" s="192">
        <v>4.5128899418965418E-2</v>
      </c>
      <c r="N44" s="83">
        <v>9</v>
      </c>
      <c r="O44" s="192">
        <v>4.3283797431828017E-2</v>
      </c>
      <c r="P44" s="83">
        <v>50</v>
      </c>
      <c r="Q44" s="192">
        <v>0.14627153848404179</v>
      </c>
      <c r="R44" s="83">
        <v>44</v>
      </c>
      <c r="S44" s="192">
        <v>0.12254901960784313</v>
      </c>
      <c r="T44" s="83">
        <v>46</v>
      </c>
      <c r="U44" s="192">
        <v>0.12245441235192334</v>
      </c>
      <c r="V44" s="83">
        <v>54</v>
      </c>
      <c r="W44" s="192">
        <v>0.13136448780013138</v>
      </c>
      <c r="X44" s="83">
        <v>51</v>
      </c>
      <c r="Y44" s="192">
        <v>0.11717673007995588</v>
      </c>
      <c r="Z44" s="83">
        <v>48</v>
      </c>
      <c r="AA44" s="192">
        <v>0.10669274711596168</v>
      </c>
      <c r="AB44" s="83">
        <v>40</v>
      </c>
      <c r="AC44" s="66">
        <v>0.17586282699494393</v>
      </c>
      <c r="AD44" s="420">
        <v>36</v>
      </c>
      <c r="AE44" s="67">
        <v>0.14679497634969826</v>
      </c>
    </row>
    <row r="45" spans="1:31" ht="12.75" customHeight="1" x14ac:dyDescent="0.25">
      <c r="A45" s="191" t="s">
        <v>86</v>
      </c>
      <c r="B45" s="83">
        <v>4</v>
      </c>
      <c r="C45" s="192">
        <v>4.6237429198936537E-2</v>
      </c>
      <c r="D45" s="83">
        <v>4</v>
      </c>
      <c r="E45" s="192">
        <v>4.1152263374485597E-2</v>
      </c>
      <c r="F45" s="83">
        <v>5</v>
      </c>
      <c r="G45" s="192">
        <v>4.6663555762949137E-2</v>
      </c>
      <c r="H45" s="83">
        <v>6</v>
      </c>
      <c r="I45" s="192">
        <v>4.7626607397999683E-2</v>
      </c>
      <c r="J45" s="83">
        <v>6</v>
      </c>
      <c r="K45" s="192">
        <v>4.161464835622139E-2</v>
      </c>
      <c r="L45" s="83">
        <v>7</v>
      </c>
      <c r="M45" s="192">
        <v>3.9487786991594741E-2</v>
      </c>
      <c r="N45" s="83">
        <v>8</v>
      </c>
      <c r="O45" s="192">
        <v>3.847448660606935E-2</v>
      </c>
      <c r="P45" s="83">
        <v>107</v>
      </c>
      <c r="Q45" s="192">
        <v>0.31302109235584941</v>
      </c>
      <c r="R45" s="83">
        <v>114</v>
      </c>
      <c r="S45" s="192">
        <v>0.31751336898395721</v>
      </c>
      <c r="T45" s="83">
        <v>100</v>
      </c>
      <c r="U45" s="192">
        <v>0.2662052442433116</v>
      </c>
      <c r="V45" s="83">
        <v>79</v>
      </c>
      <c r="W45" s="192">
        <v>0.19218138030019219</v>
      </c>
      <c r="X45" s="83">
        <v>61</v>
      </c>
      <c r="Y45" s="192">
        <v>0.14015255950739822</v>
      </c>
      <c r="Z45" s="83">
        <v>50</v>
      </c>
      <c r="AA45" s="192">
        <v>0.11113827824579341</v>
      </c>
      <c r="AB45" s="83">
        <v>37</v>
      </c>
      <c r="AC45" s="66">
        <v>0.16267311497032316</v>
      </c>
      <c r="AD45" s="420">
        <v>33</v>
      </c>
      <c r="AE45" s="67">
        <v>0.13456206165389006</v>
      </c>
    </row>
    <row r="46" spans="1:31" ht="12.75" customHeight="1" x14ac:dyDescent="0.25">
      <c r="A46" s="191" t="s">
        <v>183</v>
      </c>
      <c r="B46" s="83">
        <v>19</v>
      </c>
      <c r="C46" s="192">
        <v>0.21962778869494856</v>
      </c>
      <c r="D46" s="83">
        <v>20</v>
      </c>
      <c r="E46" s="192">
        <v>0.20576131687242799</v>
      </c>
      <c r="F46" s="83">
        <v>25</v>
      </c>
      <c r="G46" s="192">
        <v>0.23331777881474566</v>
      </c>
      <c r="H46" s="83">
        <v>20</v>
      </c>
      <c r="I46" s="192">
        <v>0.15875535799333226</v>
      </c>
      <c r="J46" s="83">
        <v>21</v>
      </c>
      <c r="K46" s="192">
        <v>0.14565126924677485</v>
      </c>
      <c r="L46" s="83">
        <v>20</v>
      </c>
      <c r="M46" s="192">
        <v>0.11282224854741355</v>
      </c>
      <c r="N46" s="83">
        <v>30</v>
      </c>
      <c r="O46" s="192">
        <v>0.14427932477276006</v>
      </c>
      <c r="P46" s="83">
        <v>36</v>
      </c>
      <c r="Q46" s="192">
        <v>0.10531550770851007</v>
      </c>
      <c r="R46" s="83">
        <v>26</v>
      </c>
      <c r="S46" s="192">
        <v>7.2415329768270947E-2</v>
      </c>
      <c r="T46" s="83">
        <v>33</v>
      </c>
      <c r="U46" s="192">
        <v>8.7847730600292828E-2</v>
      </c>
      <c r="V46" s="83">
        <v>31</v>
      </c>
      <c r="W46" s="192">
        <v>7.5412946700075409E-2</v>
      </c>
      <c r="X46" s="83">
        <v>37</v>
      </c>
      <c r="Y46" s="192">
        <v>8.501056888153663E-2</v>
      </c>
      <c r="Z46" s="83">
        <v>38</v>
      </c>
      <c r="AA46" s="192">
        <v>8.4465091466802991E-2</v>
      </c>
      <c r="AB46" s="83">
        <v>25</v>
      </c>
      <c r="AC46" s="66">
        <v>0.10991426687183997</v>
      </c>
      <c r="AD46" s="420">
        <v>31</v>
      </c>
      <c r="AE46" s="67">
        <v>0.12640678519001794</v>
      </c>
    </row>
    <row r="47" spans="1:31" ht="12.75" customHeight="1" x14ac:dyDescent="0.25">
      <c r="A47" s="191" t="s">
        <v>84</v>
      </c>
      <c r="B47" s="83">
        <v>6</v>
      </c>
      <c r="C47" s="192">
        <v>6.935614379840481E-2</v>
      </c>
      <c r="D47" s="83">
        <v>4</v>
      </c>
      <c r="E47" s="192">
        <v>4.1152263374485597E-2</v>
      </c>
      <c r="F47" s="83">
        <v>10</v>
      </c>
      <c r="G47" s="192">
        <v>9.3327111525898274E-2</v>
      </c>
      <c r="H47" s="83">
        <v>11</v>
      </c>
      <c r="I47" s="192">
        <v>8.7315446896332749E-2</v>
      </c>
      <c r="J47" s="83">
        <v>10</v>
      </c>
      <c r="K47" s="192">
        <v>6.9357747260368988E-2</v>
      </c>
      <c r="L47" s="83">
        <v>15</v>
      </c>
      <c r="M47" s="192">
        <v>8.4616686410560166E-2</v>
      </c>
      <c r="N47" s="83">
        <v>19</v>
      </c>
      <c r="O47" s="192">
        <v>9.1376905689414714E-2</v>
      </c>
      <c r="P47" s="83">
        <v>26</v>
      </c>
      <c r="Q47" s="192">
        <v>7.6061200011701718E-2</v>
      </c>
      <c r="R47" s="83">
        <v>26</v>
      </c>
      <c r="S47" s="192">
        <v>7.2415329768270947E-2</v>
      </c>
      <c r="T47" s="83">
        <v>30</v>
      </c>
      <c r="U47" s="192">
        <v>7.986157327299348E-2</v>
      </c>
      <c r="V47" s="83">
        <v>36</v>
      </c>
      <c r="W47" s="192">
        <v>8.7576325200087582E-2</v>
      </c>
      <c r="X47" s="83">
        <v>41</v>
      </c>
      <c r="Y47" s="192">
        <v>9.4200900652513547E-2</v>
      </c>
      <c r="Z47" s="83">
        <v>35</v>
      </c>
      <c r="AA47" s="192">
        <v>7.7796794772055394E-2</v>
      </c>
      <c r="AB47" s="83">
        <v>12</v>
      </c>
      <c r="AC47" s="66">
        <v>5.2758848098483191E-2</v>
      </c>
      <c r="AD47" s="420">
        <v>29</v>
      </c>
      <c r="AE47" s="67">
        <v>0.11825150872614582</v>
      </c>
    </row>
    <row r="48" spans="1:31" ht="12.75" customHeight="1" x14ac:dyDescent="0.25">
      <c r="A48" s="191" t="s">
        <v>208</v>
      </c>
      <c r="B48" s="83">
        <v>0</v>
      </c>
      <c r="C48" s="192">
        <v>0</v>
      </c>
      <c r="D48" s="83">
        <v>0</v>
      </c>
      <c r="E48" s="192">
        <v>0</v>
      </c>
      <c r="F48" s="83" t="s">
        <v>59</v>
      </c>
      <c r="G48" s="192" t="s">
        <v>59</v>
      </c>
      <c r="H48" s="83" t="s">
        <v>59</v>
      </c>
      <c r="I48" s="192" t="s">
        <v>59</v>
      </c>
      <c r="J48" s="83" t="s">
        <v>59</v>
      </c>
      <c r="K48" s="192" t="s">
        <v>59</v>
      </c>
      <c r="L48" s="83">
        <v>3</v>
      </c>
      <c r="M48" s="192">
        <v>1.6923337282112032E-2</v>
      </c>
      <c r="N48" s="83">
        <v>3</v>
      </c>
      <c r="O48" s="192">
        <v>1.4427932477276006E-2</v>
      </c>
      <c r="P48" s="83">
        <v>48</v>
      </c>
      <c r="Q48" s="192">
        <v>0.14042067694468011</v>
      </c>
      <c r="R48" s="83">
        <v>55</v>
      </c>
      <c r="S48" s="192">
        <v>0.15318627450980393</v>
      </c>
      <c r="T48" s="83">
        <v>54</v>
      </c>
      <c r="U48" s="192">
        <v>0.14375083189138826</v>
      </c>
      <c r="V48" s="83">
        <v>55</v>
      </c>
      <c r="W48" s="192">
        <v>0.13379716350013379</v>
      </c>
      <c r="X48" s="83">
        <v>46</v>
      </c>
      <c r="Y48" s="192">
        <v>0.10568881536623471</v>
      </c>
      <c r="Z48" s="83">
        <v>39</v>
      </c>
      <c r="AA48" s="192">
        <v>8.6687857031718857E-2</v>
      </c>
      <c r="AB48" s="83">
        <v>32</v>
      </c>
      <c r="AC48" s="66">
        <v>0.14069026159595516</v>
      </c>
      <c r="AD48" s="420">
        <v>28</v>
      </c>
      <c r="AE48" s="67">
        <v>0.11417387049420975</v>
      </c>
    </row>
    <row r="49" spans="1:31" ht="12.75" customHeight="1" x14ac:dyDescent="0.25">
      <c r="A49" s="191" t="s">
        <v>48</v>
      </c>
      <c r="B49" s="83">
        <v>70</v>
      </c>
      <c r="C49" s="192">
        <v>0.80915501098138931</v>
      </c>
      <c r="D49" s="83">
        <v>93</v>
      </c>
      <c r="E49" s="192">
        <v>0.95679012345679015</v>
      </c>
      <c r="F49" s="83">
        <v>98</v>
      </c>
      <c r="G49" s="192">
        <v>0.91460569295380312</v>
      </c>
      <c r="H49" s="83">
        <v>101</v>
      </c>
      <c r="I49" s="192">
        <v>0.80171455786632806</v>
      </c>
      <c r="J49" s="83">
        <v>105</v>
      </c>
      <c r="K49" s="192">
        <v>0.72825634623387436</v>
      </c>
      <c r="L49" s="83">
        <v>121</v>
      </c>
      <c r="M49" s="192">
        <v>0.68257460371185197</v>
      </c>
      <c r="N49" s="83">
        <v>125</v>
      </c>
      <c r="O49" s="192">
        <v>0.60116385321983368</v>
      </c>
      <c r="P49" s="83">
        <v>111</v>
      </c>
      <c r="Q49" s="192">
        <v>0.32472281543457276</v>
      </c>
      <c r="R49" s="83">
        <v>96</v>
      </c>
      <c r="S49" s="192">
        <v>0.26737967914438499</v>
      </c>
      <c r="T49" s="83">
        <v>80</v>
      </c>
      <c r="U49" s="192">
        <v>0.21296419539464928</v>
      </c>
      <c r="V49" s="83">
        <v>125</v>
      </c>
      <c r="W49" s="192">
        <v>0.30408446250030408</v>
      </c>
      <c r="X49" s="83">
        <v>110</v>
      </c>
      <c r="Y49" s="192">
        <v>0.2527341237018656</v>
      </c>
      <c r="Z49" s="83">
        <v>103</v>
      </c>
      <c r="AA49" s="192">
        <v>0.22894485318633445</v>
      </c>
      <c r="AB49" s="83">
        <v>25</v>
      </c>
      <c r="AC49" s="66">
        <v>0.10991426687183997</v>
      </c>
      <c r="AD49" s="420">
        <v>27</v>
      </c>
      <c r="AE49" s="67">
        <v>0.11009623226227369</v>
      </c>
    </row>
    <row r="50" spans="1:31" ht="12.75" customHeight="1" x14ac:dyDescent="0.25">
      <c r="A50" s="191" t="s">
        <v>96</v>
      </c>
      <c r="B50" s="83">
        <v>37</v>
      </c>
      <c r="C50" s="192">
        <v>0.427696220090163</v>
      </c>
      <c r="D50" s="83">
        <v>58</v>
      </c>
      <c r="E50" s="192">
        <v>0.59670781893004121</v>
      </c>
      <c r="F50" s="83">
        <v>76</v>
      </c>
      <c r="G50" s="192">
        <v>0.7092860475968269</v>
      </c>
      <c r="H50" s="83">
        <v>100</v>
      </c>
      <c r="I50" s="192">
        <v>0.79377678996666134</v>
      </c>
      <c r="J50" s="83">
        <v>95</v>
      </c>
      <c r="K50" s="192">
        <v>0.65889859897350533</v>
      </c>
      <c r="L50" s="83">
        <v>120</v>
      </c>
      <c r="M50" s="192">
        <v>0.67693349128448133</v>
      </c>
      <c r="N50" s="83">
        <v>121</v>
      </c>
      <c r="O50" s="192">
        <v>0.5819266099167989</v>
      </c>
      <c r="P50" s="83">
        <v>113</v>
      </c>
      <c r="Q50" s="192">
        <v>0.33057367697393442</v>
      </c>
      <c r="R50" s="83">
        <v>102</v>
      </c>
      <c r="S50" s="192">
        <v>0.28409090909090912</v>
      </c>
      <c r="T50" s="83">
        <v>85</v>
      </c>
      <c r="U50" s="192">
        <v>0.22627445760681486</v>
      </c>
      <c r="V50" s="83">
        <v>90</v>
      </c>
      <c r="W50" s="192">
        <v>0.21894081300021895</v>
      </c>
      <c r="X50" s="83">
        <v>99</v>
      </c>
      <c r="Y50" s="192">
        <v>0.22746071133167908</v>
      </c>
      <c r="Z50" s="83">
        <v>141</v>
      </c>
      <c r="AA50" s="192">
        <v>0.31340994465313743</v>
      </c>
      <c r="AB50" s="83">
        <v>21</v>
      </c>
      <c r="AC50" s="66">
        <v>9.232798417234557E-2</v>
      </c>
      <c r="AD50" s="420">
        <v>27</v>
      </c>
      <c r="AE50" s="67">
        <v>0.11009623226227369</v>
      </c>
    </row>
    <row r="51" spans="1:31" ht="12.75" customHeight="1" x14ac:dyDescent="0.25">
      <c r="A51" s="191" t="s">
        <v>80</v>
      </c>
      <c r="B51" s="83">
        <v>5</v>
      </c>
      <c r="C51" s="192">
        <v>5.779678649867067E-2</v>
      </c>
      <c r="D51" s="83">
        <v>3</v>
      </c>
      <c r="E51" s="192">
        <v>3.0864197530864196E-2</v>
      </c>
      <c r="F51" s="83">
        <v>5</v>
      </c>
      <c r="G51" s="192">
        <v>4.6663555762949137E-2</v>
      </c>
      <c r="H51" s="83">
        <v>14</v>
      </c>
      <c r="I51" s="192">
        <v>0.1111287505953326</v>
      </c>
      <c r="J51" s="83">
        <v>13</v>
      </c>
      <c r="K51" s="192">
        <v>9.0165071438479683E-2</v>
      </c>
      <c r="L51" s="83">
        <v>21</v>
      </c>
      <c r="M51" s="192">
        <v>0.11846336097478423</v>
      </c>
      <c r="N51" s="83">
        <v>18</v>
      </c>
      <c r="O51" s="192">
        <v>8.6567594863656033E-2</v>
      </c>
      <c r="P51" s="83">
        <v>37</v>
      </c>
      <c r="Q51" s="192">
        <v>0.10824093847819091</v>
      </c>
      <c r="R51" s="83">
        <v>43</v>
      </c>
      <c r="S51" s="192">
        <v>0.11976381461675578</v>
      </c>
      <c r="T51" s="83">
        <v>52</v>
      </c>
      <c r="U51" s="192">
        <v>0.13842672700652203</v>
      </c>
      <c r="V51" s="83">
        <v>44</v>
      </c>
      <c r="W51" s="192">
        <v>0.10703773080010703</v>
      </c>
      <c r="X51" s="83">
        <v>43</v>
      </c>
      <c r="Y51" s="192">
        <v>9.879606653800202E-2</v>
      </c>
      <c r="Z51" s="83">
        <v>38</v>
      </c>
      <c r="AA51" s="192">
        <v>8.4465091466802991E-2</v>
      </c>
      <c r="AB51" s="83">
        <v>25</v>
      </c>
      <c r="AC51" s="66">
        <v>0.10991426687183997</v>
      </c>
      <c r="AD51" s="420">
        <v>23</v>
      </c>
      <c r="AE51" s="67">
        <v>9.3785679334529443E-2</v>
      </c>
    </row>
    <row r="52" spans="1:31" ht="12.75" customHeight="1" x14ac:dyDescent="0.25">
      <c r="A52" s="191" t="s">
        <v>88</v>
      </c>
      <c r="B52" s="83">
        <v>0</v>
      </c>
      <c r="C52" s="192">
        <v>0</v>
      </c>
      <c r="D52" s="83">
        <v>0</v>
      </c>
      <c r="E52" s="192">
        <v>0</v>
      </c>
      <c r="F52" s="83">
        <v>0</v>
      </c>
      <c r="G52" s="192">
        <v>0</v>
      </c>
      <c r="H52" s="83">
        <v>0</v>
      </c>
      <c r="I52" s="192">
        <v>0</v>
      </c>
      <c r="J52" s="83">
        <v>0</v>
      </c>
      <c r="K52" s="192">
        <v>0</v>
      </c>
      <c r="L52" s="83" t="s">
        <v>59</v>
      </c>
      <c r="M52" s="192" t="s">
        <v>59</v>
      </c>
      <c r="N52" s="83" t="s">
        <v>59</v>
      </c>
      <c r="O52" s="192" t="s">
        <v>59</v>
      </c>
      <c r="P52" s="83">
        <v>48</v>
      </c>
      <c r="Q52" s="192">
        <v>0.14042067694468011</v>
      </c>
      <c r="R52" s="83">
        <v>53</v>
      </c>
      <c r="S52" s="192">
        <v>0.14761586452762923</v>
      </c>
      <c r="T52" s="83">
        <v>57</v>
      </c>
      <c r="U52" s="192">
        <v>0.15173698921868761</v>
      </c>
      <c r="V52" s="83">
        <v>52</v>
      </c>
      <c r="W52" s="192">
        <v>0.1264991364001265</v>
      </c>
      <c r="X52" s="83">
        <v>42</v>
      </c>
      <c r="Y52" s="192">
        <v>9.6498483595257784E-2</v>
      </c>
      <c r="Z52" s="83">
        <v>37</v>
      </c>
      <c r="AA52" s="192">
        <v>8.2242325901887126E-2</v>
      </c>
      <c r="AB52" s="83">
        <v>24</v>
      </c>
      <c r="AC52" s="66">
        <v>0.10551769619696638</v>
      </c>
      <c r="AD52" s="420">
        <v>22</v>
      </c>
      <c r="AE52" s="67">
        <v>8.970804110259338E-2</v>
      </c>
    </row>
    <row r="53" spans="1:31" ht="12.75" customHeight="1" x14ac:dyDescent="0.25">
      <c r="A53" s="191" t="s">
        <v>90</v>
      </c>
      <c r="B53" s="83" t="s">
        <v>59</v>
      </c>
      <c r="C53" s="192" t="s">
        <v>59</v>
      </c>
      <c r="D53" s="83" t="s">
        <v>59</v>
      </c>
      <c r="E53" s="192" t="s">
        <v>59</v>
      </c>
      <c r="F53" s="83" t="s">
        <v>59</v>
      </c>
      <c r="G53" s="192" t="s">
        <v>59</v>
      </c>
      <c r="H53" s="83" t="s">
        <v>59</v>
      </c>
      <c r="I53" s="192" t="s">
        <v>59</v>
      </c>
      <c r="J53" s="83" t="s">
        <v>59</v>
      </c>
      <c r="K53" s="192" t="s">
        <v>59</v>
      </c>
      <c r="L53" s="83">
        <v>3</v>
      </c>
      <c r="M53" s="192">
        <v>1.6923337282112032E-2</v>
      </c>
      <c r="N53" s="83">
        <v>4</v>
      </c>
      <c r="O53" s="192">
        <v>1.9237243303034675E-2</v>
      </c>
      <c r="P53" s="83">
        <v>6</v>
      </c>
      <c r="Q53" s="192">
        <v>1.7552584618085013E-2</v>
      </c>
      <c r="R53" s="83">
        <v>7</v>
      </c>
      <c r="S53" s="192">
        <v>1.9496434937611409E-2</v>
      </c>
      <c r="T53" s="83">
        <v>14</v>
      </c>
      <c r="U53" s="192">
        <v>3.7268734194063624E-2</v>
      </c>
      <c r="V53" s="83">
        <v>20</v>
      </c>
      <c r="W53" s="192">
        <v>4.865351400004865E-2</v>
      </c>
      <c r="X53" s="83">
        <v>25</v>
      </c>
      <c r="Y53" s="192">
        <v>5.743957356860583E-2</v>
      </c>
      <c r="Z53" s="83">
        <v>26</v>
      </c>
      <c r="AA53" s="192">
        <v>5.7791904687812569E-2</v>
      </c>
      <c r="AB53" s="83">
        <v>24</v>
      </c>
      <c r="AC53" s="66">
        <v>0.10551769619696638</v>
      </c>
      <c r="AD53" s="420">
        <v>21</v>
      </c>
      <c r="AE53" s="67">
        <v>8.5630402870657318E-2</v>
      </c>
    </row>
    <row r="54" spans="1:31" ht="12.75" customHeight="1" x14ac:dyDescent="0.25">
      <c r="A54" s="191" t="s">
        <v>78</v>
      </c>
      <c r="B54" s="83">
        <v>49</v>
      </c>
      <c r="C54" s="192">
        <v>0.5664085076869726</v>
      </c>
      <c r="D54" s="83">
        <v>37</v>
      </c>
      <c r="E54" s="192">
        <v>0.38065843621399181</v>
      </c>
      <c r="F54" s="83">
        <v>41</v>
      </c>
      <c r="G54" s="192">
        <v>0.38264115725618292</v>
      </c>
      <c r="H54" s="83">
        <v>50</v>
      </c>
      <c r="I54" s="192">
        <v>0.39688839498333067</v>
      </c>
      <c r="J54" s="83">
        <v>56</v>
      </c>
      <c r="K54" s="192">
        <v>0.38840338465806629</v>
      </c>
      <c r="L54" s="83">
        <v>66</v>
      </c>
      <c r="M54" s="192">
        <v>0.37231342020646468</v>
      </c>
      <c r="N54" s="83">
        <v>71</v>
      </c>
      <c r="O54" s="192">
        <v>0.34146106862886549</v>
      </c>
      <c r="P54" s="83">
        <v>60</v>
      </c>
      <c r="Q54" s="192">
        <v>0.17552584618085013</v>
      </c>
      <c r="R54" s="83">
        <v>51</v>
      </c>
      <c r="S54" s="192">
        <v>0.14204545454545456</v>
      </c>
      <c r="T54" s="83">
        <v>49</v>
      </c>
      <c r="U54" s="192">
        <v>0.13044056967922268</v>
      </c>
      <c r="V54" s="83">
        <v>52</v>
      </c>
      <c r="W54" s="192">
        <v>0.1264991364001265</v>
      </c>
      <c r="X54" s="83">
        <v>47</v>
      </c>
      <c r="Y54" s="192">
        <v>0.10798639830897896</v>
      </c>
      <c r="Z54" s="83">
        <v>51</v>
      </c>
      <c r="AA54" s="192">
        <v>0.11336104381070929</v>
      </c>
      <c r="AB54" s="83">
        <v>20</v>
      </c>
      <c r="AC54" s="66">
        <v>8.7931413497471966E-2</v>
      </c>
      <c r="AD54" s="420">
        <v>21</v>
      </c>
      <c r="AE54" s="67">
        <v>8.5630402870657318E-2</v>
      </c>
    </row>
    <row r="55" spans="1:31" ht="12.75" customHeight="1" x14ac:dyDescent="0.25">
      <c r="A55" s="191" t="s">
        <v>223</v>
      </c>
      <c r="B55" s="83">
        <v>4</v>
      </c>
      <c r="C55" s="192">
        <v>4.6237429198936537E-2</v>
      </c>
      <c r="D55" s="83">
        <v>6</v>
      </c>
      <c r="E55" s="192">
        <v>6.1728395061728392E-2</v>
      </c>
      <c r="F55" s="83">
        <v>7</v>
      </c>
      <c r="G55" s="192">
        <v>6.532897806812879E-2</v>
      </c>
      <c r="H55" s="83">
        <v>9</v>
      </c>
      <c r="I55" s="192">
        <v>7.1439911096999528E-2</v>
      </c>
      <c r="J55" s="83">
        <v>12</v>
      </c>
      <c r="K55" s="192">
        <v>8.322929671244278E-2</v>
      </c>
      <c r="L55" s="83">
        <v>15</v>
      </c>
      <c r="M55" s="192">
        <v>8.4616686410560166E-2</v>
      </c>
      <c r="N55" s="83">
        <v>18</v>
      </c>
      <c r="O55" s="192">
        <v>8.6567594863656033E-2</v>
      </c>
      <c r="P55" s="83">
        <v>25</v>
      </c>
      <c r="Q55" s="192">
        <v>7.3135769242020893E-2</v>
      </c>
      <c r="R55" s="83">
        <v>22</v>
      </c>
      <c r="S55" s="192">
        <v>6.1274509803921566E-2</v>
      </c>
      <c r="T55" s="83">
        <v>32</v>
      </c>
      <c r="U55" s="192">
        <v>8.5185678157859712E-2</v>
      </c>
      <c r="V55" s="83">
        <v>31</v>
      </c>
      <c r="W55" s="192">
        <v>7.5412946700075409E-2</v>
      </c>
      <c r="X55" s="83">
        <v>36</v>
      </c>
      <c r="Y55" s="192">
        <v>8.2712985938792394E-2</v>
      </c>
      <c r="Z55" s="83">
        <v>35</v>
      </c>
      <c r="AA55" s="192">
        <v>7.7796794772055394E-2</v>
      </c>
      <c r="AB55" s="83">
        <v>20</v>
      </c>
      <c r="AC55" s="66">
        <v>8.7931413497471966E-2</v>
      </c>
      <c r="AD55" s="420">
        <v>21</v>
      </c>
      <c r="AE55" s="67">
        <v>8.5630402870657318E-2</v>
      </c>
    </row>
    <row r="56" spans="1:31" ht="12.75" customHeight="1" x14ac:dyDescent="0.25">
      <c r="A56" s="191" t="s">
        <v>72</v>
      </c>
      <c r="B56" s="83">
        <v>19</v>
      </c>
      <c r="C56" s="192">
        <v>0.21962778869494856</v>
      </c>
      <c r="D56" s="83">
        <v>21</v>
      </c>
      <c r="E56" s="192">
        <v>0.21604938271604937</v>
      </c>
      <c r="F56" s="83">
        <v>22</v>
      </c>
      <c r="G56" s="192">
        <v>0.20531964535697622</v>
      </c>
      <c r="H56" s="83">
        <v>25</v>
      </c>
      <c r="I56" s="192">
        <v>0.19844419749166534</v>
      </c>
      <c r="J56" s="83">
        <v>28</v>
      </c>
      <c r="K56" s="192">
        <v>0.19420169232903314</v>
      </c>
      <c r="L56" s="83">
        <v>35</v>
      </c>
      <c r="M56" s="192">
        <v>0.19743893495797371</v>
      </c>
      <c r="N56" s="83">
        <v>50</v>
      </c>
      <c r="O56" s="192">
        <v>0.24046554128793343</v>
      </c>
      <c r="P56" s="83">
        <v>52</v>
      </c>
      <c r="Q56" s="192">
        <v>0.15212240002340344</v>
      </c>
      <c r="R56" s="83">
        <v>47</v>
      </c>
      <c r="S56" s="192">
        <v>0.13090463458110518</v>
      </c>
      <c r="T56" s="83">
        <v>41</v>
      </c>
      <c r="U56" s="192">
        <v>0.10914415013975776</v>
      </c>
      <c r="V56" s="83">
        <v>36</v>
      </c>
      <c r="W56" s="192">
        <v>8.7576325200087582E-2</v>
      </c>
      <c r="X56" s="83">
        <v>34</v>
      </c>
      <c r="Y56" s="192">
        <v>7.8117820053303921E-2</v>
      </c>
      <c r="Z56" s="83">
        <v>33</v>
      </c>
      <c r="AA56" s="192">
        <v>7.3351263642223663E-2</v>
      </c>
      <c r="AB56" s="83">
        <v>18</v>
      </c>
      <c r="AC56" s="66">
        <v>7.9138272147724772E-2</v>
      </c>
      <c r="AD56" s="420">
        <v>20</v>
      </c>
      <c r="AE56" s="67">
        <v>8.1552764638721256E-2</v>
      </c>
    </row>
    <row r="57" spans="1:31" ht="12.75" customHeight="1" x14ac:dyDescent="0.25">
      <c r="A57" s="191" t="s">
        <v>51</v>
      </c>
      <c r="B57" s="83">
        <v>6</v>
      </c>
      <c r="C57" s="192">
        <v>6.935614379840481E-2</v>
      </c>
      <c r="D57" s="83">
        <v>10</v>
      </c>
      <c r="E57" s="192">
        <v>0.102880658436214</v>
      </c>
      <c r="F57" s="83">
        <v>9</v>
      </c>
      <c r="G57" s="192">
        <v>8.399440037330845E-2</v>
      </c>
      <c r="H57" s="83">
        <v>14</v>
      </c>
      <c r="I57" s="192">
        <v>0.1111287505953326</v>
      </c>
      <c r="J57" s="83">
        <v>18</v>
      </c>
      <c r="K57" s="192">
        <v>0.12484394506866417</v>
      </c>
      <c r="L57" s="83">
        <v>19</v>
      </c>
      <c r="M57" s="192">
        <v>0.10718113612004287</v>
      </c>
      <c r="N57" s="83">
        <v>23</v>
      </c>
      <c r="O57" s="192">
        <v>0.1106141489924494</v>
      </c>
      <c r="P57" s="83">
        <v>26</v>
      </c>
      <c r="Q57" s="192">
        <v>7.6061200011701718E-2</v>
      </c>
      <c r="R57" s="83">
        <v>27</v>
      </c>
      <c r="S57" s="192">
        <v>7.5200534759358284E-2</v>
      </c>
      <c r="T57" s="83">
        <v>23</v>
      </c>
      <c r="U57" s="192">
        <v>6.1227206175961668E-2</v>
      </c>
      <c r="V57" s="83">
        <v>25</v>
      </c>
      <c r="W57" s="192">
        <v>6.0816892500060817E-2</v>
      </c>
      <c r="X57" s="83">
        <v>30</v>
      </c>
      <c r="Y57" s="192">
        <v>6.892748828232699E-2</v>
      </c>
      <c r="Z57" s="83">
        <v>30</v>
      </c>
      <c r="AA57" s="192">
        <v>6.6682966947476052E-2</v>
      </c>
      <c r="AB57" s="83">
        <v>20</v>
      </c>
      <c r="AC57" s="66">
        <v>8.7931413497471966E-2</v>
      </c>
      <c r="AD57" s="420">
        <v>19</v>
      </c>
      <c r="AE57" s="67">
        <v>7.747512640678518E-2</v>
      </c>
    </row>
    <row r="58" spans="1:31" ht="12.75" customHeight="1" x14ac:dyDescent="0.25">
      <c r="A58" s="191" t="s">
        <v>97</v>
      </c>
      <c r="B58" s="83">
        <v>4</v>
      </c>
      <c r="C58" s="192">
        <v>4.6237429198936537E-2</v>
      </c>
      <c r="D58" s="83">
        <v>6</v>
      </c>
      <c r="E58" s="192">
        <v>6.1728395061728392E-2</v>
      </c>
      <c r="F58" s="83">
        <v>4</v>
      </c>
      <c r="G58" s="192">
        <v>3.7330844610359307E-2</v>
      </c>
      <c r="H58" s="83">
        <v>7</v>
      </c>
      <c r="I58" s="192">
        <v>5.5564375297666301E-2</v>
      </c>
      <c r="J58" s="83">
        <v>6</v>
      </c>
      <c r="K58" s="192">
        <v>4.161464835622139E-2</v>
      </c>
      <c r="L58" s="83">
        <v>8</v>
      </c>
      <c r="M58" s="192">
        <v>4.5128899418965418E-2</v>
      </c>
      <c r="N58" s="83">
        <v>11</v>
      </c>
      <c r="O58" s="192">
        <v>5.2902419083345351E-2</v>
      </c>
      <c r="P58" s="83">
        <v>15</v>
      </c>
      <c r="Q58" s="192">
        <v>4.3881461545212531E-2</v>
      </c>
      <c r="R58" s="83">
        <v>17</v>
      </c>
      <c r="S58" s="192">
        <v>4.7348484848484848E-2</v>
      </c>
      <c r="T58" s="83">
        <v>17</v>
      </c>
      <c r="U58" s="192">
        <v>4.5254891521362972E-2</v>
      </c>
      <c r="V58" s="83">
        <v>26</v>
      </c>
      <c r="W58" s="192">
        <v>6.324956820006325E-2</v>
      </c>
      <c r="X58" s="83">
        <v>25</v>
      </c>
      <c r="Y58" s="192">
        <v>5.743957356860583E-2</v>
      </c>
      <c r="Z58" s="83">
        <v>23</v>
      </c>
      <c r="AA58" s="192">
        <v>5.1123607993064979E-2</v>
      </c>
      <c r="AB58" s="83">
        <v>18</v>
      </c>
      <c r="AC58" s="66">
        <v>7.9138272147724772E-2</v>
      </c>
      <c r="AD58" s="420">
        <v>18</v>
      </c>
      <c r="AE58" s="67">
        <v>7.3397488174849132E-2</v>
      </c>
    </row>
    <row r="59" spans="1:31" ht="12.75" customHeight="1" x14ac:dyDescent="0.25">
      <c r="A59" s="191" t="s">
        <v>82</v>
      </c>
      <c r="B59" s="83" t="s">
        <v>59</v>
      </c>
      <c r="C59" s="192" t="s">
        <v>59</v>
      </c>
      <c r="D59" s="83" t="s">
        <v>59</v>
      </c>
      <c r="E59" s="192" t="s">
        <v>59</v>
      </c>
      <c r="F59" s="83">
        <v>0</v>
      </c>
      <c r="G59" s="192">
        <v>0</v>
      </c>
      <c r="H59" s="83" t="s">
        <v>59</v>
      </c>
      <c r="I59" s="192" t="s">
        <v>59</v>
      </c>
      <c r="J59" s="83" t="s">
        <v>59</v>
      </c>
      <c r="K59" s="192" t="s">
        <v>59</v>
      </c>
      <c r="L59" s="83">
        <v>8</v>
      </c>
      <c r="M59" s="192">
        <v>4.5128899418965418E-2</v>
      </c>
      <c r="N59" s="83">
        <v>12</v>
      </c>
      <c r="O59" s="192">
        <v>5.7711729909104025E-2</v>
      </c>
      <c r="P59" s="83">
        <v>34</v>
      </c>
      <c r="Q59" s="192">
        <v>9.9464646169148421E-2</v>
      </c>
      <c r="R59" s="83">
        <v>41</v>
      </c>
      <c r="S59" s="192">
        <v>0.11419340463458111</v>
      </c>
      <c r="T59" s="83">
        <v>43</v>
      </c>
      <c r="U59" s="192">
        <v>0.11446825502462397</v>
      </c>
      <c r="V59" s="83">
        <v>39</v>
      </c>
      <c r="W59" s="192">
        <v>9.4874352300094875E-2</v>
      </c>
      <c r="X59" s="83">
        <v>38</v>
      </c>
      <c r="Y59" s="192">
        <v>8.7308151824280852E-2</v>
      </c>
      <c r="Z59" s="83">
        <v>28</v>
      </c>
      <c r="AA59" s="192">
        <v>6.2237435817644314E-2</v>
      </c>
      <c r="AB59" s="83">
        <v>17</v>
      </c>
      <c r="AC59" s="66">
        <v>7.4741701472851169E-2</v>
      </c>
      <c r="AD59" s="420">
        <v>18</v>
      </c>
      <c r="AE59" s="67">
        <v>7.3397488174849132E-2</v>
      </c>
    </row>
    <row r="60" spans="1:31" ht="12.75" customHeight="1" x14ac:dyDescent="0.25">
      <c r="A60" s="191" t="s">
        <v>79</v>
      </c>
      <c r="B60" s="83">
        <v>14</v>
      </c>
      <c r="C60" s="192">
        <v>0.16183100219627788</v>
      </c>
      <c r="D60" s="83">
        <v>16</v>
      </c>
      <c r="E60" s="192">
        <v>0.16460905349794239</v>
      </c>
      <c r="F60" s="83">
        <v>23</v>
      </c>
      <c r="G60" s="192">
        <v>0.21465235650956604</v>
      </c>
      <c r="H60" s="83">
        <v>25</v>
      </c>
      <c r="I60" s="192">
        <v>0.19844419749166534</v>
      </c>
      <c r="J60" s="83">
        <v>28</v>
      </c>
      <c r="K60" s="192">
        <v>0.19420169232903314</v>
      </c>
      <c r="L60" s="83">
        <v>26</v>
      </c>
      <c r="M60" s="192">
        <v>0.14666892311163762</v>
      </c>
      <c r="N60" s="83">
        <v>35</v>
      </c>
      <c r="O60" s="192">
        <v>0.1683258789015534</v>
      </c>
      <c r="P60" s="83">
        <v>60</v>
      </c>
      <c r="Q60" s="192">
        <v>0.17552584618085013</v>
      </c>
      <c r="R60" s="83">
        <v>47</v>
      </c>
      <c r="S60" s="192">
        <v>0.13090463458110518</v>
      </c>
      <c r="T60" s="83">
        <v>46</v>
      </c>
      <c r="U60" s="192">
        <v>0.12245441235192334</v>
      </c>
      <c r="V60" s="83">
        <v>49</v>
      </c>
      <c r="W60" s="192">
        <v>0.11920110930011921</v>
      </c>
      <c r="X60" s="83">
        <v>50</v>
      </c>
      <c r="Y60" s="192">
        <v>0.11487914713721166</v>
      </c>
      <c r="Z60" s="83">
        <v>52</v>
      </c>
      <c r="AA60" s="192">
        <v>0.11558380937562514</v>
      </c>
      <c r="AB60" s="83">
        <v>16</v>
      </c>
      <c r="AC60" s="66">
        <v>7.0345130797977579E-2</v>
      </c>
      <c r="AD60" s="420">
        <v>18</v>
      </c>
      <c r="AE60" s="67">
        <v>7.3397488174849132E-2</v>
      </c>
    </row>
    <row r="61" spans="1:31" ht="12.75" customHeight="1" x14ac:dyDescent="0.25">
      <c r="A61" s="191" t="s">
        <v>56</v>
      </c>
      <c r="B61" s="83">
        <v>20</v>
      </c>
      <c r="C61" s="192">
        <v>0.23118714599468268</v>
      </c>
      <c r="D61" s="83">
        <v>20</v>
      </c>
      <c r="E61" s="192">
        <v>0.20576131687242799</v>
      </c>
      <c r="F61" s="83">
        <v>18</v>
      </c>
      <c r="G61" s="192">
        <v>0.1679888007466169</v>
      </c>
      <c r="H61" s="83">
        <v>15</v>
      </c>
      <c r="I61" s="192">
        <v>0.1190665184949992</v>
      </c>
      <c r="J61" s="83">
        <v>17</v>
      </c>
      <c r="K61" s="192">
        <v>0.11790817034262728</v>
      </c>
      <c r="L61" s="83">
        <v>19</v>
      </c>
      <c r="M61" s="192">
        <v>0.10718113612004287</v>
      </c>
      <c r="N61" s="83">
        <v>15</v>
      </c>
      <c r="O61" s="192">
        <v>7.2139662386380032E-2</v>
      </c>
      <c r="P61" s="83">
        <v>15</v>
      </c>
      <c r="Q61" s="192">
        <v>4.3881461545212531E-2</v>
      </c>
      <c r="R61" s="83">
        <v>11</v>
      </c>
      <c r="S61" s="192">
        <v>3.0637254901960783E-2</v>
      </c>
      <c r="T61" s="83">
        <v>12</v>
      </c>
      <c r="U61" s="192">
        <v>3.1944629309197392E-2</v>
      </c>
      <c r="V61" s="83">
        <v>18</v>
      </c>
      <c r="W61" s="192">
        <v>4.3788162600043791E-2</v>
      </c>
      <c r="X61" s="83">
        <v>20</v>
      </c>
      <c r="Y61" s="192">
        <v>4.5951658854884662E-2</v>
      </c>
      <c r="Z61" s="83">
        <v>20</v>
      </c>
      <c r="AA61" s="192">
        <v>4.4455311298317368E-2</v>
      </c>
      <c r="AB61" s="83">
        <v>18</v>
      </c>
      <c r="AC61" s="66">
        <v>7.9138272147724772E-2</v>
      </c>
      <c r="AD61" s="420">
        <v>17</v>
      </c>
      <c r="AE61" s="67">
        <v>6.931984994291307E-2</v>
      </c>
    </row>
    <row r="62" spans="1:31" ht="12.75" customHeight="1" x14ac:dyDescent="0.25">
      <c r="A62" s="191" t="s">
        <v>58</v>
      </c>
      <c r="B62" s="83">
        <v>5</v>
      </c>
      <c r="C62" s="192">
        <v>5.779678649867067E-2</v>
      </c>
      <c r="D62" s="83">
        <v>5</v>
      </c>
      <c r="E62" s="192">
        <v>5.1440329218106998E-2</v>
      </c>
      <c r="F62" s="83">
        <v>7</v>
      </c>
      <c r="G62" s="192">
        <v>6.532897806812879E-2</v>
      </c>
      <c r="H62" s="83">
        <v>5</v>
      </c>
      <c r="I62" s="192">
        <v>3.9688839498333066E-2</v>
      </c>
      <c r="J62" s="83">
        <v>4</v>
      </c>
      <c r="K62" s="192">
        <v>2.7743098904147594E-2</v>
      </c>
      <c r="L62" s="83">
        <v>13</v>
      </c>
      <c r="M62" s="192">
        <v>7.3334461555818811E-2</v>
      </c>
      <c r="N62" s="83">
        <v>13</v>
      </c>
      <c r="O62" s="192">
        <v>6.2521040734862685E-2</v>
      </c>
      <c r="P62" s="83">
        <v>15</v>
      </c>
      <c r="Q62" s="192">
        <v>4.3881461545212531E-2</v>
      </c>
      <c r="R62" s="83">
        <v>17</v>
      </c>
      <c r="S62" s="192">
        <v>4.7348484848484848E-2</v>
      </c>
      <c r="T62" s="83">
        <v>20</v>
      </c>
      <c r="U62" s="192">
        <v>5.324104884866232E-2</v>
      </c>
      <c r="V62" s="83">
        <v>23</v>
      </c>
      <c r="W62" s="192">
        <v>5.5951541100055957E-2</v>
      </c>
      <c r="X62" s="83">
        <v>23</v>
      </c>
      <c r="Y62" s="192">
        <v>5.2844407683117357E-2</v>
      </c>
      <c r="Z62" s="83">
        <v>22</v>
      </c>
      <c r="AA62" s="192">
        <v>4.8900842428149099E-2</v>
      </c>
      <c r="AB62" s="83">
        <v>17</v>
      </c>
      <c r="AC62" s="66">
        <v>7.4741701472851169E-2</v>
      </c>
      <c r="AD62" s="420">
        <v>16</v>
      </c>
      <c r="AE62" s="67">
        <v>6.5242211710977008E-2</v>
      </c>
    </row>
    <row r="63" spans="1:31" ht="12.75" customHeight="1" x14ac:dyDescent="0.25">
      <c r="A63" s="191" t="s">
        <v>168</v>
      </c>
      <c r="B63" s="83" t="s">
        <v>59</v>
      </c>
      <c r="C63" s="192" t="s">
        <v>59</v>
      </c>
      <c r="D63" s="83">
        <v>6</v>
      </c>
      <c r="E63" s="192">
        <v>6.1728395061728392E-2</v>
      </c>
      <c r="F63" s="83">
        <v>4</v>
      </c>
      <c r="G63" s="192">
        <v>3.7330844610359307E-2</v>
      </c>
      <c r="H63" s="83">
        <v>5</v>
      </c>
      <c r="I63" s="192">
        <v>3.9688839498333066E-2</v>
      </c>
      <c r="J63" s="83">
        <v>15</v>
      </c>
      <c r="K63" s="192">
        <v>0.10403662089055349</v>
      </c>
      <c r="L63" s="83">
        <v>22</v>
      </c>
      <c r="M63" s="192">
        <v>0.1241044734021549</v>
      </c>
      <c r="N63" s="83">
        <v>12</v>
      </c>
      <c r="O63" s="192">
        <v>5.7711729909104025E-2</v>
      </c>
      <c r="P63" s="83">
        <v>8</v>
      </c>
      <c r="Q63" s="192">
        <v>2.3403446157446686E-2</v>
      </c>
      <c r="R63" s="83">
        <v>6</v>
      </c>
      <c r="S63" s="192">
        <v>1.6711229946524062E-2</v>
      </c>
      <c r="T63" s="83">
        <v>17</v>
      </c>
      <c r="U63" s="192">
        <v>4.5254891521362972E-2</v>
      </c>
      <c r="V63" s="83">
        <v>20</v>
      </c>
      <c r="W63" s="192">
        <v>4.865351400004865E-2</v>
      </c>
      <c r="X63" s="83">
        <v>32</v>
      </c>
      <c r="Y63" s="192">
        <v>7.3522654167815449E-2</v>
      </c>
      <c r="Z63" s="83">
        <v>43</v>
      </c>
      <c r="AA63" s="192">
        <v>9.5578919291382333E-2</v>
      </c>
      <c r="AB63" s="83">
        <v>14</v>
      </c>
      <c r="AC63" s="66">
        <v>6.1551989448230378E-2</v>
      </c>
      <c r="AD63" s="420">
        <v>14</v>
      </c>
      <c r="AE63" s="67">
        <v>5.7086935247104877E-2</v>
      </c>
    </row>
    <row r="64" spans="1:31" ht="12.75" customHeight="1" x14ac:dyDescent="0.25">
      <c r="A64" s="191" t="s">
        <v>74</v>
      </c>
      <c r="B64" s="83">
        <v>10</v>
      </c>
      <c r="C64" s="192">
        <v>0.11559357299734134</v>
      </c>
      <c r="D64" s="83">
        <v>14</v>
      </c>
      <c r="E64" s="192">
        <v>0.1440329218106996</v>
      </c>
      <c r="F64" s="83">
        <v>16</v>
      </c>
      <c r="G64" s="192">
        <v>0.14932337844143723</v>
      </c>
      <c r="H64" s="83">
        <v>30</v>
      </c>
      <c r="I64" s="192">
        <v>0.23813303698999841</v>
      </c>
      <c r="J64" s="83">
        <v>38</v>
      </c>
      <c r="K64" s="192">
        <v>0.26355943958940214</v>
      </c>
      <c r="L64" s="83">
        <v>41</v>
      </c>
      <c r="M64" s="192">
        <v>0.23128560952219776</v>
      </c>
      <c r="N64" s="83">
        <v>38</v>
      </c>
      <c r="O64" s="192">
        <v>0.18275381137882943</v>
      </c>
      <c r="P64" s="83">
        <v>65</v>
      </c>
      <c r="Q64" s="192">
        <v>0.19015300002925431</v>
      </c>
      <c r="R64" s="83">
        <v>82</v>
      </c>
      <c r="S64" s="192">
        <v>0.22838680926916222</v>
      </c>
      <c r="T64" s="83">
        <v>70</v>
      </c>
      <c r="U64" s="192">
        <v>0.18634367097031812</v>
      </c>
      <c r="V64" s="83">
        <v>52</v>
      </c>
      <c r="W64" s="192">
        <v>0.1264991364001265</v>
      </c>
      <c r="X64" s="83">
        <v>36</v>
      </c>
      <c r="Y64" s="192">
        <v>8.2712985938792394E-2</v>
      </c>
      <c r="Z64" s="83">
        <v>42</v>
      </c>
      <c r="AA64" s="192">
        <v>9.3356153726466468E-2</v>
      </c>
      <c r="AB64" s="83">
        <v>13</v>
      </c>
      <c r="AC64" s="66">
        <v>5.7155418773356781E-2</v>
      </c>
      <c r="AD64" s="420">
        <v>14</v>
      </c>
      <c r="AE64" s="67">
        <v>5.7086935247104877E-2</v>
      </c>
    </row>
    <row r="65" spans="1:31" ht="12.75" customHeight="1" x14ac:dyDescent="0.25">
      <c r="A65" s="191" t="s">
        <v>71</v>
      </c>
      <c r="B65" s="83">
        <v>28</v>
      </c>
      <c r="C65" s="192">
        <v>0.32366200439255577</v>
      </c>
      <c r="D65" s="83">
        <v>26</v>
      </c>
      <c r="E65" s="192">
        <v>0.26748971193415638</v>
      </c>
      <c r="F65" s="83">
        <v>27</v>
      </c>
      <c r="G65" s="192">
        <v>0.25198320111992534</v>
      </c>
      <c r="H65" s="83">
        <v>31</v>
      </c>
      <c r="I65" s="192">
        <v>0.24607080488966504</v>
      </c>
      <c r="J65" s="83">
        <v>43</v>
      </c>
      <c r="K65" s="192">
        <v>0.2982383132195866</v>
      </c>
      <c r="L65" s="83">
        <v>58</v>
      </c>
      <c r="M65" s="192">
        <v>0.32718452078749932</v>
      </c>
      <c r="N65" s="83">
        <v>69</v>
      </c>
      <c r="O65" s="192">
        <v>0.33184244697734816</v>
      </c>
      <c r="P65" s="83">
        <v>59</v>
      </c>
      <c r="Q65" s="192">
        <v>0.1726004154111693</v>
      </c>
      <c r="R65" s="83">
        <v>50</v>
      </c>
      <c r="S65" s="192">
        <v>0.13926024955436719</v>
      </c>
      <c r="T65" s="83">
        <v>58</v>
      </c>
      <c r="U65" s="192">
        <v>0.15439904166112073</v>
      </c>
      <c r="V65" s="83">
        <v>68</v>
      </c>
      <c r="W65" s="192">
        <v>0.16542194760016543</v>
      </c>
      <c r="X65" s="83">
        <v>62</v>
      </c>
      <c r="Y65" s="192">
        <v>0.14245014245014245</v>
      </c>
      <c r="Z65" s="83">
        <v>54</v>
      </c>
      <c r="AA65" s="192">
        <v>0.1200293405054569</v>
      </c>
      <c r="AB65" s="83">
        <v>6</v>
      </c>
      <c r="AC65" s="66">
        <v>2.6379424049241595E-2</v>
      </c>
      <c r="AD65" s="420">
        <v>14</v>
      </c>
      <c r="AE65" s="67">
        <v>5.7086935247104877E-2</v>
      </c>
    </row>
    <row r="66" spans="1:31" ht="12.75" customHeight="1" x14ac:dyDescent="0.25">
      <c r="A66" s="191" t="s">
        <v>94</v>
      </c>
      <c r="B66" s="83">
        <v>6</v>
      </c>
      <c r="C66" s="192">
        <v>6.935614379840481E-2</v>
      </c>
      <c r="D66" s="83">
        <v>7</v>
      </c>
      <c r="E66" s="192">
        <v>7.2016460905349799E-2</v>
      </c>
      <c r="F66" s="83">
        <v>14</v>
      </c>
      <c r="G66" s="192">
        <v>0.13065795613625758</v>
      </c>
      <c r="H66" s="83">
        <v>25</v>
      </c>
      <c r="I66" s="192">
        <v>0.19844419749166534</v>
      </c>
      <c r="J66" s="83">
        <v>30</v>
      </c>
      <c r="K66" s="192">
        <v>0.20807324178110698</v>
      </c>
      <c r="L66" s="83">
        <v>28</v>
      </c>
      <c r="M66" s="192">
        <v>0.15795114796637896</v>
      </c>
      <c r="N66" s="83">
        <v>47</v>
      </c>
      <c r="O66" s="192">
        <v>0.22603760881065743</v>
      </c>
      <c r="P66" s="83">
        <v>72</v>
      </c>
      <c r="Q66" s="192">
        <v>0.21063101541702015</v>
      </c>
      <c r="R66" s="83">
        <v>110</v>
      </c>
      <c r="S66" s="192">
        <v>0.30637254901960786</v>
      </c>
      <c r="T66" s="83">
        <v>107</v>
      </c>
      <c r="U66" s="192">
        <v>0.28483961134034341</v>
      </c>
      <c r="V66" s="83">
        <v>90</v>
      </c>
      <c r="W66" s="192">
        <v>0.21894081300021895</v>
      </c>
      <c r="X66" s="83">
        <v>82</v>
      </c>
      <c r="Y66" s="192">
        <v>0.18840180130502709</v>
      </c>
      <c r="Z66" s="83">
        <v>76</v>
      </c>
      <c r="AA66" s="192">
        <v>0.16893018293360598</v>
      </c>
      <c r="AB66" s="83">
        <v>14</v>
      </c>
      <c r="AC66" s="66">
        <v>6.1551989448230378E-2</v>
      </c>
      <c r="AD66" s="420">
        <v>13</v>
      </c>
      <c r="AE66" s="67">
        <v>5.3009297015168814E-2</v>
      </c>
    </row>
    <row r="67" spans="1:31" ht="12.75" customHeight="1" x14ac:dyDescent="0.25">
      <c r="A67" s="191" t="s">
        <v>167</v>
      </c>
      <c r="B67" s="83">
        <v>4</v>
      </c>
      <c r="C67" s="192">
        <v>4.6237429198936537E-2</v>
      </c>
      <c r="D67" s="83">
        <v>7</v>
      </c>
      <c r="E67" s="192">
        <v>7.2016460905349799E-2</v>
      </c>
      <c r="F67" s="83">
        <v>6</v>
      </c>
      <c r="G67" s="192">
        <v>5.599626691553896E-2</v>
      </c>
      <c r="H67" s="83">
        <v>7</v>
      </c>
      <c r="I67" s="192">
        <v>5.5564375297666301E-2</v>
      </c>
      <c r="J67" s="83">
        <v>11</v>
      </c>
      <c r="K67" s="192">
        <v>7.6293521986405877E-2</v>
      </c>
      <c r="L67" s="83">
        <v>13</v>
      </c>
      <c r="M67" s="192">
        <v>7.3334461555818811E-2</v>
      </c>
      <c r="N67" s="83">
        <v>17</v>
      </c>
      <c r="O67" s="192">
        <v>8.1758284037897366E-2</v>
      </c>
      <c r="P67" s="83">
        <v>28</v>
      </c>
      <c r="Q67" s="192">
        <v>8.1912061551063384E-2</v>
      </c>
      <c r="R67" s="83">
        <v>40</v>
      </c>
      <c r="S67" s="192">
        <v>0.11140819964349377</v>
      </c>
      <c r="T67" s="83">
        <v>54</v>
      </c>
      <c r="U67" s="192">
        <v>0.14375083189138826</v>
      </c>
      <c r="V67" s="83">
        <v>47</v>
      </c>
      <c r="W67" s="192">
        <v>0.11433575790011433</v>
      </c>
      <c r="X67" s="83">
        <v>37</v>
      </c>
      <c r="Y67" s="192">
        <v>8.501056888153663E-2</v>
      </c>
      <c r="Z67" s="83">
        <v>37</v>
      </c>
      <c r="AA67" s="192">
        <v>8.2242325901887126E-2</v>
      </c>
      <c r="AB67" s="83">
        <v>13</v>
      </c>
      <c r="AC67" s="66">
        <v>5.7155418773356781E-2</v>
      </c>
      <c r="AD67" s="420">
        <v>13</v>
      </c>
      <c r="AE67" s="67">
        <v>5.3009297015168814E-2</v>
      </c>
    </row>
    <row r="68" spans="1:31" ht="12.75" customHeight="1" x14ac:dyDescent="0.25">
      <c r="A68" s="191" t="s">
        <v>87</v>
      </c>
      <c r="B68" s="83">
        <v>0</v>
      </c>
      <c r="C68" s="192">
        <v>0</v>
      </c>
      <c r="D68" s="83" t="s">
        <v>59</v>
      </c>
      <c r="E68" s="192" t="s">
        <v>59</v>
      </c>
      <c r="F68" s="83" t="s">
        <v>59</v>
      </c>
      <c r="G68" s="192" t="s">
        <v>59</v>
      </c>
      <c r="H68" s="83">
        <v>3</v>
      </c>
      <c r="I68" s="192">
        <v>2.3813303698999842E-2</v>
      </c>
      <c r="J68" s="83">
        <v>4</v>
      </c>
      <c r="K68" s="192">
        <v>2.7743098904147594E-2</v>
      </c>
      <c r="L68" s="83">
        <v>4</v>
      </c>
      <c r="M68" s="192">
        <v>2.2564449709482709E-2</v>
      </c>
      <c r="N68" s="83">
        <v>6</v>
      </c>
      <c r="O68" s="192">
        <v>2.8855864954552012E-2</v>
      </c>
      <c r="P68" s="83">
        <v>18</v>
      </c>
      <c r="Q68" s="192">
        <v>5.2657753854255036E-2</v>
      </c>
      <c r="R68" s="83">
        <v>18</v>
      </c>
      <c r="S68" s="192">
        <v>5.0133689839572199E-2</v>
      </c>
      <c r="T68" s="83">
        <v>19</v>
      </c>
      <c r="U68" s="192">
        <v>5.0578996406229197E-2</v>
      </c>
      <c r="V68" s="83">
        <v>21</v>
      </c>
      <c r="W68" s="192">
        <v>5.1086189700051091E-2</v>
      </c>
      <c r="X68" s="83">
        <v>19</v>
      </c>
      <c r="Y68" s="192">
        <v>4.3654075912140426E-2</v>
      </c>
      <c r="Z68" s="83">
        <v>16</v>
      </c>
      <c r="AA68" s="192">
        <v>3.5564249038653892E-2</v>
      </c>
      <c r="AB68" s="83">
        <v>10</v>
      </c>
      <c r="AC68" s="66">
        <v>4.3965706748735983E-2</v>
      </c>
      <c r="AD68" s="420">
        <v>11</v>
      </c>
      <c r="AE68" s="67">
        <v>4.485402055129669E-2</v>
      </c>
    </row>
    <row r="69" spans="1:31" ht="12.75" customHeight="1" x14ac:dyDescent="0.25">
      <c r="A69" s="191" t="s">
        <v>55</v>
      </c>
      <c r="B69" s="83">
        <v>20</v>
      </c>
      <c r="C69" s="192">
        <v>0.23118714599468268</v>
      </c>
      <c r="D69" s="83">
        <v>25</v>
      </c>
      <c r="E69" s="192">
        <v>0.25720164609053497</v>
      </c>
      <c r="F69" s="83">
        <v>24</v>
      </c>
      <c r="G69" s="192">
        <v>0.22398506766215584</v>
      </c>
      <c r="H69" s="83">
        <v>28</v>
      </c>
      <c r="I69" s="192">
        <v>0.2222575011906652</v>
      </c>
      <c r="J69" s="83">
        <v>29</v>
      </c>
      <c r="K69" s="192">
        <v>0.20113746705507007</v>
      </c>
      <c r="L69" s="83">
        <v>38</v>
      </c>
      <c r="M69" s="192">
        <v>0.21436227224008575</v>
      </c>
      <c r="N69" s="83">
        <v>45</v>
      </c>
      <c r="O69" s="192">
        <v>0.2164189871591401</v>
      </c>
      <c r="P69" s="83">
        <v>35</v>
      </c>
      <c r="Q69" s="192">
        <v>0.10239007693882923</v>
      </c>
      <c r="R69" s="83">
        <v>28</v>
      </c>
      <c r="S69" s="192">
        <v>7.7985739750445635E-2</v>
      </c>
      <c r="T69" s="83">
        <v>27</v>
      </c>
      <c r="U69" s="192">
        <v>7.1875415945694132E-2</v>
      </c>
      <c r="V69" s="83">
        <v>21</v>
      </c>
      <c r="W69" s="192">
        <v>5.1086189700051091E-2</v>
      </c>
      <c r="X69" s="83">
        <v>25</v>
      </c>
      <c r="Y69" s="192">
        <v>5.743957356860583E-2</v>
      </c>
      <c r="Z69" s="83">
        <v>24</v>
      </c>
      <c r="AA69" s="192">
        <v>5.3346373557980838E-2</v>
      </c>
      <c r="AB69" s="83">
        <v>9</v>
      </c>
      <c r="AC69" s="66">
        <v>3.9569136073862386E-2</v>
      </c>
      <c r="AD69" s="420">
        <v>11</v>
      </c>
      <c r="AE69" s="67">
        <v>4.485402055129669E-2</v>
      </c>
    </row>
    <row r="70" spans="1:31" ht="12.75" customHeight="1" x14ac:dyDescent="0.25">
      <c r="A70" s="191" t="s">
        <v>185</v>
      </c>
      <c r="B70" s="83">
        <v>7</v>
      </c>
      <c r="C70" s="192">
        <v>8.0915501098138942E-2</v>
      </c>
      <c r="D70" s="83">
        <v>10</v>
      </c>
      <c r="E70" s="192">
        <v>0.102880658436214</v>
      </c>
      <c r="F70" s="83">
        <v>11</v>
      </c>
      <c r="G70" s="192">
        <v>0.10265982267848811</v>
      </c>
      <c r="H70" s="83">
        <v>17</v>
      </c>
      <c r="I70" s="192">
        <v>0.13494205429433243</v>
      </c>
      <c r="J70" s="83">
        <v>23</v>
      </c>
      <c r="K70" s="192">
        <v>0.15952281869884866</v>
      </c>
      <c r="L70" s="83">
        <v>26</v>
      </c>
      <c r="M70" s="192">
        <v>0.14666892311163762</v>
      </c>
      <c r="N70" s="83">
        <v>32</v>
      </c>
      <c r="O70" s="192">
        <v>0.1538979464242774</v>
      </c>
      <c r="P70" s="83">
        <v>43</v>
      </c>
      <c r="Q70" s="192">
        <v>0.12579352309627592</v>
      </c>
      <c r="R70" s="83">
        <v>51</v>
      </c>
      <c r="S70" s="192">
        <v>0.14204545454545456</v>
      </c>
      <c r="T70" s="83">
        <v>44</v>
      </c>
      <c r="U70" s="192">
        <v>0.1171303074670571</v>
      </c>
      <c r="V70" s="83">
        <v>44</v>
      </c>
      <c r="W70" s="192">
        <v>0.10703773080010703</v>
      </c>
      <c r="X70" s="83">
        <v>35</v>
      </c>
      <c r="Y70" s="192">
        <v>8.0415402996048158E-2</v>
      </c>
      <c r="Z70" s="83">
        <v>37</v>
      </c>
      <c r="AA70" s="192">
        <v>8.2242325901887126E-2</v>
      </c>
      <c r="AB70" s="83">
        <v>7</v>
      </c>
      <c r="AC70" s="66">
        <v>3.0775994724115189E-2</v>
      </c>
      <c r="AD70" s="420">
        <v>9</v>
      </c>
      <c r="AE70" s="67">
        <v>3.6698744087424566E-2</v>
      </c>
    </row>
    <row r="71" spans="1:31" ht="12.75" customHeight="1" x14ac:dyDescent="0.25">
      <c r="A71" s="191" t="s">
        <v>81</v>
      </c>
      <c r="B71" s="83">
        <v>3</v>
      </c>
      <c r="C71" s="192">
        <v>3.4678071899202405E-2</v>
      </c>
      <c r="D71" s="83">
        <v>3</v>
      </c>
      <c r="E71" s="192">
        <v>3.0864197530864196E-2</v>
      </c>
      <c r="F71" s="83">
        <v>4</v>
      </c>
      <c r="G71" s="192">
        <v>3.7330844610359307E-2</v>
      </c>
      <c r="H71" s="83">
        <v>7</v>
      </c>
      <c r="I71" s="192">
        <v>5.5564375297666301E-2</v>
      </c>
      <c r="J71" s="83">
        <v>8</v>
      </c>
      <c r="K71" s="192">
        <v>5.5486197808295189E-2</v>
      </c>
      <c r="L71" s="83">
        <v>9</v>
      </c>
      <c r="M71" s="192">
        <v>5.0770011846336102E-2</v>
      </c>
      <c r="N71" s="83">
        <v>7</v>
      </c>
      <c r="O71" s="192">
        <v>3.3665175780310683E-2</v>
      </c>
      <c r="P71" s="83">
        <v>12</v>
      </c>
      <c r="Q71" s="192">
        <v>3.5105169236170027E-2</v>
      </c>
      <c r="R71" s="83">
        <v>6</v>
      </c>
      <c r="S71" s="192">
        <v>1.6711229946524062E-2</v>
      </c>
      <c r="T71" s="83">
        <v>7</v>
      </c>
      <c r="U71" s="192">
        <v>1.8634367097031812E-2</v>
      </c>
      <c r="V71" s="83">
        <v>15</v>
      </c>
      <c r="W71" s="192">
        <v>3.6490135500036491E-2</v>
      </c>
      <c r="X71" s="83">
        <v>17</v>
      </c>
      <c r="Y71" s="192">
        <v>3.9058910026651961E-2</v>
      </c>
      <c r="Z71" s="83">
        <v>13</v>
      </c>
      <c r="AA71" s="192">
        <v>2.8895952343906284E-2</v>
      </c>
      <c r="AB71" s="83">
        <v>7</v>
      </c>
      <c r="AC71" s="66">
        <v>3.0775994724115189E-2</v>
      </c>
      <c r="AD71" s="420">
        <v>9</v>
      </c>
      <c r="AE71" s="67">
        <v>3.6698744087424566E-2</v>
      </c>
    </row>
    <row r="72" spans="1:31" ht="12.75" customHeight="1" x14ac:dyDescent="0.25">
      <c r="A72" s="191" t="s">
        <v>95</v>
      </c>
      <c r="B72" s="83">
        <v>5</v>
      </c>
      <c r="C72" s="192">
        <v>5.779678649867067E-2</v>
      </c>
      <c r="D72" s="83">
        <v>5</v>
      </c>
      <c r="E72" s="192">
        <v>5.1440329218106998E-2</v>
      </c>
      <c r="F72" s="83">
        <v>3</v>
      </c>
      <c r="G72" s="192">
        <v>2.799813345776948E-2</v>
      </c>
      <c r="H72" s="83" t="s">
        <v>59</v>
      </c>
      <c r="I72" s="192" t="s">
        <v>59</v>
      </c>
      <c r="J72" s="83">
        <v>3</v>
      </c>
      <c r="K72" s="192">
        <v>2.0807324178110695E-2</v>
      </c>
      <c r="L72" s="83">
        <v>4</v>
      </c>
      <c r="M72" s="192">
        <v>2.2564449709482709E-2</v>
      </c>
      <c r="N72" s="83">
        <v>5</v>
      </c>
      <c r="O72" s="192">
        <v>2.4046554128793342E-2</v>
      </c>
      <c r="P72" s="83">
        <v>10</v>
      </c>
      <c r="Q72" s="192">
        <v>2.9254307696808354E-2</v>
      </c>
      <c r="R72" s="83">
        <v>9</v>
      </c>
      <c r="S72" s="192">
        <v>2.5066844919786099E-2</v>
      </c>
      <c r="T72" s="83">
        <v>11</v>
      </c>
      <c r="U72" s="192">
        <v>2.9282576866764276E-2</v>
      </c>
      <c r="V72" s="83">
        <v>9</v>
      </c>
      <c r="W72" s="192">
        <v>2.1894081300021895E-2</v>
      </c>
      <c r="X72" s="83">
        <v>10</v>
      </c>
      <c r="Y72" s="192">
        <v>2.2975829427442331E-2</v>
      </c>
      <c r="Z72" s="83">
        <v>8</v>
      </c>
      <c r="AA72" s="192">
        <v>1.7782124519326946E-2</v>
      </c>
      <c r="AB72" s="83">
        <v>7</v>
      </c>
      <c r="AC72" s="66">
        <v>3.0775994724115189E-2</v>
      </c>
      <c r="AD72" s="420">
        <v>9</v>
      </c>
      <c r="AE72" s="67">
        <v>3.6698744087424566E-2</v>
      </c>
    </row>
    <row r="73" spans="1:31" ht="12.75" customHeight="1" x14ac:dyDescent="0.25">
      <c r="A73" s="191" t="s">
        <v>186</v>
      </c>
      <c r="B73" s="83">
        <v>6</v>
      </c>
      <c r="C73" s="192">
        <v>6.935614379840481E-2</v>
      </c>
      <c r="D73" s="83">
        <v>7</v>
      </c>
      <c r="E73" s="192">
        <v>7.2016460905349799E-2</v>
      </c>
      <c r="F73" s="83">
        <v>7</v>
      </c>
      <c r="G73" s="192">
        <v>6.532897806812879E-2</v>
      </c>
      <c r="H73" s="83">
        <v>9</v>
      </c>
      <c r="I73" s="192">
        <v>7.1439911096999528E-2</v>
      </c>
      <c r="J73" s="83">
        <v>9</v>
      </c>
      <c r="K73" s="192">
        <v>6.2421972534332085E-2</v>
      </c>
      <c r="L73" s="83">
        <v>12</v>
      </c>
      <c r="M73" s="192">
        <v>6.7693349128448127E-2</v>
      </c>
      <c r="N73" s="83">
        <v>14</v>
      </c>
      <c r="O73" s="192">
        <v>6.7330351560621365E-2</v>
      </c>
      <c r="P73" s="83">
        <v>18</v>
      </c>
      <c r="Q73" s="192">
        <v>5.2657753854255036E-2</v>
      </c>
      <c r="R73" s="83">
        <v>22</v>
      </c>
      <c r="S73" s="192">
        <v>6.1274509803921566E-2</v>
      </c>
      <c r="T73" s="83">
        <v>25</v>
      </c>
      <c r="U73" s="192">
        <v>6.65513110608279E-2</v>
      </c>
      <c r="V73" s="83">
        <v>22</v>
      </c>
      <c r="W73" s="192">
        <v>5.3518865400053517E-2</v>
      </c>
      <c r="X73" s="83">
        <v>16</v>
      </c>
      <c r="Y73" s="192">
        <v>3.6761327083907724E-2</v>
      </c>
      <c r="Z73" s="83">
        <v>16</v>
      </c>
      <c r="AA73" s="192">
        <v>3.5564249038653892E-2</v>
      </c>
      <c r="AB73" s="83">
        <v>9</v>
      </c>
      <c r="AC73" s="66">
        <v>3.9569136073862386E-2</v>
      </c>
      <c r="AD73" s="420">
        <v>8</v>
      </c>
      <c r="AE73" s="67">
        <v>3.2621105855488504E-2</v>
      </c>
    </row>
    <row r="74" spans="1:31" ht="12.75" customHeight="1" x14ac:dyDescent="0.25">
      <c r="A74" s="191" t="s">
        <v>246</v>
      </c>
      <c r="B74" s="83">
        <v>0</v>
      </c>
      <c r="C74" s="192">
        <v>0</v>
      </c>
      <c r="D74" s="83" t="s">
        <v>59</v>
      </c>
      <c r="E74" s="192" t="s">
        <v>59</v>
      </c>
      <c r="F74" s="83">
        <v>0</v>
      </c>
      <c r="G74" s="192">
        <v>0</v>
      </c>
      <c r="H74" s="83">
        <v>0</v>
      </c>
      <c r="I74" s="192">
        <v>0</v>
      </c>
      <c r="J74" s="83">
        <v>0</v>
      </c>
      <c r="K74" s="192">
        <v>0</v>
      </c>
      <c r="L74" s="83" t="s">
        <v>59</v>
      </c>
      <c r="M74" s="192" t="s">
        <v>59</v>
      </c>
      <c r="N74" s="83" t="s">
        <v>59</v>
      </c>
      <c r="O74" s="192" t="s">
        <v>59</v>
      </c>
      <c r="P74" s="83" t="s">
        <v>59</v>
      </c>
      <c r="Q74" s="192" t="s">
        <v>59</v>
      </c>
      <c r="R74" s="83" t="s">
        <v>59</v>
      </c>
      <c r="S74" s="192" t="s">
        <v>59</v>
      </c>
      <c r="T74" s="83">
        <v>0</v>
      </c>
      <c r="U74" s="192">
        <v>0</v>
      </c>
      <c r="V74" s="83" t="s">
        <v>59</v>
      </c>
      <c r="W74" s="192" t="s">
        <v>59</v>
      </c>
      <c r="X74" s="83">
        <v>4</v>
      </c>
      <c r="Y74" s="192">
        <v>9.1903317709769311E-3</v>
      </c>
      <c r="Z74" s="83">
        <v>11</v>
      </c>
      <c r="AA74" s="192">
        <v>2.445042121407455E-2</v>
      </c>
      <c r="AB74" s="83">
        <v>5</v>
      </c>
      <c r="AC74" s="66">
        <v>2.1982853374367992E-2</v>
      </c>
      <c r="AD74" s="420">
        <v>8</v>
      </c>
      <c r="AE74" s="67">
        <v>3.2621105855488504E-2</v>
      </c>
    </row>
    <row r="75" spans="1:31" ht="12.75" customHeight="1" x14ac:dyDescent="0.25">
      <c r="A75" s="191" t="s">
        <v>184</v>
      </c>
      <c r="B75" s="83">
        <v>42</v>
      </c>
      <c r="C75" s="192">
        <v>0.48549300658883365</v>
      </c>
      <c r="D75" s="83">
        <v>44</v>
      </c>
      <c r="E75" s="192">
        <v>0.45267489711934156</v>
      </c>
      <c r="F75" s="83">
        <v>40</v>
      </c>
      <c r="G75" s="192">
        <v>0.37330844610359309</v>
      </c>
      <c r="H75" s="83">
        <v>50</v>
      </c>
      <c r="I75" s="192">
        <v>0.39688839498333067</v>
      </c>
      <c r="J75" s="83">
        <v>36</v>
      </c>
      <c r="K75" s="192">
        <v>0.24968789013732834</v>
      </c>
      <c r="L75" s="83">
        <v>40</v>
      </c>
      <c r="M75" s="192">
        <v>0.22564449709482709</v>
      </c>
      <c r="N75" s="83">
        <v>38</v>
      </c>
      <c r="O75" s="192">
        <v>0.18275381137882943</v>
      </c>
      <c r="P75" s="83">
        <v>37</v>
      </c>
      <c r="Q75" s="192">
        <v>0.10824093847819091</v>
      </c>
      <c r="R75" s="83">
        <v>37</v>
      </c>
      <c r="S75" s="192">
        <v>0.10305258467023172</v>
      </c>
      <c r="T75" s="83">
        <v>39</v>
      </c>
      <c r="U75" s="192">
        <v>0.10382004525489152</v>
      </c>
      <c r="V75" s="83">
        <v>35</v>
      </c>
      <c r="W75" s="192">
        <v>8.5143649500085142E-2</v>
      </c>
      <c r="X75" s="83">
        <v>33</v>
      </c>
      <c r="Y75" s="192">
        <v>7.5820237110559685E-2</v>
      </c>
      <c r="Z75" s="83">
        <v>27</v>
      </c>
      <c r="AA75" s="192">
        <v>6.0014670252728448E-2</v>
      </c>
      <c r="AB75" s="83">
        <v>9</v>
      </c>
      <c r="AC75" s="66">
        <v>3.9569136073862386E-2</v>
      </c>
      <c r="AD75" s="420">
        <v>7</v>
      </c>
      <c r="AE75" s="67">
        <v>2.8543467623552438E-2</v>
      </c>
    </row>
    <row r="76" spans="1:31" ht="12.75" customHeight="1" x14ac:dyDescent="0.25">
      <c r="A76" s="191" t="s">
        <v>206</v>
      </c>
      <c r="B76" s="83" t="s">
        <v>59</v>
      </c>
      <c r="C76" s="192" t="s">
        <v>59</v>
      </c>
      <c r="D76" s="83">
        <v>3</v>
      </c>
      <c r="E76" s="192">
        <v>3.0864197530864196E-2</v>
      </c>
      <c r="F76" s="83">
        <v>6</v>
      </c>
      <c r="G76" s="192">
        <v>5.599626691553896E-2</v>
      </c>
      <c r="H76" s="83">
        <v>7</v>
      </c>
      <c r="I76" s="192">
        <v>5.5564375297666301E-2</v>
      </c>
      <c r="J76" s="83">
        <v>8</v>
      </c>
      <c r="K76" s="192">
        <v>5.5486197808295189E-2</v>
      </c>
      <c r="L76" s="83">
        <v>7</v>
      </c>
      <c r="M76" s="192">
        <v>3.9487786991594741E-2</v>
      </c>
      <c r="N76" s="83">
        <v>11</v>
      </c>
      <c r="O76" s="192">
        <v>5.2902419083345351E-2</v>
      </c>
      <c r="P76" s="83">
        <v>17</v>
      </c>
      <c r="Q76" s="192">
        <v>4.9732323084574211E-2</v>
      </c>
      <c r="R76" s="83">
        <v>16</v>
      </c>
      <c r="S76" s="192">
        <v>4.4563279857397504E-2</v>
      </c>
      <c r="T76" s="83">
        <v>15</v>
      </c>
      <c r="U76" s="192">
        <v>3.993078663649674E-2</v>
      </c>
      <c r="V76" s="83">
        <v>16</v>
      </c>
      <c r="W76" s="192">
        <v>3.8922811200038925E-2</v>
      </c>
      <c r="X76" s="83">
        <v>16</v>
      </c>
      <c r="Y76" s="192">
        <v>3.6761327083907724E-2</v>
      </c>
      <c r="Z76" s="83">
        <v>17</v>
      </c>
      <c r="AA76" s="192">
        <v>3.7787014603569764E-2</v>
      </c>
      <c r="AB76" s="83">
        <v>8</v>
      </c>
      <c r="AC76" s="66">
        <v>3.5172565398988789E-2</v>
      </c>
      <c r="AD76" s="420">
        <v>7</v>
      </c>
      <c r="AE76" s="67">
        <v>2.8543467623552438E-2</v>
      </c>
    </row>
    <row r="77" spans="1:31" ht="12.75" customHeight="1" x14ac:dyDescent="0.25">
      <c r="A77" s="191" t="s">
        <v>45</v>
      </c>
      <c r="B77" s="83">
        <v>3</v>
      </c>
      <c r="C77" s="192">
        <v>3.4678071899202405E-2</v>
      </c>
      <c r="D77" s="83">
        <v>6</v>
      </c>
      <c r="E77" s="192">
        <v>6.1728395061728392E-2</v>
      </c>
      <c r="F77" s="83">
        <v>6</v>
      </c>
      <c r="G77" s="192">
        <v>5.599626691553896E-2</v>
      </c>
      <c r="H77" s="83">
        <v>5</v>
      </c>
      <c r="I77" s="192">
        <v>3.9688839498333066E-2</v>
      </c>
      <c r="J77" s="83">
        <v>5</v>
      </c>
      <c r="K77" s="192">
        <v>3.4678873630184494E-2</v>
      </c>
      <c r="L77" s="83">
        <v>6</v>
      </c>
      <c r="M77" s="192">
        <v>3.3846674564224064E-2</v>
      </c>
      <c r="N77" s="83">
        <v>8</v>
      </c>
      <c r="O77" s="192">
        <v>3.847448660606935E-2</v>
      </c>
      <c r="P77" s="83">
        <v>7</v>
      </c>
      <c r="Q77" s="192">
        <v>2.0478015387765846E-2</v>
      </c>
      <c r="R77" s="83">
        <v>9</v>
      </c>
      <c r="S77" s="192">
        <v>2.5066844919786099E-2</v>
      </c>
      <c r="T77" s="83">
        <v>10</v>
      </c>
      <c r="U77" s="192">
        <v>2.662052442433116E-2</v>
      </c>
      <c r="V77" s="83">
        <v>10</v>
      </c>
      <c r="W77" s="192">
        <v>2.4326757000024325E-2</v>
      </c>
      <c r="X77" s="83">
        <v>9</v>
      </c>
      <c r="Y77" s="192">
        <v>2.0678246484698098E-2</v>
      </c>
      <c r="Z77" s="83">
        <v>8</v>
      </c>
      <c r="AA77" s="192">
        <v>1.7782124519326946E-2</v>
      </c>
      <c r="AB77" s="83">
        <v>7</v>
      </c>
      <c r="AC77" s="66">
        <v>3.0775994724115189E-2</v>
      </c>
      <c r="AD77" s="420">
        <v>7</v>
      </c>
      <c r="AE77" s="67">
        <v>2.8543467623552438E-2</v>
      </c>
    </row>
    <row r="78" spans="1:31" ht="12.75" customHeight="1" x14ac:dyDescent="0.25">
      <c r="A78" s="191" t="s">
        <v>70</v>
      </c>
      <c r="B78" s="83">
        <v>4</v>
      </c>
      <c r="C78" s="192">
        <v>4.6237429198936537E-2</v>
      </c>
      <c r="D78" s="83">
        <v>5</v>
      </c>
      <c r="E78" s="192">
        <v>5.1440329218106998E-2</v>
      </c>
      <c r="F78" s="83">
        <v>6</v>
      </c>
      <c r="G78" s="192">
        <v>5.599626691553896E-2</v>
      </c>
      <c r="H78" s="83">
        <v>8</v>
      </c>
      <c r="I78" s="192">
        <v>6.3502143197332911E-2</v>
      </c>
      <c r="J78" s="83">
        <v>11</v>
      </c>
      <c r="K78" s="192">
        <v>7.6293521986405877E-2</v>
      </c>
      <c r="L78" s="83">
        <v>10</v>
      </c>
      <c r="M78" s="192">
        <v>5.6411124273706773E-2</v>
      </c>
      <c r="N78" s="83">
        <v>14</v>
      </c>
      <c r="O78" s="192">
        <v>6.7330351560621365E-2</v>
      </c>
      <c r="P78" s="83">
        <v>15</v>
      </c>
      <c r="Q78" s="192">
        <v>4.3881461545212531E-2</v>
      </c>
      <c r="R78" s="83">
        <v>15</v>
      </c>
      <c r="S78" s="192">
        <v>4.1778074866310161E-2</v>
      </c>
      <c r="T78" s="83">
        <v>14</v>
      </c>
      <c r="U78" s="192">
        <v>3.7268734194063624E-2</v>
      </c>
      <c r="V78" s="83">
        <v>12</v>
      </c>
      <c r="W78" s="192">
        <v>2.9192108400029192E-2</v>
      </c>
      <c r="X78" s="83">
        <v>9</v>
      </c>
      <c r="Y78" s="192">
        <v>2.0678246484698098E-2</v>
      </c>
      <c r="Z78" s="83">
        <v>12</v>
      </c>
      <c r="AA78" s="192">
        <v>2.6673186778990419E-2</v>
      </c>
      <c r="AB78" s="83">
        <v>5</v>
      </c>
      <c r="AC78" s="66">
        <v>2.1982853374367992E-2</v>
      </c>
      <c r="AD78" s="420">
        <v>7</v>
      </c>
      <c r="AE78" s="67">
        <v>2.8543467623552438E-2</v>
      </c>
    </row>
    <row r="79" spans="1:31" ht="12.75" customHeight="1" x14ac:dyDescent="0.25">
      <c r="A79" s="191" t="s">
        <v>85</v>
      </c>
      <c r="B79" s="83" t="s">
        <v>59</v>
      </c>
      <c r="C79" s="192" t="s">
        <v>59</v>
      </c>
      <c r="D79" s="83">
        <v>3</v>
      </c>
      <c r="E79" s="192">
        <v>3.0864197530864196E-2</v>
      </c>
      <c r="F79" s="83" t="s">
        <v>59</v>
      </c>
      <c r="G79" s="192" t="s">
        <v>59</v>
      </c>
      <c r="H79" s="83">
        <v>3</v>
      </c>
      <c r="I79" s="192">
        <v>2.3813303698999842E-2</v>
      </c>
      <c r="J79" s="83">
        <v>4</v>
      </c>
      <c r="K79" s="192">
        <v>2.7743098904147594E-2</v>
      </c>
      <c r="L79" s="83">
        <v>6</v>
      </c>
      <c r="M79" s="192">
        <v>3.3846674564224064E-2</v>
      </c>
      <c r="N79" s="83">
        <v>6</v>
      </c>
      <c r="O79" s="192">
        <v>2.8855864954552012E-2</v>
      </c>
      <c r="P79" s="83">
        <v>8</v>
      </c>
      <c r="Q79" s="192">
        <v>2.3403446157446686E-2</v>
      </c>
      <c r="R79" s="83">
        <v>8</v>
      </c>
      <c r="S79" s="192">
        <v>2.2281639928698752E-2</v>
      </c>
      <c r="T79" s="83">
        <v>9</v>
      </c>
      <c r="U79" s="192">
        <v>2.3958471981898044E-2</v>
      </c>
      <c r="V79" s="83">
        <v>10</v>
      </c>
      <c r="W79" s="192">
        <v>2.4326757000024325E-2</v>
      </c>
      <c r="X79" s="83">
        <v>11</v>
      </c>
      <c r="Y79" s="192">
        <v>2.5273412370186564E-2</v>
      </c>
      <c r="Z79" s="83">
        <v>12</v>
      </c>
      <c r="AA79" s="192">
        <v>2.6673186778990419E-2</v>
      </c>
      <c r="AB79" s="83">
        <v>7</v>
      </c>
      <c r="AC79" s="66">
        <v>3.0775994724115189E-2</v>
      </c>
      <c r="AD79" s="420">
        <v>6</v>
      </c>
      <c r="AE79" s="67">
        <v>2.4465829391616373E-2</v>
      </c>
    </row>
    <row r="80" spans="1:31" ht="12.75" customHeight="1" x14ac:dyDescent="0.25">
      <c r="A80" s="191" t="s">
        <v>93</v>
      </c>
      <c r="B80" s="83">
        <v>5</v>
      </c>
      <c r="C80" s="192">
        <v>5.779678649867067E-2</v>
      </c>
      <c r="D80" s="83">
        <v>4</v>
      </c>
      <c r="E80" s="192">
        <v>4.1152263374485597E-2</v>
      </c>
      <c r="F80" s="83">
        <v>4</v>
      </c>
      <c r="G80" s="192">
        <v>3.7330844610359307E-2</v>
      </c>
      <c r="H80" s="83">
        <v>4</v>
      </c>
      <c r="I80" s="192">
        <v>3.1751071598666455E-2</v>
      </c>
      <c r="J80" s="83">
        <v>4</v>
      </c>
      <c r="K80" s="192">
        <v>2.7743098904147594E-2</v>
      </c>
      <c r="L80" s="83">
        <v>6</v>
      </c>
      <c r="M80" s="192">
        <v>3.3846674564224064E-2</v>
      </c>
      <c r="N80" s="83">
        <v>10</v>
      </c>
      <c r="O80" s="192">
        <v>4.8093108257586684E-2</v>
      </c>
      <c r="P80" s="83">
        <v>9</v>
      </c>
      <c r="Q80" s="192">
        <v>2.6328876927127518E-2</v>
      </c>
      <c r="R80" s="83">
        <v>9</v>
      </c>
      <c r="S80" s="192">
        <v>2.5066844919786099E-2</v>
      </c>
      <c r="T80" s="83">
        <v>8</v>
      </c>
      <c r="U80" s="192">
        <v>2.1296419539464928E-2</v>
      </c>
      <c r="V80" s="83">
        <v>8</v>
      </c>
      <c r="W80" s="192">
        <v>1.9461405600019462E-2</v>
      </c>
      <c r="X80" s="83">
        <v>6</v>
      </c>
      <c r="Y80" s="192">
        <v>1.3785497656465398E-2</v>
      </c>
      <c r="Z80" s="83">
        <v>8</v>
      </c>
      <c r="AA80" s="192">
        <v>1.7782124519326946E-2</v>
      </c>
      <c r="AB80" s="83">
        <v>6</v>
      </c>
      <c r="AC80" s="66">
        <v>2.6379424049241595E-2</v>
      </c>
      <c r="AD80" s="420">
        <v>6</v>
      </c>
      <c r="AE80" s="67">
        <v>2.4465829391616373E-2</v>
      </c>
    </row>
    <row r="81" spans="1:31" ht="12.75" customHeight="1" x14ac:dyDescent="0.25">
      <c r="A81" s="191" t="s">
        <v>238</v>
      </c>
      <c r="B81" s="83">
        <v>4</v>
      </c>
      <c r="C81" s="192">
        <v>4.6237429198936537E-2</v>
      </c>
      <c r="D81" s="83">
        <v>3</v>
      </c>
      <c r="E81" s="192">
        <v>3.0864197530864196E-2</v>
      </c>
      <c r="F81" s="83">
        <v>7</v>
      </c>
      <c r="G81" s="192">
        <v>6.532897806812879E-2</v>
      </c>
      <c r="H81" s="83">
        <v>6</v>
      </c>
      <c r="I81" s="192">
        <v>4.7626607397999683E-2</v>
      </c>
      <c r="J81" s="83">
        <v>5</v>
      </c>
      <c r="K81" s="192">
        <v>3.4678873630184494E-2</v>
      </c>
      <c r="L81" s="83">
        <v>6</v>
      </c>
      <c r="M81" s="192">
        <v>3.3846674564224064E-2</v>
      </c>
      <c r="N81" s="83">
        <v>5</v>
      </c>
      <c r="O81" s="192">
        <v>2.4046554128793342E-2</v>
      </c>
      <c r="P81" s="83">
        <v>10</v>
      </c>
      <c r="Q81" s="192">
        <v>2.9254307696808354E-2</v>
      </c>
      <c r="R81" s="83">
        <v>10</v>
      </c>
      <c r="S81" s="192">
        <v>2.7852049910873443E-2</v>
      </c>
      <c r="T81" s="83">
        <v>6</v>
      </c>
      <c r="U81" s="192">
        <v>1.5972314654598696E-2</v>
      </c>
      <c r="V81" s="83">
        <v>9</v>
      </c>
      <c r="W81" s="192">
        <v>2.1894081300021895E-2</v>
      </c>
      <c r="X81" s="83">
        <v>9</v>
      </c>
      <c r="Y81" s="192">
        <v>2.0678246484698098E-2</v>
      </c>
      <c r="Z81" s="83">
        <v>11</v>
      </c>
      <c r="AA81" s="192">
        <v>2.445042121407455E-2</v>
      </c>
      <c r="AB81" s="83">
        <v>5</v>
      </c>
      <c r="AC81" s="66">
        <v>2.1982853374367992E-2</v>
      </c>
      <c r="AD81" s="420">
        <v>5</v>
      </c>
      <c r="AE81" s="234">
        <v>2.0388191159680314E-2</v>
      </c>
    </row>
    <row r="82" spans="1:31" ht="12.75" customHeight="1" x14ac:dyDescent="0.25">
      <c r="A82" s="191" t="s">
        <v>171</v>
      </c>
      <c r="B82" s="83" t="s">
        <v>59</v>
      </c>
      <c r="C82" s="192" t="s">
        <v>59</v>
      </c>
      <c r="D82" s="83">
        <v>3</v>
      </c>
      <c r="E82" s="192">
        <v>3.0864197530864196E-2</v>
      </c>
      <c r="F82" s="83">
        <v>3</v>
      </c>
      <c r="G82" s="192">
        <v>2.799813345776948E-2</v>
      </c>
      <c r="H82" s="83" t="s">
        <v>59</v>
      </c>
      <c r="I82" s="192" t="s">
        <v>59</v>
      </c>
      <c r="J82" s="83" t="s">
        <v>59</v>
      </c>
      <c r="K82" s="192" t="s">
        <v>59</v>
      </c>
      <c r="L82" s="83">
        <v>4</v>
      </c>
      <c r="M82" s="192">
        <v>2.2564449709482709E-2</v>
      </c>
      <c r="N82" s="83">
        <v>4</v>
      </c>
      <c r="O82" s="192">
        <v>1.9237243303034675E-2</v>
      </c>
      <c r="P82" s="83">
        <v>5</v>
      </c>
      <c r="Q82" s="192">
        <v>1.4627153848404177E-2</v>
      </c>
      <c r="R82" s="83">
        <v>8</v>
      </c>
      <c r="S82" s="192">
        <v>2.2281639928698752E-2</v>
      </c>
      <c r="T82" s="83">
        <v>6</v>
      </c>
      <c r="U82" s="192">
        <v>1.5972314654598696E-2</v>
      </c>
      <c r="V82" s="83">
        <v>8</v>
      </c>
      <c r="W82" s="192">
        <v>1.9461405600019462E-2</v>
      </c>
      <c r="X82" s="83">
        <v>8</v>
      </c>
      <c r="Y82" s="192">
        <v>1.8380663541953862E-2</v>
      </c>
      <c r="Z82" s="83">
        <v>10</v>
      </c>
      <c r="AA82" s="192">
        <v>2.2227655649158684E-2</v>
      </c>
      <c r="AB82" s="83">
        <v>5</v>
      </c>
      <c r="AC82" s="66">
        <v>2.1982853374367992E-2</v>
      </c>
      <c r="AD82" s="420">
        <v>5</v>
      </c>
      <c r="AE82" s="67">
        <v>2.0388191159680314E-2</v>
      </c>
    </row>
    <row r="83" spans="1:31" ht="12.75" customHeight="1" x14ac:dyDescent="0.25">
      <c r="A83" s="191" t="s">
        <v>176</v>
      </c>
      <c r="B83" s="83">
        <v>5</v>
      </c>
      <c r="C83" s="192">
        <v>5.779678649867067E-2</v>
      </c>
      <c r="D83" s="83">
        <v>6</v>
      </c>
      <c r="E83" s="192">
        <v>6.1728395061728392E-2</v>
      </c>
      <c r="F83" s="83">
        <v>7</v>
      </c>
      <c r="G83" s="192">
        <v>6.532897806812879E-2</v>
      </c>
      <c r="H83" s="83">
        <v>7</v>
      </c>
      <c r="I83" s="192">
        <v>5.5564375297666301E-2</v>
      </c>
      <c r="J83" s="83">
        <v>6</v>
      </c>
      <c r="K83" s="192">
        <v>4.161464835622139E-2</v>
      </c>
      <c r="L83" s="83">
        <v>8</v>
      </c>
      <c r="M83" s="192">
        <v>4.5128899418965418E-2</v>
      </c>
      <c r="N83" s="83">
        <v>5</v>
      </c>
      <c r="O83" s="192">
        <v>2.4046554128793342E-2</v>
      </c>
      <c r="P83" s="83">
        <v>7</v>
      </c>
      <c r="Q83" s="192">
        <v>2.0478015387765846E-2</v>
      </c>
      <c r="R83" s="83">
        <v>9</v>
      </c>
      <c r="S83" s="192">
        <v>2.5066844919786099E-2</v>
      </c>
      <c r="T83" s="83">
        <v>7</v>
      </c>
      <c r="U83" s="192">
        <v>1.8634367097031812E-2</v>
      </c>
      <c r="V83" s="83">
        <v>7</v>
      </c>
      <c r="W83" s="192">
        <v>1.7028729900017029E-2</v>
      </c>
      <c r="X83" s="83">
        <v>7</v>
      </c>
      <c r="Y83" s="192">
        <v>1.6083080599209633E-2</v>
      </c>
      <c r="Z83" s="83">
        <v>7</v>
      </c>
      <c r="AA83" s="192">
        <v>1.5559358954411079E-2</v>
      </c>
      <c r="AB83" s="83">
        <v>5</v>
      </c>
      <c r="AC83" s="66">
        <v>2.1982853374367992E-2</v>
      </c>
      <c r="AD83" s="420">
        <v>5</v>
      </c>
      <c r="AE83" s="67">
        <v>2.0388191159680314E-2</v>
      </c>
    </row>
    <row r="84" spans="1:31" ht="12.75" customHeight="1" x14ac:dyDescent="0.25">
      <c r="A84" s="191" t="s">
        <v>211</v>
      </c>
      <c r="B84" s="83">
        <v>0</v>
      </c>
      <c r="C84" s="192">
        <v>0</v>
      </c>
      <c r="D84" s="83" t="s">
        <v>59</v>
      </c>
      <c r="E84" s="192" t="s">
        <v>59</v>
      </c>
      <c r="F84" s="83" t="s">
        <v>59</v>
      </c>
      <c r="G84" s="192" t="s">
        <v>59</v>
      </c>
      <c r="H84" s="83" t="s">
        <v>59</v>
      </c>
      <c r="I84" s="192" t="s">
        <v>59</v>
      </c>
      <c r="J84" s="83" t="s">
        <v>59</v>
      </c>
      <c r="K84" s="192" t="s">
        <v>59</v>
      </c>
      <c r="L84" s="83" t="s">
        <v>59</v>
      </c>
      <c r="M84" s="192" t="s">
        <v>59</v>
      </c>
      <c r="N84" s="83">
        <v>3</v>
      </c>
      <c r="O84" s="192">
        <v>1.4427932477276006E-2</v>
      </c>
      <c r="P84" s="83">
        <v>11</v>
      </c>
      <c r="Q84" s="192">
        <v>3.2179738466489194E-2</v>
      </c>
      <c r="R84" s="83">
        <v>9</v>
      </c>
      <c r="S84" s="192">
        <v>2.5066844919786099E-2</v>
      </c>
      <c r="T84" s="83">
        <v>9</v>
      </c>
      <c r="U84" s="192">
        <v>2.3958471981898044E-2</v>
      </c>
      <c r="V84" s="83">
        <v>5</v>
      </c>
      <c r="W84" s="192">
        <v>1.2163378500012163E-2</v>
      </c>
      <c r="X84" s="83">
        <v>5</v>
      </c>
      <c r="Y84" s="192">
        <v>1.1487914713721166E-2</v>
      </c>
      <c r="Z84" s="83">
        <v>5</v>
      </c>
      <c r="AA84" s="192">
        <v>1.1113827824579342E-2</v>
      </c>
      <c r="AB84" s="83">
        <v>5</v>
      </c>
      <c r="AC84" s="66">
        <v>2.1982853374367992E-2</v>
      </c>
      <c r="AD84" s="420">
        <v>5</v>
      </c>
      <c r="AE84" s="234">
        <v>2.0388191159680314E-2</v>
      </c>
    </row>
    <row r="85" spans="1:31" ht="12.75" customHeight="1" x14ac:dyDescent="0.25">
      <c r="A85" s="191" t="s">
        <v>237</v>
      </c>
      <c r="B85" s="83">
        <v>6</v>
      </c>
      <c r="C85" s="192">
        <v>6.935614379840481E-2</v>
      </c>
      <c r="D85" s="83">
        <v>5</v>
      </c>
      <c r="E85" s="192">
        <v>5.1440329218106998E-2</v>
      </c>
      <c r="F85" s="83">
        <v>5</v>
      </c>
      <c r="G85" s="192">
        <v>4.6663555762949137E-2</v>
      </c>
      <c r="H85" s="83">
        <v>5</v>
      </c>
      <c r="I85" s="192">
        <v>3.9688839498333066E-2</v>
      </c>
      <c r="J85" s="83">
        <v>10</v>
      </c>
      <c r="K85" s="192">
        <v>6.9357747260368988E-2</v>
      </c>
      <c r="L85" s="83">
        <v>12</v>
      </c>
      <c r="M85" s="192">
        <v>6.7693349128448127E-2</v>
      </c>
      <c r="N85" s="83">
        <v>15</v>
      </c>
      <c r="O85" s="192">
        <v>7.2139662386380032E-2</v>
      </c>
      <c r="P85" s="83">
        <v>10</v>
      </c>
      <c r="Q85" s="192">
        <v>2.9254307696808354E-2</v>
      </c>
      <c r="R85" s="83">
        <v>8</v>
      </c>
      <c r="S85" s="192">
        <v>2.2281639928698752E-2</v>
      </c>
      <c r="T85" s="83">
        <v>18</v>
      </c>
      <c r="U85" s="192">
        <v>4.7916943963796088E-2</v>
      </c>
      <c r="V85" s="83">
        <v>17</v>
      </c>
      <c r="W85" s="192">
        <v>4.1355486900041358E-2</v>
      </c>
      <c r="X85" s="83">
        <v>16</v>
      </c>
      <c r="Y85" s="192">
        <v>3.6761327083907724E-2</v>
      </c>
      <c r="Z85" s="83">
        <v>20</v>
      </c>
      <c r="AA85" s="192">
        <v>4.4455311298317368E-2</v>
      </c>
      <c r="AB85" s="83">
        <v>4</v>
      </c>
      <c r="AC85" s="66">
        <v>1.7586282699494395E-2</v>
      </c>
      <c r="AD85" s="420">
        <v>4</v>
      </c>
      <c r="AE85" s="234">
        <v>1.6310552927744252E-2</v>
      </c>
    </row>
    <row r="86" spans="1:31" ht="12.75" customHeight="1" x14ac:dyDescent="0.25">
      <c r="A86" s="191" t="s">
        <v>222</v>
      </c>
      <c r="B86" s="83" t="s">
        <v>59</v>
      </c>
      <c r="C86" s="192" t="s">
        <v>59</v>
      </c>
      <c r="D86" s="83">
        <v>3</v>
      </c>
      <c r="E86" s="192">
        <v>3.0864197530864196E-2</v>
      </c>
      <c r="F86" s="83" t="s">
        <v>59</v>
      </c>
      <c r="G86" s="192" t="s">
        <v>59</v>
      </c>
      <c r="H86" s="83">
        <v>6</v>
      </c>
      <c r="I86" s="192">
        <v>4.7626607397999683E-2</v>
      </c>
      <c r="J86" s="83">
        <v>3</v>
      </c>
      <c r="K86" s="192">
        <v>2.0807324178110695E-2</v>
      </c>
      <c r="L86" s="83">
        <v>4</v>
      </c>
      <c r="M86" s="192">
        <v>2.2564449709482709E-2</v>
      </c>
      <c r="N86" s="83">
        <v>3</v>
      </c>
      <c r="O86" s="192">
        <v>1.4427932477276006E-2</v>
      </c>
      <c r="P86" s="83">
        <v>4</v>
      </c>
      <c r="Q86" s="192">
        <v>1.1701723078723343E-2</v>
      </c>
      <c r="R86" s="83">
        <v>4</v>
      </c>
      <c r="S86" s="192">
        <v>1.1140819964349376E-2</v>
      </c>
      <c r="T86" s="83">
        <v>4</v>
      </c>
      <c r="U86" s="192">
        <v>1.0648209769732464E-2</v>
      </c>
      <c r="V86" s="83">
        <v>4</v>
      </c>
      <c r="W86" s="192">
        <v>9.7307028000097311E-3</v>
      </c>
      <c r="X86" s="83">
        <v>5</v>
      </c>
      <c r="Y86" s="192">
        <v>1.1487914713721166E-2</v>
      </c>
      <c r="Z86" s="83">
        <v>6</v>
      </c>
      <c r="AA86" s="192">
        <v>1.3336593389495209E-2</v>
      </c>
      <c r="AB86" s="83">
        <v>4</v>
      </c>
      <c r="AC86" s="66">
        <v>1.7586282699494395E-2</v>
      </c>
      <c r="AD86" s="420">
        <v>4</v>
      </c>
      <c r="AE86" s="67">
        <v>1.6310552927744252E-2</v>
      </c>
    </row>
    <row r="87" spans="1:31" ht="12.75" customHeight="1" x14ac:dyDescent="0.25">
      <c r="A87" s="191" t="s">
        <v>76</v>
      </c>
      <c r="B87" s="83">
        <v>3</v>
      </c>
      <c r="C87" s="192">
        <v>3.4678071899202405E-2</v>
      </c>
      <c r="D87" s="83">
        <v>3</v>
      </c>
      <c r="E87" s="192">
        <v>3.0864197530864196E-2</v>
      </c>
      <c r="F87" s="83" t="s">
        <v>59</v>
      </c>
      <c r="G87" s="192" t="s">
        <v>59</v>
      </c>
      <c r="H87" s="83">
        <v>0</v>
      </c>
      <c r="I87" s="192">
        <v>0</v>
      </c>
      <c r="J87" s="83">
        <v>0</v>
      </c>
      <c r="K87" s="192">
        <v>0</v>
      </c>
      <c r="L87" s="83">
        <v>0</v>
      </c>
      <c r="M87" s="192">
        <v>0</v>
      </c>
      <c r="N87" s="83" t="s">
        <v>59</v>
      </c>
      <c r="O87" s="192" t="s">
        <v>59</v>
      </c>
      <c r="P87" s="83">
        <v>4</v>
      </c>
      <c r="Q87" s="192">
        <v>1.1701723078723343E-2</v>
      </c>
      <c r="R87" s="83">
        <v>6</v>
      </c>
      <c r="S87" s="192">
        <v>1.6711229946524062E-2</v>
      </c>
      <c r="T87" s="83">
        <v>4</v>
      </c>
      <c r="U87" s="192">
        <v>1.0648209769732464E-2</v>
      </c>
      <c r="V87" s="83">
        <v>5</v>
      </c>
      <c r="W87" s="192">
        <v>1.2163378500012163E-2</v>
      </c>
      <c r="X87" s="83">
        <v>5</v>
      </c>
      <c r="Y87" s="192">
        <v>1.1487914713721166E-2</v>
      </c>
      <c r="Z87" s="83">
        <v>5</v>
      </c>
      <c r="AA87" s="192">
        <v>1.1113827824579342E-2</v>
      </c>
      <c r="AB87" s="83">
        <v>4</v>
      </c>
      <c r="AC87" s="66">
        <v>1.7586282699494395E-2</v>
      </c>
      <c r="AD87" s="420">
        <v>4</v>
      </c>
      <c r="AE87" s="234">
        <v>1.6310552927744252E-2</v>
      </c>
    </row>
    <row r="88" spans="1:31" ht="12.75" customHeight="1" x14ac:dyDescent="0.25">
      <c r="A88" s="191" t="s">
        <v>205</v>
      </c>
      <c r="B88" s="83">
        <v>0</v>
      </c>
      <c r="C88" s="192">
        <v>0</v>
      </c>
      <c r="D88" s="83">
        <v>0</v>
      </c>
      <c r="E88" s="192">
        <v>0</v>
      </c>
      <c r="F88" s="83" t="s">
        <v>59</v>
      </c>
      <c r="G88" s="192" t="s">
        <v>59</v>
      </c>
      <c r="H88" s="83" t="s">
        <v>59</v>
      </c>
      <c r="I88" s="192" t="s">
        <v>59</v>
      </c>
      <c r="J88" s="83" t="s">
        <v>59</v>
      </c>
      <c r="K88" s="192" t="s">
        <v>59</v>
      </c>
      <c r="L88" s="83" t="s">
        <v>59</v>
      </c>
      <c r="M88" s="192" t="s">
        <v>59</v>
      </c>
      <c r="N88" s="83">
        <v>3</v>
      </c>
      <c r="O88" s="192">
        <v>1.4427932477276006E-2</v>
      </c>
      <c r="P88" s="83">
        <v>4</v>
      </c>
      <c r="Q88" s="192">
        <v>1.1701723078723343E-2</v>
      </c>
      <c r="R88" s="83">
        <v>5</v>
      </c>
      <c r="S88" s="192">
        <v>1.3926024955436721E-2</v>
      </c>
      <c r="T88" s="83">
        <v>7</v>
      </c>
      <c r="U88" s="192">
        <v>1.8634367097031812E-2</v>
      </c>
      <c r="V88" s="83">
        <v>4</v>
      </c>
      <c r="W88" s="192">
        <v>9.7307028000097311E-3</v>
      </c>
      <c r="X88" s="83">
        <v>4</v>
      </c>
      <c r="Y88" s="192">
        <v>9.1903317709769311E-3</v>
      </c>
      <c r="Z88" s="83">
        <v>4</v>
      </c>
      <c r="AA88" s="192">
        <v>8.8910622596634729E-3</v>
      </c>
      <c r="AB88" s="83">
        <v>4</v>
      </c>
      <c r="AC88" s="66">
        <v>1.7586282699494395E-2</v>
      </c>
      <c r="AD88" s="420">
        <v>4</v>
      </c>
      <c r="AE88" s="67">
        <v>1.6310552927744252E-2</v>
      </c>
    </row>
    <row r="89" spans="1:31" ht="12.75" customHeight="1" x14ac:dyDescent="0.25">
      <c r="A89" s="191" t="s">
        <v>92</v>
      </c>
      <c r="B89" s="83">
        <v>0</v>
      </c>
      <c r="C89" s="192">
        <v>0</v>
      </c>
      <c r="D89" s="83">
        <v>0</v>
      </c>
      <c r="E89" s="192">
        <v>0</v>
      </c>
      <c r="F89" s="83">
        <v>0</v>
      </c>
      <c r="G89" s="192">
        <v>0</v>
      </c>
      <c r="H89" s="83" t="s">
        <v>59</v>
      </c>
      <c r="I89" s="192" t="s">
        <v>59</v>
      </c>
      <c r="J89" s="83" t="s">
        <v>59</v>
      </c>
      <c r="K89" s="192" t="s">
        <v>59</v>
      </c>
      <c r="L89" s="83">
        <v>3</v>
      </c>
      <c r="M89" s="192">
        <v>1.6923337282112032E-2</v>
      </c>
      <c r="N89" s="83">
        <v>5</v>
      </c>
      <c r="O89" s="192">
        <v>2.4046554128793342E-2</v>
      </c>
      <c r="P89" s="83">
        <v>7</v>
      </c>
      <c r="Q89" s="192">
        <v>2.0478015387765846E-2</v>
      </c>
      <c r="R89" s="83">
        <v>5</v>
      </c>
      <c r="S89" s="192">
        <v>1.3926024955436721E-2</v>
      </c>
      <c r="T89" s="83">
        <v>6</v>
      </c>
      <c r="U89" s="192">
        <v>1.5972314654598696E-2</v>
      </c>
      <c r="V89" s="83">
        <v>7</v>
      </c>
      <c r="W89" s="192">
        <v>1.7028729900017029E-2</v>
      </c>
      <c r="X89" s="83">
        <v>6</v>
      </c>
      <c r="Y89" s="192">
        <v>1.3785497656465398E-2</v>
      </c>
      <c r="Z89" s="83">
        <v>7</v>
      </c>
      <c r="AA89" s="192">
        <v>1.5559358954411079E-2</v>
      </c>
      <c r="AB89" s="83">
        <v>3</v>
      </c>
      <c r="AC89" s="66">
        <v>1.3189712024620798E-2</v>
      </c>
      <c r="AD89" s="420">
        <v>4</v>
      </c>
      <c r="AE89" s="67">
        <v>1.6310552927744252E-2</v>
      </c>
    </row>
    <row r="90" spans="1:31" ht="12.75" customHeight="1" x14ac:dyDescent="0.25">
      <c r="A90" s="191" t="s">
        <v>91</v>
      </c>
      <c r="B90" s="83">
        <v>8</v>
      </c>
      <c r="C90" s="192">
        <v>9.2474858397873075E-2</v>
      </c>
      <c r="D90" s="83">
        <v>6</v>
      </c>
      <c r="E90" s="192">
        <v>6.1728395061728392E-2</v>
      </c>
      <c r="F90" s="83">
        <v>7</v>
      </c>
      <c r="G90" s="192">
        <v>6.532897806812879E-2</v>
      </c>
      <c r="H90" s="83">
        <v>11</v>
      </c>
      <c r="I90" s="192">
        <v>8.7315446896332749E-2</v>
      </c>
      <c r="J90" s="83">
        <v>13</v>
      </c>
      <c r="K90" s="192">
        <v>9.0165071438479683E-2</v>
      </c>
      <c r="L90" s="83">
        <v>13</v>
      </c>
      <c r="M90" s="192">
        <v>7.3334461555818811E-2</v>
      </c>
      <c r="N90" s="83">
        <v>14</v>
      </c>
      <c r="O90" s="192">
        <v>6.7330351560621365E-2</v>
      </c>
      <c r="P90" s="83">
        <v>15</v>
      </c>
      <c r="Q90" s="192">
        <v>4.3881461545212531E-2</v>
      </c>
      <c r="R90" s="83">
        <v>14</v>
      </c>
      <c r="S90" s="192">
        <v>3.8992869875222817E-2</v>
      </c>
      <c r="T90" s="83">
        <v>13</v>
      </c>
      <c r="U90" s="192">
        <v>3.4606681751630508E-2</v>
      </c>
      <c r="V90" s="83">
        <v>10</v>
      </c>
      <c r="W90" s="192">
        <v>2.4326757000024325E-2</v>
      </c>
      <c r="X90" s="83">
        <v>11</v>
      </c>
      <c r="Y90" s="192">
        <v>2.5273412370186564E-2</v>
      </c>
      <c r="Z90" s="83">
        <v>8</v>
      </c>
      <c r="AA90" s="192">
        <v>1.7782124519326946E-2</v>
      </c>
      <c r="AB90" s="83" t="s">
        <v>59</v>
      </c>
      <c r="AC90" s="66" t="s">
        <v>59</v>
      </c>
      <c r="AD90" s="83">
        <v>4</v>
      </c>
      <c r="AE90" s="67">
        <v>1.6310552927744252E-2</v>
      </c>
    </row>
    <row r="91" spans="1:31" ht="12.75" customHeight="1" x14ac:dyDescent="0.25">
      <c r="A91" s="191" t="s">
        <v>175</v>
      </c>
      <c r="B91" s="83">
        <v>3</v>
      </c>
      <c r="C91" s="192">
        <v>3.4678071899202405E-2</v>
      </c>
      <c r="D91" s="83">
        <v>4</v>
      </c>
      <c r="E91" s="192">
        <v>4.1152263374485597E-2</v>
      </c>
      <c r="F91" s="83">
        <v>3</v>
      </c>
      <c r="G91" s="192">
        <v>2.799813345776948E-2</v>
      </c>
      <c r="H91" s="83">
        <v>5</v>
      </c>
      <c r="I91" s="192">
        <v>3.9688839498333066E-2</v>
      </c>
      <c r="J91" s="83">
        <v>6</v>
      </c>
      <c r="K91" s="192">
        <v>4.161464835622139E-2</v>
      </c>
      <c r="L91" s="83">
        <v>9</v>
      </c>
      <c r="M91" s="192">
        <v>5.0770011846336102E-2</v>
      </c>
      <c r="N91" s="83">
        <v>12</v>
      </c>
      <c r="O91" s="192">
        <v>5.7711729909104025E-2</v>
      </c>
      <c r="P91" s="83">
        <v>15</v>
      </c>
      <c r="Q91" s="192">
        <v>4.3881461545212531E-2</v>
      </c>
      <c r="R91" s="83">
        <v>14</v>
      </c>
      <c r="S91" s="192">
        <v>3.8992869875222817E-2</v>
      </c>
      <c r="T91" s="83">
        <v>19</v>
      </c>
      <c r="U91" s="192">
        <v>5.0578996406229197E-2</v>
      </c>
      <c r="V91" s="83">
        <v>31</v>
      </c>
      <c r="W91" s="192">
        <v>7.5412946700075409E-2</v>
      </c>
      <c r="X91" s="83">
        <v>25</v>
      </c>
      <c r="Y91" s="192">
        <v>5.743957356860583E-2</v>
      </c>
      <c r="Z91" s="83">
        <v>28</v>
      </c>
      <c r="AA91" s="192">
        <v>6.2237435817644314E-2</v>
      </c>
      <c r="AB91" s="83">
        <v>4</v>
      </c>
      <c r="AC91" s="66">
        <v>1.7586282699494395E-2</v>
      </c>
      <c r="AD91" s="420">
        <v>3</v>
      </c>
      <c r="AE91" s="234">
        <v>1.2232914695808186E-2</v>
      </c>
    </row>
    <row r="92" spans="1:31" ht="12.75" customHeight="1" x14ac:dyDescent="0.25">
      <c r="A92" s="191" t="s">
        <v>179</v>
      </c>
      <c r="B92" s="83" t="s">
        <v>59</v>
      </c>
      <c r="C92" s="192" t="s">
        <v>59</v>
      </c>
      <c r="D92" s="83" t="s">
        <v>59</v>
      </c>
      <c r="E92" s="192" t="s">
        <v>59</v>
      </c>
      <c r="F92" s="83" t="s">
        <v>59</v>
      </c>
      <c r="G92" s="192" t="s">
        <v>59</v>
      </c>
      <c r="H92" s="83">
        <v>0</v>
      </c>
      <c r="I92" s="192">
        <v>0</v>
      </c>
      <c r="J92" s="83" t="s">
        <v>59</v>
      </c>
      <c r="K92" s="192" t="s">
        <v>59</v>
      </c>
      <c r="L92" s="83" t="s">
        <v>59</v>
      </c>
      <c r="M92" s="192" t="s">
        <v>59</v>
      </c>
      <c r="N92" s="83">
        <v>3</v>
      </c>
      <c r="O92" s="192">
        <v>1.4427932477276006E-2</v>
      </c>
      <c r="P92" s="83">
        <v>4</v>
      </c>
      <c r="Q92" s="192">
        <v>1.1701723078723343E-2</v>
      </c>
      <c r="R92" s="83">
        <v>4</v>
      </c>
      <c r="S92" s="192">
        <v>1.1140819964349376E-2</v>
      </c>
      <c r="T92" s="83">
        <v>5</v>
      </c>
      <c r="U92" s="192">
        <v>1.331026221216558E-2</v>
      </c>
      <c r="V92" s="83">
        <v>4</v>
      </c>
      <c r="W92" s="192">
        <v>9.7307028000097311E-3</v>
      </c>
      <c r="X92" s="83">
        <v>5</v>
      </c>
      <c r="Y92" s="192">
        <v>1.1487914713721166E-2</v>
      </c>
      <c r="Z92" s="83">
        <v>5</v>
      </c>
      <c r="AA92" s="192">
        <v>1.1113827824579342E-2</v>
      </c>
      <c r="AB92" s="83">
        <v>3</v>
      </c>
      <c r="AC92" s="66">
        <v>1.3189712024620798E-2</v>
      </c>
      <c r="AD92" s="420">
        <v>3</v>
      </c>
      <c r="AE92" s="234">
        <v>1.2232914695808186E-2</v>
      </c>
    </row>
    <row r="93" spans="1:31" ht="12.75" customHeight="1" x14ac:dyDescent="0.25">
      <c r="A93" s="191" t="s">
        <v>173</v>
      </c>
      <c r="B93" s="83">
        <v>0</v>
      </c>
      <c r="C93" s="192">
        <v>0</v>
      </c>
      <c r="D93" s="83">
        <v>0</v>
      </c>
      <c r="E93" s="192">
        <v>0</v>
      </c>
      <c r="F93" s="83" t="s">
        <v>59</v>
      </c>
      <c r="G93" s="192" t="s">
        <v>59</v>
      </c>
      <c r="H93" s="83" t="s">
        <v>59</v>
      </c>
      <c r="I93" s="192" t="s">
        <v>59</v>
      </c>
      <c r="J93" s="83" t="s">
        <v>59</v>
      </c>
      <c r="K93" s="192" t="s">
        <v>59</v>
      </c>
      <c r="L93" s="83" t="s">
        <v>59</v>
      </c>
      <c r="M93" s="192" t="s">
        <v>59</v>
      </c>
      <c r="N93" s="83">
        <v>6</v>
      </c>
      <c r="O93" s="192">
        <v>2.8855864954552012E-2</v>
      </c>
      <c r="P93" s="83">
        <v>8</v>
      </c>
      <c r="Q93" s="192">
        <v>2.3403446157446686E-2</v>
      </c>
      <c r="R93" s="83">
        <v>7</v>
      </c>
      <c r="S93" s="192">
        <v>1.9496434937611409E-2</v>
      </c>
      <c r="T93" s="83">
        <v>5</v>
      </c>
      <c r="U93" s="192">
        <v>1.331026221216558E-2</v>
      </c>
      <c r="V93" s="83">
        <v>5</v>
      </c>
      <c r="W93" s="192">
        <v>1.2163378500012163E-2</v>
      </c>
      <c r="X93" s="83">
        <v>3</v>
      </c>
      <c r="Y93" s="192">
        <v>6.8927488282326992E-3</v>
      </c>
      <c r="Z93" s="83">
        <v>3</v>
      </c>
      <c r="AA93" s="192">
        <v>6.6682966947476047E-3</v>
      </c>
      <c r="AB93" s="83">
        <v>3</v>
      </c>
      <c r="AC93" s="66">
        <v>1.3189712024620798E-2</v>
      </c>
      <c r="AD93" s="420">
        <v>3</v>
      </c>
      <c r="AE93" s="67">
        <v>1.2232914695808186E-2</v>
      </c>
    </row>
    <row r="94" spans="1:31" ht="12.75" customHeight="1" x14ac:dyDescent="0.25">
      <c r="A94" s="191" t="s">
        <v>236</v>
      </c>
      <c r="B94" s="83">
        <v>3</v>
      </c>
      <c r="C94" s="192">
        <v>3.4678071899202405E-2</v>
      </c>
      <c r="D94" s="83" t="s">
        <v>59</v>
      </c>
      <c r="E94" s="192" t="s">
        <v>59</v>
      </c>
      <c r="F94" s="83" t="s">
        <v>59</v>
      </c>
      <c r="G94" s="192" t="s">
        <v>59</v>
      </c>
      <c r="H94" s="83" t="s">
        <v>59</v>
      </c>
      <c r="I94" s="192" t="s">
        <v>59</v>
      </c>
      <c r="J94" s="83">
        <v>0</v>
      </c>
      <c r="K94" s="192">
        <v>0</v>
      </c>
      <c r="L94" s="83">
        <v>0</v>
      </c>
      <c r="M94" s="192">
        <v>0</v>
      </c>
      <c r="N94" s="83">
        <v>0</v>
      </c>
      <c r="O94" s="192">
        <v>0</v>
      </c>
      <c r="P94" s="83" t="s">
        <v>59</v>
      </c>
      <c r="Q94" s="192" t="s">
        <v>59</v>
      </c>
      <c r="R94" s="83">
        <v>3</v>
      </c>
      <c r="S94" s="192">
        <v>8.3556149732620308E-3</v>
      </c>
      <c r="T94" s="83">
        <v>4</v>
      </c>
      <c r="U94" s="192">
        <v>1.0648209769732464E-2</v>
      </c>
      <c r="V94" s="83">
        <v>3</v>
      </c>
      <c r="W94" s="192">
        <v>7.2980271000072979E-3</v>
      </c>
      <c r="X94" s="83">
        <v>5</v>
      </c>
      <c r="Y94" s="192">
        <v>1.1487914713721166E-2</v>
      </c>
      <c r="Z94" s="83">
        <v>5</v>
      </c>
      <c r="AA94" s="192">
        <v>1.1113827824579342E-2</v>
      </c>
      <c r="AB94" s="83" t="s">
        <v>59</v>
      </c>
      <c r="AC94" s="66" t="s">
        <v>59</v>
      </c>
      <c r="AD94" s="420">
        <v>3</v>
      </c>
      <c r="AE94" s="67">
        <v>1.2232914695808186E-2</v>
      </c>
    </row>
    <row r="95" spans="1:31" ht="12.75" customHeight="1" x14ac:dyDescent="0.25">
      <c r="A95" s="191" t="s">
        <v>53</v>
      </c>
      <c r="B95" s="83">
        <v>29</v>
      </c>
      <c r="C95" s="192">
        <v>0.33522136169228994</v>
      </c>
      <c r="D95" s="83">
        <v>34</v>
      </c>
      <c r="E95" s="192">
        <v>0.34979423868312759</v>
      </c>
      <c r="F95" s="83">
        <v>24</v>
      </c>
      <c r="G95" s="192">
        <v>0.22398506766215584</v>
      </c>
      <c r="H95" s="83">
        <v>28</v>
      </c>
      <c r="I95" s="192">
        <v>0.2222575011906652</v>
      </c>
      <c r="J95" s="83">
        <v>31</v>
      </c>
      <c r="K95" s="192">
        <v>0.21500901650714385</v>
      </c>
      <c r="L95" s="83">
        <v>29</v>
      </c>
      <c r="M95" s="192">
        <v>0.16359226039374966</v>
      </c>
      <c r="N95" s="83">
        <v>26</v>
      </c>
      <c r="O95" s="192">
        <v>0.12504208146972537</v>
      </c>
      <c r="P95" s="83">
        <v>0</v>
      </c>
      <c r="Q95" s="192">
        <v>0</v>
      </c>
      <c r="R95" s="83">
        <v>0</v>
      </c>
      <c r="S95" s="192">
        <v>0</v>
      </c>
      <c r="T95" s="83">
        <v>0</v>
      </c>
      <c r="U95" s="192">
        <v>0</v>
      </c>
      <c r="V95" s="83">
        <v>0</v>
      </c>
      <c r="W95" s="192">
        <v>0</v>
      </c>
      <c r="X95" s="83">
        <v>0</v>
      </c>
      <c r="Y95" s="192">
        <v>0</v>
      </c>
      <c r="Z95" s="83">
        <v>0</v>
      </c>
      <c r="AA95" s="192">
        <v>0</v>
      </c>
      <c r="AB95" s="83">
        <v>0</v>
      </c>
      <c r="AC95" s="66">
        <v>0</v>
      </c>
      <c r="AD95" s="420">
        <v>0</v>
      </c>
      <c r="AE95" s="67">
        <v>0</v>
      </c>
    </row>
    <row r="96" spans="1:31" ht="12.75" customHeight="1" x14ac:dyDescent="0.25">
      <c r="A96" s="191" t="s">
        <v>212</v>
      </c>
      <c r="B96" s="83" t="s">
        <v>59</v>
      </c>
      <c r="C96" s="192" t="s">
        <v>59</v>
      </c>
      <c r="D96" s="83" t="s">
        <v>59</v>
      </c>
      <c r="E96" s="192" t="s">
        <v>59</v>
      </c>
      <c r="F96" s="83" t="s">
        <v>59</v>
      </c>
      <c r="G96" s="192" t="s">
        <v>59</v>
      </c>
      <c r="H96" s="83" t="s">
        <v>59</v>
      </c>
      <c r="I96" s="192" t="s">
        <v>59</v>
      </c>
      <c r="J96" s="83" t="s">
        <v>59</v>
      </c>
      <c r="K96" s="192" t="s">
        <v>59</v>
      </c>
      <c r="L96" s="83" t="s">
        <v>59</v>
      </c>
      <c r="M96" s="192" t="s">
        <v>59</v>
      </c>
      <c r="N96" s="83" t="s">
        <v>59</v>
      </c>
      <c r="O96" s="192" t="s">
        <v>59</v>
      </c>
      <c r="P96" s="83">
        <v>3</v>
      </c>
      <c r="Q96" s="192">
        <v>8.7762923090425066E-3</v>
      </c>
      <c r="R96" s="83">
        <v>3</v>
      </c>
      <c r="S96" s="192">
        <v>8.3556149732620308E-3</v>
      </c>
      <c r="T96" s="83">
        <v>7</v>
      </c>
      <c r="U96" s="192">
        <v>1.8634367097031812E-2</v>
      </c>
      <c r="V96" s="83">
        <v>8</v>
      </c>
      <c r="W96" s="192">
        <v>1.9461405600019462E-2</v>
      </c>
      <c r="X96" s="83">
        <v>8</v>
      </c>
      <c r="Y96" s="192">
        <v>1.8380663541953862E-2</v>
      </c>
      <c r="Z96" s="83">
        <v>5</v>
      </c>
      <c r="AA96" s="192">
        <v>1.1113827824579342E-2</v>
      </c>
      <c r="AB96" s="83">
        <v>4</v>
      </c>
      <c r="AC96" s="66">
        <v>1.7586282699494395E-2</v>
      </c>
      <c r="AD96" s="420" t="s">
        <v>59</v>
      </c>
      <c r="AE96" s="304" t="s">
        <v>59</v>
      </c>
    </row>
    <row r="97" spans="1:31" ht="12.75" customHeight="1" x14ac:dyDescent="0.25">
      <c r="A97" s="191" t="s">
        <v>77</v>
      </c>
      <c r="B97" s="83">
        <v>6</v>
      </c>
      <c r="C97" s="192">
        <v>6.935614379840481E-2</v>
      </c>
      <c r="D97" s="83">
        <v>5</v>
      </c>
      <c r="E97" s="192">
        <v>5.1440329218106998E-2</v>
      </c>
      <c r="F97" s="83">
        <v>5</v>
      </c>
      <c r="G97" s="192">
        <v>4.6663555762949137E-2</v>
      </c>
      <c r="H97" s="83">
        <v>5</v>
      </c>
      <c r="I97" s="192">
        <v>3.9688839498333066E-2</v>
      </c>
      <c r="J97" s="83">
        <v>8</v>
      </c>
      <c r="K97" s="192">
        <v>5.5486197808295189E-2</v>
      </c>
      <c r="L97" s="83">
        <v>7</v>
      </c>
      <c r="M97" s="192">
        <v>3.9487786991594741E-2</v>
      </c>
      <c r="N97" s="83">
        <v>6</v>
      </c>
      <c r="O97" s="192">
        <v>2.8855864954552012E-2</v>
      </c>
      <c r="P97" s="83">
        <v>12</v>
      </c>
      <c r="Q97" s="192">
        <v>3.5105169236170027E-2</v>
      </c>
      <c r="R97" s="83">
        <v>8</v>
      </c>
      <c r="S97" s="192">
        <v>2.2281639928698752E-2</v>
      </c>
      <c r="T97" s="83">
        <v>7</v>
      </c>
      <c r="U97" s="192">
        <v>1.8634367097031812E-2</v>
      </c>
      <c r="V97" s="83">
        <v>4</v>
      </c>
      <c r="W97" s="192">
        <v>9.7307028000097311E-3</v>
      </c>
      <c r="X97" s="83">
        <v>4</v>
      </c>
      <c r="Y97" s="192">
        <v>9.1903317709769311E-3</v>
      </c>
      <c r="Z97" s="83">
        <v>4</v>
      </c>
      <c r="AA97" s="192">
        <v>8.8910622596634729E-3</v>
      </c>
      <c r="AB97" s="83">
        <v>4</v>
      </c>
      <c r="AC97" s="66">
        <v>1.7586282699494395E-2</v>
      </c>
      <c r="AD97" s="420" t="s">
        <v>59</v>
      </c>
      <c r="AE97" s="304" t="s">
        <v>59</v>
      </c>
    </row>
    <row r="98" spans="1:31" ht="12.75" customHeight="1" x14ac:dyDescent="0.25">
      <c r="A98" s="191" t="s">
        <v>247</v>
      </c>
      <c r="B98" s="83" t="s">
        <v>59</v>
      </c>
      <c r="C98" s="192" t="s">
        <v>59</v>
      </c>
      <c r="D98" s="83">
        <v>4</v>
      </c>
      <c r="E98" s="192">
        <v>4.1152263374485597E-2</v>
      </c>
      <c r="F98" s="83">
        <v>5</v>
      </c>
      <c r="G98" s="192">
        <v>4.6663555762949137E-2</v>
      </c>
      <c r="H98" s="83">
        <v>6</v>
      </c>
      <c r="I98" s="192">
        <v>4.7626607397999683E-2</v>
      </c>
      <c r="J98" s="83">
        <v>4</v>
      </c>
      <c r="K98" s="192">
        <v>2.7743098904147594E-2</v>
      </c>
      <c r="L98" s="83">
        <v>6</v>
      </c>
      <c r="M98" s="192">
        <v>3.3846674564224064E-2</v>
      </c>
      <c r="N98" s="83">
        <v>14</v>
      </c>
      <c r="O98" s="192">
        <v>6.7330351560621365E-2</v>
      </c>
      <c r="P98" s="83">
        <v>11</v>
      </c>
      <c r="Q98" s="192">
        <v>3.2179738466489194E-2</v>
      </c>
      <c r="R98" s="83">
        <v>15</v>
      </c>
      <c r="S98" s="192">
        <v>4.1778074866310161E-2</v>
      </c>
      <c r="T98" s="83">
        <v>16</v>
      </c>
      <c r="U98" s="192">
        <v>4.2592839078929856E-2</v>
      </c>
      <c r="V98" s="83">
        <v>13</v>
      </c>
      <c r="W98" s="192">
        <v>3.1624784100031625E-2</v>
      </c>
      <c r="X98" s="83">
        <v>12</v>
      </c>
      <c r="Y98" s="192">
        <v>2.7570995312930797E-2</v>
      </c>
      <c r="Z98" s="83">
        <v>12</v>
      </c>
      <c r="AA98" s="192">
        <v>2.6673186778990419E-2</v>
      </c>
      <c r="AB98" s="83">
        <v>3</v>
      </c>
      <c r="AC98" s="66">
        <v>1.3189712024620798E-2</v>
      </c>
      <c r="AD98" s="420" t="s">
        <v>59</v>
      </c>
      <c r="AE98" s="304" t="s">
        <v>59</v>
      </c>
    </row>
    <row r="99" spans="1:31" ht="12.75" customHeight="1" x14ac:dyDescent="0.25">
      <c r="A99" s="191" t="s">
        <v>169</v>
      </c>
      <c r="B99" s="83" t="s">
        <v>59</v>
      </c>
      <c r="C99" s="192" t="s">
        <v>59</v>
      </c>
      <c r="D99" s="83" t="s">
        <v>59</v>
      </c>
      <c r="E99" s="192" t="s">
        <v>59</v>
      </c>
      <c r="F99" s="83" t="s">
        <v>59</v>
      </c>
      <c r="G99" s="192" t="s">
        <v>59</v>
      </c>
      <c r="H99" s="83" t="s">
        <v>59</v>
      </c>
      <c r="I99" s="192" t="s">
        <v>59</v>
      </c>
      <c r="J99" s="83" t="s">
        <v>59</v>
      </c>
      <c r="K99" s="192" t="s">
        <v>59</v>
      </c>
      <c r="L99" s="83">
        <v>3</v>
      </c>
      <c r="M99" s="192">
        <v>1.6923337282112032E-2</v>
      </c>
      <c r="N99" s="83" t="s">
        <v>59</v>
      </c>
      <c r="O99" s="192" t="s">
        <v>59</v>
      </c>
      <c r="P99" s="83">
        <v>6</v>
      </c>
      <c r="Q99" s="192">
        <v>1.7552584618085013E-2</v>
      </c>
      <c r="R99" s="83">
        <v>6</v>
      </c>
      <c r="S99" s="192">
        <v>1.6711229946524062E-2</v>
      </c>
      <c r="T99" s="83">
        <v>6</v>
      </c>
      <c r="U99" s="192">
        <v>1.5972314654598696E-2</v>
      </c>
      <c r="V99" s="83">
        <v>7</v>
      </c>
      <c r="W99" s="192">
        <v>1.7028729900017029E-2</v>
      </c>
      <c r="X99" s="83">
        <v>6</v>
      </c>
      <c r="Y99" s="192">
        <v>1.3785497656465398E-2</v>
      </c>
      <c r="Z99" s="83">
        <v>5</v>
      </c>
      <c r="AA99" s="192">
        <v>1.1113827824579342E-2</v>
      </c>
      <c r="AB99" s="83">
        <v>3</v>
      </c>
      <c r="AC99" s="66">
        <v>1.3189712024620798E-2</v>
      </c>
      <c r="AD99" s="420" t="s">
        <v>59</v>
      </c>
      <c r="AE99" s="304" t="s">
        <v>59</v>
      </c>
    </row>
    <row r="100" spans="1:31" ht="12.75" customHeight="1" x14ac:dyDescent="0.25">
      <c r="A100" s="191" t="s">
        <v>98</v>
      </c>
      <c r="B100" s="83" t="s">
        <v>59</v>
      </c>
      <c r="C100" s="192" t="s">
        <v>59</v>
      </c>
      <c r="D100" s="83">
        <v>3</v>
      </c>
      <c r="E100" s="192">
        <v>3.0864197530864196E-2</v>
      </c>
      <c r="F100" s="83">
        <v>4</v>
      </c>
      <c r="G100" s="192">
        <v>3.7330844610359307E-2</v>
      </c>
      <c r="H100" s="83">
        <v>3</v>
      </c>
      <c r="I100" s="192">
        <v>2.3813303698999842E-2</v>
      </c>
      <c r="J100" s="83">
        <v>3</v>
      </c>
      <c r="K100" s="192">
        <v>2.0807324178110695E-2</v>
      </c>
      <c r="L100" s="83" t="s">
        <v>59</v>
      </c>
      <c r="M100" s="192" t="s">
        <v>59</v>
      </c>
      <c r="N100" s="83" t="s">
        <v>59</v>
      </c>
      <c r="O100" s="192" t="s">
        <v>59</v>
      </c>
      <c r="P100" s="83" t="s">
        <v>59</v>
      </c>
      <c r="Q100" s="192" t="s">
        <v>59</v>
      </c>
      <c r="R100" s="83" t="s">
        <v>59</v>
      </c>
      <c r="S100" s="192" t="s">
        <v>59</v>
      </c>
      <c r="T100" s="83" t="s">
        <v>59</v>
      </c>
      <c r="U100" s="192" t="s">
        <v>59</v>
      </c>
      <c r="V100" s="83" t="s">
        <v>59</v>
      </c>
      <c r="W100" s="192" t="s">
        <v>59</v>
      </c>
      <c r="X100" s="83" t="s">
        <v>59</v>
      </c>
      <c r="Y100" s="192" t="s">
        <v>59</v>
      </c>
      <c r="Z100" s="83" t="s">
        <v>59</v>
      </c>
      <c r="AA100" s="192" t="s">
        <v>59</v>
      </c>
      <c r="AB100" s="83" t="s">
        <v>59</v>
      </c>
      <c r="AC100" s="66" t="s">
        <v>59</v>
      </c>
      <c r="AD100" s="420" t="s">
        <v>59</v>
      </c>
      <c r="AE100" s="304" t="s">
        <v>59</v>
      </c>
    </row>
    <row r="101" spans="1:31" ht="12.75" customHeight="1" x14ac:dyDescent="0.25">
      <c r="A101" s="191" t="s">
        <v>89</v>
      </c>
      <c r="B101" s="83">
        <v>3</v>
      </c>
      <c r="C101" s="192">
        <v>3.4678071899202405E-2</v>
      </c>
      <c r="D101" s="83" t="s">
        <v>59</v>
      </c>
      <c r="E101" s="192" t="s">
        <v>59</v>
      </c>
      <c r="F101" s="83">
        <v>5</v>
      </c>
      <c r="G101" s="192">
        <v>4.6663555762949137E-2</v>
      </c>
      <c r="H101" s="83">
        <v>5</v>
      </c>
      <c r="I101" s="192">
        <v>3.9688839498333066E-2</v>
      </c>
      <c r="J101" s="83">
        <v>4</v>
      </c>
      <c r="K101" s="192">
        <v>2.7743098904147594E-2</v>
      </c>
      <c r="L101" s="83">
        <v>5</v>
      </c>
      <c r="M101" s="192">
        <v>2.8205562136853386E-2</v>
      </c>
      <c r="N101" s="83">
        <v>4</v>
      </c>
      <c r="O101" s="192">
        <v>1.9237243303034675E-2</v>
      </c>
      <c r="P101" s="83">
        <v>7</v>
      </c>
      <c r="Q101" s="192">
        <v>2.0478015387765846E-2</v>
      </c>
      <c r="R101" s="83">
        <v>7</v>
      </c>
      <c r="S101" s="192">
        <v>1.9496434937611409E-2</v>
      </c>
      <c r="T101" s="83">
        <v>6</v>
      </c>
      <c r="U101" s="192">
        <v>1.5972314654598696E-2</v>
      </c>
      <c r="V101" s="83">
        <v>6</v>
      </c>
      <c r="W101" s="192">
        <v>1.4596054200014596E-2</v>
      </c>
      <c r="X101" s="83">
        <v>7</v>
      </c>
      <c r="Y101" s="192">
        <v>1.6083080599209633E-2</v>
      </c>
      <c r="Z101" s="83">
        <v>6</v>
      </c>
      <c r="AA101" s="192">
        <v>1.3336593389495209E-2</v>
      </c>
      <c r="AB101" s="83" t="s">
        <v>59</v>
      </c>
      <c r="AC101" s="66" t="s">
        <v>59</v>
      </c>
      <c r="AD101" s="420" t="s">
        <v>59</v>
      </c>
      <c r="AE101" s="304" t="s">
        <v>59</v>
      </c>
    </row>
    <row r="102" spans="1:31" ht="12.75" customHeight="1" x14ac:dyDescent="0.25">
      <c r="A102" s="64" t="s">
        <v>164</v>
      </c>
      <c r="B102" s="83">
        <v>66</v>
      </c>
      <c r="C102" s="192">
        <v>0.76291758178245284</v>
      </c>
      <c r="D102" s="83">
        <v>63</v>
      </c>
      <c r="E102" s="192">
        <v>0.64814814814814814</v>
      </c>
      <c r="F102" s="83">
        <v>61</v>
      </c>
      <c r="G102" s="192">
        <v>0.56929538030797955</v>
      </c>
      <c r="H102" s="83">
        <v>96</v>
      </c>
      <c r="I102" s="192">
        <v>0.76202571836799493</v>
      </c>
      <c r="J102" s="83">
        <v>112</v>
      </c>
      <c r="K102" s="192">
        <v>0.77680676931613257</v>
      </c>
      <c r="L102" s="83">
        <v>138</v>
      </c>
      <c r="M102" s="192">
        <v>0.77847351497715345</v>
      </c>
      <c r="N102" s="83">
        <v>131</v>
      </c>
      <c r="O102" s="192">
        <v>0.63001971817438562</v>
      </c>
      <c r="P102" s="83">
        <v>167</v>
      </c>
      <c r="Q102" s="192">
        <v>0.4885469385366995</v>
      </c>
      <c r="R102" s="83">
        <v>176</v>
      </c>
      <c r="S102" s="192">
        <v>0.49019607843137253</v>
      </c>
      <c r="T102" s="83">
        <v>161</v>
      </c>
      <c r="U102" s="192">
        <v>0.42859044323173168</v>
      </c>
      <c r="V102" s="83">
        <v>170</v>
      </c>
      <c r="W102" s="192">
        <v>0.41355486900041355</v>
      </c>
      <c r="X102" s="83">
        <v>161</v>
      </c>
      <c r="Y102" s="192">
        <v>0.36991085378182154</v>
      </c>
      <c r="Z102" s="83">
        <v>172</v>
      </c>
      <c r="AA102" s="192">
        <v>0.38231567716552933</v>
      </c>
      <c r="AB102" s="83">
        <v>79</v>
      </c>
      <c r="AC102" s="66">
        <v>0.34732908331501433</v>
      </c>
      <c r="AD102" s="420">
        <v>83</v>
      </c>
      <c r="AE102" s="67">
        <v>0.3384439732506932</v>
      </c>
    </row>
    <row r="103" spans="1:31" ht="12.75" customHeight="1" x14ac:dyDescent="0.25">
      <c r="A103" s="47"/>
      <c r="B103" s="292"/>
      <c r="C103" s="293"/>
      <c r="D103" s="292"/>
      <c r="E103" s="293"/>
      <c r="F103" s="292"/>
      <c r="G103" s="293"/>
      <c r="H103" s="292"/>
      <c r="I103" s="293"/>
      <c r="J103" s="292"/>
      <c r="K103" s="293"/>
      <c r="L103" s="292"/>
      <c r="M103" s="293"/>
      <c r="N103" s="293"/>
      <c r="O103" s="293"/>
      <c r="P103" s="48"/>
      <c r="Q103" s="80"/>
      <c r="R103" s="48"/>
      <c r="S103" s="80"/>
      <c r="T103" s="48"/>
      <c r="U103" s="80"/>
      <c r="V103" s="48"/>
      <c r="W103" s="80"/>
      <c r="X103" s="48"/>
      <c r="Y103" s="80"/>
      <c r="Z103" s="48"/>
      <c r="AA103" s="80"/>
      <c r="AB103" s="106"/>
      <c r="AC103" s="80"/>
      <c r="AD103" s="106"/>
      <c r="AE103" s="49"/>
    </row>
    <row r="104" spans="1:31" ht="5.25" customHeight="1" x14ac:dyDescent="0.25">
      <c r="B104" s="51"/>
      <c r="D104" s="51"/>
      <c r="E104" s="51"/>
      <c r="F104" s="51"/>
    </row>
    <row r="105" spans="1:31" ht="9" customHeight="1" x14ac:dyDescent="0.25">
      <c r="A105" s="52" t="s">
        <v>100</v>
      </c>
      <c r="B105" s="51"/>
      <c r="D105" s="51"/>
      <c r="E105" s="51"/>
      <c r="F105" s="51"/>
    </row>
    <row r="106" spans="1:31" s="311" customFormat="1" ht="12" customHeight="1" x14ac:dyDescent="0.25">
      <c r="A106" s="441" t="s">
        <v>370</v>
      </c>
      <c r="B106" s="441"/>
      <c r="C106" s="441"/>
      <c r="D106" s="441"/>
      <c r="E106" s="441"/>
      <c r="F106" s="441"/>
      <c r="G106" s="441"/>
      <c r="H106" s="441"/>
      <c r="I106" s="441"/>
      <c r="J106" s="441"/>
      <c r="K106" s="441"/>
      <c r="L106" s="441"/>
      <c r="M106" s="441"/>
      <c r="N106" s="193"/>
      <c r="O106" s="193"/>
    </row>
    <row r="107" spans="1:31" ht="9" customHeight="1" x14ac:dyDescent="0.25">
      <c r="A107" s="359" t="s">
        <v>371</v>
      </c>
      <c r="B107" s="359"/>
      <c r="C107" s="359"/>
      <c r="D107" s="359"/>
      <c r="E107" s="359"/>
      <c r="F107" s="359"/>
      <c r="G107" s="359"/>
      <c r="H107" s="359"/>
      <c r="I107" s="359"/>
      <c r="J107" s="359"/>
      <c r="K107" s="359"/>
      <c r="L107" s="359"/>
      <c r="M107" s="359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  <c r="AA107" s="180"/>
      <c r="AB107" s="180"/>
      <c r="AC107" s="180"/>
      <c r="AD107" s="180"/>
      <c r="AE107" s="180"/>
    </row>
    <row r="108" spans="1:31" x14ac:dyDescent="0.25">
      <c r="A108" s="359" t="s">
        <v>372</v>
      </c>
      <c r="B108" s="51"/>
      <c r="D108" s="51"/>
      <c r="E108" s="51"/>
      <c r="F108" s="51"/>
    </row>
    <row r="109" spans="1:31" x14ac:dyDescent="0.25">
      <c r="B109" s="51"/>
      <c r="D109" s="51"/>
      <c r="E109" s="51"/>
      <c r="F109" s="51"/>
    </row>
    <row r="110" spans="1:31" x14ac:dyDescent="0.25">
      <c r="B110" s="51"/>
      <c r="D110" s="51"/>
      <c r="E110" s="51"/>
      <c r="F110" s="51"/>
    </row>
    <row r="111" spans="1:31" x14ac:dyDescent="0.25">
      <c r="B111" s="51"/>
      <c r="D111" s="51"/>
      <c r="E111" s="51"/>
      <c r="F111" s="51"/>
    </row>
    <row r="112" spans="1:31" x14ac:dyDescent="0.25">
      <c r="B112" s="51"/>
      <c r="D112" s="51"/>
      <c r="E112" s="51"/>
      <c r="F112" s="51"/>
    </row>
    <row r="113" spans="2:6" x14ac:dyDescent="0.25">
      <c r="B113" s="51"/>
      <c r="D113" s="51"/>
      <c r="E113" s="51"/>
      <c r="F113" s="51"/>
    </row>
    <row r="114" spans="2:6" x14ac:dyDescent="0.25">
      <c r="B114" s="51"/>
      <c r="D114" s="51"/>
      <c r="E114" s="51"/>
      <c r="F114" s="51"/>
    </row>
    <row r="115" spans="2:6" x14ac:dyDescent="0.25">
      <c r="B115" s="51"/>
      <c r="D115" s="51"/>
      <c r="E115" s="51"/>
      <c r="F115" s="51"/>
    </row>
    <row r="116" spans="2:6" x14ac:dyDescent="0.25">
      <c r="B116" s="51"/>
      <c r="D116" s="51"/>
      <c r="E116" s="51"/>
      <c r="F116" s="51"/>
    </row>
    <row r="117" spans="2:6" x14ac:dyDescent="0.25">
      <c r="B117" s="51"/>
      <c r="D117" s="51"/>
      <c r="E117" s="51"/>
      <c r="F117" s="51"/>
    </row>
    <row r="118" spans="2:6" x14ac:dyDescent="0.25">
      <c r="B118" s="51"/>
      <c r="D118" s="51"/>
      <c r="E118" s="51"/>
      <c r="F118" s="51"/>
    </row>
    <row r="119" spans="2:6" x14ac:dyDescent="0.25">
      <c r="B119" s="51"/>
      <c r="D119" s="51"/>
      <c r="E119" s="51"/>
      <c r="F119" s="51"/>
    </row>
    <row r="120" spans="2:6" x14ac:dyDescent="0.25">
      <c r="B120" s="51"/>
      <c r="D120" s="51"/>
      <c r="E120" s="51"/>
      <c r="F120" s="51"/>
    </row>
    <row r="121" spans="2:6" x14ac:dyDescent="0.25">
      <c r="B121" s="51"/>
      <c r="D121" s="51"/>
      <c r="E121" s="51"/>
      <c r="F121" s="51"/>
    </row>
    <row r="122" spans="2:6" x14ac:dyDescent="0.25">
      <c r="B122" s="51"/>
      <c r="D122" s="51"/>
      <c r="E122" s="51"/>
      <c r="F122" s="51"/>
    </row>
    <row r="123" spans="2:6" x14ac:dyDescent="0.25">
      <c r="B123" s="51"/>
      <c r="D123" s="51"/>
      <c r="E123" s="51"/>
      <c r="F123" s="51"/>
    </row>
    <row r="124" spans="2:6" x14ac:dyDescent="0.25">
      <c r="B124" s="51"/>
      <c r="D124" s="51"/>
      <c r="E124" s="51"/>
      <c r="F124" s="51"/>
    </row>
    <row r="125" spans="2:6" x14ac:dyDescent="0.25">
      <c r="B125" s="51"/>
      <c r="D125" s="51"/>
      <c r="E125" s="51"/>
      <c r="F125" s="51"/>
    </row>
    <row r="126" spans="2:6" x14ac:dyDescent="0.25">
      <c r="B126" s="51"/>
      <c r="D126" s="51"/>
      <c r="E126" s="51"/>
      <c r="F126" s="51"/>
    </row>
    <row r="127" spans="2:6" x14ac:dyDescent="0.25">
      <c r="B127" s="51"/>
      <c r="D127" s="51"/>
      <c r="E127" s="51"/>
      <c r="F127" s="51"/>
    </row>
    <row r="128" spans="2:6" x14ac:dyDescent="0.25">
      <c r="B128" s="51"/>
      <c r="D128" s="51"/>
      <c r="E128" s="51"/>
      <c r="F128" s="51"/>
    </row>
    <row r="129" spans="2:6" x14ac:dyDescent="0.25">
      <c r="B129" s="51"/>
      <c r="D129" s="51"/>
      <c r="E129" s="51"/>
      <c r="F129" s="51"/>
    </row>
    <row r="130" spans="2:6" x14ac:dyDescent="0.25">
      <c r="B130" s="51"/>
      <c r="D130" s="51"/>
      <c r="E130" s="51"/>
      <c r="F130" s="51"/>
    </row>
    <row r="131" spans="2:6" x14ac:dyDescent="0.25">
      <c r="B131" s="51"/>
      <c r="D131" s="51"/>
      <c r="E131" s="51"/>
      <c r="F131" s="51"/>
    </row>
    <row r="132" spans="2:6" x14ac:dyDescent="0.25">
      <c r="B132" s="51"/>
      <c r="D132" s="51"/>
      <c r="E132" s="51"/>
      <c r="F132" s="51"/>
    </row>
    <row r="133" spans="2:6" x14ac:dyDescent="0.25">
      <c r="B133" s="51"/>
      <c r="D133" s="51"/>
      <c r="E133" s="51"/>
      <c r="F133" s="51"/>
    </row>
    <row r="134" spans="2:6" x14ac:dyDescent="0.25">
      <c r="B134" s="51"/>
      <c r="D134" s="51"/>
      <c r="E134" s="51"/>
      <c r="F134" s="51"/>
    </row>
    <row r="135" spans="2:6" x14ac:dyDescent="0.25">
      <c r="B135" s="51"/>
      <c r="D135" s="51"/>
      <c r="E135" s="51"/>
      <c r="F135" s="51"/>
    </row>
    <row r="136" spans="2:6" x14ac:dyDescent="0.25">
      <c r="B136" s="51"/>
      <c r="D136" s="51"/>
      <c r="E136" s="51"/>
      <c r="F136" s="51"/>
    </row>
    <row r="137" spans="2:6" x14ac:dyDescent="0.25">
      <c r="B137" s="51"/>
      <c r="D137" s="51"/>
      <c r="E137" s="51"/>
      <c r="F137" s="51"/>
    </row>
    <row r="138" spans="2:6" x14ac:dyDescent="0.25">
      <c r="B138" s="51"/>
      <c r="D138" s="51"/>
      <c r="E138" s="51"/>
      <c r="F138" s="51"/>
    </row>
    <row r="139" spans="2:6" x14ac:dyDescent="0.25">
      <c r="B139" s="51"/>
      <c r="D139" s="51"/>
      <c r="E139" s="51"/>
      <c r="F139" s="51"/>
    </row>
    <row r="140" spans="2:6" x14ac:dyDescent="0.25">
      <c r="B140" s="51"/>
      <c r="D140" s="51"/>
      <c r="E140" s="51"/>
      <c r="F140" s="51"/>
    </row>
    <row r="141" spans="2:6" x14ac:dyDescent="0.25">
      <c r="B141" s="51"/>
      <c r="D141" s="51"/>
      <c r="E141" s="51"/>
      <c r="F141" s="51"/>
    </row>
  </sheetData>
  <sortState xmlns:xlrd2="http://schemas.microsoft.com/office/spreadsheetml/2017/richdata2" ref="A91:AC94">
    <sortCondition ref="A91:A94"/>
  </sortState>
  <mergeCells count="1">
    <mergeCell ref="A106:M106"/>
  </mergeCells>
  <conditionalFormatting sqref="A95">
    <cfRule type="duplicateValues" dxfId="28" priority="1"/>
  </conditionalFormatting>
  <pageMargins left="0.6692913385826772" right="0.6692913385826772" top="0.98425196850393704" bottom="0.98425196850393704" header="0.51181102362204722" footer="0.51181102362204722"/>
  <pageSetup paperSize="9" scale="60" orientation="portrait" r:id="rId1"/>
  <headerFooter>
    <oddFooter>&amp;R&amp;"Arial,Normal"&amp;8&amp;A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37">
    <pageSetUpPr fitToPage="1"/>
  </sheetPr>
  <dimension ref="A1:AG109"/>
  <sheetViews>
    <sheetView showGridLines="0" zoomScaleNormal="100" workbookViewId="0"/>
  </sheetViews>
  <sheetFormatPr defaultColWidth="9.1796875" defaultRowHeight="12.5" x14ac:dyDescent="0.25"/>
  <cols>
    <col min="1" max="1" width="41.81640625" style="312" customWidth="1"/>
    <col min="2" max="2" width="6.1796875" style="312" customWidth="1"/>
    <col min="3" max="3" width="4.81640625" style="312" customWidth="1"/>
    <col min="4" max="4" width="6.1796875" style="312" customWidth="1"/>
    <col min="5" max="5" width="4.81640625" style="312" customWidth="1"/>
    <col min="6" max="6" width="6.1796875" style="312" customWidth="1"/>
    <col min="7" max="7" width="4.81640625" style="312" customWidth="1"/>
    <col min="8" max="8" width="6.1796875" style="312" customWidth="1"/>
    <col min="9" max="9" width="4.81640625" style="312" customWidth="1"/>
    <col min="10" max="10" width="6.1796875" style="312" customWidth="1"/>
    <col min="11" max="11" width="4.81640625" style="312" customWidth="1"/>
    <col min="12" max="12" width="6.1796875" style="312" customWidth="1"/>
    <col min="13" max="13" width="4.81640625" style="312" customWidth="1"/>
    <col min="14" max="14" width="6.1796875" style="312" customWidth="1"/>
    <col min="15" max="15" width="4.81640625" style="312" customWidth="1"/>
    <col min="16" max="16" width="6.1796875" style="312" customWidth="1"/>
    <col min="17" max="17" width="4.81640625" style="312" customWidth="1"/>
    <col min="18" max="18" width="6.1796875" style="312" customWidth="1"/>
    <col min="19" max="19" width="4.81640625" style="312" customWidth="1"/>
    <col min="20" max="20" width="6.1796875" style="312" customWidth="1"/>
    <col min="21" max="21" width="4.81640625" style="312" bestFit="1" customWidth="1"/>
    <col min="22" max="22" width="6.1796875" style="312" customWidth="1"/>
    <col min="23" max="23" width="4.81640625" style="312" bestFit="1" customWidth="1"/>
    <col min="24" max="24" width="6.1796875" style="312" customWidth="1"/>
    <col min="25" max="25" width="4.81640625" style="312" bestFit="1" customWidth="1"/>
    <col min="26" max="26" width="6.1796875" style="312" customWidth="1"/>
    <col min="27" max="27" width="4.81640625" style="312" bestFit="1" customWidth="1"/>
    <col min="28" max="28" width="6.1796875" style="312" customWidth="1"/>
    <col min="29" max="29" width="4.81640625" style="312" bestFit="1" customWidth="1"/>
    <col min="30" max="30" width="6.1796875" style="312" customWidth="1"/>
    <col min="31" max="31" width="4.81640625" style="312" customWidth="1"/>
    <col min="32" max="16384" width="9.1796875" style="312"/>
  </cols>
  <sheetData>
    <row r="1" spans="1:31" s="196" customFormat="1" ht="21" customHeight="1" x14ac:dyDescent="0.25">
      <c r="A1" s="16" t="s">
        <v>320</v>
      </c>
      <c r="B1" s="295"/>
      <c r="C1" s="295"/>
      <c r="D1" s="296"/>
      <c r="E1" s="296"/>
      <c r="F1" s="296"/>
      <c r="G1" s="18"/>
      <c r="H1" s="18"/>
      <c r="I1" s="18"/>
      <c r="J1" s="18"/>
      <c r="K1" s="18"/>
      <c r="L1" s="18"/>
      <c r="M1" s="18"/>
      <c r="N1" s="18"/>
      <c r="O1" s="18"/>
      <c r="P1" s="18"/>
      <c r="Q1" s="194"/>
      <c r="R1" s="18"/>
      <c r="S1" s="194"/>
      <c r="T1" s="18"/>
      <c r="U1" s="194"/>
      <c r="V1" s="18"/>
      <c r="W1" s="194"/>
      <c r="X1" s="18"/>
      <c r="Y1" s="194"/>
      <c r="Z1" s="18"/>
      <c r="AA1" s="194"/>
      <c r="AB1" s="18"/>
      <c r="AC1" s="194"/>
      <c r="AD1" s="18"/>
      <c r="AE1" s="195"/>
    </row>
    <row r="2" spans="1:31" s="196" customFormat="1" ht="17.149999999999999" customHeight="1" x14ac:dyDescent="0.25">
      <c r="A2" s="197" t="s">
        <v>319</v>
      </c>
      <c r="B2" s="198"/>
      <c r="C2" s="198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8"/>
      <c r="R2" s="199"/>
      <c r="S2" s="198"/>
      <c r="T2" s="199"/>
      <c r="U2" s="198"/>
      <c r="V2" s="199"/>
      <c r="W2" s="198"/>
      <c r="X2" s="199"/>
      <c r="Y2" s="198"/>
      <c r="Z2" s="199"/>
      <c r="AA2" s="198"/>
      <c r="AB2" s="199"/>
      <c r="AC2" s="198"/>
      <c r="AD2" s="199"/>
      <c r="AE2" s="200"/>
    </row>
    <row r="3" spans="1:31" s="196" customFormat="1" ht="12.75" customHeight="1" x14ac:dyDescent="0.25">
      <c r="A3" s="197"/>
      <c r="B3" s="198"/>
      <c r="C3" s="198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8"/>
      <c r="R3" s="199"/>
      <c r="S3" s="198"/>
      <c r="T3" s="199"/>
      <c r="U3" s="198"/>
      <c r="V3" s="199"/>
      <c r="W3" s="198"/>
      <c r="X3" s="199"/>
      <c r="Y3" s="198"/>
      <c r="Z3" s="199"/>
      <c r="AA3" s="198"/>
      <c r="AB3" s="199"/>
      <c r="AC3" s="198"/>
      <c r="AD3" s="199"/>
      <c r="AE3" s="200"/>
    </row>
    <row r="4" spans="1:31" s="196" customFormat="1" ht="12.75" customHeight="1" x14ac:dyDescent="0.25">
      <c r="A4" s="201"/>
      <c r="B4" s="101"/>
      <c r="C4" s="101"/>
      <c r="D4" s="202"/>
      <c r="E4" s="203"/>
      <c r="F4" s="203"/>
      <c r="G4" s="203"/>
      <c r="H4" s="199"/>
      <c r="I4" s="199"/>
      <c r="J4" s="199"/>
      <c r="K4" s="199"/>
      <c r="L4" s="199"/>
      <c r="M4" s="199"/>
      <c r="N4" s="199"/>
      <c r="O4" s="199"/>
      <c r="P4" s="199"/>
      <c r="Q4" s="101"/>
      <c r="R4" s="199"/>
      <c r="S4" s="101"/>
      <c r="T4" s="199"/>
      <c r="U4" s="101"/>
      <c r="V4" s="199"/>
      <c r="W4" s="101"/>
      <c r="X4" s="199"/>
      <c r="Y4" s="101"/>
      <c r="Z4" s="199"/>
      <c r="AA4" s="101"/>
      <c r="AB4" s="199"/>
      <c r="AC4" s="423"/>
      <c r="AD4" s="199"/>
      <c r="AE4" s="183" t="s">
        <v>1</v>
      </c>
    </row>
    <row r="5" spans="1:31" s="196" customFormat="1" ht="12.75" customHeight="1" x14ac:dyDescent="0.25">
      <c r="A5" s="69" t="s">
        <v>2</v>
      </c>
      <c r="B5" s="27">
        <v>2007</v>
      </c>
      <c r="C5" s="28"/>
      <c r="D5" s="27">
        <v>2008</v>
      </c>
      <c r="E5" s="28"/>
      <c r="F5" s="27">
        <v>2009</v>
      </c>
      <c r="G5" s="28"/>
      <c r="H5" s="27">
        <v>2010</v>
      </c>
      <c r="I5" s="28"/>
      <c r="J5" s="27">
        <v>2011</v>
      </c>
      <c r="K5" s="28"/>
      <c r="L5" s="27">
        <v>2012</v>
      </c>
      <c r="M5" s="28"/>
      <c r="N5" s="27">
        <v>2013</v>
      </c>
      <c r="O5" s="28"/>
      <c r="P5" s="27">
        <v>2014</v>
      </c>
      <c r="Q5" s="97"/>
      <c r="R5" s="27">
        <v>2015</v>
      </c>
      <c r="S5" s="97"/>
      <c r="T5" s="27">
        <v>2016</v>
      </c>
      <c r="U5" s="97"/>
      <c r="V5" s="27">
        <v>2017</v>
      </c>
      <c r="W5" s="97"/>
      <c r="X5" s="27">
        <v>2018</v>
      </c>
      <c r="Y5" s="97"/>
      <c r="Z5" s="27">
        <v>2019</v>
      </c>
      <c r="AA5" s="97"/>
      <c r="AB5" s="98">
        <v>2020</v>
      </c>
      <c r="AC5" s="97"/>
      <c r="AD5" s="98">
        <v>2021</v>
      </c>
      <c r="AE5" s="29"/>
    </row>
    <row r="6" spans="1:31" s="196" customFormat="1" ht="9" customHeight="1" x14ac:dyDescent="0.25">
      <c r="A6" s="30"/>
      <c r="B6" s="33"/>
      <c r="C6" s="34"/>
      <c r="D6" s="33"/>
      <c r="E6" s="34"/>
      <c r="F6" s="33"/>
      <c r="G6" s="34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34"/>
      <c r="X6" s="33"/>
      <c r="Y6" s="34"/>
      <c r="Z6" s="33"/>
      <c r="AA6" s="34"/>
      <c r="AB6" s="99"/>
      <c r="AC6" s="34"/>
      <c r="AD6" s="99"/>
      <c r="AE6" s="35"/>
    </row>
    <row r="7" spans="1:31" s="196" customFormat="1" ht="12.75" customHeight="1" x14ac:dyDescent="0.25">
      <c r="A7" s="36"/>
      <c r="B7" s="37" t="s">
        <v>24</v>
      </c>
      <c r="C7" s="38" t="s">
        <v>25</v>
      </c>
      <c r="D7" s="37" t="s">
        <v>24</v>
      </c>
      <c r="E7" s="38" t="s">
        <v>25</v>
      </c>
      <c r="F7" s="37" t="s">
        <v>24</v>
      </c>
      <c r="G7" s="38" t="s">
        <v>25</v>
      </c>
      <c r="H7" s="37" t="s">
        <v>24</v>
      </c>
      <c r="I7" s="38" t="s">
        <v>25</v>
      </c>
      <c r="J7" s="37" t="s">
        <v>24</v>
      </c>
      <c r="K7" s="38" t="s">
        <v>25</v>
      </c>
      <c r="L7" s="37" t="s">
        <v>24</v>
      </c>
      <c r="M7" s="38" t="s">
        <v>25</v>
      </c>
      <c r="N7" s="37" t="s">
        <v>24</v>
      </c>
      <c r="O7" s="38" t="s">
        <v>25</v>
      </c>
      <c r="P7" s="37" t="s">
        <v>24</v>
      </c>
      <c r="Q7" s="38" t="s">
        <v>25</v>
      </c>
      <c r="R7" s="37" t="s">
        <v>24</v>
      </c>
      <c r="S7" s="38" t="s">
        <v>25</v>
      </c>
      <c r="T7" s="37" t="s">
        <v>24</v>
      </c>
      <c r="U7" s="38" t="s">
        <v>25</v>
      </c>
      <c r="V7" s="37" t="s">
        <v>24</v>
      </c>
      <c r="W7" s="38" t="s">
        <v>25</v>
      </c>
      <c r="X7" s="37" t="s">
        <v>24</v>
      </c>
      <c r="Y7" s="38" t="s">
        <v>25</v>
      </c>
      <c r="Z7" s="37" t="s">
        <v>24</v>
      </c>
      <c r="AA7" s="38" t="s">
        <v>25</v>
      </c>
      <c r="AB7" s="100" t="s">
        <v>24</v>
      </c>
      <c r="AC7" s="38" t="s">
        <v>25</v>
      </c>
      <c r="AD7" s="100" t="s">
        <v>24</v>
      </c>
      <c r="AE7" s="39" t="s">
        <v>25</v>
      </c>
    </row>
    <row r="8" spans="1:31" s="196" customFormat="1" ht="3" customHeight="1" x14ac:dyDescent="0.25">
      <c r="A8" s="70"/>
      <c r="B8" s="41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  <c r="N8" s="41"/>
      <c r="O8" s="42"/>
      <c r="P8" s="41"/>
      <c r="Q8" s="42"/>
      <c r="R8" s="41"/>
      <c r="S8" s="42"/>
      <c r="T8" s="41"/>
      <c r="U8" s="42"/>
      <c r="V8" s="41"/>
      <c r="W8" s="42"/>
      <c r="X8" s="41"/>
      <c r="Y8" s="42"/>
      <c r="Z8" s="41"/>
      <c r="AA8" s="42"/>
      <c r="AB8" s="42"/>
      <c r="AC8" s="42"/>
      <c r="AD8" s="42"/>
      <c r="AE8" s="43"/>
    </row>
    <row r="9" spans="1:31" s="196" customFormat="1" ht="7.5" customHeight="1" x14ac:dyDescent="0.25">
      <c r="A9" s="17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5"/>
      <c r="AC9" s="204"/>
      <c r="AD9" s="205"/>
      <c r="AE9" s="206"/>
    </row>
    <row r="10" spans="1:31" ht="12.75" customHeight="1" x14ac:dyDescent="0.25">
      <c r="A10" s="68" t="s">
        <v>3</v>
      </c>
      <c r="B10" s="65">
        <v>113183.16692258</v>
      </c>
      <c r="C10" s="66">
        <v>100</v>
      </c>
      <c r="D10" s="65">
        <v>115608.95923451999</v>
      </c>
      <c r="E10" s="66">
        <v>100</v>
      </c>
      <c r="F10" s="65">
        <v>135038.12858917002</v>
      </c>
      <c r="G10" s="66">
        <v>100</v>
      </c>
      <c r="H10" s="65">
        <v>171777.62246202998</v>
      </c>
      <c r="I10" s="66">
        <v>100</v>
      </c>
      <c r="J10" s="65">
        <v>196533.56268847003</v>
      </c>
      <c r="K10" s="66">
        <v>100</v>
      </c>
      <c r="L10" s="65">
        <v>251783.86154652998</v>
      </c>
      <c r="M10" s="66">
        <v>100</v>
      </c>
      <c r="N10" s="65">
        <v>278330.54520208004</v>
      </c>
      <c r="O10" s="66">
        <v>100</v>
      </c>
      <c r="P10" s="65">
        <v>309969.94238184008</v>
      </c>
      <c r="Q10" s="66">
        <v>100</v>
      </c>
      <c r="R10" s="65">
        <v>299110.05645242002</v>
      </c>
      <c r="S10" s="66">
        <v>100</v>
      </c>
      <c r="T10" s="65">
        <v>315032.99529225001</v>
      </c>
      <c r="U10" s="66">
        <v>100</v>
      </c>
      <c r="V10" s="65">
        <v>358383.28174850019</v>
      </c>
      <c r="W10" s="192">
        <v>100</v>
      </c>
      <c r="X10" s="65">
        <v>345711.10073160031</v>
      </c>
      <c r="Y10" s="192">
        <v>100</v>
      </c>
      <c r="Z10" s="65">
        <v>385008.97692084021</v>
      </c>
      <c r="AA10" s="192">
        <v>100</v>
      </c>
      <c r="AB10" s="65">
        <v>411543.84727033006</v>
      </c>
      <c r="AC10" s="66">
        <v>100</v>
      </c>
      <c r="AD10" s="95">
        <v>431938.56894354022</v>
      </c>
      <c r="AE10" s="67">
        <v>100</v>
      </c>
    </row>
    <row r="11" spans="1:31" ht="12.75" customHeight="1" x14ac:dyDescent="0.25">
      <c r="A11" s="68"/>
      <c r="B11" s="65"/>
      <c r="C11" s="66"/>
      <c r="D11" s="65"/>
      <c r="E11" s="66"/>
      <c r="F11" s="65"/>
      <c r="G11" s="66"/>
      <c r="H11" s="65"/>
      <c r="I11" s="66"/>
      <c r="J11" s="65"/>
      <c r="K11" s="66"/>
      <c r="L11" s="65"/>
      <c r="M11" s="66"/>
      <c r="N11" s="65"/>
      <c r="O11" s="66"/>
      <c r="P11" s="65"/>
      <c r="Q11" s="66"/>
      <c r="R11" s="65"/>
      <c r="S11" s="66"/>
      <c r="T11" s="65"/>
      <c r="U11" s="66"/>
      <c r="V11" s="65"/>
      <c r="W11" s="66"/>
      <c r="X11" s="65"/>
      <c r="Y11" s="66"/>
      <c r="Z11" s="65"/>
      <c r="AA11" s="66"/>
      <c r="AB11" s="95"/>
      <c r="AC11" s="66"/>
      <c r="AD11" s="95"/>
      <c r="AE11" s="67"/>
    </row>
    <row r="12" spans="1:31" ht="12.75" customHeight="1" x14ac:dyDescent="0.25">
      <c r="A12" s="68" t="s">
        <v>103</v>
      </c>
      <c r="B12" s="65">
        <v>37917.011907690001</v>
      </c>
      <c r="C12" s="66">
        <v>33.50057516381932</v>
      </c>
      <c r="D12" s="65">
        <v>35324.027327540003</v>
      </c>
      <c r="E12" s="66">
        <v>30.554749010310704</v>
      </c>
      <c r="F12" s="65">
        <v>41854.59153854</v>
      </c>
      <c r="G12" s="66">
        <v>30.994647197663188</v>
      </c>
      <c r="H12" s="65">
        <v>52855.279155610006</v>
      </c>
      <c r="I12" s="66">
        <v>30.769595246489821</v>
      </c>
      <c r="J12" s="65">
        <v>61649.287639130001</v>
      </c>
      <c r="K12" s="66">
        <v>31.368325488940396</v>
      </c>
      <c r="L12" s="65">
        <v>61936.030940600001</v>
      </c>
      <c r="M12" s="66">
        <v>24.598888332306455</v>
      </c>
      <c r="N12" s="65">
        <v>72966.588234110008</v>
      </c>
      <c r="O12" s="66">
        <v>26.215803292855661</v>
      </c>
      <c r="P12" s="65">
        <v>52062.495257069997</v>
      </c>
      <c r="Q12" s="66">
        <v>16.795981848116163</v>
      </c>
      <c r="R12" s="65">
        <v>47204.199669330003</v>
      </c>
      <c r="S12" s="66">
        <v>15.781548848337989</v>
      </c>
      <c r="T12" s="65">
        <v>54296.991009329999</v>
      </c>
      <c r="U12" s="66">
        <v>17.235334654060516</v>
      </c>
      <c r="V12" s="65">
        <v>66492.760237430019</v>
      </c>
      <c r="W12" s="192">
        <v>18.553532941888768</v>
      </c>
      <c r="X12" s="65">
        <v>61197.71544918001</v>
      </c>
      <c r="Y12" s="192">
        <v>17.70198160246294</v>
      </c>
      <c r="Z12" s="65">
        <v>72745.939860980012</v>
      </c>
      <c r="AA12" s="192">
        <v>18.8946087550413</v>
      </c>
      <c r="AB12" s="95">
        <v>80897.443706029997</v>
      </c>
      <c r="AC12" s="66">
        <v>19.657065521111054</v>
      </c>
      <c r="AD12" s="95">
        <v>80891.331601800019</v>
      </c>
      <c r="AE12" s="67">
        <v>18.727508358341005</v>
      </c>
    </row>
    <row r="13" spans="1:31" ht="12.75" customHeight="1" x14ac:dyDescent="0.25">
      <c r="A13" s="64" t="s">
        <v>105</v>
      </c>
      <c r="B13" s="65">
        <v>1431.4828981199998</v>
      </c>
      <c r="C13" s="66">
        <v>1.264748934882842</v>
      </c>
      <c r="D13" s="65">
        <v>1322.37410742</v>
      </c>
      <c r="E13" s="66">
        <v>1.1438335888289433</v>
      </c>
      <c r="F13" s="65">
        <v>1431.7138490799998</v>
      </c>
      <c r="G13" s="66">
        <v>1.0602293322915779</v>
      </c>
      <c r="H13" s="65">
        <v>6323.0071400200004</v>
      </c>
      <c r="I13" s="66">
        <v>3.6809259840685296</v>
      </c>
      <c r="J13" s="65">
        <v>8553.6989802099997</v>
      </c>
      <c r="K13" s="66">
        <v>4.3522840899030912</v>
      </c>
      <c r="L13" s="65">
        <v>12348.26767892</v>
      </c>
      <c r="M13" s="66">
        <v>4.9043126128391767</v>
      </c>
      <c r="N13" s="65">
        <v>16538.107237910001</v>
      </c>
      <c r="O13" s="66">
        <v>5.9418944571472085</v>
      </c>
      <c r="P13" s="65">
        <v>16581.521591839999</v>
      </c>
      <c r="Q13" s="66">
        <v>5.3493966106603521</v>
      </c>
      <c r="R13" s="65">
        <v>22755.49262361</v>
      </c>
      <c r="S13" s="66">
        <v>7.6077323823546399</v>
      </c>
      <c r="T13" s="65">
        <v>28674.972718019999</v>
      </c>
      <c r="U13" s="66">
        <v>9.102212513142879</v>
      </c>
      <c r="V13" s="65">
        <v>35562.425858140006</v>
      </c>
      <c r="W13" s="192">
        <v>9.9230147356863512</v>
      </c>
      <c r="X13" s="65">
        <v>29671.177453560005</v>
      </c>
      <c r="Y13" s="192">
        <v>8.5826510606021333</v>
      </c>
      <c r="Z13" s="65">
        <v>41915.810217050021</v>
      </c>
      <c r="AA13" s="192">
        <v>10.886969585041161</v>
      </c>
      <c r="AB13" s="95">
        <v>49290.463620249997</v>
      </c>
      <c r="AC13" s="66">
        <v>11.976965260732634</v>
      </c>
      <c r="AD13" s="95">
        <v>52091.818499550012</v>
      </c>
      <c r="AE13" s="67">
        <v>12.060006270558132</v>
      </c>
    </row>
    <row r="14" spans="1:31" ht="12.75" customHeight="1" x14ac:dyDescent="0.25">
      <c r="A14" s="64" t="s">
        <v>104</v>
      </c>
      <c r="B14" s="65" t="s">
        <v>59</v>
      </c>
      <c r="C14" s="66" t="s">
        <v>59</v>
      </c>
      <c r="D14" s="65" t="s">
        <v>59</v>
      </c>
      <c r="E14" s="66" t="s">
        <v>59</v>
      </c>
      <c r="F14" s="65">
        <v>39947.099669410003</v>
      </c>
      <c r="G14" s="66">
        <v>29.582089211960344</v>
      </c>
      <c r="H14" s="65">
        <v>44964.085322260005</v>
      </c>
      <c r="I14" s="66">
        <v>26.175752509439317</v>
      </c>
      <c r="J14" s="65">
        <v>49163.917897940002</v>
      </c>
      <c r="K14" s="66">
        <v>25.015532830833013</v>
      </c>
      <c r="L14" s="65">
        <v>42805.795040570003</v>
      </c>
      <c r="M14" s="66">
        <v>17.001008236844218</v>
      </c>
      <c r="N14" s="65">
        <v>53565.219660399998</v>
      </c>
      <c r="O14" s="66">
        <v>19.245181883112874</v>
      </c>
      <c r="P14" s="65">
        <v>32441.13949741</v>
      </c>
      <c r="Q14" s="66">
        <v>10.465898482971941</v>
      </c>
      <c r="R14" s="65">
        <v>21822.929332919997</v>
      </c>
      <c r="S14" s="66">
        <v>7.2959530654869207</v>
      </c>
      <c r="T14" s="65">
        <v>23051.137302660001</v>
      </c>
      <c r="U14" s="66">
        <v>7.3170549266675726</v>
      </c>
      <c r="V14" s="65">
        <v>26132.772387640001</v>
      </c>
      <c r="W14" s="192">
        <v>7.2918502950645419</v>
      </c>
      <c r="X14" s="65">
        <v>26547.797679390002</v>
      </c>
      <c r="Y14" s="192">
        <v>7.6791857777228021</v>
      </c>
      <c r="Z14" s="65">
        <v>25757.016260200002</v>
      </c>
      <c r="AA14" s="192">
        <v>6.6899781054964276</v>
      </c>
      <c r="AB14" s="95">
        <v>26561.257512930002</v>
      </c>
      <c r="AC14" s="66">
        <v>6.4540528765292802</v>
      </c>
      <c r="AD14" s="95">
        <v>19348.000328590006</v>
      </c>
      <c r="AE14" s="67">
        <v>4.4793407488274175</v>
      </c>
    </row>
    <row r="15" spans="1:31" ht="12.75" customHeight="1" x14ac:dyDescent="0.25">
      <c r="A15" s="64" t="s">
        <v>108</v>
      </c>
      <c r="B15" s="65">
        <v>0</v>
      </c>
      <c r="C15" s="66">
        <v>0</v>
      </c>
      <c r="D15" s="65" t="s">
        <v>59</v>
      </c>
      <c r="E15" s="66" t="s">
        <v>59</v>
      </c>
      <c r="F15" s="65">
        <v>56.254459060000002</v>
      </c>
      <c r="G15" s="66">
        <v>4.1658203981146981E-2</v>
      </c>
      <c r="H15" s="65">
        <v>1360.7599307999999</v>
      </c>
      <c r="I15" s="66">
        <v>0.7921636772570797</v>
      </c>
      <c r="J15" s="65">
        <v>2362.8147674400002</v>
      </c>
      <c r="K15" s="66">
        <v>1.2022449169078329</v>
      </c>
      <c r="L15" s="65">
        <v>2749.9006504200001</v>
      </c>
      <c r="M15" s="66">
        <v>1.0921671601703569</v>
      </c>
      <c r="N15" s="65">
        <v>531.00617894000004</v>
      </c>
      <c r="O15" s="66">
        <v>0.19078257420667447</v>
      </c>
      <c r="P15" s="65">
        <v>552.44884761000003</v>
      </c>
      <c r="Q15" s="66">
        <v>0.17822658654091675</v>
      </c>
      <c r="R15" s="65">
        <v>393.98670364999998</v>
      </c>
      <c r="S15" s="66">
        <v>0.13171964470966296</v>
      </c>
      <c r="T15" s="65">
        <v>209.61367704</v>
      </c>
      <c r="U15" s="66">
        <v>6.6537054902946091E-2</v>
      </c>
      <c r="V15" s="65">
        <v>170.46187521000002</v>
      </c>
      <c r="W15" s="192">
        <v>4.7564125865007204E-2</v>
      </c>
      <c r="X15" s="65">
        <v>8.5194576800000021</v>
      </c>
      <c r="Y15" s="192">
        <v>2.4643286437638148E-3</v>
      </c>
      <c r="Z15" s="65">
        <v>6.3040609499999993</v>
      </c>
      <c r="AA15" s="192">
        <v>1.6373802503041755E-3</v>
      </c>
      <c r="AB15" s="95">
        <v>27.928449620000002</v>
      </c>
      <c r="AC15" s="66">
        <v>6.7862634334695067E-3</v>
      </c>
      <c r="AD15" s="95">
        <v>5808.785559330001</v>
      </c>
      <c r="AE15" s="67">
        <v>1.3448175219771314</v>
      </c>
    </row>
    <row r="16" spans="1:31" ht="12.75" customHeight="1" x14ac:dyDescent="0.25">
      <c r="A16" s="64" t="s">
        <v>106</v>
      </c>
      <c r="B16" s="65">
        <v>87.774405799999997</v>
      </c>
      <c r="C16" s="66">
        <v>7.7550759699134234E-2</v>
      </c>
      <c r="D16" s="65">
        <v>88.631761330000003</v>
      </c>
      <c r="E16" s="66">
        <v>7.6665132111608192E-2</v>
      </c>
      <c r="F16" s="65">
        <v>125.73305807</v>
      </c>
      <c r="G16" s="66">
        <v>9.3109301338528558E-2</v>
      </c>
      <c r="H16" s="65">
        <v>135.46475613999999</v>
      </c>
      <c r="I16" s="66">
        <v>7.8860537361287175E-2</v>
      </c>
      <c r="J16" s="65">
        <v>802.17268117999993</v>
      </c>
      <c r="K16" s="66">
        <v>0.40816065724689615</v>
      </c>
      <c r="L16" s="65">
        <v>1353.9479198199999</v>
      </c>
      <c r="M16" s="66">
        <v>0.53774213784142344</v>
      </c>
      <c r="N16" s="65">
        <v>1426.2439341400002</v>
      </c>
      <c r="O16" s="66">
        <v>0.51242810346398926</v>
      </c>
      <c r="P16" s="65">
        <v>1703.7690515199999</v>
      </c>
      <c r="Q16" s="66">
        <v>0.54965621454392244</v>
      </c>
      <c r="R16" s="65">
        <v>1553.2063443099998</v>
      </c>
      <c r="S16" s="66">
        <v>0.51927586879950705</v>
      </c>
      <c r="T16" s="65">
        <v>1559.61984375</v>
      </c>
      <c r="U16" s="66">
        <v>0.49506555410272846</v>
      </c>
      <c r="V16" s="65">
        <v>2491.0215512700011</v>
      </c>
      <c r="W16" s="192">
        <v>0.69507191828722237</v>
      </c>
      <c r="X16" s="65">
        <v>2196.5515974899999</v>
      </c>
      <c r="Y16" s="192">
        <v>0.6353720180930309</v>
      </c>
      <c r="Z16" s="65">
        <v>2810.7236938899996</v>
      </c>
      <c r="AA16" s="192">
        <v>0.73004108017665748</v>
      </c>
      <c r="AB16" s="95">
        <v>2730.4384510900013</v>
      </c>
      <c r="AC16" s="66">
        <v>0.66346234288286254</v>
      </c>
      <c r="AD16" s="95">
        <v>3265.6611536400001</v>
      </c>
      <c r="AE16" s="67">
        <v>0.75604759297770951</v>
      </c>
    </row>
    <row r="17" spans="1:31" ht="12.75" customHeight="1" x14ac:dyDescent="0.25">
      <c r="A17" s="64" t="s">
        <v>107</v>
      </c>
      <c r="B17" s="65">
        <v>11.43477</v>
      </c>
      <c r="C17" s="66">
        <v>1.0102889246615319E-2</v>
      </c>
      <c r="D17" s="65" t="s">
        <v>59</v>
      </c>
      <c r="E17" s="66" t="s">
        <v>59</v>
      </c>
      <c r="F17" s="65">
        <v>293.08137042000004</v>
      </c>
      <c r="G17" s="66">
        <v>0.21703601307423998</v>
      </c>
      <c r="H17" s="65">
        <v>67.55713514</v>
      </c>
      <c r="I17" s="66">
        <v>3.9328251358778085E-2</v>
      </c>
      <c r="J17" s="65">
        <v>762.10486736000007</v>
      </c>
      <c r="K17" s="66">
        <v>0.38777339449548898</v>
      </c>
      <c r="L17" s="65">
        <v>2455.4255034600001</v>
      </c>
      <c r="M17" s="66">
        <v>0.97521163126900179</v>
      </c>
      <c r="N17" s="65">
        <v>901.67304753999997</v>
      </c>
      <c r="O17" s="66">
        <v>0.3239576334984528</v>
      </c>
      <c r="P17" s="65">
        <v>779.13129699000001</v>
      </c>
      <c r="Q17" s="66">
        <v>0.25135704804248987</v>
      </c>
      <c r="R17" s="65">
        <v>666.60125386000004</v>
      </c>
      <c r="S17" s="66">
        <v>0.2228615318943773</v>
      </c>
      <c r="T17" s="65">
        <v>790.13479671000005</v>
      </c>
      <c r="U17" s="66">
        <v>0.25081017179708665</v>
      </c>
      <c r="V17" s="65">
        <v>2121.2223313500003</v>
      </c>
      <c r="W17" s="192">
        <v>0.59188651909231471</v>
      </c>
      <c r="X17" s="65">
        <v>2767.7564239700005</v>
      </c>
      <c r="Y17" s="192">
        <v>0.80059807686615281</v>
      </c>
      <c r="Z17" s="65">
        <v>2249.7545734299997</v>
      </c>
      <c r="AA17" s="192">
        <v>0.58433821242889106</v>
      </c>
      <c r="AB17" s="95">
        <v>2281.5880244400005</v>
      </c>
      <c r="AC17" s="66">
        <v>0.55439731138570458</v>
      </c>
      <c r="AD17" s="95">
        <v>370.63293284000002</v>
      </c>
      <c r="AE17" s="67">
        <v>8.580686224583163E-2</v>
      </c>
    </row>
    <row r="18" spans="1:31" ht="12.75" customHeight="1" x14ac:dyDescent="0.25">
      <c r="A18" s="64" t="s">
        <v>109</v>
      </c>
      <c r="B18" s="65">
        <v>4.6073820599999999</v>
      </c>
      <c r="C18" s="66">
        <v>4.0707308209104618E-3</v>
      </c>
      <c r="D18" s="65">
        <v>3.95581483</v>
      </c>
      <c r="E18" s="66">
        <v>3.4217199568204594E-3</v>
      </c>
      <c r="F18" s="65">
        <v>0.55446949999999995</v>
      </c>
      <c r="G18" s="66">
        <v>4.1060218013452837E-4</v>
      </c>
      <c r="H18" s="65">
        <v>3.9994376600000003</v>
      </c>
      <c r="I18" s="66">
        <v>2.32826464977069E-3</v>
      </c>
      <c r="J18" s="65">
        <v>3.7057655499999997</v>
      </c>
      <c r="K18" s="66">
        <v>1.8855637171113087E-3</v>
      </c>
      <c r="L18" s="65">
        <v>10.645881409999999</v>
      </c>
      <c r="M18" s="66">
        <v>4.2281825946309222E-3</v>
      </c>
      <c r="N18" s="65">
        <v>4.0894192299999998</v>
      </c>
      <c r="O18" s="66">
        <v>1.4692671359627109E-3</v>
      </c>
      <c r="P18" s="65">
        <v>4.2194081299999997</v>
      </c>
      <c r="Q18" s="66">
        <v>1.3612313818487189E-3</v>
      </c>
      <c r="R18" s="65">
        <v>3.4416891199999999</v>
      </c>
      <c r="S18" s="66">
        <v>1.1506430645696047E-3</v>
      </c>
      <c r="T18" s="65">
        <v>3.23656465</v>
      </c>
      <c r="U18" s="66">
        <v>1.0273732270480117E-3</v>
      </c>
      <c r="V18" s="65">
        <v>1.53686937</v>
      </c>
      <c r="W18" s="192">
        <v>4.2883400210574462E-4</v>
      </c>
      <c r="X18" s="65">
        <v>1.4786853100000001</v>
      </c>
      <c r="Y18" s="192">
        <v>4.2772283183003916E-4</v>
      </c>
      <c r="Z18" s="65">
        <v>1.8969036799999999</v>
      </c>
      <c r="AA18" s="192">
        <v>4.9269076663373821E-4</v>
      </c>
      <c r="AB18" s="95">
        <v>1.3334959199999998</v>
      </c>
      <c r="AC18" s="66">
        <v>3.2402280555152331E-4</v>
      </c>
      <c r="AD18" s="95">
        <v>1.2374685700000001</v>
      </c>
      <c r="AE18" s="67">
        <v>2.8649179743931428E-4</v>
      </c>
    </row>
    <row r="19" spans="1:31" ht="12.75" customHeight="1" x14ac:dyDescent="0.25">
      <c r="A19" s="64" t="s">
        <v>99</v>
      </c>
      <c r="B19" s="65">
        <v>36381.712451710002</v>
      </c>
      <c r="C19" s="66">
        <v>32.144101849169822</v>
      </c>
      <c r="D19" s="65">
        <v>33909.065643960006</v>
      </c>
      <c r="E19" s="66">
        <v>29.330828569413335</v>
      </c>
      <c r="F19" s="65">
        <v>0.15466300000116462</v>
      </c>
      <c r="G19" s="66">
        <v>1.1453283721940479E-4</v>
      </c>
      <c r="H19" s="65">
        <v>0.40543359000002965</v>
      </c>
      <c r="I19" s="66">
        <v>2.3602235505945917E-4</v>
      </c>
      <c r="J19" s="65">
        <v>0.87267944998893654</v>
      </c>
      <c r="K19" s="66">
        <v>4.4403583695892248E-4</v>
      </c>
      <c r="L19" s="65">
        <v>212.04826600000524</v>
      </c>
      <c r="M19" s="66">
        <v>8.4218370747649554E-2</v>
      </c>
      <c r="N19" s="65">
        <v>0.24875595000048634</v>
      </c>
      <c r="O19" s="66">
        <v>8.9374290493297713E-5</v>
      </c>
      <c r="P19" s="65">
        <v>0.26556356999208219</v>
      </c>
      <c r="Q19" s="66">
        <v>8.5673974692986388E-5</v>
      </c>
      <c r="R19" s="65">
        <v>8.5417218600050546</v>
      </c>
      <c r="S19" s="66">
        <v>2.8557120283128302E-3</v>
      </c>
      <c r="T19" s="65">
        <v>8.2761065000013332</v>
      </c>
      <c r="U19" s="66">
        <v>2.6270602202552625E-3</v>
      </c>
      <c r="V19" s="65">
        <v>13.319364450013381</v>
      </c>
      <c r="W19" s="192">
        <v>3.7165138912256535E-3</v>
      </c>
      <c r="X19" s="65">
        <v>4.4341517800057773</v>
      </c>
      <c r="Y19" s="192">
        <v>1.2826177032273891E-3</v>
      </c>
      <c r="Z19" s="65">
        <v>4.4341517799912253</v>
      </c>
      <c r="AA19" s="192">
        <v>1.1517008812246237E-3</v>
      </c>
      <c r="AB19" s="95">
        <v>4.4341517800057773</v>
      </c>
      <c r="AC19" s="66">
        <v>1.0774433415579954E-3</v>
      </c>
      <c r="AD19" s="95">
        <v>5.1956592799833743</v>
      </c>
      <c r="AE19" s="67">
        <v>1.202869957339353E-3</v>
      </c>
    </row>
    <row r="20" spans="1:31" ht="12.75" customHeight="1" x14ac:dyDescent="0.25">
      <c r="A20" s="64"/>
      <c r="B20" s="65"/>
      <c r="C20" s="66"/>
      <c r="D20" s="65"/>
      <c r="E20" s="66"/>
      <c r="F20" s="65"/>
      <c r="G20" s="66"/>
      <c r="H20" s="65"/>
      <c r="I20" s="66"/>
      <c r="J20" s="65"/>
      <c r="K20" s="66"/>
      <c r="L20" s="65"/>
      <c r="M20" s="66"/>
      <c r="N20" s="65"/>
      <c r="O20" s="66"/>
      <c r="P20" s="65"/>
      <c r="Q20" s="207"/>
      <c r="R20" s="65"/>
      <c r="S20" s="207"/>
      <c r="T20" s="65"/>
      <c r="U20" s="207"/>
      <c r="V20" s="65"/>
      <c r="W20" s="207"/>
      <c r="X20" s="65"/>
      <c r="Y20" s="207"/>
      <c r="Z20" s="65"/>
      <c r="AA20" s="207"/>
      <c r="AB20" s="95"/>
      <c r="AC20" s="66"/>
      <c r="AD20" s="95"/>
      <c r="AE20" s="67"/>
    </row>
    <row r="21" spans="1:31" ht="12.75" customHeight="1" x14ac:dyDescent="0.25">
      <c r="A21" s="68" t="s">
        <v>110</v>
      </c>
      <c r="B21" s="65">
        <v>14671.339996859999</v>
      </c>
      <c r="C21" s="66">
        <v>12.962475247662534</v>
      </c>
      <c r="D21" s="65">
        <v>14665.956363969997</v>
      </c>
      <c r="E21" s="66">
        <v>12.685830286058703</v>
      </c>
      <c r="F21" s="65">
        <v>20406.935231799998</v>
      </c>
      <c r="G21" s="66">
        <v>15.11198018293377</v>
      </c>
      <c r="H21" s="65">
        <v>27045.605885759993</v>
      </c>
      <c r="I21" s="66">
        <v>15.744545475786985</v>
      </c>
      <c r="J21" s="65">
        <v>31218.700859270004</v>
      </c>
      <c r="K21" s="66">
        <v>15.884666431634123</v>
      </c>
      <c r="L21" s="65">
        <v>44702.471461119996</v>
      </c>
      <c r="M21" s="66">
        <v>17.754303705783354</v>
      </c>
      <c r="N21" s="65">
        <v>50748.05482728999</v>
      </c>
      <c r="O21" s="66">
        <v>18.233016714153564</v>
      </c>
      <c r="P21" s="65">
        <v>43643.554425439987</v>
      </c>
      <c r="Q21" s="66">
        <v>14.07993113463794</v>
      </c>
      <c r="R21" s="65">
        <v>40236.899894550006</v>
      </c>
      <c r="S21" s="66">
        <v>13.452205643560688</v>
      </c>
      <c r="T21" s="65">
        <v>37900.881780640004</v>
      </c>
      <c r="U21" s="66">
        <v>12.030765775972162</v>
      </c>
      <c r="V21" s="65">
        <v>31862.076540210001</v>
      </c>
      <c r="W21" s="192">
        <v>8.890503034840112</v>
      </c>
      <c r="X21" s="65">
        <v>28015.487165479994</v>
      </c>
      <c r="Y21" s="192">
        <v>8.103727970028471</v>
      </c>
      <c r="Z21" s="65">
        <v>29697.759236450001</v>
      </c>
      <c r="AA21" s="192">
        <v>7.7135238440313074</v>
      </c>
      <c r="AB21" s="95">
        <v>33290.50173348</v>
      </c>
      <c r="AC21" s="66">
        <v>8.0891749334336485</v>
      </c>
      <c r="AD21" s="95">
        <v>33990.763728740007</v>
      </c>
      <c r="AE21" s="67">
        <v>7.8693513783398741</v>
      </c>
    </row>
    <row r="22" spans="1:31" ht="12.75" customHeight="1" x14ac:dyDescent="0.25">
      <c r="A22" s="64" t="s">
        <v>112</v>
      </c>
      <c r="B22" s="65">
        <v>7087.5137154200002</v>
      </c>
      <c r="C22" s="66">
        <v>6.2619856893278394</v>
      </c>
      <c r="D22" s="65">
        <v>4955.8576948299997</v>
      </c>
      <c r="E22" s="66">
        <v>4.2867418992819868</v>
      </c>
      <c r="F22" s="65">
        <v>6583.8047266700005</v>
      </c>
      <c r="G22" s="66">
        <v>4.8755153788453924</v>
      </c>
      <c r="H22" s="65">
        <v>1459.8980735299999</v>
      </c>
      <c r="I22" s="66">
        <v>0.84987674913983535</v>
      </c>
      <c r="J22" s="65">
        <v>1417.35216769</v>
      </c>
      <c r="K22" s="66">
        <v>0.7211756344826854</v>
      </c>
      <c r="L22" s="65">
        <v>11241.163377809999</v>
      </c>
      <c r="M22" s="66">
        <v>4.46460837829855</v>
      </c>
      <c r="N22" s="65">
        <v>13435.04976858</v>
      </c>
      <c r="O22" s="66">
        <v>4.8270123420430089</v>
      </c>
      <c r="P22" s="65">
        <v>11619.400972540001</v>
      </c>
      <c r="Q22" s="66">
        <v>3.7485573224472537</v>
      </c>
      <c r="R22" s="65">
        <v>10468.517554399999</v>
      </c>
      <c r="S22" s="66">
        <v>3.499888194519881</v>
      </c>
      <c r="T22" s="65">
        <v>13580.707832329999</v>
      </c>
      <c r="U22" s="66">
        <v>4.3108842677673938</v>
      </c>
      <c r="V22" s="65">
        <v>14283.431121719997</v>
      </c>
      <c r="W22" s="192">
        <v>3.9855182563297045</v>
      </c>
      <c r="X22" s="65">
        <v>10522.12766004</v>
      </c>
      <c r="Y22" s="192">
        <v>3.0436186855940917</v>
      </c>
      <c r="Z22" s="65">
        <v>11042.652300310003</v>
      </c>
      <c r="AA22" s="192">
        <v>2.8681545008703595</v>
      </c>
      <c r="AB22" s="95">
        <v>11114.03324465</v>
      </c>
      <c r="AC22" s="66">
        <v>2.7005708670817632</v>
      </c>
      <c r="AD22" s="95">
        <v>11024.82397628</v>
      </c>
      <c r="AE22" s="67">
        <v>2.552405543048665</v>
      </c>
    </row>
    <row r="23" spans="1:31" ht="12.75" customHeight="1" x14ac:dyDescent="0.25">
      <c r="A23" s="64" t="s">
        <v>122</v>
      </c>
      <c r="B23" s="65">
        <v>55.705265750000002</v>
      </c>
      <c r="C23" s="66">
        <v>4.9216917377920465E-2</v>
      </c>
      <c r="D23" s="65">
        <v>36.632283210000004</v>
      </c>
      <c r="E23" s="66">
        <v>3.1686370548228128E-2</v>
      </c>
      <c r="F23" s="65">
        <v>500.51579679000002</v>
      </c>
      <c r="G23" s="66">
        <v>0.37064775853990994</v>
      </c>
      <c r="H23" s="65">
        <v>511.12821891000004</v>
      </c>
      <c r="I23" s="66">
        <v>0.29755227228330089</v>
      </c>
      <c r="J23" s="65">
        <v>611.01044579999996</v>
      </c>
      <c r="K23" s="66">
        <v>0.31089369034057912</v>
      </c>
      <c r="L23" s="65">
        <v>730.75316874999999</v>
      </c>
      <c r="M23" s="66">
        <v>0.29023034449527491</v>
      </c>
      <c r="N23" s="65">
        <v>1535.1031012999999</v>
      </c>
      <c r="O23" s="66">
        <v>0.55153957327444914</v>
      </c>
      <c r="P23" s="65">
        <v>208.17177441999999</v>
      </c>
      <c r="Q23" s="66">
        <v>6.7158697007970267E-2</v>
      </c>
      <c r="R23" s="65">
        <v>221.51475583000001</v>
      </c>
      <c r="S23" s="66">
        <v>7.405794323910897E-2</v>
      </c>
      <c r="T23" s="65">
        <v>381.35076275</v>
      </c>
      <c r="U23" s="66">
        <v>0.12105105447644564</v>
      </c>
      <c r="V23" s="65">
        <v>1950.6430825500001</v>
      </c>
      <c r="W23" s="192">
        <v>0.54428964237201427</v>
      </c>
      <c r="X23" s="65">
        <v>2724.0432231999998</v>
      </c>
      <c r="Y23" s="192">
        <v>0.78795364610373464</v>
      </c>
      <c r="Z23" s="65">
        <v>3179.0169884699999</v>
      </c>
      <c r="AA23" s="192">
        <v>0.82569944573620213</v>
      </c>
      <c r="AB23" s="95">
        <v>2955.5443344899982</v>
      </c>
      <c r="AC23" s="66">
        <v>0.71816025293377672</v>
      </c>
      <c r="AD23" s="95">
        <v>5140.4196934799984</v>
      </c>
      <c r="AE23" s="67">
        <v>1.1900811974380356</v>
      </c>
    </row>
    <row r="24" spans="1:31" ht="12.75" customHeight="1" x14ac:dyDescent="0.25">
      <c r="A24" s="64" t="s">
        <v>111</v>
      </c>
      <c r="B24" s="65">
        <v>2857.8523021199999</v>
      </c>
      <c r="C24" s="66">
        <v>2.5249799769914896</v>
      </c>
      <c r="D24" s="65">
        <v>2963.8776923</v>
      </c>
      <c r="E24" s="66">
        <v>2.5637093456464646</v>
      </c>
      <c r="F24" s="65">
        <v>4118.9800396800001</v>
      </c>
      <c r="G24" s="66">
        <v>3.0502348356820606</v>
      </c>
      <c r="H24" s="65">
        <v>8490.1693940500008</v>
      </c>
      <c r="I24" s="66">
        <v>4.9425351639889437</v>
      </c>
      <c r="J24" s="65">
        <v>14729.621450069999</v>
      </c>
      <c r="K24" s="66">
        <v>7.4947104446573682</v>
      </c>
      <c r="L24" s="65">
        <v>15173.115750229999</v>
      </c>
      <c r="M24" s="66">
        <v>6.026246343602919</v>
      </c>
      <c r="N24" s="65">
        <v>15697.990942780001</v>
      </c>
      <c r="O24" s="66">
        <v>5.6400532436648589</v>
      </c>
      <c r="P24" s="65">
        <v>12785.97640064</v>
      </c>
      <c r="Q24" s="66">
        <v>4.1249084677021504</v>
      </c>
      <c r="R24" s="65">
        <v>11827.066769409999</v>
      </c>
      <c r="S24" s="66">
        <v>3.9540852987974855</v>
      </c>
      <c r="T24" s="65">
        <v>7047.2205244300003</v>
      </c>
      <c r="U24" s="66">
        <v>2.2369785481969688</v>
      </c>
      <c r="V24" s="65">
        <v>6001.7524857799999</v>
      </c>
      <c r="W24" s="192">
        <v>1.6746742360576414</v>
      </c>
      <c r="X24" s="65">
        <v>5008.0873689699993</v>
      </c>
      <c r="Y24" s="192">
        <v>1.4486336592524194</v>
      </c>
      <c r="Z24" s="65">
        <v>4965.8443004900009</v>
      </c>
      <c r="AA24" s="192">
        <v>1.289799614597299</v>
      </c>
      <c r="AB24" s="95">
        <v>4614.8651602300006</v>
      </c>
      <c r="AC24" s="66">
        <v>1.1213544293856597</v>
      </c>
      <c r="AD24" s="95">
        <v>4586.4354603500005</v>
      </c>
      <c r="AE24" s="67">
        <v>1.0618258683330279</v>
      </c>
    </row>
    <row r="25" spans="1:31" ht="12.75" customHeight="1" x14ac:dyDescent="0.25">
      <c r="A25" s="64" t="s">
        <v>114</v>
      </c>
      <c r="B25" s="65">
        <v>2076.91091564</v>
      </c>
      <c r="C25" s="66">
        <v>1.8349998256018556</v>
      </c>
      <c r="D25" s="65">
        <v>2758.3350963800003</v>
      </c>
      <c r="E25" s="66">
        <v>2.3859181110562075</v>
      </c>
      <c r="F25" s="65">
        <v>4235.5802404799997</v>
      </c>
      <c r="G25" s="66">
        <v>3.1365809677102492</v>
      </c>
      <c r="H25" s="65">
        <v>7112.0789058199998</v>
      </c>
      <c r="I25" s="66">
        <v>4.1402825373206369</v>
      </c>
      <c r="J25" s="65">
        <v>4697.3620986000005</v>
      </c>
      <c r="K25" s="66">
        <v>2.3901068267133079</v>
      </c>
      <c r="L25" s="65">
        <v>5687.2191862500003</v>
      </c>
      <c r="M25" s="66">
        <v>2.2587703402900567</v>
      </c>
      <c r="N25" s="65">
        <v>5854.4302454899998</v>
      </c>
      <c r="O25" s="66">
        <v>2.1034091825025634</v>
      </c>
      <c r="P25" s="65">
        <v>4810.78804115</v>
      </c>
      <c r="Q25" s="66">
        <v>1.5520175937651963</v>
      </c>
      <c r="R25" s="65">
        <v>4165.9678931099997</v>
      </c>
      <c r="S25" s="66">
        <v>1.3927876389447602</v>
      </c>
      <c r="T25" s="65">
        <v>5163.02648795</v>
      </c>
      <c r="U25" s="66">
        <v>1.6388843597669382</v>
      </c>
      <c r="V25" s="65">
        <v>5343.5629489100011</v>
      </c>
      <c r="W25" s="192">
        <v>1.4910190349392223</v>
      </c>
      <c r="X25" s="65">
        <v>5150.683609079998</v>
      </c>
      <c r="Y25" s="192">
        <v>1.4898808855660188</v>
      </c>
      <c r="Z25" s="65">
        <v>6187.17069197</v>
      </c>
      <c r="AA25" s="192">
        <v>1.6070198522259687</v>
      </c>
      <c r="AB25" s="95">
        <v>7828.9228502200003</v>
      </c>
      <c r="AC25" s="66">
        <v>1.9023301896377107</v>
      </c>
      <c r="AD25" s="95">
        <v>4005.0327888699994</v>
      </c>
      <c r="AE25" s="67">
        <v>0.92722277583725277</v>
      </c>
    </row>
    <row r="26" spans="1:31" ht="12.75" customHeight="1" x14ac:dyDescent="0.25">
      <c r="A26" s="64" t="s">
        <v>113</v>
      </c>
      <c r="B26" s="65">
        <v>1063.27838077</v>
      </c>
      <c r="C26" s="66">
        <v>0.93943155124587374</v>
      </c>
      <c r="D26" s="65">
        <v>1225.3498607700001</v>
      </c>
      <c r="E26" s="66">
        <v>1.059909083935529</v>
      </c>
      <c r="F26" s="65">
        <v>1755.75971574</v>
      </c>
      <c r="G26" s="66">
        <v>1.3001955329828312</v>
      </c>
      <c r="H26" s="65">
        <v>5774.4351405400002</v>
      </c>
      <c r="I26" s="66">
        <v>3.3615758896746817</v>
      </c>
      <c r="J26" s="65">
        <v>6170.7607174300001</v>
      </c>
      <c r="K26" s="66">
        <v>3.1397999573291293</v>
      </c>
      <c r="L26" s="65">
        <v>8131.1042526599995</v>
      </c>
      <c r="M26" s="66">
        <v>3.2293985018405804</v>
      </c>
      <c r="N26" s="65">
        <v>9902.9483586900005</v>
      </c>
      <c r="O26" s="66">
        <v>3.5579811592364146</v>
      </c>
      <c r="P26" s="65">
        <v>9578.487221020001</v>
      </c>
      <c r="Q26" s="66">
        <v>3.0901342070195406</v>
      </c>
      <c r="R26" s="65">
        <v>7877.23157713</v>
      </c>
      <c r="S26" s="66">
        <v>2.6335562470073772</v>
      </c>
      <c r="T26" s="65">
        <v>6917.1595614200005</v>
      </c>
      <c r="U26" s="66">
        <v>2.1956936780552416</v>
      </c>
      <c r="V26" s="65">
        <v>105.77481974999999</v>
      </c>
      <c r="W26" s="192">
        <v>2.9514440303671518E-2</v>
      </c>
      <c r="X26" s="65">
        <v>80.58577704999999</v>
      </c>
      <c r="Y26" s="192">
        <v>2.331015026114662E-2</v>
      </c>
      <c r="Z26" s="65">
        <v>219.15213618999999</v>
      </c>
      <c r="AA26" s="192">
        <v>5.6921305560898326E-2</v>
      </c>
      <c r="AB26" s="95">
        <v>346.20937149000002</v>
      </c>
      <c r="AC26" s="66">
        <v>8.4124540747315832E-2</v>
      </c>
      <c r="AD26" s="95">
        <v>2068.5395436899998</v>
      </c>
      <c r="AE26" s="67">
        <v>0.47889669791455547</v>
      </c>
    </row>
    <row r="27" spans="1:31" ht="12.75" customHeight="1" x14ac:dyDescent="0.25">
      <c r="A27" s="64" t="s">
        <v>116</v>
      </c>
      <c r="B27" s="65">
        <v>3.5268710400000001</v>
      </c>
      <c r="C27" s="66">
        <v>3.1160738260773923E-3</v>
      </c>
      <c r="D27" s="65">
        <v>881.03261430999999</v>
      </c>
      <c r="E27" s="66">
        <v>0.7620798769780206</v>
      </c>
      <c r="F27" s="65">
        <v>977.48026933000006</v>
      </c>
      <c r="G27" s="66">
        <v>0.72385501749940073</v>
      </c>
      <c r="H27" s="65">
        <v>1191.5235304300002</v>
      </c>
      <c r="I27" s="66">
        <v>0.69364304462496362</v>
      </c>
      <c r="J27" s="65">
        <v>768.32336594000003</v>
      </c>
      <c r="K27" s="66">
        <v>0.39093748438168163</v>
      </c>
      <c r="L27" s="65">
        <v>643.07002376000003</v>
      </c>
      <c r="M27" s="66">
        <v>0.25540557675542674</v>
      </c>
      <c r="N27" s="65">
        <v>561.74686301999998</v>
      </c>
      <c r="O27" s="66">
        <v>0.20182724199823177</v>
      </c>
      <c r="P27" s="65">
        <v>643.13813736999998</v>
      </c>
      <c r="Q27" s="66">
        <v>0.20748403294463397</v>
      </c>
      <c r="R27" s="65">
        <v>578.49101142999996</v>
      </c>
      <c r="S27" s="66">
        <v>0.1934040661458073</v>
      </c>
      <c r="T27" s="65">
        <v>637.78926457</v>
      </c>
      <c r="U27" s="66">
        <v>0.20245157621611518</v>
      </c>
      <c r="V27" s="65">
        <v>4.9427961000000007</v>
      </c>
      <c r="W27" s="192">
        <v>1.379192711190325E-3</v>
      </c>
      <c r="X27" s="65">
        <v>9.9108056999999992</v>
      </c>
      <c r="Y27" s="192">
        <v>2.8667883903717773E-3</v>
      </c>
      <c r="Z27" s="65">
        <v>13.381909820000001</v>
      </c>
      <c r="AA27" s="192">
        <v>3.4757396897660883E-3</v>
      </c>
      <c r="AB27" s="95">
        <v>1571.07909363</v>
      </c>
      <c r="AC27" s="66">
        <v>0.38175254084117266</v>
      </c>
      <c r="AD27" s="95">
        <v>1360.2590196399999</v>
      </c>
      <c r="AE27" s="67">
        <v>0.31491955510409692</v>
      </c>
    </row>
    <row r="28" spans="1:31" ht="12.75" customHeight="1" x14ac:dyDescent="0.25">
      <c r="A28" s="64" t="s">
        <v>117</v>
      </c>
      <c r="B28" s="65">
        <v>341.06450919000002</v>
      </c>
      <c r="C28" s="66">
        <v>0.30133854570732793</v>
      </c>
      <c r="D28" s="65">
        <v>559.91348837999999</v>
      </c>
      <c r="E28" s="66">
        <v>0.48431669317615822</v>
      </c>
      <c r="F28" s="65">
        <v>569.4442219199999</v>
      </c>
      <c r="G28" s="66">
        <v>0.42169143475946314</v>
      </c>
      <c r="H28" s="65">
        <v>646.35875429999999</v>
      </c>
      <c r="I28" s="66">
        <v>0.37627645850254576</v>
      </c>
      <c r="J28" s="65">
        <v>606.12127950000001</v>
      </c>
      <c r="K28" s="66">
        <v>0.30840598990248658</v>
      </c>
      <c r="L28" s="65">
        <v>596.38713661999998</v>
      </c>
      <c r="M28" s="66">
        <v>0.23686471919082347</v>
      </c>
      <c r="N28" s="65">
        <v>628.72386199000005</v>
      </c>
      <c r="O28" s="66">
        <v>0.22589107549569137</v>
      </c>
      <c r="P28" s="65">
        <v>575.49546717999999</v>
      </c>
      <c r="Q28" s="66">
        <v>0.18566170085971406</v>
      </c>
      <c r="R28" s="65">
        <v>423.67028664999998</v>
      </c>
      <c r="S28" s="66">
        <v>0.14164361161069619</v>
      </c>
      <c r="T28" s="65">
        <v>505.61589405000001</v>
      </c>
      <c r="U28" s="66">
        <v>0.16049617075219375</v>
      </c>
      <c r="V28" s="65">
        <v>598.07567678999999</v>
      </c>
      <c r="W28" s="192">
        <v>0.1668815782566852</v>
      </c>
      <c r="X28" s="65">
        <v>647.55915064999988</v>
      </c>
      <c r="Y28" s="192">
        <v>0.18731222378443246</v>
      </c>
      <c r="Z28" s="65">
        <v>651.08914096000001</v>
      </c>
      <c r="AA28" s="192">
        <v>0.16911011950089341</v>
      </c>
      <c r="AB28" s="95">
        <v>926.89127242999984</v>
      </c>
      <c r="AC28" s="66">
        <v>0.22522296921162679</v>
      </c>
      <c r="AD28" s="95">
        <v>1327.3311317</v>
      </c>
      <c r="AE28" s="67">
        <v>0.30729627477964322</v>
      </c>
    </row>
    <row r="29" spans="1:31" ht="12.75" customHeight="1" x14ac:dyDescent="0.25">
      <c r="A29" s="64" t="s">
        <v>119</v>
      </c>
      <c r="B29" s="65">
        <v>264.7665983</v>
      </c>
      <c r="C29" s="66">
        <v>0.23392754019783407</v>
      </c>
      <c r="D29" s="65">
        <v>196.47978684</v>
      </c>
      <c r="E29" s="66">
        <v>0.16995204190137936</v>
      </c>
      <c r="F29" s="65">
        <v>250.42556162</v>
      </c>
      <c r="G29" s="66">
        <v>0.1854480391844559</v>
      </c>
      <c r="H29" s="65">
        <v>406.03259980000001</v>
      </c>
      <c r="I29" s="66">
        <v>0.23637106741872049</v>
      </c>
      <c r="J29" s="65">
        <v>329.09343401000001</v>
      </c>
      <c r="K29" s="66">
        <v>0.16744897385880789</v>
      </c>
      <c r="L29" s="65">
        <v>272.28795611999999</v>
      </c>
      <c r="M29" s="66">
        <v>0.10814353010853352</v>
      </c>
      <c r="N29" s="65">
        <v>300.56531221</v>
      </c>
      <c r="O29" s="66">
        <v>0.10798861906866045</v>
      </c>
      <c r="P29" s="65">
        <v>404.09785693000003</v>
      </c>
      <c r="Q29" s="66">
        <v>0.13036678776815316</v>
      </c>
      <c r="R29" s="65">
        <v>1584.9743368299999</v>
      </c>
      <c r="S29" s="66">
        <v>0.52989670612499939</v>
      </c>
      <c r="T29" s="65">
        <v>433.29988613</v>
      </c>
      <c r="U29" s="66">
        <v>0.13754111239301653</v>
      </c>
      <c r="V29" s="65">
        <v>734.77717800999994</v>
      </c>
      <c r="W29" s="192">
        <v>0.20502551749209072</v>
      </c>
      <c r="X29" s="65">
        <v>880.67666223000003</v>
      </c>
      <c r="Y29" s="192">
        <v>0.25474353018063217</v>
      </c>
      <c r="Z29" s="65">
        <v>780.80460731999995</v>
      </c>
      <c r="AA29" s="192">
        <v>0.20280166285071768</v>
      </c>
      <c r="AB29" s="95">
        <v>1050.9900175499999</v>
      </c>
      <c r="AC29" s="66">
        <v>0.2553774098485399</v>
      </c>
      <c r="AD29" s="95">
        <v>1250.3708432999999</v>
      </c>
      <c r="AE29" s="67">
        <v>0.28947885954204733</v>
      </c>
    </row>
    <row r="30" spans="1:31" ht="12.75" customHeight="1" x14ac:dyDescent="0.25">
      <c r="A30" s="64" t="s">
        <v>249</v>
      </c>
      <c r="B30" s="65" t="s">
        <v>59</v>
      </c>
      <c r="C30" s="233" t="s">
        <v>59</v>
      </c>
      <c r="D30" s="65">
        <v>0</v>
      </c>
      <c r="E30" s="233">
        <v>0</v>
      </c>
      <c r="F30" s="65" t="s">
        <v>59</v>
      </c>
      <c r="G30" s="233" t="s">
        <v>59</v>
      </c>
      <c r="H30" s="65" t="s">
        <v>59</v>
      </c>
      <c r="I30" s="233" t="s">
        <v>59</v>
      </c>
      <c r="J30" s="65" t="s">
        <v>59</v>
      </c>
      <c r="K30" s="233" t="s">
        <v>59</v>
      </c>
      <c r="L30" s="65" t="s">
        <v>59</v>
      </c>
      <c r="M30" s="233" t="s">
        <v>59</v>
      </c>
      <c r="N30" s="65" t="s">
        <v>59</v>
      </c>
      <c r="O30" s="233" t="s">
        <v>59</v>
      </c>
      <c r="P30" s="65" t="s">
        <v>59</v>
      </c>
      <c r="Q30" s="233" t="s">
        <v>59</v>
      </c>
      <c r="R30" s="65" t="s">
        <v>59</v>
      </c>
      <c r="S30" s="233" t="s">
        <v>59</v>
      </c>
      <c r="T30" s="65" t="s">
        <v>59</v>
      </c>
      <c r="U30" s="233" t="s">
        <v>59</v>
      </c>
      <c r="V30" s="65" t="s">
        <v>59</v>
      </c>
      <c r="W30" s="192" t="s">
        <v>59</v>
      </c>
      <c r="X30" s="65">
        <v>767.52300799000011</v>
      </c>
      <c r="Y30" s="192">
        <v>0.22201283278603248</v>
      </c>
      <c r="Z30" s="65">
        <v>648.48495823000007</v>
      </c>
      <c r="AA30" s="192">
        <v>0.16843372417348385</v>
      </c>
      <c r="AB30" s="95">
        <v>635.06604959000003</v>
      </c>
      <c r="AC30" s="66">
        <v>0.15431309538515475</v>
      </c>
      <c r="AD30" s="95">
        <v>723.89285861000019</v>
      </c>
      <c r="AE30" s="67">
        <v>0.16759162312838566</v>
      </c>
    </row>
    <row r="31" spans="1:31" ht="12.75" customHeight="1" x14ac:dyDescent="0.25">
      <c r="A31" s="64" t="s">
        <v>121</v>
      </c>
      <c r="B31" s="65">
        <v>196.51420966000001</v>
      </c>
      <c r="C31" s="66">
        <v>0.17362494353459862</v>
      </c>
      <c r="D31" s="65">
        <v>131.91332500999999</v>
      </c>
      <c r="E31" s="66">
        <v>0.11410302962974138</v>
      </c>
      <c r="F31" s="65">
        <v>156.79263150999998</v>
      </c>
      <c r="G31" s="66">
        <v>0.11610989662557768</v>
      </c>
      <c r="H31" s="65">
        <v>177.58082417</v>
      </c>
      <c r="I31" s="66">
        <v>0.10337832228947794</v>
      </c>
      <c r="J31" s="65">
        <v>141.20070871000001</v>
      </c>
      <c r="K31" s="66">
        <v>7.1845595621660097E-2</v>
      </c>
      <c r="L31" s="65">
        <v>266.51573693</v>
      </c>
      <c r="M31" s="66">
        <v>0.10585100065309291</v>
      </c>
      <c r="N31" s="65">
        <v>276.97217539999997</v>
      </c>
      <c r="O31" s="66">
        <v>9.9511958056528141E-2</v>
      </c>
      <c r="P31" s="65">
        <v>296.92618276999997</v>
      </c>
      <c r="Q31" s="66">
        <v>9.579192759413685E-2</v>
      </c>
      <c r="R31" s="65">
        <v>211.86691511000001</v>
      </c>
      <c r="S31" s="66">
        <v>7.0832427910594867E-2</v>
      </c>
      <c r="T31" s="65">
        <v>229.88960584999998</v>
      </c>
      <c r="U31" s="66">
        <v>7.297318353486619E-2</v>
      </c>
      <c r="V31" s="65">
        <v>238.10298231999997</v>
      </c>
      <c r="W31" s="192">
        <v>6.6438083037336434E-2</v>
      </c>
      <c r="X31" s="65">
        <v>261.65081850999997</v>
      </c>
      <c r="Y31" s="192">
        <v>7.5684818322665826E-2</v>
      </c>
      <c r="Z31" s="65">
        <v>332.63715724999992</v>
      </c>
      <c r="AA31" s="192">
        <v>8.6397247126627857E-2</v>
      </c>
      <c r="AB31" s="95">
        <v>359.41211403999995</v>
      </c>
      <c r="AC31" s="66">
        <v>8.7332641812990955E-2</v>
      </c>
      <c r="AD31" s="95">
        <v>499.98202548999996</v>
      </c>
      <c r="AE31" s="67">
        <v>0.11575304023275444</v>
      </c>
    </row>
    <row r="32" spans="1:31" ht="12.75" customHeight="1" x14ac:dyDescent="0.25">
      <c r="A32" s="64" t="s">
        <v>123</v>
      </c>
      <c r="B32" s="65">
        <v>121.26342834</v>
      </c>
      <c r="C32" s="66">
        <v>0.10713910172079485</v>
      </c>
      <c r="D32" s="65">
        <v>43.57942087</v>
      </c>
      <c r="E32" s="66">
        <v>3.7695539479424278E-2</v>
      </c>
      <c r="F32" s="65">
        <v>8.1552029899999994</v>
      </c>
      <c r="G32" s="66">
        <v>6.0391854324424055E-3</v>
      </c>
      <c r="H32" s="65">
        <v>14.067370380000002</v>
      </c>
      <c r="I32" s="66">
        <v>8.1892915843036988E-3</v>
      </c>
      <c r="J32" s="65">
        <v>30.91601013</v>
      </c>
      <c r="K32" s="66">
        <v>1.5730651654143009E-2</v>
      </c>
      <c r="L32" s="65">
        <v>58.250814800000001</v>
      </c>
      <c r="M32" s="66">
        <v>2.3135245619876704E-2</v>
      </c>
      <c r="N32" s="65">
        <v>48.611137039999996</v>
      </c>
      <c r="O32" s="66">
        <v>1.7465254129655876E-2</v>
      </c>
      <c r="P32" s="65">
        <v>170.69855616999999</v>
      </c>
      <c r="Q32" s="66">
        <v>5.506938990869089E-2</v>
      </c>
      <c r="R32" s="65">
        <v>189.95131616</v>
      </c>
      <c r="S32" s="66">
        <v>6.3505493065966478E-2</v>
      </c>
      <c r="T32" s="65">
        <v>296.88848392</v>
      </c>
      <c r="U32" s="66">
        <v>9.4240440955901228E-2</v>
      </c>
      <c r="V32" s="65">
        <v>113.07369993999998</v>
      </c>
      <c r="W32" s="192">
        <v>3.1551053215521041E-2</v>
      </c>
      <c r="X32" s="65">
        <v>129.65527660000001</v>
      </c>
      <c r="Y32" s="192">
        <v>3.7503937919731556E-2</v>
      </c>
      <c r="Z32" s="65">
        <v>137.44591059999999</v>
      </c>
      <c r="AA32" s="192">
        <v>3.5699404127987271E-2</v>
      </c>
      <c r="AB32" s="95">
        <v>202.82771441000003</v>
      </c>
      <c r="AC32" s="66">
        <v>4.9284594036651683E-2</v>
      </c>
      <c r="AD32" s="95">
        <v>400.55541825000006</v>
      </c>
      <c r="AE32" s="67">
        <v>9.2734348597232508E-2</v>
      </c>
    </row>
    <row r="33" spans="1:31" ht="12.75" customHeight="1" x14ac:dyDescent="0.25">
      <c r="A33" s="64" t="s">
        <v>129</v>
      </c>
      <c r="B33" s="65">
        <v>7.9980555199999994</v>
      </c>
      <c r="C33" s="66">
        <v>7.0664708697105649E-3</v>
      </c>
      <c r="D33" s="65">
        <v>7.3741405000000002</v>
      </c>
      <c r="E33" s="66">
        <v>6.3785199251219756E-3</v>
      </c>
      <c r="F33" s="65">
        <v>6.2590840400000003</v>
      </c>
      <c r="G33" s="66">
        <v>4.635049452619543E-3</v>
      </c>
      <c r="H33" s="65">
        <v>15.42479492</v>
      </c>
      <c r="I33" s="66">
        <v>8.9795135704649337E-3</v>
      </c>
      <c r="J33" s="65" t="s">
        <v>59</v>
      </c>
      <c r="K33" s="66" t="s">
        <v>59</v>
      </c>
      <c r="L33" s="65">
        <v>22.00944054</v>
      </c>
      <c r="M33" s="66">
        <v>8.7414024095156823E-3</v>
      </c>
      <c r="N33" s="65">
        <v>26.788648100000003</v>
      </c>
      <c r="O33" s="66">
        <v>9.6247604015399328E-3</v>
      </c>
      <c r="P33" s="65">
        <v>25.035200209999999</v>
      </c>
      <c r="Q33" s="66">
        <v>8.0766541483432274E-3</v>
      </c>
      <c r="R33" s="65">
        <v>51.225057979999995</v>
      </c>
      <c r="S33" s="66">
        <v>1.7125822711396687E-2</v>
      </c>
      <c r="T33" s="65">
        <v>36.225189649999997</v>
      </c>
      <c r="U33" s="66">
        <v>1.1498855736172837E-2</v>
      </c>
      <c r="V33" s="65">
        <v>54.712744270000002</v>
      </c>
      <c r="W33" s="192">
        <v>1.5266544801717435E-2</v>
      </c>
      <c r="X33" s="65">
        <v>116.42468521000001</v>
      </c>
      <c r="Y33" s="192">
        <v>3.3676872094537867E-2</v>
      </c>
      <c r="Z33" s="65">
        <v>191.08490192000002</v>
      </c>
      <c r="AA33" s="192">
        <v>4.9631284820480438E-2</v>
      </c>
      <c r="AB33" s="95">
        <v>210.97806137000001</v>
      </c>
      <c r="AC33" s="66">
        <v>5.1265026258894647E-2</v>
      </c>
      <c r="AD33" s="95">
        <v>329.81621842999999</v>
      </c>
      <c r="AE33" s="67">
        <v>7.6357204969374037E-2</v>
      </c>
    </row>
    <row r="34" spans="1:31" ht="12.75" customHeight="1" x14ac:dyDescent="0.25">
      <c r="A34" s="64" t="s">
        <v>118</v>
      </c>
      <c r="B34" s="65">
        <v>188.02760881</v>
      </c>
      <c r="C34" s="66">
        <v>0.16612683133227346</v>
      </c>
      <c r="D34" s="65">
        <v>401.89890308999998</v>
      </c>
      <c r="E34" s="66">
        <v>0.34763646844594714</v>
      </c>
      <c r="F34" s="65">
        <v>439.13937923999998</v>
      </c>
      <c r="G34" s="66">
        <v>0.325196582497085</v>
      </c>
      <c r="H34" s="65">
        <v>460.71186488999996</v>
      </c>
      <c r="I34" s="66">
        <v>0.26820249243572836</v>
      </c>
      <c r="J34" s="65">
        <v>599.15214273000004</v>
      </c>
      <c r="K34" s="66">
        <v>0.304859961084474</v>
      </c>
      <c r="L34" s="65">
        <v>538.65858035000008</v>
      </c>
      <c r="M34" s="66">
        <v>0.21393689692476786</v>
      </c>
      <c r="N34" s="65">
        <v>526.53837054000007</v>
      </c>
      <c r="O34" s="66">
        <v>0.18917735750408221</v>
      </c>
      <c r="P34" s="65">
        <v>552.57760916999996</v>
      </c>
      <c r="Q34" s="66">
        <v>0.17826812655573576</v>
      </c>
      <c r="R34" s="65">
        <v>348.14542642000004</v>
      </c>
      <c r="S34" s="66">
        <v>0.11639375504426752</v>
      </c>
      <c r="T34" s="65">
        <v>314.39377661000003</v>
      </c>
      <c r="U34" s="66">
        <v>9.9797094687920862E-2</v>
      </c>
      <c r="V34" s="65">
        <v>286.79595657999994</v>
      </c>
      <c r="W34" s="192">
        <v>8.0024926157482551E-2</v>
      </c>
      <c r="X34" s="65">
        <v>316.27663177999995</v>
      </c>
      <c r="Y34" s="192">
        <v>9.1485818971589111E-2</v>
      </c>
      <c r="Z34" s="65">
        <v>300.86235107000005</v>
      </c>
      <c r="AA34" s="192">
        <v>7.8144243148870488E-2</v>
      </c>
      <c r="AB34" s="95">
        <v>283.01208559999998</v>
      </c>
      <c r="AC34" s="66">
        <v>6.8768391868120518E-2</v>
      </c>
      <c r="AD34" s="95">
        <v>304.96723506000001</v>
      </c>
      <c r="AE34" s="67">
        <v>7.0604307414803474E-2</v>
      </c>
    </row>
    <row r="35" spans="1:31" ht="12.75" customHeight="1" x14ac:dyDescent="0.25">
      <c r="A35" s="64" t="s">
        <v>127</v>
      </c>
      <c r="B35" s="65" t="s">
        <v>59</v>
      </c>
      <c r="C35" s="66" t="s">
        <v>59</v>
      </c>
      <c r="D35" s="65" t="s">
        <v>59</v>
      </c>
      <c r="E35" s="66" t="s">
        <v>59</v>
      </c>
      <c r="F35" s="65">
        <v>38.869753799999998</v>
      </c>
      <c r="G35" s="66">
        <v>2.8784280562902682E-2</v>
      </c>
      <c r="H35" s="65">
        <v>61.331503750000003</v>
      </c>
      <c r="I35" s="66">
        <v>3.5704012473194421E-2</v>
      </c>
      <c r="J35" s="65">
        <v>64.077562020000002</v>
      </c>
      <c r="K35" s="66">
        <v>3.2603877497285716E-2</v>
      </c>
      <c r="L35" s="65">
        <v>47.370562090000007</v>
      </c>
      <c r="M35" s="66">
        <v>1.8813978703414981E-2</v>
      </c>
      <c r="N35" s="65">
        <v>87.746322739999997</v>
      </c>
      <c r="O35" s="66">
        <v>3.1525940739379636E-2</v>
      </c>
      <c r="P35" s="65">
        <v>84.322769390000005</v>
      </c>
      <c r="Q35" s="66">
        <v>2.720353100757299E-2</v>
      </c>
      <c r="R35" s="65">
        <v>42.191565700000005</v>
      </c>
      <c r="S35" s="66">
        <v>1.4105699487476609E-2</v>
      </c>
      <c r="T35" s="65">
        <v>87.967824730000004</v>
      </c>
      <c r="U35" s="66">
        <v>2.7923368677110774E-2</v>
      </c>
      <c r="V35" s="65">
        <v>206.71632397000002</v>
      </c>
      <c r="W35" s="192">
        <v>5.7680236355184031E-2</v>
      </c>
      <c r="X35" s="65">
        <v>103.72266792000001</v>
      </c>
      <c r="Y35" s="192">
        <v>3.0002701012637474E-2</v>
      </c>
      <c r="Z35" s="65">
        <v>253.57113637</v>
      </c>
      <c r="AA35" s="192">
        <v>6.5861097161413862E-2</v>
      </c>
      <c r="AB35" s="95">
        <v>279.19224192000001</v>
      </c>
      <c r="AC35" s="66">
        <v>6.7840217700207164E-2</v>
      </c>
      <c r="AD35" s="95">
        <v>246.72529082999995</v>
      </c>
      <c r="AE35" s="67">
        <v>5.7120458456269521E-2</v>
      </c>
    </row>
    <row r="36" spans="1:31" ht="12.75" customHeight="1" x14ac:dyDescent="0.25">
      <c r="A36" s="64" t="s">
        <v>120</v>
      </c>
      <c r="B36" s="65">
        <v>141.49974681999998</v>
      </c>
      <c r="C36" s="66">
        <v>0.12501836683611195</v>
      </c>
      <c r="D36" s="65">
        <v>154.11849636000002</v>
      </c>
      <c r="E36" s="66">
        <v>0.13331016677294102</v>
      </c>
      <c r="F36" s="65">
        <v>253.23343997000001</v>
      </c>
      <c r="G36" s="66">
        <v>0.18752736180195345</v>
      </c>
      <c r="H36" s="65">
        <v>322.49380242000001</v>
      </c>
      <c r="I36" s="66">
        <v>0.18773912329080267</v>
      </c>
      <c r="J36" s="65">
        <v>347.87548255000002</v>
      </c>
      <c r="K36" s="66">
        <v>0.17700563597955307</v>
      </c>
      <c r="L36" s="65">
        <v>228.7199104</v>
      </c>
      <c r="M36" s="66">
        <v>9.0839781785510609E-2</v>
      </c>
      <c r="N36" s="65">
        <v>399.81349666</v>
      </c>
      <c r="O36" s="66">
        <v>0.14364700660853377</v>
      </c>
      <c r="P36" s="65">
        <v>346.53828102</v>
      </c>
      <c r="Q36" s="66">
        <v>0.11179738214523807</v>
      </c>
      <c r="R36" s="65">
        <v>691.44174396000005</v>
      </c>
      <c r="S36" s="66">
        <v>0.2311663312697709</v>
      </c>
      <c r="T36" s="65">
        <v>714.43689530999995</v>
      </c>
      <c r="U36" s="66">
        <v>0.22678160890646729</v>
      </c>
      <c r="V36" s="65">
        <v>1476.60134788</v>
      </c>
      <c r="W36" s="192">
        <v>0.41201736327539484</v>
      </c>
      <c r="X36" s="65">
        <v>866.4947602200001</v>
      </c>
      <c r="Y36" s="192">
        <v>0.25064128932692864</v>
      </c>
      <c r="Z36" s="65">
        <v>445.15890875999997</v>
      </c>
      <c r="AA36" s="192">
        <v>0.1156229946429345</v>
      </c>
      <c r="AB36" s="95">
        <v>399.39370440999988</v>
      </c>
      <c r="AC36" s="66">
        <v>9.7047667474336186E-2</v>
      </c>
      <c r="AD36" s="95">
        <v>238.08616166999997</v>
      </c>
      <c r="AE36" s="67">
        <v>5.5120375624784931E-2</v>
      </c>
    </row>
    <row r="37" spans="1:31" ht="12.75" customHeight="1" x14ac:dyDescent="0.25">
      <c r="A37" s="64" t="s">
        <v>128</v>
      </c>
      <c r="B37" s="65">
        <v>3.259436</v>
      </c>
      <c r="C37" s="66">
        <v>2.8797886546411381E-3</v>
      </c>
      <c r="D37" s="65">
        <v>14.4119239</v>
      </c>
      <c r="E37" s="66">
        <v>1.2466096049497784E-2</v>
      </c>
      <c r="F37" s="65">
        <v>14.530537000000001</v>
      </c>
      <c r="G37" s="66">
        <v>1.0760321660119141E-2</v>
      </c>
      <c r="H37" s="65">
        <v>38.129051909999994</v>
      </c>
      <c r="I37" s="66">
        <v>2.2196751453134184E-2</v>
      </c>
      <c r="J37" s="65">
        <v>35.719194770000001</v>
      </c>
      <c r="K37" s="66">
        <v>1.8174602994715634E-2</v>
      </c>
      <c r="L37" s="65">
        <v>21.846870420000002</v>
      </c>
      <c r="M37" s="66">
        <v>8.6768350782334292E-3</v>
      </c>
      <c r="N37" s="65">
        <v>23.9486195</v>
      </c>
      <c r="O37" s="66">
        <v>8.604380623266579E-3</v>
      </c>
      <c r="P37" s="65">
        <v>36.943510090000004</v>
      </c>
      <c r="Q37" s="66">
        <v>1.1918416929758535E-2</v>
      </c>
      <c r="R37" s="65">
        <v>142.70896996000002</v>
      </c>
      <c r="S37" s="66">
        <v>4.7711190874888218E-2</v>
      </c>
      <c r="T37" s="65">
        <v>25.078761789999998</v>
      </c>
      <c r="U37" s="66">
        <v>7.9606778225674146E-3</v>
      </c>
      <c r="V37" s="65">
        <v>191.60123352000002</v>
      </c>
      <c r="W37" s="192">
        <v>5.3462659470387489E-2</v>
      </c>
      <c r="X37" s="65">
        <v>188.45308836000001</v>
      </c>
      <c r="Y37" s="192">
        <v>5.4511726109225896E-2</v>
      </c>
      <c r="Z37" s="65">
        <v>17.685300250000001</v>
      </c>
      <c r="AA37" s="192">
        <v>4.5934773758888716E-3</v>
      </c>
      <c r="AB37" s="95">
        <v>197.65000893000001</v>
      </c>
      <c r="AC37" s="66">
        <v>4.8026476459547218E-2</v>
      </c>
      <c r="AD37" s="95">
        <v>182.33578419999998</v>
      </c>
      <c r="AE37" s="67">
        <v>4.2213360257679036E-2</v>
      </c>
    </row>
    <row r="38" spans="1:31" ht="12.75" customHeight="1" x14ac:dyDescent="0.25">
      <c r="A38" s="64" t="s">
        <v>125</v>
      </c>
      <c r="B38" s="65">
        <v>10.02768908</v>
      </c>
      <c r="C38" s="66">
        <v>8.8597000354824675E-3</v>
      </c>
      <c r="D38" s="65">
        <v>17.516082709999999</v>
      </c>
      <c r="E38" s="66">
        <v>1.5151146438804566E-2</v>
      </c>
      <c r="F38" s="65">
        <v>34.447594000000002</v>
      </c>
      <c r="G38" s="66">
        <v>2.5509531537422889E-2</v>
      </c>
      <c r="H38" s="65">
        <v>40.257809719999997</v>
      </c>
      <c r="I38" s="66">
        <v>2.3436003562628569E-2</v>
      </c>
      <c r="J38" s="65">
        <v>64.212697789999993</v>
      </c>
      <c r="K38" s="66">
        <v>3.2672637137192206E-2</v>
      </c>
      <c r="L38" s="65">
        <v>72.994350709999992</v>
      </c>
      <c r="M38" s="66">
        <v>2.8990877438151666E-2</v>
      </c>
      <c r="N38" s="65">
        <v>123.90428779000001</v>
      </c>
      <c r="O38" s="66">
        <v>4.4516956520183629E-2</v>
      </c>
      <c r="P38" s="65">
        <v>146.99568674</v>
      </c>
      <c r="Q38" s="66">
        <v>4.7422561558862902E-2</v>
      </c>
      <c r="R38" s="65">
        <v>98.011149549999999</v>
      </c>
      <c r="S38" s="66">
        <v>3.2767587526964612E-2</v>
      </c>
      <c r="T38" s="65">
        <v>91.894488549999991</v>
      </c>
      <c r="U38" s="66">
        <v>2.9169798060279768E-2</v>
      </c>
      <c r="V38" s="65">
        <v>89.757587529999995</v>
      </c>
      <c r="W38" s="192">
        <v>2.5045138013158903E-2</v>
      </c>
      <c r="X38" s="65">
        <v>60.973730399999994</v>
      </c>
      <c r="Y38" s="192">
        <v>1.7637191941758956E-2</v>
      </c>
      <c r="Z38" s="65">
        <v>82.354216410000006</v>
      </c>
      <c r="AA38" s="192">
        <v>2.1390206812484908E-2</v>
      </c>
      <c r="AB38" s="95">
        <v>76.687438069999999</v>
      </c>
      <c r="AC38" s="66">
        <v>1.8634086884945326E-2</v>
      </c>
      <c r="AD38" s="95">
        <v>77.320715079999985</v>
      </c>
      <c r="AE38" s="67">
        <v>1.7900859205306756E-2</v>
      </c>
    </row>
    <row r="39" spans="1:31" ht="12.75" customHeight="1" x14ac:dyDescent="0.25">
      <c r="A39" s="64" t="s">
        <v>126</v>
      </c>
      <c r="B39" s="65">
        <v>0.87439500000000003</v>
      </c>
      <c r="C39" s="66">
        <v>7.725486251839084E-4</v>
      </c>
      <c r="D39" s="65">
        <v>1.0993949999999999</v>
      </c>
      <c r="E39" s="66">
        <v>9.5096003569222396E-4</v>
      </c>
      <c r="F39" s="65">
        <v>2.5136707500000002</v>
      </c>
      <c r="G39" s="66">
        <v>1.8614525958423236E-3</v>
      </c>
      <c r="H39" s="65">
        <v>8.5740141600000008</v>
      </c>
      <c r="I39" s="66">
        <v>4.9913452271090871E-3</v>
      </c>
      <c r="J39" s="65">
        <v>43.330361680000003</v>
      </c>
      <c r="K39" s="66">
        <v>2.2047308911142049E-2</v>
      </c>
      <c r="L39" s="65">
        <v>37.061454770000005</v>
      </c>
      <c r="M39" s="66">
        <v>1.4719551341518764E-2</v>
      </c>
      <c r="N39" s="65">
        <v>66.752431579999993</v>
      </c>
      <c r="O39" s="66">
        <v>2.3983149794620937E-2</v>
      </c>
      <c r="P39" s="65">
        <v>122.88717628000001</v>
      </c>
      <c r="Q39" s="66">
        <v>3.9644868575231085E-2</v>
      </c>
      <c r="R39" s="65">
        <v>102.68146920000001</v>
      </c>
      <c r="S39" s="66">
        <v>3.4328992618251779E-2</v>
      </c>
      <c r="T39" s="65">
        <v>109.75248784999999</v>
      </c>
      <c r="U39" s="66">
        <v>3.4838410417354769E-2</v>
      </c>
      <c r="V39" s="65">
        <v>25.275544560000004</v>
      </c>
      <c r="W39" s="192">
        <v>7.0526572658981971E-3</v>
      </c>
      <c r="X39" s="65">
        <v>22.022434189999998</v>
      </c>
      <c r="Y39" s="192">
        <v>6.3701842791266212E-3</v>
      </c>
      <c r="Z39" s="65">
        <v>54.657013940000006</v>
      </c>
      <c r="AA39" s="192">
        <v>1.4196295986947275E-2</v>
      </c>
      <c r="AB39" s="95">
        <v>54.941334409999996</v>
      </c>
      <c r="AC39" s="66">
        <v>1.3350056081365925E-2</v>
      </c>
      <c r="AD39" s="95">
        <v>47.175384609999995</v>
      </c>
      <c r="AE39" s="67">
        <v>1.0921781012838057E-2</v>
      </c>
    </row>
    <row r="40" spans="1:31" ht="12.75" customHeight="1" x14ac:dyDescent="0.25">
      <c r="A40" s="64" t="s">
        <v>124</v>
      </c>
      <c r="B40" s="65">
        <v>58.175887409999994</v>
      </c>
      <c r="C40" s="234">
        <v>5.1399769940872655E-2</v>
      </c>
      <c r="D40" s="65">
        <v>81.172362050000004</v>
      </c>
      <c r="E40" s="234">
        <v>7.021286463217509E-2</v>
      </c>
      <c r="F40" s="65">
        <v>108.08463592</v>
      </c>
      <c r="G40" s="234">
        <v>8.004008723256871E-2</v>
      </c>
      <c r="H40" s="65">
        <v>179.81965890999999</v>
      </c>
      <c r="I40" s="234">
        <v>0.10468165546402741</v>
      </c>
      <c r="J40" s="65">
        <v>173.07876261000001</v>
      </c>
      <c r="K40" s="234">
        <v>8.8065753371779673E-2</v>
      </c>
      <c r="L40" s="65">
        <v>111.84110668000001</v>
      </c>
      <c r="M40" s="234">
        <v>4.4419489792967386E-2</v>
      </c>
      <c r="N40" s="65">
        <v>262.46182708999999</v>
      </c>
      <c r="O40" s="234">
        <v>9.429860703913806E-2</v>
      </c>
      <c r="P40" s="65">
        <v>160.89401771000001</v>
      </c>
      <c r="Q40" s="234">
        <v>5.19063288761724E-2</v>
      </c>
      <c r="R40" s="65">
        <v>106.19035955</v>
      </c>
      <c r="S40" s="234">
        <v>3.5502102740865848E-2</v>
      </c>
      <c r="T40" s="65">
        <v>146.14879497999999</v>
      </c>
      <c r="U40" s="234">
        <v>4.6391583473477299E-2</v>
      </c>
      <c r="V40" s="65">
        <v>55.239790729999996</v>
      </c>
      <c r="W40" s="192">
        <v>1.541360703559972E-2</v>
      </c>
      <c r="X40" s="65">
        <v>64.694939859999991</v>
      </c>
      <c r="Y40" s="192">
        <v>1.8713584759960367E-2</v>
      </c>
      <c r="Z40" s="65">
        <v>107.42385341000001</v>
      </c>
      <c r="AA40" s="192">
        <v>2.7901649013261032E-2</v>
      </c>
      <c r="AB40" s="95">
        <v>59.79329614000001</v>
      </c>
      <c r="AC40" s="66">
        <v>1.4529022007398324E-2</v>
      </c>
      <c r="AD40" s="95">
        <v>45.395584240000012</v>
      </c>
      <c r="AE40" s="67">
        <v>1.0509731592395443E-2</v>
      </c>
    </row>
    <row r="41" spans="1:31" ht="12.75" customHeight="1" x14ac:dyDescent="0.25">
      <c r="A41" s="64" t="s">
        <v>132</v>
      </c>
      <c r="B41" s="65" t="s">
        <v>59</v>
      </c>
      <c r="C41" s="66" t="s">
        <v>59</v>
      </c>
      <c r="D41" s="65" t="s">
        <v>59</v>
      </c>
      <c r="E41" s="66" t="s">
        <v>59</v>
      </c>
      <c r="F41" s="65" t="s">
        <v>59</v>
      </c>
      <c r="G41" s="66" t="s">
        <v>59</v>
      </c>
      <c r="H41" s="65" t="s">
        <v>59</v>
      </c>
      <c r="I41" s="66" t="s">
        <v>59</v>
      </c>
      <c r="J41" s="65" t="s">
        <v>59</v>
      </c>
      <c r="K41" s="66" t="s">
        <v>59</v>
      </c>
      <c r="L41" s="65" t="s">
        <v>59</v>
      </c>
      <c r="M41" s="66" t="s">
        <v>59</v>
      </c>
      <c r="N41" s="65">
        <v>14.46248724</v>
      </c>
      <c r="O41" s="66">
        <v>5.1961552511240209E-3</v>
      </c>
      <c r="P41" s="65">
        <v>15.873197429999999</v>
      </c>
      <c r="Q41" s="66">
        <v>5.1208827888371243E-3</v>
      </c>
      <c r="R41" s="65">
        <v>15.679645650000001</v>
      </c>
      <c r="S41" s="66">
        <v>5.242099124304833E-3</v>
      </c>
      <c r="T41" s="65">
        <v>15.47782011</v>
      </c>
      <c r="U41" s="66">
        <v>4.9130790556213087E-3</v>
      </c>
      <c r="V41" s="65">
        <v>8.3303485199999994</v>
      </c>
      <c r="W41" s="192">
        <v>2.3244244205135444E-3</v>
      </c>
      <c r="X41" s="65">
        <v>8.6283809199999997</v>
      </c>
      <c r="Y41" s="192">
        <v>2.4958356563444038E-3</v>
      </c>
      <c r="Z41" s="65">
        <v>12.678152219999999</v>
      </c>
      <c r="AA41" s="192">
        <v>3.2929497700015164E-3</v>
      </c>
      <c r="AB41" s="95">
        <v>12.326874369999999</v>
      </c>
      <c r="AC41" s="66">
        <v>2.9952760688225933E-3</v>
      </c>
      <c r="AD41" s="95">
        <v>19.026351479999999</v>
      </c>
      <c r="AE41" s="67">
        <v>4.4048744076121112E-3</v>
      </c>
    </row>
    <row r="42" spans="1:31" ht="12.75" customHeight="1" x14ac:dyDescent="0.25">
      <c r="A42" s="64" t="s">
        <v>115</v>
      </c>
      <c r="B42" s="65">
        <v>162.28445850999998</v>
      </c>
      <c r="C42" s="66">
        <v>0.1433821502989101</v>
      </c>
      <c r="D42" s="65">
        <v>177.33260758</v>
      </c>
      <c r="E42" s="66">
        <v>0.15339002163341833</v>
      </c>
      <c r="F42" s="65">
        <v>311.96294379</v>
      </c>
      <c r="G42" s="66">
        <v>0.2310184146131741</v>
      </c>
      <c r="H42" s="65">
        <v>116.99314018999999</v>
      </c>
      <c r="I42" s="66">
        <v>6.8107323010516307E-2</v>
      </c>
      <c r="J42" s="65">
        <v>369.97803789</v>
      </c>
      <c r="K42" s="66">
        <v>0.18825183486673006</v>
      </c>
      <c r="L42" s="65">
        <v>789.47485934000008</v>
      </c>
      <c r="M42" s="66">
        <v>0.31355260598944473</v>
      </c>
      <c r="N42" s="65">
        <v>927.96634949999998</v>
      </c>
      <c r="O42" s="66">
        <v>0.33340442344416643</v>
      </c>
      <c r="P42" s="65">
        <v>999.92000687999996</v>
      </c>
      <c r="Q42" s="66">
        <v>0.3225861188980178</v>
      </c>
      <c r="R42" s="65">
        <v>1051.08281958</v>
      </c>
      <c r="S42" s="66">
        <v>0.3514033704002853</v>
      </c>
      <c r="T42" s="65">
        <v>1115.4287019799999</v>
      </c>
      <c r="U42" s="66">
        <v>0.35406726236572089</v>
      </c>
      <c r="V42" s="65">
        <v>28.724978619999998</v>
      </c>
      <c r="W42" s="192">
        <v>8.0151558632576229E-3</v>
      </c>
      <c r="X42" s="65">
        <v>28.754739730000004</v>
      </c>
      <c r="Y42" s="192">
        <v>8.3175633264736624E-3</v>
      </c>
      <c r="Z42" s="65">
        <v>10.657490900000001</v>
      </c>
      <c r="AA42" s="192">
        <v>2.7681149113027654E-3</v>
      </c>
      <c r="AB42" s="95">
        <v>7.0590354</v>
      </c>
      <c r="AC42" s="66">
        <v>1.7152571826357895E-3</v>
      </c>
      <c r="AD42" s="95">
        <v>14.141261439999997</v>
      </c>
      <c r="AE42" s="67">
        <v>3.2739057025140158E-3</v>
      </c>
    </row>
    <row r="43" spans="1:31" ht="12.75" customHeight="1" x14ac:dyDescent="0.25">
      <c r="A43" s="64" t="s">
        <v>130</v>
      </c>
      <c r="B43" s="65">
        <v>6.5836830700000002</v>
      </c>
      <c r="C43" s="234">
        <v>5.8168394196845517E-3</v>
      </c>
      <c r="D43" s="65">
        <v>4.41048449</v>
      </c>
      <c r="E43" s="234">
        <v>3.8150023313098568E-3</v>
      </c>
      <c r="F43" s="65">
        <v>5.9771046299999995</v>
      </c>
      <c r="G43" s="234">
        <v>4.4262347919410954E-3</v>
      </c>
      <c r="H43" s="65">
        <v>6.02493006</v>
      </c>
      <c r="I43" s="234">
        <v>3.5074010069802669E-3</v>
      </c>
      <c r="J43" s="65">
        <v>7.3291435599999994</v>
      </c>
      <c r="K43" s="234">
        <v>3.729207093048833E-3</v>
      </c>
      <c r="L43" s="65">
        <v>4.7188456399999996</v>
      </c>
      <c r="M43" s="234">
        <v>1.874165250709665E-3</v>
      </c>
      <c r="N43" s="65">
        <v>22.33794494</v>
      </c>
      <c r="O43" s="234">
        <v>8.0256893557197184E-3</v>
      </c>
      <c r="P43" s="65">
        <v>23.046125350000001</v>
      </c>
      <c r="Q43" s="234">
        <v>7.4349548775314361E-3</v>
      </c>
      <c r="R43" s="65">
        <v>0.14718757000000002</v>
      </c>
      <c r="S43" s="234">
        <v>4.9208499288091774E-5</v>
      </c>
      <c r="T43" s="65">
        <v>0.33211166999999997</v>
      </c>
      <c r="U43" s="234">
        <v>1.0542123363678347E-4</v>
      </c>
      <c r="V43" s="65">
        <v>3.9777917599999997</v>
      </c>
      <c r="W43" s="192">
        <v>1.1099267076837202E-3</v>
      </c>
      <c r="X43" s="65">
        <v>9.3559205399999996</v>
      </c>
      <c r="Y43" s="192">
        <v>2.7062829397727826E-3</v>
      </c>
      <c r="Z43" s="65">
        <v>5.9725604600000004</v>
      </c>
      <c r="AA43" s="192">
        <v>1.551278234540487E-3</v>
      </c>
      <c r="AB43" s="95">
        <v>7.668351780000001</v>
      </c>
      <c r="AC43" s="66">
        <v>1.863313430843957E-3</v>
      </c>
      <c r="AD43" s="95">
        <v>7.1276857500000004</v>
      </c>
      <c r="AE43" s="67">
        <v>1.6501619124759564E-3</v>
      </c>
    </row>
    <row r="44" spans="1:31" ht="12.75" customHeight="1" x14ac:dyDescent="0.25">
      <c r="A44" s="64" t="s">
        <v>131</v>
      </c>
      <c r="B44" s="65" t="s">
        <v>59</v>
      </c>
      <c r="C44" s="66" t="s">
        <v>59</v>
      </c>
      <c r="D44" s="65" t="s">
        <v>59</v>
      </c>
      <c r="E44" s="66" t="s">
        <v>59</v>
      </c>
      <c r="F44" s="65" t="s">
        <v>59</v>
      </c>
      <c r="G44" s="66" t="s">
        <v>59</v>
      </c>
      <c r="H44" s="65">
        <v>1.1563860700000002</v>
      </c>
      <c r="I44" s="66">
        <v>6.7318784217985656E-4</v>
      </c>
      <c r="J44" s="65">
        <v>1.8839454199999999</v>
      </c>
      <c r="K44" s="66">
        <v>9.5858712080963281E-4</v>
      </c>
      <c r="L44" s="65">
        <v>8.9292549499999989</v>
      </c>
      <c r="M44" s="66">
        <v>3.5463968560788244E-3</v>
      </c>
      <c r="N44" s="65">
        <v>9.3414049800000001</v>
      </c>
      <c r="O44" s="66">
        <v>3.3562270261130464E-3</v>
      </c>
      <c r="P44" s="65">
        <v>18.782057479999999</v>
      </c>
      <c r="Q44" s="66">
        <v>6.0593157309630696E-3</v>
      </c>
      <c r="R44" s="65">
        <v>22.00636557</v>
      </c>
      <c r="S44" s="66">
        <v>7.3572804040778188E-3</v>
      </c>
      <c r="T44" s="65">
        <v>32.009257120000001</v>
      </c>
      <c r="U44" s="66">
        <v>1.0160604634541735E-2</v>
      </c>
      <c r="V44" s="65">
        <v>41.465020270000004</v>
      </c>
      <c r="W44" s="192">
        <v>1.1570020807806147E-2</v>
      </c>
      <c r="X44" s="65">
        <v>45.928784300000004</v>
      </c>
      <c r="Y44" s="192">
        <v>1.3285307935673646E-2</v>
      </c>
      <c r="Z44" s="65" t="s">
        <v>59</v>
      </c>
      <c r="AA44" s="192" t="s">
        <v>59</v>
      </c>
      <c r="AB44" s="95" t="s">
        <v>59</v>
      </c>
      <c r="AC44" s="66" t="s">
        <v>59</v>
      </c>
      <c r="AD44" s="95" t="s">
        <v>59</v>
      </c>
      <c r="AE44" s="95" t="s">
        <v>59</v>
      </c>
    </row>
    <row r="45" spans="1:31" ht="12.75" customHeight="1" x14ac:dyDescent="0.25">
      <c r="A45" s="64" t="s">
        <v>102</v>
      </c>
      <c r="B45" s="65">
        <v>24.212840409998535</v>
      </c>
      <c r="C45" s="233">
        <v>2.1392616118049337E-2</v>
      </c>
      <c r="D45" s="65">
        <v>53.65070538999862</v>
      </c>
      <c r="E45" s="233">
        <v>4.6407048160657528E-2</v>
      </c>
      <c r="F45" s="65">
        <v>34.978681929995219</v>
      </c>
      <c r="G45" s="233">
        <v>2.5902818926358026E-2</v>
      </c>
      <c r="H45" s="65">
        <v>11.416116829997918</v>
      </c>
      <c r="I45" s="233">
        <v>6.6458696228150187E-3</v>
      </c>
      <c r="J45" s="65">
        <v>10.301850370007742</v>
      </c>
      <c r="K45" s="233">
        <v>5.2417766355446604E-3</v>
      </c>
      <c r="L45" s="65">
        <v>18.978821299984702</v>
      </c>
      <c r="M45" s="233">
        <v>7.5377433578988108E-3</v>
      </c>
      <c r="N45" s="65">
        <v>13.850870129979739</v>
      </c>
      <c r="O45" s="233">
        <v>4.9764103756285202E-3</v>
      </c>
      <c r="P45" s="65">
        <v>16.558177499980957</v>
      </c>
      <c r="Q45" s="233">
        <v>5.3418655282335649E-3</v>
      </c>
      <c r="R45" s="65">
        <v>16.135717800010752</v>
      </c>
      <c r="S45" s="233">
        <v>5.3945754921742289E-3</v>
      </c>
      <c r="T45" s="65">
        <v>18.787366890006524</v>
      </c>
      <c r="U45" s="233">
        <v>5.9636187862093133E-3</v>
      </c>
      <c r="V45" s="65">
        <v>18.741080129999318</v>
      </c>
      <c r="W45" s="192">
        <v>5.2293399509498045E-3</v>
      </c>
      <c r="X45" s="65">
        <v>1.253042030002689</v>
      </c>
      <c r="Y45" s="192">
        <v>3.6245351316488764E-4</v>
      </c>
      <c r="Z45" s="65">
        <v>57.973249129998294</v>
      </c>
      <c r="AA45" s="192">
        <v>1.5057635692977071E-2</v>
      </c>
      <c r="AB45" s="95">
        <v>95.958078350005962</v>
      </c>
      <c r="AC45" s="66">
        <v>2.3316611094169548E-2</v>
      </c>
      <c r="AD45" s="95">
        <v>91.003296290000435</v>
      </c>
      <c r="AE45" s="67">
        <v>2.1068573828121311E-2</v>
      </c>
    </row>
    <row r="46" spans="1:31" ht="12.75" customHeight="1" x14ac:dyDescent="0.25">
      <c r="A46" s="64"/>
      <c r="B46" s="65"/>
      <c r="C46" s="66"/>
      <c r="D46" s="65"/>
      <c r="E46" s="66"/>
      <c r="F46" s="65"/>
      <c r="G46" s="66"/>
      <c r="H46" s="65"/>
      <c r="I46" s="66"/>
      <c r="J46" s="65"/>
      <c r="K46" s="66"/>
      <c r="L46" s="65"/>
      <c r="M46" s="66"/>
      <c r="N46" s="65"/>
      <c r="O46" s="66"/>
      <c r="P46" s="65"/>
      <c r="Q46" s="207"/>
      <c r="R46" s="65"/>
      <c r="S46" s="207"/>
      <c r="T46" s="65"/>
      <c r="U46" s="207"/>
      <c r="V46" s="65"/>
      <c r="W46" s="192"/>
      <c r="X46" s="65"/>
      <c r="Y46" s="192"/>
      <c r="Z46" s="65"/>
      <c r="AA46" s="192"/>
      <c r="AB46" s="95"/>
      <c r="AC46" s="66"/>
      <c r="AD46" s="95"/>
      <c r="AE46" s="67"/>
    </row>
    <row r="47" spans="1:31" ht="12.75" customHeight="1" x14ac:dyDescent="0.25">
      <c r="A47" s="68" t="s">
        <v>133</v>
      </c>
      <c r="B47" s="65">
        <v>60594.815018030007</v>
      </c>
      <c r="C47" s="66">
        <v>53.536949588518155</v>
      </c>
      <c r="D47" s="65">
        <v>65618.97554300999</v>
      </c>
      <c r="E47" s="66">
        <v>56.759420703630589</v>
      </c>
      <c r="F47" s="65">
        <v>72776.601818830022</v>
      </c>
      <c r="G47" s="66">
        <v>53.893372619403038</v>
      </c>
      <c r="H47" s="65">
        <v>91876.737420659978</v>
      </c>
      <c r="I47" s="66">
        <v>53.485859277723193</v>
      </c>
      <c r="J47" s="65">
        <v>103665.57419007002</v>
      </c>
      <c r="K47" s="66">
        <v>52.74700807942547</v>
      </c>
      <c r="L47" s="65">
        <v>145145.35914480998</v>
      </c>
      <c r="M47" s="66">
        <v>57.646807961910199</v>
      </c>
      <c r="N47" s="65">
        <v>154615.90214068003</v>
      </c>
      <c r="O47" s="66">
        <v>55.551179992990775</v>
      </c>
      <c r="P47" s="65">
        <v>214263.89269933006</v>
      </c>
      <c r="Q47" s="66">
        <v>69.124087017245884</v>
      </c>
      <c r="R47" s="65">
        <v>211668.95688854001</v>
      </c>
      <c r="S47" s="66">
        <v>70.766245508101321</v>
      </c>
      <c r="T47" s="65">
        <v>222835.12250227996</v>
      </c>
      <c r="U47" s="66">
        <v>70.733899569967306</v>
      </c>
      <c r="V47" s="65">
        <v>260028.44497086055</v>
      </c>
      <c r="W47" s="192">
        <v>72.55596402327123</v>
      </c>
      <c r="X47" s="65">
        <v>256497.89811693953</v>
      </c>
      <c r="Y47" s="192">
        <v>74.194290427508363</v>
      </c>
      <c r="Z47" s="65">
        <v>282565.27782341017</v>
      </c>
      <c r="AA47" s="192">
        <v>73.391867400927396</v>
      </c>
      <c r="AB47" s="95">
        <v>297355.90183082008</v>
      </c>
      <c r="AC47" s="66">
        <v>72.253759545455296</v>
      </c>
      <c r="AD47" s="95">
        <v>317056.47361300018</v>
      </c>
      <c r="AE47" s="67">
        <v>73.403140263319116</v>
      </c>
    </row>
    <row r="48" spans="1:31" ht="12.75" customHeight="1" x14ac:dyDescent="0.25">
      <c r="A48" s="64" t="s">
        <v>220</v>
      </c>
      <c r="B48" s="65">
        <v>37784.923747459994</v>
      </c>
      <c r="C48" s="66">
        <v>33.383872155923846</v>
      </c>
      <c r="D48" s="65">
        <v>37098.013294670003</v>
      </c>
      <c r="E48" s="66">
        <v>32.089220022657905</v>
      </c>
      <c r="F48" s="65">
        <v>46325.186270040009</v>
      </c>
      <c r="G48" s="66">
        <v>34.305263819951413</v>
      </c>
      <c r="H48" s="65">
        <v>64127.026701390001</v>
      </c>
      <c r="I48" s="66">
        <v>37.331420578698918</v>
      </c>
      <c r="J48" s="65">
        <v>74284.447477719994</v>
      </c>
      <c r="K48" s="66">
        <v>37.797334186359819</v>
      </c>
      <c r="L48" s="65">
        <v>97927.970245320001</v>
      </c>
      <c r="M48" s="66">
        <v>38.893664448474901</v>
      </c>
      <c r="N48" s="65">
        <v>109056.90814402</v>
      </c>
      <c r="O48" s="66">
        <v>39.182515187055714</v>
      </c>
      <c r="P48" s="65">
        <v>152560.39491700003</v>
      </c>
      <c r="Q48" s="66">
        <v>49.217802779427792</v>
      </c>
      <c r="R48" s="65">
        <v>152927.57820716</v>
      </c>
      <c r="S48" s="66">
        <v>51.127528114885187</v>
      </c>
      <c r="T48" s="65">
        <v>164308.17790951999</v>
      </c>
      <c r="U48" s="66">
        <v>52.155863152395973</v>
      </c>
      <c r="V48" s="65">
        <v>222966.25256490055</v>
      </c>
      <c r="W48" s="192">
        <v>62.21446811834538</v>
      </c>
      <c r="X48" s="65">
        <v>221579.70846902952</v>
      </c>
      <c r="Y48" s="192">
        <v>64.093894584269464</v>
      </c>
      <c r="Z48" s="65">
        <v>239197.79780634012</v>
      </c>
      <c r="AA48" s="192">
        <v>62.127849516485533</v>
      </c>
      <c r="AB48" s="95">
        <v>258803.89618408005</v>
      </c>
      <c r="AC48" s="66">
        <v>62.886105065271458</v>
      </c>
      <c r="AD48" s="95">
        <v>268751.31325677014</v>
      </c>
      <c r="AE48" s="67">
        <v>62.219799892863769</v>
      </c>
    </row>
    <row r="49" spans="1:31" ht="12.75" customHeight="1" x14ac:dyDescent="0.25">
      <c r="A49" s="64" t="s">
        <v>136</v>
      </c>
      <c r="B49" s="65">
        <v>2973.42155103</v>
      </c>
      <c r="C49" s="66">
        <v>2.6270881367579082</v>
      </c>
      <c r="D49" s="65">
        <v>1899.70218682</v>
      </c>
      <c r="E49" s="66">
        <v>1.6432136396681296</v>
      </c>
      <c r="F49" s="65">
        <v>1984.24436014</v>
      </c>
      <c r="G49" s="66">
        <v>1.4693956298644495</v>
      </c>
      <c r="H49" s="65">
        <v>3210.0533099500003</v>
      </c>
      <c r="I49" s="66">
        <v>1.8687261262214501</v>
      </c>
      <c r="J49" s="65">
        <v>4612.3777223500001</v>
      </c>
      <c r="K49" s="66">
        <v>2.3468651660587807</v>
      </c>
      <c r="L49" s="65">
        <v>8312.0483442200002</v>
      </c>
      <c r="M49" s="66">
        <v>3.3012633507028504</v>
      </c>
      <c r="N49" s="65">
        <v>8391.4999524800005</v>
      </c>
      <c r="O49" s="66">
        <v>3.0149403639429542</v>
      </c>
      <c r="P49" s="65">
        <v>8823.9156561599993</v>
      </c>
      <c r="Q49" s="66">
        <v>2.8467004214525282</v>
      </c>
      <c r="R49" s="65">
        <v>7888.1930940699995</v>
      </c>
      <c r="S49" s="66">
        <v>2.637220957271555</v>
      </c>
      <c r="T49" s="65">
        <v>7024.3426522200007</v>
      </c>
      <c r="U49" s="66">
        <v>2.2297164923006414</v>
      </c>
      <c r="V49" s="65">
        <v>3162.6753443700004</v>
      </c>
      <c r="W49" s="192">
        <v>0.88248406257673762</v>
      </c>
      <c r="X49" s="65">
        <v>3205.9291797800006</v>
      </c>
      <c r="Y49" s="192">
        <v>0.92734343010552833</v>
      </c>
      <c r="Z49" s="65">
        <v>6335.2875947700022</v>
      </c>
      <c r="AA49" s="192">
        <v>1.6454908780146622</v>
      </c>
      <c r="AB49" s="95">
        <v>6212.0024250700017</v>
      </c>
      <c r="AC49" s="66">
        <v>1.5094387794332724</v>
      </c>
      <c r="AD49" s="95">
        <v>15489.238173880003</v>
      </c>
      <c r="AE49" s="67">
        <v>3.5859817315606843</v>
      </c>
    </row>
    <row r="50" spans="1:31" ht="12.75" customHeight="1" x14ac:dyDescent="0.25">
      <c r="A50" s="64" t="s">
        <v>254</v>
      </c>
      <c r="B50" s="65">
        <v>2150.7995201500003</v>
      </c>
      <c r="C50" s="66">
        <v>1.9002821520458062</v>
      </c>
      <c r="D50" s="65">
        <v>2267.1024520300002</v>
      </c>
      <c r="E50" s="66">
        <v>1.9610093084836455</v>
      </c>
      <c r="F50" s="65">
        <v>3072.8608970699997</v>
      </c>
      <c r="G50" s="66">
        <v>2.2755505642548139</v>
      </c>
      <c r="H50" s="65">
        <v>3959.78225337</v>
      </c>
      <c r="I50" s="66">
        <v>2.3051793339643396</v>
      </c>
      <c r="J50" s="65">
        <v>4704.2462952999995</v>
      </c>
      <c r="K50" s="66">
        <v>2.3936096364145247</v>
      </c>
      <c r="L50" s="65">
        <v>6818.1586013300002</v>
      </c>
      <c r="M50" s="66">
        <v>2.7079410727323348</v>
      </c>
      <c r="N50" s="65">
        <v>6764.4688544500004</v>
      </c>
      <c r="O50" s="66">
        <v>2.430372437038379</v>
      </c>
      <c r="P50" s="65">
        <v>8495.9451591500001</v>
      </c>
      <c r="Q50" s="66">
        <v>2.7408932278614841</v>
      </c>
      <c r="R50" s="65">
        <v>8235.3779823299992</v>
      </c>
      <c r="S50" s="66">
        <v>2.7532935802979317</v>
      </c>
      <c r="T50" s="65">
        <v>8796.0092037899994</v>
      </c>
      <c r="U50" s="66">
        <v>2.7920914111330184</v>
      </c>
      <c r="V50" s="65">
        <v>9859.087244450011</v>
      </c>
      <c r="W50" s="192">
        <v>2.7509897214928527</v>
      </c>
      <c r="X50" s="65">
        <v>10329.177186789988</v>
      </c>
      <c r="Y50" s="192">
        <v>2.98780605104412</v>
      </c>
      <c r="Z50" s="65">
        <v>11366.174029540003</v>
      </c>
      <c r="AA50" s="192">
        <v>2.9521841595597254</v>
      </c>
      <c r="AB50" s="95">
        <v>11381.774012220008</v>
      </c>
      <c r="AC50" s="66">
        <v>2.7656285199529864</v>
      </c>
      <c r="AD50" s="95">
        <v>11717.388710380003</v>
      </c>
      <c r="AE50" s="67">
        <v>2.7127442541283253</v>
      </c>
    </row>
    <row r="51" spans="1:31" ht="12.75" customHeight="1" x14ac:dyDescent="0.25">
      <c r="A51" s="64" t="s">
        <v>134</v>
      </c>
      <c r="B51" s="65">
        <v>4382.0322477899999</v>
      </c>
      <c r="C51" s="66">
        <v>3.87162894177313</v>
      </c>
      <c r="D51" s="65">
        <v>7341.6978367700003</v>
      </c>
      <c r="E51" s="66">
        <v>6.3504575124466847</v>
      </c>
      <c r="F51" s="65">
        <v>6621.6203875699994</v>
      </c>
      <c r="G51" s="66">
        <v>4.9035190703176328</v>
      </c>
      <c r="H51" s="65">
        <v>6129.0607040499999</v>
      </c>
      <c r="I51" s="66">
        <v>3.5680204535400288</v>
      </c>
      <c r="J51" s="65">
        <v>4730.6093147299998</v>
      </c>
      <c r="K51" s="66">
        <v>2.4070236401446605</v>
      </c>
      <c r="L51" s="65">
        <v>6123.1121061599997</v>
      </c>
      <c r="M51" s="66">
        <v>2.4318922064941169</v>
      </c>
      <c r="N51" s="65">
        <v>7538.65997892</v>
      </c>
      <c r="O51" s="66">
        <v>2.7085277231956724</v>
      </c>
      <c r="P51" s="65">
        <v>14330.551974219999</v>
      </c>
      <c r="Q51" s="66">
        <v>4.6232069677797156</v>
      </c>
      <c r="R51" s="65">
        <v>15881.02871491</v>
      </c>
      <c r="S51" s="66">
        <v>5.3094265379326098</v>
      </c>
      <c r="T51" s="65">
        <v>14497.87353508</v>
      </c>
      <c r="U51" s="66">
        <v>4.6020174876065294</v>
      </c>
      <c r="V51" s="65">
        <v>7882.3356939600171</v>
      </c>
      <c r="W51" s="192">
        <v>2.1994150105170198</v>
      </c>
      <c r="X51" s="65">
        <v>6163.3610365899958</v>
      </c>
      <c r="Y51" s="192">
        <v>1.7828068070556531</v>
      </c>
      <c r="Z51" s="65">
        <v>10295.254282889997</v>
      </c>
      <c r="AA51" s="192">
        <v>2.6740296720423622</v>
      </c>
      <c r="AB51" s="95">
        <v>8645.8120129100025</v>
      </c>
      <c r="AC51" s="66">
        <v>2.1008240240391309</v>
      </c>
      <c r="AD51" s="95">
        <v>8248.0372159100079</v>
      </c>
      <c r="AE51" s="67">
        <v>1.9095394134595398</v>
      </c>
    </row>
    <row r="52" spans="1:31" ht="12.75" customHeight="1" x14ac:dyDescent="0.25">
      <c r="A52" s="64" t="s">
        <v>135</v>
      </c>
      <c r="B52" s="65">
        <v>4514.742397</v>
      </c>
      <c r="C52" s="66">
        <v>3.9888814916163216</v>
      </c>
      <c r="D52" s="65">
        <v>7186.6504434500002</v>
      </c>
      <c r="E52" s="66">
        <v>6.2163438638621695</v>
      </c>
      <c r="F52" s="65">
        <v>6779.9318040200005</v>
      </c>
      <c r="G52" s="66">
        <v>5.0207536751688568</v>
      </c>
      <c r="H52" s="65">
        <v>7500.8413719499995</v>
      </c>
      <c r="I52" s="66">
        <v>4.3665998308993936</v>
      </c>
      <c r="J52" s="65">
        <v>6266.4835868800001</v>
      </c>
      <c r="K52" s="66">
        <v>3.1885055667632458</v>
      </c>
      <c r="L52" s="65">
        <v>13344.91231609</v>
      </c>
      <c r="M52" s="66">
        <v>5.3001460197336137</v>
      </c>
      <c r="N52" s="65">
        <v>7250.8141162900001</v>
      </c>
      <c r="O52" s="66">
        <v>2.605109012029418</v>
      </c>
      <c r="P52" s="65">
        <v>10807.19343542</v>
      </c>
      <c r="Q52" s="66">
        <v>3.4865294848837416</v>
      </c>
      <c r="R52" s="65">
        <v>10690.954719709998</v>
      </c>
      <c r="S52" s="66">
        <v>3.5742545224020672</v>
      </c>
      <c r="T52" s="65">
        <v>11008.293110049999</v>
      </c>
      <c r="U52" s="66">
        <v>3.4943302049481573</v>
      </c>
      <c r="V52" s="65">
        <v>4131.1043247700027</v>
      </c>
      <c r="W52" s="192">
        <v>1.1527056464841055</v>
      </c>
      <c r="X52" s="65">
        <v>3159.4405390299994</v>
      </c>
      <c r="Y52" s="192">
        <v>0.91389617872956119</v>
      </c>
      <c r="Z52" s="65">
        <v>4457.1506991099996</v>
      </c>
      <c r="AA52" s="192">
        <v>1.1576744871656361</v>
      </c>
      <c r="AB52" s="95">
        <v>3349.3304770500008</v>
      </c>
      <c r="AC52" s="66">
        <v>0.8138453531173635</v>
      </c>
      <c r="AD52" s="95">
        <v>4306.4357186599991</v>
      </c>
      <c r="AE52" s="67">
        <v>0.99700189524471583</v>
      </c>
    </row>
    <row r="53" spans="1:31" ht="12.75" customHeight="1" x14ac:dyDescent="0.25">
      <c r="A53" s="64" t="s">
        <v>138</v>
      </c>
      <c r="B53" s="65">
        <v>4792.1607136299999</v>
      </c>
      <c r="C53" s="66">
        <v>4.233987123639996</v>
      </c>
      <c r="D53" s="65">
        <v>5896.0845373699995</v>
      </c>
      <c r="E53" s="66">
        <v>5.1000238877762269</v>
      </c>
      <c r="F53" s="65">
        <v>3493.5331031400001</v>
      </c>
      <c r="G53" s="66">
        <v>2.587071621651738</v>
      </c>
      <c r="H53" s="65">
        <v>1910.0065283499998</v>
      </c>
      <c r="I53" s="66">
        <v>1.111906487570691</v>
      </c>
      <c r="J53" s="65">
        <v>2402.0507575500001</v>
      </c>
      <c r="K53" s="66">
        <v>1.2222089319967944</v>
      </c>
      <c r="L53" s="65">
        <v>2542.6923481899998</v>
      </c>
      <c r="M53" s="66">
        <v>1.0098710586818556</v>
      </c>
      <c r="N53" s="65">
        <v>3429.5869238400001</v>
      </c>
      <c r="O53" s="66">
        <v>1.2321992619782249</v>
      </c>
      <c r="P53" s="65">
        <v>3411.0736761999997</v>
      </c>
      <c r="Q53" s="66">
        <v>1.1004530471532072</v>
      </c>
      <c r="R53" s="65">
        <v>2638.89213819</v>
      </c>
      <c r="S53" s="66">
        <v>0.88224788209679372</v>
      </c>
      <c r="T53" s="65">
        <v>3150.79371984</v>
      </c>
      <c r="U53" s="66">
        <v>1.0001472121728296</v>
      </c>
      <c r="V53" s="65">
        <v>2314.0664295599995</v>
      </c>
      <c r="W53" s="192">
        <v>0.6456959761822606</v>
      </c>
      <c r="X53" s="65">
        <v>1833.0711016999999</v>
      </c>
      <c r="Y53" s="192">
        <v>0.53023206307833926</v>
      </c>
      <c r="Z53" s="65">
        <v>2402.3231827999998</v>
      </c>
      <c r="AA53" s="192">
        <v>0.62396549867821127</v>
      </c>
      <c r="AB53" s="95">
        <v>2472.3917388699988</v>
      </c>
      <c r="AC53" s="66">
        <v>0.6007602240365808</v>
      </c>
      <c r="AD53" s="95">
        <v>1935.3346383599996</v>
      </c>
      <c r="AE53" s="67">
        <v>0.44805784375624308</v>
      </c>
    </row>
    <row r="54" spans="1:31" ht="12.75" customHeight="1" x14ac:dyDescent="0.25">
      <c r="A54" s="64" t="s">
        <v>137</v>
      </c>
      <c r="B54" s="65">
        <v>617.05961445000003</v>
      </c>
      <c r="C54" s="66">
        <v>0.54518673688648733</v>
      </c>
      <c r="D54" s="65">
        <v>441.97689157999997</v>
      </c>
      <c r="E54" s="66">
        <v>0.38230332191073724</v>
      </c>
      <c r="F54" s="65">
        <v>808.32512609000003</v>
      </c>
      <c r="G54" s="66">
        <v>0.59859029041285694</v>
      </c>
      <c r="H54" s="65">
        <v>936.49278348999997</v>
      </c>
      <c r="I54" s="66">
        <v>0.54517740440667928</v>
      </c>
      <c r="J54" s="65">
        <v>1861.2904897199999</v>
      </c>
      <c r="K54" s="66">
        <v>0.9470598630883087</v>
      </c>
      <c r="L54" s="65">
        <v>3941.3659186999998</v>
      </c>
      <c r="M54" s="66">
        <v>1.5653767062316783</v>
      </c>
      <c r="N54" s="65">
        <v>4797.5098148899997</v>
      </c>
      <c r="O54" s="66">
        <v>1.7236734873661816</v>
      </c>
      <c r="P54" s="65">
        <v>4938.5423527200001</v>
      </c>
      <c r="Q54" s="66">
        <v>1.5932326582286482</v>
      </c>
      <c r="R54" s="65">
        <v>4347.6447974800003</v>
      </c>
      <c r="S54" s="66">
        <v>1.4535267884487155</v>
      </c>
      <c r="T54" s="65">
        <v>4848.2287479100005</v>
      </c>
      <c r="U54" s="66">
        <v>1.5389590361518775</v>
      </c>
      <c r="V54" s="65">
        <v>3236.7245196600002</v>
      </c>
      <c r="W54" s="192">
        <v>0.90314606860802482</v>
      </c>
      <c r="X54" s="65">
        <v>4315.2179554599988</v>
      </c>
      <c r="Y54" s="192">
        <v>1.2482150403409245</v>
      </c>
      <c r="Z54" s="65">
        <v>2286.89216713</v>
      </c>
      <c r="AA54" s="192">
        <v>0.5939841157522403</v>
      </c>
      <c r="AB54" s="95">
        <v>2370.5478607599994</v>
      </c>
      <c r="AC54" s="66">
        <v>0.57601343732466537</v>
      </c>
      <c r="AD54" s="95">
        <v>1870.6122573800001</v>
      </c>
      <c r="AE54" s="67">
        <v>0.43307368035117805</v>
      </c>
    </row>
    <row r="55" spans="1:31" ht="12.75" customHeight="1" x14ac:dyDescent="0.25">
      <c r="A55" s="64" t="s">
        <v>139</v>
      </c>
      <c r="B55" s="65">
        <v>1007.35167258</v>
      </c>
      <c r="C55" s="66">
        <v>0.89001898424440862</v>
      </c>
      <c r="D55" s="65">
        <v>1030.5478145100001</v>
      </c>
      <c r="E55" s="66">
        <v>0.89140826224330028</v>
      </c>
      <c r="F55" s="65">
        <v>1068.6942439299999</v>
      </c>
      <c r="G55" s="66">
        <v>0.79140184708965855</v>
      </c>
      <c r="H55" s="65">
        <v>1239.26985322</v>
      </c>
      <c r="I55" s="66">
        <v>0.72143847112212212</v>
      </c>
      <c r="J55" s="65">
        <v>1376.6839499499999</v>
      </c>
      <c r="K55" s="66">
        <v>0.70048287484220395</v>
      </c>
      <c r="L55" s="65">
        <v>1870.1100947899999</v>
      </c>
      <c r="M55" s="66">
        <v>0.74274422645805727</v>
      </c>
      <c r="N55" s="65">
        <v>2642.9091771500002</v>
      </c>
      <c r="O55" s="66">
        <v>0.94955771930498445</v>
      </c>
      <c r="P55" s="65">
        <v>3690.3575302600002</v>
      </c>
      <c r="Q55" s="66">
        <v>1.1905533491095697</v>
      </c>
      <c r="R55" s="65">
        <v>3085.6452852699999</v>
      </c>
      <c r="S55" s="66">
        <v>1.0316086733649623</v>
      </c>
      <c r="T55" s="65">
        <v>3103.7835562</v>
      </c>
      <c r="U55" s="66">
        <v>0.98522491376520105</v>
      </c>
      <c r="V55" s="65">
        <v>865.33098386000029</v>
      </c>
      <c r="W55" s="192">
        <v>0.24145405992103638</v>
      </c>
      <c r="X55" s="65">
        <v>891.09838971999989</v>
      </c>
      <c r="Y55" s="192">
        <v>0.25775810722717346</v>
      </c>
      <c r="Z55" s="65">
        <v>1037.24274326</v>
      </c>
      <c r="AA55" s="192">
        <v>0.26940741786217165</v>
      </c>
      <c r="AB55" s="95">
        <v>824.20343419000017</v>
      </c>
      <c r="AC55" s="66">
        <v>0.20027111075933715</v>
      </c>
      <c r="AD55" s="95">
        <v>860.09306692999996</v>
      </c>
      <c r="AE55" s="67">
        <v>0.19912393307077539</v>
      </c>
    </row>
    <row r="56" spans="1:31" ht="12.75" customHeight="1" x14ac:dyDescent="0.25">
      <c r="A56" s="64" t="s">
        <v>148</v>
      </c>
      <c r="B56" s="65">
        <v>100.60245458</v>
      </c>
      <c r="C56" s="66">
        <v>8.8884643640352007E-2</v>
      </c>
      <c r="D56" s="65">
        <v>207.14080634000001</v>
      </c>
      <c r="E56" s="66">
        <v>0.17917366241469396</v>
      </c>
      <c r="F56" s="65">
        <v>97.629188290000002</v>
      </c>
      <c r="G56" s="66">
        <v>7.2297497980751635E-2</v>
      </c>
      <c r="H56" s="65">
        <v>91.41451155</v>
      </c>
      <c r="I56" s="66">
        <v>5.3216775409850856E-2</v>
      </c>
      <c r="J56" s="65">
        <v>213.27663981999999</v>
      </c>
      <c r="K56" s="66">
        <v>0.10851919484005375</v>
      </c>
      <c r="L56" s="65">
        <v>77.180871490000001</v>
      </c>
      <c r="M56" s="66">
        <v>3.0653621330585908E-2</v>
      </c>
      <c r="N56" s="65">
        <v>135.36691187</v>
      </c>
      <c r="O56" s="66">
        <v>4.8635305827363556E-2</v>
      </c>
      <c r="P56" s="65">
        <v>170.79563125000001</v>
      </c>
      <c r="Q56" s="66">
        <v>5.5100707487180621E-2</v>
      </c>
      <c r="R56" s="65">
        <v>285.49261868000002</v>
      </c>
      <c r="S56" s="66">
        <v>9.5447348733797538E-2</v>
      </c>
      <c r="T56" s="65">
        <v>351.57615767999999</v>
      </c>
      <c r="U56" s="66">
        <v>0.1115997888900017</v>
      </c>
      <c r="V56" s="65">
        <v>324.17563079000007</v>
      </c>
      <c r="W56" s="192">
        <v>9.0455009287373572E-2</v>
      </c>
      <c r="X56" s="65">
        <v>248.85475451999989</v>
      </c>
      <c r="Y56" s="192">
        <v>7.1983443399233862E-2</v>
      </c>
      <c r="Z56" s="65">
        <v>578.38993143999983</v>
      </c>
      <c r="AA56" s="192">
        <v>0.15022764821375054</v>
      </c>
      <c r="AB56" s="95">
        <v>424.43942748000006</v>
      </c>
      <c r="AC56" s="66">
        <v>0.10313346446440719</v>
      </c>
      <c r="AD56" s="95">
        <v>607.26166946000001</v>
      </c>
      <c r="AE56" s="67">
        <v>0.14058982297998415</v>
      </c>
    </row>
    <row r="57" spans="1:31" ht="12.75" customHeight="1" x14ac:dyDescent="0.25">
      <c r="A57" s="64" t="s">
        <v>221</v>
      </c>
      <c r="B57" s="65">
        <v>27.428310970000002</v>
      </c>
      <c r="C57" s="66">
        <v>2.4233560268517335E-2</v>
      </c>
      <c r="D57" s="65">
        <v>133.66821208000002</v>
      </c>
      <c r="E57" s="66">
        <v>0.11562098038513234</v>
      </c>
      <c r="F57" s="65">
        <v>152.71797839999999</v>
      </c>
      <c r="G57" s="66">
        <v>0.11309248728158683</v>
      </c>
      <c r="H57" s="65">
        <v>201.41834238000001</v>
      </c>
      <c r="I57" s="66">
        <v>0.11725528592906324</v>
      </c>
      <c r="J57" s="65">
        <v>186.94710075</v>
      </c>
      <c r="K57" s="66">
        <v>9.5122226551367345E-2</v>
      </c>
      <c r="L57" s="65">
        <v>471.00850985</v>
      </c>
      <c r="M57" s="66">
        <v>0.1870685861106936</v>
      </c>
      <c r="N57" s="65">
        <v>946.65772342999992</v>
      </c>
      <c r="O57" s="66">
        <v>0.34011995440266368</v>
      </c>
      <c r="P57" s="65">
        <v>538.27425897000001</v>
      </c>
      <c r="Q57" s="66">
        <v>0.17365369520471782</v>
      </c>
      <c r="R57" s="65">
        <v>674.53639754000005</v>
      </c>
      <c r="S57" s="66">
        <v>0.22551444961105807</v>
      </c>
      <c r="T57" s="65">
        <v>650.73294782999994</v>
      </c>
      <c r="U57" s="66">
        <v>0.20656025164168204</v>
      </c>
      <c r="V57" s="65">
        <v>1249.4191192400001</v>
      </c>
      <c r="W57" s="192">
        <v>0.34862650767197201</v>
      </c>
      <c r="X57" s="65">
        <v>551.21060695000006</v>
      </c>
      <c r="Y57" s="192">
        <v>0.15944255356091194</v>
      </c>
      <c r="Z57" s="65">
        <v>576.63289475999977</v>
      </c>
      <c r="AA57" s="192">
        <v>0.14977128569097192</v>
      </c>
      <c r="AB57" s="95">
        <v>605.27885106999997</v>
      </c>
      <c r="AC57" s="66">
        <v>0.1470751792511702</v>
      </c>
      <c r="AD57" s="95">
        <v>552.88233197999989</v>
      </c>
      <c r="AE57" s="67">
        <v>0.12800022311790094</v>
      </c>
    </row>
    <row r="58" spans="1:31" ht="12.75" customHeight="1" x14ac:dyDescent="0.25">
      <c r="A58" s="64" t="s">
        <v>151</v>
      </c>
      <c r="B58" s="65">
        <v>6.1455455800000003</v>
      </c>
      <c r="C58" s="66">
        <v>5.4297346037363494E-3</v>
      </c>
      <c r="D58" s="65">
        <v>0.60499999999999998</v>
      </c>
      <c r="E58" s="66">
        <v>5.233158433445627E-4</v>
      </c>
      <c r="F58" s="65">
        <v>0.97583635999999996</v>
      </c>
      <c r="G58" s="66">
        <v>7.2263765071035012E-4</v>
      </c>
      <c r="H58" s="65">
        <v>23.108054399999997</v>
      </c>
      <c r="I58" s="66">
        <v>1.345230773880797E-2</v>
      </c>
      <c r="J58" s="65">
        <v>58.840292390000002</v>
      </c>
      <c r="K58" s="66">
        <v>2.9939055490114497E-2</v>
      </c>
      <c r="L58" s="65">
        <v>87.19116769</v>
      </c>
      <c r="M58" s="66">
        <v>3.4629371062325602E-2</v>
      </c>
      <c r="N58" s="65">
        <v>96.599998290000002</v>
      </c>
      <c r="O58" s="66">
        <v>3.4706933879594212E-2</v>
      </c>
      <c r="P58" s="65">
        <v>90.235750780000004</v>
      </c>
      <c r="Q58" s="66">
        <v>2.9111129320030019E-2</v>
      </c>
      <c r="R58" s="65">
        <v>86.08055773000001</v>
      </c>
      <c r="S58" s="66">
        <v>2.8778891205114995E-2</v>
      </c>
      <c r="T58" s="65">
        <v>20.087790390000002</v>
      </c>
      <c r="U58" s="66">
        <v>6.3764084048926204E-3</v>
      </c>
      <c r="V58" s="65">
        <v>246.51089414</v>
      </c>
      <c r="W58" s="192">
        <v>6.8784150013167192E-2</v>
      </c>
      <c r="X58" s="65">
        <v>447.62035871</v>
      </c>
      <c r="Y58" s="192">
        <v>0.12947815611437916</v>
      </c>
      <c r="Z58" s="65">
        <v>369.91767291999992</v>
      </c>
      <c r="AA58" s="192">
        <v>9.6080272174032158E-2</v>
      </c>
      <c r="AB58" s="95">
        <v>295.47102368000003</v>
      </c>
      <c r="AC58" s="66">
        <v>7.1795757764278878E-2</v>
      </c>
      <c r="AD58" s="95">
        <v>436.10754102000004</v>
      </c>
      <c r="AE58" s="67">
        <v>0.1009651770821616</v>
      </c>
    </row>
    <row r="59" spans="1:31" ht="12.75" customHeight="1" x14ac:dyDescent="0.25">
      <c r="A59" s="64" t="s">
        <v>141</v>
      </c>
      <c r="B59" s="65">
        <v>62.816027490000003</v>
      </c>
      <c r="C59" s="66">
        <v>5.5499443245803214E-2</v>
      </c>
      <c r="D59" s="65">
        <v>116.13936911</v>
      </c>
      <c r="E59" s="66">
        <v>0.10045879651455389</v>
      </c>
      <c r="F59" s="65">
        <v>166.86784837000002</v>
      </c>
      <c r="G59" s="66">
        <v>0.12357091298093029</v>
      </c>
      <c r="H59" s="65">
        <v>334.37337651000001</v>
      </c>
      <c r="I59" s="66">
        <v>0.19465479363233734</v>
      </c>
      <c r="J59" s="65">
        <v>1262.3123443499999</v>
      </c>
      <c r="K59" s="66">
        <v>0.64228843515696143</v>
      </c>
      <c r="L59" s="65">
        <v>1431.9565004200001</v>
      </c>
      <c r="M59" s="66">
        <v>0.56872449712404327</v>
      </c>
      <c r="N59" s="65">
        <v>1020.7739173799999</v>
      </c>
      <c r="O59" s="66">
        <v>0.36674879382673353</v>
      </c>
      <c r="P59" s="65">
        <v>1373.2280187599999</v>
      </c>
      <c r="Q59" s="66">
        <v>0.44301973546466422</v>
      </c>
      <c r="R59" s="65">
        <v>326.50997367000002</v>
      </c>
      <c r="S59" s="66">
        <v>0.10916048010640476</v>
      </c>
      <c r="T59" s="65">
        <v>622.06737894000003</v>
      </c>
      <c r="U59" s="66">
        <v>0.19746102415809499</v>
      </c>
      <c r="V59" s="65">
        <v>370.72737935999982</v>
      </c>
      <c r="W59" s="192">
        <v>0.10344438433379888</v>
      </c>
      <c r="X59" s="65">
        <v>376.49467548999985</v>
      </c>
      <c r="Y59" s="192">
        <v>0.1089044218404485</v>
      </c>
      <c r="Z59" s="65">
        <v>397.23860435999984</v>
      </c>
      <c r="AA59" s="192">
        <v>0.10317645254325435</v>
      </c>
      <c r="AB59" s="95">
        <v>227.90365635999993</v>
      </c>
      <c r="AC59" s="66">
        <v>5.5377733836049131E-2</v>
      </c>
      <c r="AD59" s="95">
        <v>301.79644325999999</v>
      </c>
      <c r="AE59" s="67">
        <v>6.9870223443613932E-2</v>
      </c>
    </row>
    <row r="60" spans="1:31" ht="12.75" customHeight="1" x14ac:dyDescent="0.25">
      <c r="A60" s="64" t="s">
        <v>145</v>
      </c>
      <c r="B60" s="65">
        <v>5.11988413</v>
      </c>
      <c r="C60" s="66">
        <v>4.5235384988848411E-3</v>
      </c>
      <c r="D60" s="65">
        <v>11.35109261</v>
      </c>
      <c r="E60" s="66">
        <v>9.818523309230387E-3</v>
      </c>
      <c r="F60" s="65">
        <v>6.2391748899999993</v>
      </c>
      <c r="G60" s="66">
        <v>4.6203060981255166E-3</v>
      </c>
      <c r="H60" s="65">
        <v>19.974817789999999</v>
      </c>
      <c r="I60" s="66">
        <v>1.1628300301114756E-2</v>
      </c>
      <c r="J60" s="65">
        <v>358.94985694000002</v>
      </c>
      <c r="K60" s="66">
        <v>0.18264048747184208</v>
      </c>
      <c r="L60" s="65">
        <v>405.23917919000002</v>
      </c>
      <c r="M60" s="66">
        <v>0.16094724129692137</v>
      </c>
      <c r="N60" s="65">
        <v>233.97207786999999</v>
      </c>
      <c r="O60" s="66">
        <v>8.4062666460170979E-2</v>
      </c>
      <c r="P60" s="65">
        <v>209.81422701</v>
      </c>
      <c r="Q60" s="66">
        <v>6.7688571800790243E-2</v>
      </c>
      <c r="R60" s="65">
        <v>191.67212038999998</v>
      </c>
      <c r="S60" s="66">
        <v>6.4080801114919927E-2</v>
      </c>
      <c r="T60" s="65">
        <v>186.31646143</v>
      </c>
      <c r="U60" s="66">
        <v>5.9141888060695931E-2</v>
      </c>
      <c r="V60" s="65">
        <v>430.84087098000003</v>
      </c>
      <c r="W60" s="192">
        <v>0.12021790438381773</v>
      </c>
      <c r="X60" s="65">
        <v>510.60458041999982</v>
      </c>
      <c r="Y60" s="192">
        <v>0.14769690048698142</v>
      </c>
      <c r="Z60" s="65">
        <v>455.05320087000001</v>
      </c>
      <c r="AA60" s="192">
        <v>0.11819288072432693</v>
      </c>
      <c r="AB60" s="95">
        <v>206.4622056</v>
      </c>
      <c r="AC60" s="66">
        <v>5.0167729871170096E-2</v>
      </c>
      <c r="AD60" s="95">
        <v>252.21412640999995</v>
      </c>
      <c r="AE60" s="67">
        <v>5.8391202949734156E-2</v>
      </c>
    </row>
    <row r="61" spans="1:31" ht="12.75" customHeight="1" x14ac:dyDescent="0.25">
      <c r="A61" s="64" t="s">
        <v>155</v>
      </c>
      <c r="B61" s="65">
        <v>106.63897531000001</v>
      </c>
      <c r="C61" s="66">
        <v>9.4218052215258849E-2</v>
      </c>
      <c r="D61" s="65">
        <v>107.87940595000001</v>
      </c>
      <c r="E61" s="66">
        <v>9.3314053395429239E-2</v>
      </c>
      <c r="F61" s="65">
        <v>84.345084839999998</v>
      </c>
      <c r="G61" s="66">
        <v>6.2460199738553268E-2</v>
      </c>
      <c r="H61" s="65">
        <v>12.65397366</v>
      </c>
      <c r="I61" s="66">
        <v>7.3664855052916201E-3</v>
      </c>
      <c r="J61" s="65">
        <v>45.190013469999997</v>
      </c>
      <c r="K61" s="66">
        <v>2.2993534972767859E-2</v>
      </c>
      <c r="L61" s="65">
        <v>32.458265140000002</v>
      </c>
      <c r="M61" s="66">
        <v>1.2891320730658377E-2</v>
      </c>
      <c r="N61" s="65">
        <v>27.386452510000002</v>
      </c>
      <c r="O61" s="66">
        <v>9.8395425806090571E-3</v>
      </c>
      <c r="P61" s="65">
        <v>31.400263840000001</v>
      </c>
      <c r="Q61" s="66">
        <v>1.0130099582790909E-2</v>
      </c>
      <c r="R61" s="65">
        <v>38.900754450000001</v>
      </c>
      <c r="S61" s="66">
        <v>1.3005498682117369E-2</v>
      </c>
      <c r="T61" s="65">
        <v>38.42275661</v>
      </c>
      <c r="U61" s="66">
        <v>1.2196422972887633E-2</v>
      </c>
      <c r="V61" s="65">
        <v>82.042628979999975</v>
      </c>
      <c r="W61" s="192">
        <v>2.2892426393253017E-2</v>
      </c>
      <c r="X61" s="65">
        <v>87.745960499999953</v>
      </c>
      <c r="Y61" s="192">
        <v>2.5381296786337004E-2</v>
      </c>
      <c r="Z61" s="65">
        <v>73.638458579999991</v>
      </c>
      <c r="AA61" s="192">
        <v>1.9126426393725471E-2</v>
      </c>
      <c r="AB61" s="95">
        <v>156.34594693999995</v>
      </c>
      <c r="AC61" s="66">
        <v>3.7990106759463051E-2</v>
      </c>
      <c r="AD61" s="95">
        <v>229.33940908999998</v>
      </c>
      <c r="AE61" s="67">
        <v>5.3095376421450693E-2</v>
      </c>
    </row>
    <row r="62" spans="1:31" ht="12.75" customHeight="1" x14ac:dyDescent="0.25">
      <c r="A62" s="64" t="s">
        <v>154</v>
      </c>
      <c r="B62" s="65">
        <v>2.4572660000000002</v>
      </c>
      <c r="C62" s="66">
        <v>2.1710525220422832E-3</v>
      </c>
      <c r="D62" s="65">
        <v>4.4550822500000002</v>
      </c>
      <c r="E62" s="66">
        <v>3.8535787187242015E-3</v>
      </c>
      <c r="F62" s="65">
        <v>1.0555688799999998</v>
      </c>
      <c r="G62" s="66">
        <v>7.8168210047651363E-4</v>
      </c>
      <c r="H62" s="65">
        <v>1.8887925000000001</v>
      </c>
      <c r="I62" s="66">
        <v>1.099556783315884E-3</v>
      </c>
      <c r="J62" s="65">
        <v>6.7469841600000002</v>
      </c>
      <c r="K62" s="66">
        <v>3.4329933613907989E-3</v>
      </c>
      <c r="L62" s="65">
        <v>17.369707920000003</v>
      </c>
      <c r="M62" s="66">
        <v>6.8986581639149487E-3</v>
      </c>
      <c r="N62" s="65">
        <v>17.88915819</v>
      </c>
      <c r="O62" s="66">
        <v>6.4273068473356728E-3</v>
      </c>
      <c r="P62" s="65">
        <v>24.740900190000001</v>
      </c>
      <c r="Q62" s="66">
        <v>7.9817094521773442E-3</v>
      </c>
      <c r="R62" s="65">
        <v>32.608990509999998</v>
      </c>
      <c r="S62" s="66">
        <v>1.0902004063907886E-2</v>
      </c>
      <c r="T62" s="65">
        <v>60.435687460000004</v>
      </c>
      <c r="U62" s="66">
        <v>1.9183923069370872E-2</v>
      </c>
      <c r="V62" s="65">
        <v>76.876408689999991</v>
      </c>
      <c r="W62" s="192">
        <v>2.1450891435262024E-2</v>
      </c>
      <c r="X62" s="65">
        <v>138.06162899</v>
      </c>
      <c r="Y62" s="192">
        <v>3.9935549855885856E-2</v>
      </c>
      <c r="Z62" s="65">
        <v>201.48333470000011</v>
      </c>
      <c r="AA62" s="192">
        <v>5.2332113477298506E-2</v>
      </c>
      <c r="AB62" s="95">
        <v>185.90590411000002</v>
      </c>
      <c r="AC62" s="66">
        <v>4.5172806091761185E-2</v>
      </c>
      <c r="AD62" s="95">
        <v>177.31718489000002</v>
      </c>
      <c r="AE62" s="67">
        <v>4.1051482233617716E-2</v>
      </c>
    </row>
    <row r="63" spans="1:31" ht="12.75" customHeight="1" x14ac:dyDescent="0.25">
      <c r="A63" s="64" t="s">
        <v>144</v>
      </c>
      <c r="B63" s="65">
        <v>313.17501276999997</v>
      </c>
      <c r="C63" s="66">
        <v>0.27669751720608698</v>
      </c>
      <c r="D63" s="65">
        <v>310.02122467000004</v>
      </c>
      <c r="E63" s="66">
        <v>0.26816366717833923</v>
      </c>
      <c r="F63" s="65">
        <v>314.29947877000001</v>
      </c>
      <c r="G63" s="66">
        <v>0.23274869257571051</v>
      </c>
      <c r="H63" s="65">
        <v>328.65145206</v>
      </c>
      <c r="I63" s="66">
        <v>0.19132378673633446</v>
      </c>
      <c r="J63" s="65">
        <v>346.99029288999998</v>
      </c>
      <c r="K63" s="66">
        <v>0.17655523471073611</v>
      </c>
      <c r="L63" s="65">
        <v>350.89691200999999</v>
      </c>
      <c r="M63" s="66">
        <v>0.13936433806944129</v>
      </c>
      <c r="N63" s="65">
        <v>338.93311702</v>
      </c>
      <c r="O63" s="66">
        <v>0.12177359720756478</v>
      </c>
      <c r="P63" s="65">
        <v>352.43363095999996</v>
      </c>
      <c r="Q63" s="66">
        <v>0.11369929234165889</v>
      </c>
      <c r="R63" s="65">
        <v>376.61019085000004</v>
      </c>
      <c r="S63" s="66">
        <v>0.12591024030310666</v>
      </c>
      <c r="T63" s="65">
        <v>374.65945836000003</v>
      </c>
      <c r="U63" s="66">
        <v>0.11892705334323338</v>
      </c>
      <c r="V63" s="65">
        <v>402.51866661000003</v>
      </c>
      <c r="W63" s="192">
        <v>0.11231513497118775</v>
      </c>
      <c r="X63" s="65">
        <v>524.36788987000011</v>
      </c>
      <c r="Y63" s="192">
        <v>0.15167805973262732</v>
      </c>
      <c r="Z63" s="65">
        <v>404.50874044000005</v>
      </c>
      <c r="AA63" s="192">
        <v>0.10506475554806845</v>
      </c>
      <c r="AB63" s="95">
        <v>99.36400470000001</v>
      </c>
      <c r="AC63" s="66">
        <v>2.414420853550775E-2</v>
      </c>
      <c r="AD63" s="95">
        <v>147.46253602000002</v>
      </c>
      <c r="AE63" s="67">
        <v>3.4139701018288837E-2</v>
      </c>
    </row>
    <row r="64" spans="1:31" ht="12.75" customHeight="1" x14ac:dyDescent="0.25">
      <c r="A64" s="64" t="s">
        <v>140</v>
      </c>
      <c r="B64" s="65">
        <v>150.20702596000001</v>
      </c>
      <c r="C64" s="66">
        <v>0.13271145351741678</v>
      </c>
      <c r="D64" s="65">
        <v>145.20186287000001</v>
      </c>
      <c r="E64" s="66">
        <v>0.12559741375705058</v>
      </c>
      <c r="F64" s="65">
        <v>101.11624734999999</v>
      </c>
      <c r="G64" s="66">
        <v>7.4879775368946772E-2</v>
      </c>
      <c r="H64" s="65">
        <v>51.877244709999999</v>
      </c>
      <c r="I64" s="66">
        <v>3.0200234446408777E-2</v>
      </c>
      <c r="J64" s="65">
        <v>105.71607354999999</v>
      </c>
      <c r="K64" s="66">
        <v>5.3790341000215326E-2</v>
      </c>
      <c r="L64" s="65">
        <v>114.07955054999999</v>
      </c>
      <c r="M64" s="66">
        <v>4.5308523687455624E-2</v>
      </c>
      <c r="N64" s="65">
        <v>151.9708799</v>
      </c>
      <c r="O64" s="66">
        <v>5.4600863081578972E-2</v>
      </c>
      <c r="P64" s="65">
        <v>2389.3943253499997</v>
      </c>
      <c r="Q64" s="66">
        <v>0.7708471043965277</v>
      </c>
      <c r="R64" s="65">
        <v>1771.99795548</v>
      </c>
      <c r="S64" s="66">
        <v>0.59242339642360864</v>
      </c>
      <c r="T64" s="65">
        <v>1829.1396063900002</v>
      </c>
      <c r="U64" s="66">
        <v>0.58061842210945014</v>
      </c>
      <c r="V64" s="65">
        <v>1270.7154391700001</v>
      </c>
      <c r="W64" s="192">
        <v>0.35456883841521941</v>
      </c>
      <c r="X64" s="65">
        <v>1139.8868835399999</v>
      </c>
      <c r="Y64" s="192">
        <v>0.32972238413164917</v>
      </c>
      <c r="Z64" s="65">
        <v>1018.45008453</v>
      </c>
      <c r="AA64" s="192">
        <v>0.26452632161337852</v>
      </c>
      <c r="AB64" s="95">
        <v>121.36353862000001</v>
      </c>
      <c r="AC64" s="66">
        <v>2.9489819717868401E-2</v>
      </c>
      <c r="AD64" s="95">
        <v>136.02827545</v>
      </c>
      <c r="AE64" s="67">
        <v>3.1492505006604443E-2</v>
      </c>
    </row>
    <row r="65" spans="1:31" ht="12.75" customHeight="1" x14ac:dyDescent="0.25">
      <c r="A65" s="64" t="s">
        <v>147</v>
      </c>
      <c r="B65" s="65">
        <v>157.86233428999998</v>
      </c>
      <c r="C65" s="66">
        <v>0.13947509915319969</v>
      </c>
      <c r="D65" s="65">
        <v>134.91540716999998</v>
      </c>
      <c r="E65" s="66">
        <v>0.11669978526172495</v>
      </c>
      <c r="F65" s="65">
        <v>212.29011076</v>
      </c>
      <c r="G65" s="66">
        <v>0.15720753314484656</v>
      </c>
      <c r="H65" s="65">
        <v>184.79856444999999</v>
      </c>
      <c r="I65" s="66">
        <v>0.10758011538484775</v>
      </c>
      <c r="J65" s="65">
        <v>185.53066369999999</v>
      </c>
      <c r="K65" s="66">
        <v>9.4401516546102099E-2</v>
      </c>
      <c r="L65" s="65">
        <v>180.04120634</v>
      </c>
      <c r="M65" s="66">
        <v>7.1506253512093415E-2</v>
      </c>
      <c r="N65" s="65">
        <v>193.01666958000001</v>
      </c>
      <c r="O65" s="66">
        <v>6.9348001111362592E-2</v>
      </c>
      <c r="P65" s="65">
        <v>178.51634283999999</v>
      </c>
      <c r="Q65" s="66">
        <v>5.7591501120483661E-2</v>
      </c>
      <c r="R65" s="65">
        <v>160.06644830000002</v>
      </c>
      <c r="S65" s="66">
        <v>5.3514231583671967E-2</v>
      </c>
      <c r="T65" s="65">
        <v>145.13301340000001</v>
      </c>
      <c r="U65" s="66">
        <v>4.6069146904870371E-2</v>
      </c>
      <c r="V65" s="65">
        <v>157.15921523999998</v>
      </c>
      <c r="W65" s="192">
        <v>4.385227303942385E-2</v>
      </c>
      <c r="X65" s="65">
        <v>148.89863305999998</v>
      </c>
      <c r="Y65" s="192">
        <v>4.3070249333879616E-2</v>
      </c>
      <c r="Z65" s="65">
        <v>138.06099584</v>
      </c>
      <c r="AA65" s="192">
        <v>3.5859162802945772E-2</v>
      </c>
      <c r="AB65" s="95">
        <v>122.94305927999999</v>
      </c>
      <c r="AC65" s="66">
        <v>2.9873623453600708E-2</v>
      </c>
      <c r="AD65" s="95">
        <v>127.06862617999998</v>
      </c>
      <c r="AE65" s="67">
        <v>2.9418217153145552E-2</v>
      </c>
    </row>
    <row r="66" spans="1:31" ht="12.75" customHeight="1" x14ac:dyDescent="0.25">
      <c r="A66" s="64" t="s">
        <v>146</v>
      </c>
      <c r="B66" s="65">
        <v>6.7554790899999997</v>
      </c>
      <c r="C66" s="66">
        <v>5.9686252591084586E-3</v>
      </c>
      <c r="D66" s="65">
        <v>14.504287980000001</v>
      </c>
      <c r="E66" s="66">
        <v>1.2545989580770422E-2</v>
      </c>
      <c r="F66" s="65">
        <v>51.341566060000005</v>
      </c>
      <c r="G66" s="66">
        <v>3.8020051519077086E-2</v>
      </c>
      <c r="H66" s="65">
        <v>65.579988939999993</v>
      </c>
      <c r="I66" s="66">
        <v>3.8177259645385944E-2</v>
      </c>
      <c r="J66" s="65">
        <v>58.518499649999995</v>
      </c>
      <c r="K66" s="66">
        <v>2.9775321247678718E-2</v>
      </c>
      <c r="L66" s="65">
        <v>38.331612569999997</v>
      </c>
      <c r="M66" s="66">
        <v>1.5224014889022688E-2</v>
      </c>
      <c r="N66" s="65">
        <v>33.426461549999999</v>
      </c>
      <c r="O66" s="66">
        <v>1.2009627447009433E-2</v>
      </c>
      <c r="P66" s="65">
        <v>217.84908806000001</v>
      </c>
      <c r="Q66" s="66">
        <v>7.028071379632031E-2</v>
      </c>
      <c r="R66" s="65">
        <v>325.25954047000005</v>
      </c>
      <c r="S66" s="66">
        <v>0.10874242889982527</v>
      </c>
      <c r="T66" s="65">
        <v>212.10849063999999</v>
      </c>
      <c r="U66" s="66">
        <v>6.7328976269051127E-2</v>
      </c>
      <c r="V66" s="65">
        <v>71.28861676999999</v>
      </c>
      <c r="W66" s="192">
        <v>1.9891724977290554E-2</v>
      </c>
      <c r="X66" s="65">
        <v>78.008622800000012</v>
      </c>
      <c r="Y66" s="192">
        <v>2.2564685552450212E-2</v>
      </c>
      <c r="Z66" s="65">
        <v>135.96109544000001</v>
      </c>
      <c r="AA66" s="192">
        <v>3.5313746844909101E-2</v>
      </c>
      <c r="AB66" s="95">
        <v>109.97491411999999</v>
      </c>
      <c r="AC66" s="66">
        <v>2.6722526615192223E-2</v>
      </c>
      <c r="AD66" s="95">
        <v>118.74645589000001</v>
      </c>
      <c r="AE66" s="67">
        <v>2.7491514865282073E-2</v>
      </c>
    </row>
    <row r="67" spans="1:31" ht="12.75" customHeight="1" x14ac:dyDescent="0.25">
      <c r="A67" s="64" t="s">
        <v>153</v>
      </c>
      <c r="B67" s="65">
        <v>51.068405570000003</v>
      </c>
      <c r="C67" s="66">
        <v>4.5120141942071666E-2</v>
      </c>
      <c r="D67" s="65">
        <v>40.04171462</v>
      </c>
      <c r="E67" s="66">
        <v>3.4635477116243978E-2</v>
      </c>
      <c r="F67" s="65">
        <v>26.71850508</v>
      </c>
      <c r="G67" s="66">
        <v>1.9785897034523037E-2</v>
      </c>
      <c r="H67" s="65">
        <v>31.85117455</v>
      </c>
      <c r="I67" s="66">
        <v>1.8542097680412616E-2</v>
      </c>
      <c r="J67" s="65">
        <v>35.203464279999999</v>
      </c>
      <c r="K67" s="66">
        <v>1.7912189550953105E-2</v>
      </c>
      <c r="L67" s="65">
        <v>50.316542929999997</v>
      </c>
      <c r="M67" s="66">
        <v>1.9984022256605765E-2</v>
      </c>
      <c r="N67" s="65">
        <v>60.797909619999999</v>
      </c>
      <c r="O67" s="66">
        <v>2.1843779156850384E-2</v>
      </c>
      <c r="P67" s="65">
        <v>49.390747570000002</v>
      </c>
      <c r="Q67" s="66">
        <v>1.5934044181986341E-2</v>
      </c>
      <c r="R67" s="65">
        <v>47.492698969999999</v>
      </c>
      <c r="S67" s="66">
        <v>1.5878001406333442E-2</v>
      </c>
      <c r="T67" s="65">
        <v>59.308927400000002</v>
      </c>
      <c r="U67" s="66">
        <v>1.8826258927253082E-2</v>
      </c>
      <c r="V67" s="65">
        <v>80.071287940000019</v>
      </c>
      <c r="W67" s="192">
        <v>2.2342361381742972E-2</v>
      </c>
      <c r="X67" s="65">
        <v>152.48845407999994</v>
      </c>
      <c r="Y67" s="192">
        <v>4.4108636881286432E-2</v>
      </c>
      <c r="Z67" s="65">
        <v>123.38303881</v>
      </c>
      <c r="AA67" s="192">
        <v>3.2046795323260262E-2</v>
      </c>
      <c r="AB67" s="95">
        <v>113.84805875000001</v>
      </c>
      <c r="AC67" s="66">
        <v>2.7663652246322331E-2</v>
      </c>
      <c r="AD67" s="95">
        <v>98.595043239999995</v>
      </c>
      <c r="AE67" s="67">
        <v>2.282617259235482E-2</v>
      </c>
    </row>
    <row r="68" spans="1:31" ht="12.75" customHeight="1" x14ac:dyDescent="0.25">
      <c r="A68" s="64" t="s">
        <v>158</v>
      </c>
      <c r="B68" s="65" t="s">
        <v>59</v>
      </c>
      <c r="C68" s="66" t="s">
        <v>59</v>
      </c>
      <c r="D68" s="65" t="s">
        <v>59</v>
      </c>
      <c r="E68" s="66" t="s">
        <v>59</v>
      </c>
      <c r="F68" s="65" t="s">
        <v>59</v>
      </c>
      <c r="G68" s="66" t="s">
        <v>59</v>
      </c>
      <c r="H68" s="65">
        <v>0.42243887000000002</v>
      </c>
      <c r="I68" s="66">
        <v>2.4592194486413769E-4</v>
      </c>
      <c r="J68" s="65">
        <v>1.55789976</v>
      </c>
      <c r="K68" s="66">
        <v>7.926889121068158E-4</v>
      </c>
      <c r="L68" s="65">
        <v>5.2390194900000004</v>
      </c>
      <c r="M68" s="66">
        <v>2.080760640424058E-3</v>
      </c>
      <c r="N68" s="65">
        <v>3.9679399800000001</v>
      </c>
      <c r="O68" s="66">
        <v>1.4256214592326198E-3</v>
      </c>
      <c r="P68" s="65">
        <v>63.833962649999997</v>
      </c>
      <c r="Q68" s="66">
        <v>2.0593597611269478E-2</v>
      </c>
      <c r="R68" s="65">
        <v>76.456125110000002</v>
      </c>
      <c r="S68" s="66">
        <v>2.5561201792010633E-2</v>
      </c>
      <c r="T68" s="65">
        <v>88.946556970000003</v>
      </c>
      <c r="U68" s="66">
        <v>2.8234044782352405E-2</v>
      </c>
      <c r="V68" s="65">
        <v>102.17947391</v>
      </c>
      <c r="W68" s="192">
        <v>2.8511227814947481E-2</v>
      </c>
      <c r="X68" s="65">
        <v>105.12643792</v>
      </c>
      <c r="Y68" s="192">
        <v>3.0408753927059169E-2</v>
      </c>
      <c r="Z68" s="65">
        <v>114.27363244000001</v>
      </c>
      <c r="AA68" s="192">
        <v>2.9680770914465002E-2</v>
      </c>
      <c r="AB68" s="95">
        <v>101.69836892999999</v>
      </c>
      <c r="AC68" s="66">
        <v>2.4711429803784081E-2</v>
      </c>
      <c r="AD68" s="95">
        <v>87.651846810000023</v>
      </c>
      <c r="AE68" s="67">
        <v>2.0292665001966338E-2</v>
      </c>
    </row>
    <row r="69" spans="1:31" ht="12.75" customHeight="1" x14ac:dyDescent="0.25">
      <c r="A69" s="64" t="s">
        <v>152</v>
      </c>
      <c r="B69" s="65">
        <v>60.031379999999999</v>
      </c>
      <c r="C69" s="66">
        <v>5.3039141448536158E-2</v>
      </c>
      <c r="D69" s="65">
        <v>60.631379000000003</v>
      </c>
      <c r="E69" s="66">
        <v>5.2445225181039348E-2</v>
      </c>
      <c r="F69" s="65">
        <v>61.081378999999998</v>
      </c>
      <c r="G69" s="66">
        <v>4.5232690676445503E-2</v>
      </c>
      <c r="H69" s="65">
        <v>69.570457529999999</v>
      </c>
      <c r="I69" s="66">
        <v>4.0500302968960913E-2</v>
      </c>
      <c r="J69" s="65">
        <v>69.812912080000004</v>
      </c>
      <c r="K69" s="66">
        <v>3.5522132263313258E-2</v>
      </c>
      <c r="L69" s="65">
        <v>52.04870931</v>
      </c>
      <c r="M69" s="66">
        <v>2.067197992369393E-2</v>
      </c>
      <c r="N69" s="65">
        <v>51.994770259999996</v>
      </c>
      <c r="O69" s="66">
        <v>1.8680942913487823E-2</v>
      </c>
      <c r="P69" s="65">
        <v>53.74303939</v>
      </c>
      <c r="Q69" s="66">
        <v>1.7338145426951109E-2</v>
      </c>
      <c r="R69" s="65">
        <v>71.735095459999997</v>
      </c>
      <c r="S69" s="66">
        <v>2.398284307482354E-2</v>
      </c>
      <c r="T69" s="65">
        <v>77.480055530000001</v>
      </c>
      <c r="U69" s="66">
        <v>2.4594266850722496E-2</v>
      </c>
      <c r="V69" s="65">
        <v>74.56547968000001</v>
      </c>
      <c r="W69" s="192">
        <v>2.0806070895998782E-2</v>
      </c>
      <c r="X69" s="65">
        <v>71.758361800000017</v>
      </c>
      <c r="Y69" s="192">
        <v>2.0756742160764761E-2</v>
      </c>
      <c r="Z69" s="65">
        <v>67.883990560000001</v>
      </c>
      <c r="AA69" s="192">
        <v>1.7631794225399917E-2</v>
      </c>
      <c r="AB69" s="95">
        <v>66.771603350000007</v>
      </c>
      <c r="AC69" s="66">
        <v>1.622466325104354E-2</v>
      </c>
      <c r="AD69" s="95">
        <v>64.83523722000001</v>
      </c>
      <c r="AE69" s="67">
        <v>1.5010291250114039E-2</v>
      </c>
    </row>
    <row r="70" spans="1:31" ht="12.75" customHeight="1" x14ac:dyDescent="0.25">
      <c r="A70" s="64" t="s">
        <v>149</v>
      </c>
      <c r="B70" s="65">
        <v>875.56502470999999</v>
      </c>
      <c r="C70" s="66">
        <v>0.77358236963709226</v>
      </c>
      <c r="D70" s="65">
        <v>917.94606138999995</v>
      </c>
      <c r="E70" s="66">
        <v>0.79400945001839274</v>
      </c>
      <c r="F70" s="65">
        <v>971.66941538000003</v>
      </c>
      <c r="G70" s="66">
        <v>0.71955189658776664</v>
      </c>
      <c r="H70" s="65">
        <v>983.71557055999995</v>
      </c>
      <c r="I70" s="66">
        <v>0.5726680556295638</v>
      </c>
      <c r="J70" s="65">
        <v>103.49736926</v>
      </c>
      <c r="K70" s="66">
        <v>5.2661422224384191E-2</v>
      </c>
      <c r="L70" s="65">
        <v>52.935875619999997</v>
      </c>
      <c r="M70" s="66">
        <v>2.1024332256584038E-2</v>
      </c>
      <c r="N70" s="65">
        <v>54.94491841</v>
      </c>
      <c r="O70" s="66">
        <v>1.9740886998265896E-2</v>
      </c>
      <c r="P70" s="65">
        <v>116.16941925</v>
      </c>
      <c r="Q70" s="66">
        <v>3.7477640043851526E-2</v>
      </c>
      <c r="R70" s="65">
        <v>128.91355827999999</v>
      </c>
      <c r="S70" s="66">
        <v>4.3099038463959675E-2</v>
      </c>
      <c r="T70" s="65">
        <v>59.435385539999999</v>
      </c>
      <c r="U70" s="66">
        <v>1.8866400163850439E-2</v>
      </c>
      <c r="V70" s="65">
        <v>104.89192364000002</v>
      </c>
      <c r="W70" s="192">
        <v>2.926808503126806E-2</v>
      </c>
      <c r="X70" s="65">
        <v>71.19548112999999</v>
      </c>
      <c r="Y70" s="192">
        <v>2.0593923938032301E-2</v>
      </c>
      <c r="Z70" s="65">
        <v>88.566616609999997</v>
      </c>
      <c r="AA70" s="192">
        <v>2.3003779630886307E-2</v>
      </c>
      <c r="AB70" s="95">
        <v>100.33321916999999</v>
      </c>
      <c r="AC70" s="66">
        <v>2.4379715511599981E-2</v>
      </c>
      <c r="AD70" s="95">
        <v>62.450397209999998</v>
      </c>
      <c r="AE70" s="67">
        <v>1.4458166438515715E-2</v>
      </c>
    </row>
    <row r="71" spans="1:31" ht="12.75" customHeight="1" x14ac:dyDescent="0.25">
      <c r="A71" s="64" t="s">
        <v>143</v>
      </c>
      <c r="B71" s="65">
        <v>33.985219790000002</v>
      </c>
      <c r="C71" s="66">
        <v>3.0026744006241415E-2</v>
      </c>
      <c r="D71" s="65">
        <v>39.294784540000002</v>
      </c>
      <c r="E71" s="66">
        <v>3.3989393901806587E-2</v>
      </c>
      <c r="F71" s="65">
        <v>44.815815319999999</v>
      </c>
      <c r="G71" s="66">
        <v>3.3187526951254119E-2</v>
      </c>
      <c r="H71" s="65">
        <v>14.72257984</v>
      </c>
      <c r="I71" s="66">
        <v>8.5707204634610096E-3</v>
      </c>
      <c r="J71" s="65">
        <v>23.205926079999998</v>
      </c>
      <c r="K71" s="66">
        <v>1.1807614822911573E-2</v>
      </c>
      <c r="L71" s="65">
        <v>336.45232599000002</v>
      </c>
      <c r="M71" s="66">
        <v>0.13362743899605464</v>
      </c>
      <c r="N71" s="65">
        <v>347.79019347000002</v>
      </c>
      <c r="O71" s="66">
        <v>0.1249558122402589</v>
      </c>
      <c r="P71" s="65">
        <v>367.01098113</v>
      </c>
      <c r="Q71" s="66">
        <v>0.11840211935062184</v>
      </c>
      <c r="R71" s="65">
        <v>344.29163302000001</v>
      </c>
      <c r="S71" s="66">
        <v>0.11510533517443507</v>
      </c>
      <c r="T71" s="65">
        <v>352.14904224999998</v>
      </c>
      <c r="U71" s="66">
        <v>0.1117816379593249</v>
      </c>
      <c r="V71" s="65">
        <v>7.1179804400000002</v>
      </c>
      <c r="W71" s="192">
        <v>1.9861362966688634E-3</v>
      </c>
      <c r="X71" s="65">
        <v>11.427904910000001</v>
      </c>
      <c r="Y71" s="192">
        <v>3.3056227832476467E-3</v>
      </c>
      <c r="Z71" s="65">
        <v>14.487706330000002</v>
      </c>
      <c r="AA71" s="192">
        <v>3.7629528656363633E-3</v>
      </c>
      <c r="AB71" s="95">
        <v>11.86149605</v>
      </c>
      <c r="AC71" s="66">
        <v>2.8821949662652981E-3</v>
      </c>
      <c r="AD71" s="95">
        <v>62.440475780000014</v>
      </c>
      <c r="AE71" s="67">
        <v>1.4455869484570564E-2</v>
      </c>
    </row>
    <row r="72" spans="1:31" ht="12.75" customHeight="1" x14ac:dyDescent="0.25">
      <c r="A72" s="64" t="s">
        <v>250</v>
      </c>
      <c r="B72" s="65" t="s">
        <v>59</v>
      </c>
      <c r="C72" s="233" t="s">
        <v>59</v>
      </c>
      <c r="D72" s="65" t="s">
        <v>59</v>
      </c>
      <c r="E72" s="233" t="s">
        <v>59</v>
      </c>
      <c r="F72" s="65" t="s">
        <v>59</v>
      </c>
      <c r="G72" s="233" t="s">
        <v>59</v>
      </c>
      <c r="H72" s="65">
        <v>6.6120151500000004</v>
      </c>
      <c r="I72" s="233">
        <v>3.8491714201374116E-3</v>
      </c>
      <c r="J72" s="65">
        <v>12.189667869999999</v>
      </c>
      <c r="K72" s="233">
        <v>6.2023339440104323E-3</v>
      </c>
      <c r="L72" s="65">
        <v>2.4299743599999997</v>
      </c>
      <c r="M72" s="233">
        <v>9.6510330132931787E-4</v>
      </c>
      <c r="N72" s="65" t="s">
        <v>59</v>
      </c>
      <c r="O72" s="233" t="s">
        <v>59</v>
      </c>
      <c r="P72" s="65">
        <v>6.8164263099999998</v>
      </c>
      <c r="Q72" s="233">
        <v>2.1990604178011254E-3</v>
      </c>
      <c r="R72" s="65">
        <v>6.9807222199999996</v>
      </c>
      <c r="S72" s="233">
        <v>2.3338306651386146E-3</v>
      </c>
      <c r="T72" s="65">
        <v>34.551161810000004</v>
      </c>
      <c r="U72" s="233">
        <v>1.0967473987271574E-2</v>
      </c>
      <c r="V72" s="65">
        <v>48.063732540000004</v>
      </c>
      <c r="W72" s="192">
        <v>1.3411265253642415E-2</v>
      </c>
      <c r="X72" s="65">
        <v>46.252553620000008</v>
      </c>
      <c r="Y72" s="192">
        <v>1.3378961081122211E-2</v>
      </c>
      <c r="Z72" s="65">
        <v>54.278901070000003</v>
      </c>
      <c r="AA72" s="192">
        <v>1.4098087141786312E-2</v>
      </c>
      <c r="AB72" s="95">
        <v>24.345835960000006</v>
      </c>
      <c r="AC72" s="66">
        <v>5.9157331889372168E-3</v>
      </c>
      <c r="AD72" s="95">
        <v>61.509551590000001</v>
      </c>
      <c r="AE72" s="67">
        <v>1.4240347126315566E-2</v>
      </c>
    </row>
    <row r="73" spans="1:31" ht="12.75" customHeight="1" x14ac:dyDescent="0.25">
      <c r="A73" s="64" t="s">
        <v>161</v>
      </c>
      <c r="B73" s="65">
        <v>4.5183639000000007</v>
      </c>
      <c r="C73" s="66">
        <v>3.992081175013127E-3</v>
      </c>
      <c r="D73" s="65">
        <v>2.5369786200000002</v>
      </c>
      <c r="E73" s="66">
        <v>2.1944481092106196E-3</v>
      </c>
      <c r="F73" s="65">
        <v>3.8647919900000001</v>
      </c>
      <c r="G73" s="66">
        <v>2.86200055523426E-3</v>
      </c>
      <c r="H73" s="65">
        <v>4.9695396500000006</v>
      </c>
      <c r="I73" s="66">
        <v>2.893007586653772E-3</v>
      </c>
      <c r="J73" s="65">
        <v>5.3635348199999999</v>
      </c>
      <c r="K73" s="66">
        <v>2.7290681279216744E-3</v>
      </c>
      <c r="L73" s="65">
        <v>1.6880230700000001</v>
      </c>
      <c r="M73" s="66">
        <v>6.704254433273323E-4</v>
      </c>
      <c r="N73" s="65">
        <v>3.2579500000000001</v>
      </c>
      <c r="O73" s="66">
        <v>1.1705326835883525E-3</v>
      </c>
      <c r="P73" s="65">
        <v>5.2284202799999999</v>
      </c>
      <c r="Q73" s="66">
        <v>1.6867507345468063E-3</v>
      </c>
      <c r="R73" s="65">
        <v>4.2433645700000007</v>
      </c>
      <c r="S73" s="66">
        <v>1.4186632908061386E-3</v>
      </c>
      <c r="T73" s="65">
        <v>7.5577433300000001</v>
      </c>
      <c r="U73" s="66">
        <v>2.3990323054855979E-3</v>
      </c>
      <c r="V73" s="65">
        <v>61.840315020000006</v>
      </c>
      <c r="W73" s="192">
        <v>1.7255357090958611E-2</v>
      </c>
      <c r="X73" s="65">
        <v>57.626572729999999</v>
      </c>
      <c r="Y73" s="192">
        <v>1.6668996919118179E-2</v>
      </c>
      <c r="Z73" s="65">
        <v>55.667735610000001</v>
      </c>
      <c r="AA73" s="192">
        <v>1.44588149749676E-2</v>
      </c>
      <c r="AB73" s="95">
        <v>52.201510149999997</v>
      </c>
      <c r="AC73" s="66">
        <v>1.2684313104482033E-2</v>
      </c>
      <c r="AD73" s="95">
        <v>49.817545159999995</v>
      </c>
      <c r="AE73" s="67">
        <v>1.1533479235680797E-2</v>
      </c>
    </row>
    <row r="74" spans="1:31" ht="12.75" customHeight="1" x14ac:dyDescent="0.25">
      <c r="A74" s="64" t="s">
        <v>150</v>
      </c>
      <c r="B74" s="65">
        <v>30.27156428</v>
      </c>
      <c r="C74" s="66">
        <v>2.674564169131835E-2</v>
      </c>
      <c r="D74" s="65">
        <v>24.136627079999997</v>
      </c>
      <c r="E74" s="66">
        <v>2.0877817117129601E-2</v>
      </c>
      <c r="F74" s="65">
        <v>42.18801002</v>
      </c>
      <c r="G74" s="66">
        <v>3.1241554115689553E-2</v>
      </c>
      <c r="H74" s="65">
        <v>59.55674947</v>
      </c>
      <c r="I74" s="66">
        <v>3.4670842811999288E-2</v>
      </c>
      <c r="J74" s="65">
        <v>55.510060719999998</v>
      </c>
      <c r="K74" s="66">
        <v>2.8244570525590228E-2</v>
      </c>
      <c r="L74" s="65">
        <v>64.576984840000009</v>
      </c>
      <c r="M74" s="66">
        <v>2.5647785542468576E-2</v>
      </c>
      <c r="N74" s="65">
        <v>87.210788090000008</v>
      </c>
      <c r="O74" s="66">
        <v>3.1333531153284376E-2</v>
      </c>
      <c r="P74" s="65">
        <v>95.986283650000004</v>
      </c>
      <c r="Q74" s="66">
        <v>3.0966319802633698E-2</v>
      </c>
      <c r="R74" s="65">
        <v>100.02072896</v>
      </c>
      <c r="S74" s="66">
        <v>3.3439440367298547E-2</v>
      </c>
      <c r="T74" s="65">
        <v>213.86238594999998</v>
      </c>
      <c r="U74" s="66">
        <v>6.7885710114778286E-2</v>
      </c>
      <c r="V74" s="65">
        <v>306.40474446000002</v>
      </c>
      <c r="W74" s="192">
        <v>8.5496383359484743E-2</v>
      </c>
      <c r="X74" s="65">
        <v>56.308490110000001</v>
      </c>
      <c r="Y74" s="192">
        <v>1.6287729838827539E-2</v>
      </c>
      <c r="Z74" s="65">
        <v>37.493729480000006</v>
      </c>
      <c r="AA74" s="192">
        <v>9.7384039665415149E-3</v>
      </c>
      <c r="AB74" s="95">
        <v>41.138100720000004</v>
      </c>
      <c r="AC74" s="66">
        <v>9.99604319026004E-3</v>
      </c>
      <c r="AD74" s="95">
        <v>44.76449585999999</v>
      </c>
      <c r="AE74" s="67">
        <v>1.0363625542745006E-2</v>
      </c>
    </row>
    <row r="75" spans="1:31" ht="12.75" customHeight="1" x14ac:dyDescent="0.25">
      <c r="A75" s="64" t="s">
        <v>156</v>
      </c>
      <c r="B75" s="65">
        <v>15.82327808</v>
      </c>
      <c r="C75" s="66">
        <v>1.3980239739027183E-2</v>
      </c>
      <c r="D75" s="65" t="s">
        <v>59</v>
      </c>
      <c r="E75" s="66" t="s">
        <v>59</v>
      </c>
      <c r="F75" s="65" t="s">
        <v>59</v>
      </c>
      <c r="G75" s="66" t="s">
        <v>59</v>
      </c>
      <c r="H75" s="65" t="s">
        <v>59</v>
      </c>
      <c r="I75" s="66" t="s">
        <v>59</v>
      </c>
      <c r="J75" s="65" t="s">
        <v>59</v>
      </c>
      <c r="K75" s="66" t="s">
        <v>59</v>
      </c>
      <c r="L75" s="65">
        <v>12.105912349999999</v>
      </c>
      <c r="M75" s="66">
        <v>4.8080573058344369E-3</v>
      </c>
      <c r="N75" s="65">
        <v>14.527110890000001</v>
      </c>
      <c r="O75" s="66">
        <v>5.2193735615516752E-3</v>
      </c>
      <c r="P75" s="65">
        <v>13.972670150000001</v>
      </c>
      <c r="Q75" s="66">
        <v>4.5077500233192298E-3</v>
      </c>
      <c r="R75" s="65">
        <v>14.790017650000001</v>
      </c>
      <c r="S75" s="66">
        <v>4.9446741528574043E-3</v>
      </c>
      <c r="T75" s="65">
        <v>20.05144593</v>
      </c>
      <c r="U75" s="66">
        <v>6.3648716895189543E-3</v>
      </c>
      <c r="V75" s="65">
        <v>15.27189252</v>
      </c>
      <c r="W75" s="192">
        <v>4.2613295032878336E-3</v>
      </c>
      <c r="X75" s="65">
        <v>8.2508650299999999</v>
      </c>
      <c r="Y75" s="192">
        <v>2.3866358391556896E-3</v>
      </c>
      <c r="Z75" s="65">
        <v>27.204294960000002</v>
      </c>
      <c r="AA75" s="192">
        <v>7.0658858859785345E-3</v>
      </c>
      <c r="AB75" s="95">
        <v>31.273268789999999</v>
      </c>
      <c r="AC75" s="66">
        <v>7.5990125954811284E-3</v>
      </c>
      <c r="AD75" s="95">
        <v>40.537232709999998</v>
      </c>
      <c r="AE75" s="67">
        <v>9.3849532374819539E-3</v>
      </c>
    </row>
    <row r="76" spans="1:31" ht="12.75" customHeight="1" x14ac:dyDescent="0.25">
      <c r="A76" s="64" t="s">
        <v>142</v>
      </c>
      <c r="B76" s="65">
        <v>122.31979731999999</v>
      </c>
      <c r="C76" s="66">
        <v>0.10807242865334353</v>
      </c>
      <c r="D76" s="65">
        <v>126.84445526</v>
      </c>
      <c r="E76" s="66">
        <v>0.10971853401317118</v>
      </c>
      <c r="F76" s="65">
        <v>200.96781557</v>
      </c>
      <c r="G76" s="66">
        <v>0.14882301589161498</v>
      </c>
      <c r="H76" s="65">
        <v>288.43346474000003</v>
      </c>
      <c r="I76" s="66">
        <v>0.16791096570436925</v>
      </c>
      <c r="J76" s="65">
        <v>257.4037032</v>
      </c>
      <c r="K76" s="66">
        <v>0.13097188066957127</v>
      </c>
      <c r="L76" s="65">
        <v>190.06700289</v>
      </c>
      <c r="M76" s="66">
        <v>7.548815945650883E-2</v>
      </c>
      <c r="N76" s="65">
        <v>818.72216048999996</v>
      </c>
      <c r="O76" s="66">
        <v>0.29415462104440321</v>
      </c>
      <c r="P76" s="65">
        <v>817.85541482000008</v>
      </c>
      <c r="Q76" s="66">
        <v>0.26384991026404597</v>
      </c>
      <c r="R76" s="65">
        <v>792.25665026000001</v>
      </c>
      <c r="S76" s="66">
        <v>0.26487128505691876</v>
      </c>
      <c r="T76" s="65">
        <v>593.10889325999995</v>
      </c>
      <c r="U76" s="66">
        <v>0.18826881695670775</v>
      </c>
      <c r="V76" s="65">
        <v>36.666980679999995</v>
      </c>
      <c r="W76" s="192">
        <v>1.0231219631983696E-2</v>
      </c>
      <c r="X76" s="65">
        <v>31.725986079999998</v>
      </c>
      <c r="Y76" s="192">
        <v>9.177022668019879E-3</v>
      </c>
      <c r="Z76" s="65">
        <v>42.063896089999993</v>
      </c>
      <c r="AA76" s="192">
        <v>1.092543255131647E-2</v>
      </c>
      <c r="AB76" s="95">
        <v>18.960829320000002</v>
      </c>
      <c r="AC76" s="66">
        <v>4.6072440265508907E-3</v>
      </c>
      <c r="AD76" s="95">
        <v>33.478508300000001</v>
      </c>
      <c r="AE76" s="67">
        <v>7.7507568684786884E-3</v>
      </c>
    </row>
    <row r="77" spans="1:31" ht="12.75" customHeight="1" x14ac:dyDescent="0.25">
      <c r="A77" s="64" t="s">
        <v>160</v>
      </c>
      <c r="B77" s="65" t="s">
        <v>59</v>
      </c>
      <c r="C77" s="66" t="s">
        <v>59</v>
      </c>
      <c r="D77" s="65">
        <v>13.582678849999999</v>
      </c>
      <c r="E77" s="66">
        <v>1.17488116318448E-2</v>
      </c>
      <c r="F77" s="65">
        <v>34.632023150000002</v>
      </c>
      <c r="G77" s="66">
        <v>2.564610714901263E-2</v>
      </c>
      <c r="H77" s="65">
        <v>38.112381299999996</v>
      </c>
      <c r="I77" s="66">
        <v>2.2187046690801897E-2</v>
      </c>
      <c r="J77" s="65" t="s">
        <v>59</v>
      </c>
      <c r="K77" s="66" t="s">
        <v>59</v>
      </c>
      <c r="L77" s="65">
        <v>278.80611438</v>
      </c>
      <c r="M77" s="66">
        <v>0.11073232123277935</v>
      </c>
      <c r="N77" s="65">
        <v>84.439372950000006</v>
      </c>
      <c r="O77" s="66">
        <v>3.0337803164468838E-2</v>
      </c>
      <c r="P77" s="65">
        <v>6.6514510400000004</v>
      </c>
      <c r="Q77" s="66">
        <v>2.145837428264684E-3</v>
      </c>
      <c r="R77" s="65">
        <v>5.4372537599999999</v>
      </c>
      <c r="S77" s="66">
        <v>1.8178104154999929E-3</v>
      </c>
      <c r="T77" s="65">
        <v>5.1899637800000002</v>
      </c>
      <c r="U77" s="66">
        <v>1.6474349854006152E-3</v>
      </c>
      <c r="V77" s="65">
        <v>9.2674744899999997</v>
      </c>
      <c r="W77" s="192">
        <v>2.5859114980992786E-3</v>
      </c>
      <c r="X77" s="65">
        <v>18.831556240000001</v>
      </c>
      <c r="Y77" s="192">
        <v>5.4471945506373125E-3</v>
      </c>
      <c r="Z77" s="65">
        <v>30.781658590000003</v>
      </c>
      <c r="AA77" s="192">
        <v>7.9950495794099026E-3</v>
      </c>
      <c r="AB77" s="95">
        <v>42.024709860000002</v>
      </c>
      <c r="AC77" s="66">
        <v>1.0211478105854249E-2</v>
      </c>
      <c r="AD77" s="95">
        <v>22.160335180000001</v>
      </c>
      <c r="AE77" s="67">
        <v>5.1304367734979076E-3</v>
      </c>
    </row>
    <row r="78" spans="1:31" ht="12.75" customHeight="1" x14ac:dyDescent="0.25">
      <c r="A78" s="64" t="s">
        <v>157</v>
      </c>
      <c r="B78" s="65">
        <v>9.6529566799999991</v>
      </c>
      <c r="C78" s="66">
        <v>8.5286151134142171E-3</v>
      </c>
      <c r="D78" s="65">
        <v>1.0336545799999999</v>
      </c>
      <c r="E78" s="66">
        <v>8.9409556737135478E-4</v>
      </c>
      <c r="F78" s="65">
        <v>4.0725410100000001</v>
      </c>
      <c r="G78" s="66">
        <v>3.0158452672207833E-3</v>
      </c>
      <c r="H78" s="65">
        <v>4.5544730400000004</v>
      </c>
      <c r="I78" s="66">
        <v>2.6513773882315371E-3</v>
      </c>
      <c r="J78" s="65">
        <v>3.8266736400000001</v>
      </c>
      <c r="K78" s="66">
        <v>1.9470840438921624E-3</v>
      </c>
      <c r="L78" s="65">
        <v>4.08091633</v>
      </c>
      <c r="M78" s="66">
        <v>1.620801390896867E-3</v>
      </c>
      <c r="N78" s="65">
        <v>10.02338404</v>
      </c>
      <c r="O78" s="66">
        <v>3.6012518973519737E-3</v>
      </c>
      <c r="P78" s="65">
        <v>9.5899434299999999</v>
      </c>
      <c r="Q78" s="66">
        <v>3.0938301166590263E-3</v>
      </c>
      <c r="R78" s="65">
        <v>16.275409209999999</v>
      </c>
      <c r="S78" s="66">
        <v>5.4412778370054428E-3</v>
      </c>
      <c r="T78" s="65">
        <v>12.526021519999999</v>
      </c>
      <c r="U78" s="66">
        <v>3.9760982840479457E-3</v>
      </c>
      <c r="V78" s="65">
        <v>31.33241349</v>
      </c>
      <c r="W78" s="192">
        <v>8.7427106915070624E-3</v>
      </c>
      <c r="X78" s="65">
        <v>21.675381299999998</v>
      </c>
      <c r="Y78" s="192">
        <v>6.2697961546881627E-3</v>
      </c>
      <c r="Z78" s="65">
        <v>27.87657939</v>
      </c>
      <c r="AA78" s="192">
        <v>7.2405011469983379E-3</v>
      </c>
      <c r="AB78" s="95">
        <v>22.688459090000002</v>
      </c>
      <c r="AC78" s="66">
        <v>5.5130113693806909E-3</v>
      </c>
      <c r="AD78" s="95">
        <v>16.34752662</v>
      </c>
      <c r="AE78" s="67">
        <v>3.7846878689216626E-3</v>
      </c>
    </row>
    <row r="79" spans="1:31" ht="12.75" customHeight="1" x14ac:dyDescent="0.25">
      <c r="A79" s="64" t="s">
        <v>159</v>
      </c>
      <c r="B79" s="65">
        <v>0.30963099999999999</v>
      </c>
      <c r="C79" s="234">
        <v>2.7356629825687334E-4</v>
      </c>
      <c r="D79" s="65">
        <v>16.129595909999999</v>
      </c>
      <c r="E79" s="234">
        <v>1.3951856341237452E-2</v>
      </c>
      <c r="F79" s="65">
        <v>25.142728030000001</v>
      </c>
      <c r="G79" s="234">
        <v>1.8618984351073446E-2</v>
      </c>
      <c r="H79" s="65">
        <v>27.618340280000002</v>
      </c>
      <c r="I79" s="234">
        <v>1.6077961660055463E-2</v>
      </c>
      <c r="J79" s="65">
        <v>15.33247282</v>
      </c>
      <c r="K79" s="234">
        <v>7.8014526426226048E-3</v>
      </c>
      <c r="L79" s="65">
        <v>4.7147586700000002</v>
      </c>
      <c r="M79" s="234">
        <v>1.8725420450066085E-3</v>
      </c>
      <c r="N79" s="65">
        <v>4.9841704900000003</v>
      </c>
      <c r="O79" s="234">
        <v>1.7907378747744976E-3</v>
      </c>
      <c r="P79" s="65">
        <v>14.00702414</v>
      </c>
      <c r="Q79" s="234">
        <v>4.51883303018629E-3</v>
      </c>
      <c r="R79" s="65">
        <v>14.03644169</v>
      </c>
      <c r="S79" s="234">
        <v>4.6927347934999312E-3</v>
      </c>
      <c r="T79" s="65">
        <v>12.201482480000001</v>
      </c>
      <c r="U79" s="234">
        <v>3.8730808081486583E-3</v>
      </c>
      <c r="V79" s="65">
        <v>10.29814717</v>
      </c>
      <c r="W79" s="192">
        <v>2.8735009958491451E-3</v>
      </c>
      <c r="X79" s="65">
        <v>15.417608459999999</v>
      </c>
      <c r="Y79" s="192">
        <v>4.4596798967036257E-3</v>
      </c>
      <c r="Z79" s="65">
        <v>26.753862520000002</v>
      </c>
      <c r="AA79" s="192">
        <v>6.9488931748988101E-3</v>
      </c>
      <c r="AB79" s="95">
        <v>20.519845330000003</v>
      </c>
      <c r="AC79" s="66">
        <v>4.9860653891688894E-3</v>
      </c>
      <c r="AD79" s="95">
        <v>8.7103731199999999</v>
      </c>
      <c r="AE79" s="67">
        <v>2.0165768343642764E-3</v>
      </c>
    </row>
    <row r="80" spans="1:31" ht="12.75" customHeight="1" x14ac:dyDescent="0.25">
      <c r="A80" s="64" t="s">
        <v>162</v>
      </c>
      <c r="B80" s="65">
        <v>213.01626805000001</v>
      </c>
      <c r="C80" s="234">
        <v>0.18820490170213053</v>
      </c>
      <c r="D80" s="65">
        <v>11.343675920000001</v>
      </c>
      <c r="E80" s="234">
        <v>9.8121079846317499E-3</v>
      </c>
      <c r="F80" s="65">
        <v>1.7832487399999999</v>
      </c>
      <c r="G80" s="234">
        <v>1.3205520238104185E-3</v>
      </c>
      <c r="H80" s="65">
        <v>2.16077846</v>
      </c>
      <c r="I80" s="234">
        <v>1.2578928669696905E-3</v>
      </c>
      <c r="J80" s="65">
        <v>2.28357433</v>
      </c>
      <c r="K80" s="234">
        <v>1.1619258811380463E-3</v>
      </c>
      <c r="L80" s="65">
        <v>1.6760886699999999</v>
      </c>
      <c r="M80" s="234">
        <v>6.656855049028854E-4</v>
      </c>
      <c r="N80" s="65">
        <v>1.35200904</v>
      </c>
      <c r="O80" s="234">
        <v>4.8575661683786193E-4</v>
      </c>
      <c r="P80" s="65">
        <v>4.6475283699999999</v>
      </c>
      <c r="Q80" s="234">
        <v>1.4993480768773664E-3</v>
      </c>
      <c r="R80" s="65">
        <v>18.193125440000003</v>
      </c>
      <c r="S80" s="234">
        <v>6.0824185103565773E-3</v>
      </c>
      <c r="T80" s="65">
        <v>19.14617865</v>
      </c>
      <c r="U80" s="234">
        <v>6.0775153511264616E-3</v>
      </c>
      <c r="V80" s="65">
        <v>14.371261990000002</v>
      </c>
      <c r="W80" s="192">
        <v>4.010025780188377E-3</v>
      </c>
      <c r="X80" s="65">
        <v>8.4748932299999993</v>
      </c>
      <c r="Y80" s="192">
        <v>2.4514379816168099E-3</v>
      </c>
      <c r="Z80" s="65">
        <v>87.896789320000011</v>
      </c>
      <c r="AA80" s="192">
        <v>2.2829802573167544E-2</v>
      </c>
      <c r="AB80" s="95">
        <v>9.0539752199999981</v>
      </c>
      <c r="AC80" s="66">
        <v>2.200002570820292E-3</v>
      </c>
      <c r="AD80" s="95">
        <v>6.6351926800000012</v>
      </c>
      <c r="AE80" s="67">
        <v>1.5361426733039216E-3</v>
      </c>
    </row>
    <row r="81" spans="1:33" ht="12.75" customHeight="1" x14ac:dyDescent="0.25">
      <c r="A81" s="64" t="s">
        <v>163</v>
      </c>
      <c r="B81" s="65">
        <v>0</v>
      </c>
      <c r="C81" s="66">
        <v>0</v>
      </c>
      <c r="D81" s="65">
        <v>0</v>
      </c>
      <c r="E81" s="66">
        <v>0</v>
      </c>
      <c r="F81" s="65">
        <v>0</v>
      </c>
      <c r="G81" s="66">
        <v>0</v>
      </c>
      <c r="H81" s="65">
        <v>2.42839245</v>
      </c>
      <c r="I81" s="66">
        <v>1.4136838170156745E-3</v>
      </c>
      <c r="J81" s="65">
        <v>0</v>
      </c>
      <c r="K81" s="66">
        <v>0</v>
      </c>
      <c r="L81" s="65">
        <v>0</v>
      </c>
      <c r="M81" s="66">
        <v>0</v>
      </c>
      <c r="N81" s="65">
        <v>0</v>
      </c>
      <c r="O81" s="66">
        <v>0</v>
      </c>
      <c r="P81" s="65">
        <v>0</v>
      </c>
      <c r="Q81" s="66">
        <v>0</v>
      </c>
      <c r="R81" s="65" t="s">
        <v>59</v>
      </c>
      <c r="S81" s="66" t="s">
        <v>59</v>
      </c>
      <c r="T81" s="65" t="s">
        <v>59</v>
      </c>
      <c r="U81" s="66" t="s">
        <v>59</v>
      </c>
      <c r="V81" s="65">
        <v>3.7546691700000001</v>
      </c>
      <c r="W81" s="192">
        <v>1.0476686165943657E-3</v>
      </c>
      <c r="X81" s="65">
        <v>6.0461206399999998</v>
      </c>
      <c r="Y81" s="192">
        <v>1.7488939832146222E-3</v>
      </c>
      <c r="Z81" s="65">
        <v>6.2515801099999999</v>
      </c>
      <c r="AA81" s="192">
        <v>1.6237491811224329E-3</v>
      </c>
      <c r="AB81" s="95">
        <v>4.7918686900000003</v>
      </c>
      <c r="AC81" s="66">
        <v>1.1643640700215289E-3</v>
      </c>
      <c r="AD81" s="95">
        <v>4.7990597099999999</v>
      </c>
      <c r="AE81" s="67">
        <v>1.1110514445926447E-3</v>
      </c>
    </row>
    <row r="82" spans="1:33" ht="12.75" customHeight="1" x14ac:dyDescent="0.25">
      <c r="A82" s="64" t="s">
        <v>165</v>
      </c>
      <c r="B82" s="65">
        <v>16.553348389999883</v>
      </c>
      <c r="C82" s="233">
        <v>1.4625274093384195E-2</v>
      </c>
      <c r="D82" s="65">
        <v>17.796729009962291</v>
      </c>
      <c r="E82" s="233">
        <v>1.5393901240699275E-2</v>
      </c>
      <c r="F82" s="65">
        <v>16.391270570005872</v>
      </c>
      <c r="G82" s="233">
        <v>1.2138253648251789E-2</v>
      </c>
      <c r="H82" s="65">
        <v>13.736440049964585</v>
      </c>
      <c r="I82" s="233">
        <v>7.9966411533032543E-3</v>
      </c>
      <c r="J82" s="65">
        <v>13.178575340047246</v>
      </c>
      <c r="K82" s="233">
        <v>6.7055087995005289E-3</v>
      </c>
      <c r="L82" s="65">
        <v>2.0974379399558529</v>
      </c>
      <c r="M82" s="233">
        <v>8.3303112720282263E-4</v>
      </c>
      <c r="N82" s="65">
        <v>3.5391333200095687</v>
      </c>
      <c r="O82" s="233">
        <v>1.2715576428882444E-3</v>
      </c>
      <c r="P82" s="65">
        <v>4.3322480099741369</v>
      </c>
      <c r="Q82" s="233">
        <v>1.3976348728153153E-3</v>
      </c>
      <c r="R82" s="65">
        <v>62.78357674999279</v>
      </c>
      <c r="S82" s="233">
        <v>2.0990125673016242E-2</v>
      </c>
      <c r="T82" s="65">
        <v>51.425074139930075</v>
      </c>
      <c r="U82" s="233">
        <v>1.6323710502839244E-2</v>
      </c>
      <c r="V82" s="65">
        <v>22.495218219992239</v>
      </c>
      <c r="W82" s="192">
        <v>6.276860379826125E-3</v>
      </c>
      <c r="X82" s="65">
        <v>86.532996710011503</v>
      </c>
      <c r="Y82" s="192">
        <v>2.5030436259318476E-2</v>
      </c>
      <c r="Z82" s="65">
        <v>32.956291799840983</v>
      </c>
      <c r="AA82" s="192">
        <v>8.5598762042935327E-3</v>
      </c>
      <c r="AB82" s="95">
        <v>78.980004330049269</v>
      </c>
      <c r="AC82" s="66">
        <v>1.9191151770073678E-2</v>
      </c>
      <c r="AD82" s="95">
        <v>127.06315388990333</v>
      </c>
      <c r="AE82" s="67">
        <v>2.9416950239169789E-2</v>
      </c>
    </row>
    <row r="83" spans="1:33" ht="12.75" customHeight="1" x14ac:dyDescent="0.25">
      <c r="A83" s="208"/>
      <c r="B83" s="65"/>
      <c r="C83" s="65"/>
      <c r="D83" s="65"/>
      <c r="E83" s="65"/>
      <c r="F83" s="65"/>
      <c r="G83" s="65"/>
      <c r="H83" s="65"/>
      <c r="I83" s="65"/>
      <c r="J83" s="209"/>
      <c r="K83" s="65"/>
      <c r="L83" s="209"/>
      <c r="M83" s="65"/>
      <c r="N83" s="209"/>
      <c r="O83" s="65"/>
      <c r="P83" s="209"/>
      <c r="Q83" s="210"/>
      <c r="R83" s="209"/>
      <c r="S83" s="210"/>
      <c r="T83" s="209"/>
      <c r="U83" s="210"/>
      <c r="V83" s="209"/>
      <c r="W83" s="210"/>
      <c r="X83" s="209"/>
      <c r="Y83" s="210"/>
      <c r="Z83" s="209"/>
      <c r="AA83" s="210"/>
      <c r="AB83" s="211"/>
      <c r="AC83" s="210"/>
      <c r="AD83" s="425"/>
      <c r="AE83" s="67"/>
    </row>
    <row r="84" spans="1:33" ht="12.75" customHeight="1" x14ac:dyDescent="0.25">
      <c r="A84" s="212" t="s">
        <v>20</v>
      </c>
      <c r="B84" s="213"/>
      <c r="C84" s="213"/>
      <c r="D84" s="214"/>
      <c r="E84" s="213"/>
      <c r="F84" s="214"/>
      <c r="G84" s="213"/>
      <c r="H84" s="214"/>
      <c r="I84" s="213"/>
      <c r="J84" s="215"/>
      <c r="K84" s="213"/>
      <c r="L84" s="215"/>
      <c r="M84" s="213"/>
      <c r="N84" s="215"/>
      <c r="O84" s="213"/>
      <c r="P84" s="215"/>
      <c r="Q84" s="213"/>
      <c r="R84" s="215"/>
      <c r="S84" s="213"/>
      <c r="T84" s="215"/>
      <c r="U84" s="213"/>
      <c r="V84" s="215"/>
      <c r="W84" s="213"/>
      <c r="X84" s="215"/>
      <c r="Y84" s="213"/>
      <c r="Z84" s="215"/>
      <c r="AA84" s="213"/>
      <c r="AB84" s="216"/>
      <c r="AC84" s="213"/>
      <c r="AD84" s="95"/>
      <c r="AE84" s="217"/>
    </row>
    <row r="85" spans="1:33" ht="12.75" customHeight="1" x14ac:dyDescent="0.25">
      <c r="A85" s="218" t="s">
        <v>220</v>
      </c>
      <c r="B85" s="65">
        <v>37784.923747459994</v>
      </c>
      <c r="C85" s="66">
        <v>33.383872155923846</v>
      </c>
      <c r="D85" s="65">
        <v>37098.013294670003</v>
      </c>
      <c r="E85" s="66">
        <v>32.089220022657905</v>
      </c>
      <c r="F85" s="65">
        <v>46325.186270040009</v>
      </c>
      <c r="G85" s="66">
        <v>34.305263819951413</v>
      </c>
      <c r="H85" s="65">
        <v>64127.026701390001</v>
      </c>
      <c r="I85" s="66">
        <v>37.331420578698918</v>
      </c>
      <c r="J85" s="65">
        <v>74284.447477719994</v>
      </c>
      <c r="K85" s="66">
        <v>37.797334186359819</v>
      </c>
      <c r="L85" s="65">
        <v>97927.970245320001</v>
      </c>
      <c r="M85" s="66">
        <v>38.893664448474901</v>
      </c>
      <c r="N85" s="65">
        <v>109056.90814402</v>
      </c>
      <c r="O85" s="66">
        <v>39.182515187055714</v>
      </c>
      <c r="P85" s="65">
        <v>152560.39491700003</v>
      </c>
      <c r="Q85" s="66">
        <v>49.217802779427792</v>
      </c>
      <c r="R85" s="65">
        <v>152927.57820716</v>
      </c>
      <c r="S85" s="66">
        <v>51.127528114885187</v>
      </c>
      <c r="T85" s="65">
        <v>164308.17790951999</v>
      </c>
      <c r="U85" s="66">
        <v>52.155863152395973</v>
      </c>
      <c r="V85" s="65">
        <v>222966.25256490055</v>
      </c>
      <c r="W85" s="192">
        <v>62.21446811834538</v>
      </c>
      <c r="X85" s="65">
        <v>221579.70846902952</v>
      </c>
      <c r="Y85" s="192">
        <v>64.093894584269464</v>
      </c>
      <c r="Z85" s="65">
        <v>239197.79780634012</v>
      </c>
      <c r="AA85" s="192">
        <v>62.127849516485533</v>
      </c>
      <c r="AB85" s="95">
        <v>258803.89618408005</v>
      </c>
      <c r="AC85" s="66">
        <v>62.886105065271458</v>
      </c>
      <c r="AD85" s="95">
        <v>262404.42599302018</v>
      </c>
      <c r="AE85" s="67">
        <v>60.750404075936949</v>
      </c>
      <c r="AF85" s="437"/>
    </row>
    <row r="86" spans="1:33" ht="12.75" customHeight="1" x14ac:dyDescent="0.25">
      <c r="A86" s="218" t="s">
        <v>207</v>
      </c>
      <c r="B86" s="65">
        <v>15138.84762043</v>
      </c>
      <c r="C86" s="66">
        <v>13.375529269988828</v>
      </c>
      <c r="D86" s="65">
        <v>15556.59488033</v>
      </c>
      <c r="E86" s="66">
        <v>13.456219122924958</v>
      </c>
      <c r="F86" s="65">
        <v>17356.03984121</v>
      </c>
      <c r="G86" s="66">
        <v>12.852695770105587</v>
      </c>
      <c r="H86" s="65">
        <v>19182.978751250001</v>
      </c>
      <c r="I86" s="66">
        <v>11.167332785439058</v>
      </c>
      <c r="J86" s="65">
        <v>20332.899299479999</v>
      </c>
      <c r="K86" s="66">
        <v>10.345764367844975</v>
      </c>
      <c r="L86" s="65">
        <v>33988.579306200001</v>
      </c>
      <c r="M86" s="66">
        <v>13.499109552706129</v>
      </c>
      <c r="N86" s="65">
        <v>42083.78482447</v>
      </c>
      <c r="O86" s="66">
        <v>15.120074152808256</v>
      </c>
      <c r="P86" s="65">
        <v>71251.26722246001</v>
      </c>
      <c r="Q86" s="66">
        <v>22.986508522393535</v>
      </c>
      <c r="R86" s="65">
        <v>69381.62293730001</v>
      </c>
      <c r="S86" s="66">
        <v>23.196018134661639</v>
      </c>
      <c r="T86" s="65">
        <v>75200.320964369996</v>
      </c>
      <c r="U86" s="66">
        <v>23.870617391872909</v>
      </c>
      <c r="V86" s="209">
        <v>107071.88174583993</v>
      </c>
      <c r="W86" s="233">
        <v>29.87636064479674</v>
      </c>
      <c r="X86" s="209">
        <v>106527.75422728955</v>
      </c>
      <c r="Y86" s="233">
        <v>30.81409708911676</v>
      </c>
      <c r="Z86" s="209">
        <v>121564.57234391999</v>
      </c>
      <c r="AA86" s="233">
        <v>31.574477383916761</v>
      </c>
      <c r="AB86" s="95">
        <v>111524.98307074999</v>
      </c>
      <c r="AC86" s="66">
        <v>27.099173954480914</v>
      </c>
      <c r="AD86" s="95">
        <v>133432.51747943036</v>
      </c>
      <c r="AE86" s="67">
        <v>30.891549649244602</v>
      </c>
      <c r="AG86" s="436"/>
    </row>
    <row r="87" spans="1:33" ht="12.75" customHeight="1" x14ac:dyDescent="0.25">
      <c r="A87" s="219" t="s">
        <v>235</v>
      </c>
      <c r="B87" s="65" t="s">
        <v>16</v>
      </c>
      <c r="C87" s="66" t="s">
        <v>16</v>
      </c>
      <c r="D87" s="65" t="s">
        <v>16</v>
      </c>
      <c r="E87" s="66" t="s">
        <v>16</v>
      </c>
      <c r="F87" s="65" t="s">
        <v>16</v>
      </c>
      <c r="G87" s="66" t="s">
        <v>16</v>
      </c>
      <c r="H87" s="65" t="s">
        <v>16</v>
      </c>
      <c r="I87" s="220" t="s">
        <v>16</v>
      </c>
      <c r="J87" s="209" t="s">
        <v>16</v>
      </c>
      <c r="K87" s="220" t="s">
        <v>16</v>
      </c>
      <c r="L87" s="209" t="s">
        <v>16</v>
      </c>
      <c r="M87" s="220" t="s">
        <v>16</v>
      </c>
      <c r="N87" s="209" t="s">
        <v>16</v>
      </c>
      <c r="O87" s="220" t="s">
        <v>16</v>
      </c>
      <c r="P87" s="209" t="s">
        <v>16</v>
      </c>
      <c r="Q87" s="66" t="s">
        <v>16</v>
      </c>
      <c r="R87" s="209" t="s">
        <v>16</v>
      </c>
      <c r="S87" s="66" t="s">
        <v>16</v>
      </c>
      <c r="T87" s="209" t="s">
        <v>16</v>
      </c>
      <c r="U87" s="66" t="s">
        <v>16</v>
      </c>
      <c r="V87" s="209">
        <v>41822.275718730001</v>
      </c>
      <c r="W87" s="233">
        <v>11.669706107574317</v>
      </c>
      <c r="X87" s="209">
        <v>47674.774547150068</v>
      </c>
      <c r="Y87" s="233">
        <v>13.790351089756683</v>
      </c>
      <c r="Z87" s="209">
        <v>44737.892789590049</v>
      </c>
      <c r="AA87" s="233">
        <v>11.619960954517792</v>
      </c>
      <c r="AB87" s="95">
        <v>51705.259783530113</v>
      </c>
      <c r="AC87" s="66">
        <v>12.563730481327443</v>
      </c>
      <c r="AD87" s="95">
        <v>49186.733584090012</v>
      </c>
      <c r="AE87" s="67">
        <v>11.387437270164066</v>
      </c>
      <c r="AG87" s="436"/>
    </row>
    <row r="88" spans="1:33" ht="12.75" customHeight="1" x14ac:dyDescent="0.25">
      <c r="A88" s="219"/>
      <c r="B88" s="65"/>
      <c r="C88" s="66"/>
      <c r="D88" s="65"/>
      <c r="E88" s="66"/>
      <c r="F88" s="65"/>
      <c r="G88" s="66"/>
      <c r="H88" s="65"/>
      <c r="I88" s="220"/>
      <c r="J88" s="209"/>
      <c r="K88" s="220"/>
      <c r="L88" s="209"/>
      <c r="M88" s="220"/>
      <c r="N88" s="209"/>
      <c r="O88" s="220"/>
      <c r="P88" s="209"/>
      <c r="Q88" s="66"/>
      <c r="R88" s="209"/>
      <c r="S88" s="66"/>
      <c r="T88" s="209"/>
      <c r="U88" s="66"/>
      <c r="V88" s="209"/>
      <c r="W88" s="233"/>
      <c r="X88" s="209"/>
      <c r="Y88" s="233"/>
      <c r="Z88" s="209"/>
      <c r="AA88" s="233"/>
      <c r="AB88" s="211"/>
      <c r="AC88" s="66"/>
      <c r="AD88" s="95"/>
      <c r="AE88" s="67"/>
      <c r="AG88" s="436"/>
    </row>
    <row r="89" spans="1:33" ht="12.75" customHeight="1" x14ac:dyDescent="0.25">
      <c r="A89" s="219" t="s">
        <v>257</v>
      </c>
      <c r="B89" s="65">
        <v>2150.7995201500003</v>
      </c>
      <c r="C89" s="66">
        <v>1.9002821520458062</v>
      </c>
      <c r="D89" s="65">
        <v>2267.1024520300002</v>
      </c>
      <c r="E89" s="66">
        <v>1.9610093084836455</v>
      </c>
      <c r="F89" s="65">
        <v>3072.8608970699997</v>
      </c>
      <c r="G89" s="66">
        <v>2.2755505642548139</v>
      </c>
      <c r="H89" s="65">
        <v>3959.78225337</v>
      </c>
      <c r="I89" s="66">
        <v>2.3051793339643396</v>
      </c>
      <c r="J89" s="209">
        <v>4704.2462952999995</v>
      </c>
      <c r="K89" s="66">
        <v>2.3936096364145247</v>
      </c>
      <c r="L89" s="209">
        <v>6818.1586013300002</v>
      </c>
      <c r="M89" s="66">
        <v>2.7079410727323348</v>
      </c>
      <c r="N89" s="209">
        <v>6764.4688544500004</v>
      </c>
      <c r="O89" s="66">
        <v>2.430372437038379</v>
      </c>
      <c r="P89" s="209">
        <v>8495.9451591500001</v>
      </c>
      <c r="Q89" s="66">
        <v>2.7408932278614841</v>
      </c>
      <c r="R89" s="209">
        <v>8235.3779823299992</v>
      </c>
      <c r="S89" s="66">
        <v>2.7532935802979317</v>
      </c>
      <c r="T89" s="209">
        <v>8796.0092037899994</v>
      </c>
      <c r="U89" s="66">
        <v>2.7920914111330184</v>
      </c>
      <c r="V89" s="209">
        <v>9859.0872444500001</v>
      </c>
      <c r="W89" s="233">
        <v>2.7509897214928483</v>
      </c>
      <c r="X89" s="209">
        <v>10329.177186789992</v>
      </c>
      <c r="Y89" s="233">
        <v>2.9878060510441213</v>
      </c>
      <c r="Z89" s="209">
        <v>11366.174029540003</v>
      </c>
      <c r="AA89" s="233">
        <v>2.9521841595597254</v>
      </c>
      <c r="AB89" s="211">
        <v>11381.774012220012</v>
      </c>
      <c r="AC89" s="66">
        <v>2.7656285199529873</v>
      </c>
      <c r="AD89" s="95">
        <f>SUM(AD90:AD92)</f>
        <v>11717.388710380003</v>
      </c>
      <c r="AE89" s="67">
        <v>4.1821400710551471</v>
      </c>
    </row>
    <row r="90" spans="1:33" ht="12.75" customHeight="1" x14ac:dyDescent="0.25">
      <c r="A90" s="221" t="s">
        <v>258</v>
      </c>
      <c r="B90" s="65">
        <v>1844.2891174000001</v>
      </c>
      <c r="C90" s="66">
        <v>1.629472975130249</v>
      </c>
      <c r="D90" s="65">
        <v>1854.1019795100001</v>
      </c>
      <c r="E90" s="66">
        <v>1.6037701505026429</v>
      </c>
      <c r="F90" s="65">
        <v>2624.8730649899999</v>
      </c>
      <c r="G90" s="66">
        <v>1.9438014229119827</v>
      </c>
      <c r="H90" s="65">
        <v>2711.8545663300001</v>
      </c>
      <c r="I90" s="66">
        <v>1.5787007221673668</v>
      </c>
      <c r="J90" s="209">
        <v>3600.83040661</v>
      </c>
      <c r="K90" s="66">
        <v>1.8321707281711272</v>
      </c>
      <c r="L90" s="209">
        <v>4611.9822166599997</v>
      </c>
      <c r="M90" s="66">
        <v>1.8317227277125143</v>
      </c>
      <c r="N90" s="209">
        <v>5409.2619387100003</v>
      </c>
      <c r="O90" s="66">
        <v>1.9434668712996059</v>
      </c>
      <c r="P90" s="209">
        <v>6139.2328022000002</v>
      </c>
      <c r="Q90" s="66">
        <v>1.9805897162239412</v>
      </c>
      <c r="R90" s="209">
        <v>5896.2151710400003</v>
      </c>
      <c r="S90" s="66">
        <v>1.9712527358564162</v>
      </c>
      <c r="T90" s="209">
        <v>6179.50411798</v>
      </c>
      <c r="U90" s="66">
        <v>1.9615418734940426</v>
      </c>
      <c r="V90" s="209">
        <v>6277.7323269300005</v>
      </c>
      <c r="W90" s="233">
        <v>1.7516811320834629</v>
      </c>
      <c r="X90" s="209">
        <v>6591.0024506599912</v>
      </c>
      <c r="Y90" s="233">
        <v>1.9065058763551381</v>
      </c>
      <c r="Z90" s="209">
        <v>6922.6727339700001</v>
      </c>
      <c r="AA90" s="233">
        <v>1.798054889352187</v>
      </c>
      <c r="AB90" s="211">
        <v>7380.2598102600132</v>
      </c>
      <c r="AC90" s="66">
        <v>1.7933106907590712</v>
      </c>
      <c r="AD90" s="95">
        <v>7428.8945627799976</v>
      </c>
      <c r="AE90" s="67">
        <v>3.1892919079265232</v>
      </c>
    </row>
    <row r="91" spans="1:33" ht="12.75" customHeight="1" x14ac:dyDescent="0.25">
      <c r="A91" s="221" t="s">
        <v>349</v>
      </c>
      <c r="B91" s="65" t="s">
        <v>16</v>
      </c>
      <c r="C91" s="65" t="s">
        <v>16</v>
      </c>
      <c r="D91" s="65" t="s">
        <v>16</v>
      </c>
      <c r="E91" s="65" t="s">
        <v>16</v>
      </c>
      <c r="F91" s="65" t="s">
        <v>16</v>
      </c>
      <c r="G91" s="65" t="s">
        <v>16</v>
      </c>
      <c r="H91" s="65" t="s">
        <v>16</v>
      </c>
      <c r="I91" s="220" t="s">
        <v>16</v>
      </c>
      <c r="J91" s="209" t="s">
        <v>16</v>
      </c>
      <c r="K91" s="220" t="s">
        <v>16</v>
      </c>
      <c r="L91" s="209" t="s">
        <v>16</v>
      </c>
      <c r="M91" s="220" t="s">
        <v>16</v>
      </c>
      <c r="N91" s="209" t="s">
        <v>16</v>
      </c>
      <c r="O91" s="220" t="s">
        <v>16</v>
      </c>
      <c r="P91" s="209" t="s">
        <v>16</v>
      </c>
      <c r="Q91" s="66" t="s">
        <v>16</v>
      </c>
      <c r="R91" s="209" t="s">
        <v>16</v>
      </c>
      <c r="S91" s="66" t="s">
        <v>16</v>
      </c>
      <c r="T91" s="209" t="s">
        <v>16</v>
      </c>
      <c r="U91" s="66" t="s">
        <v>16</v>
      </c>
      <c r="V91" s="209">
        <v>1024.3378823599992</v>
      </c>
      <c r="W91" s="233">
        <v>0.28582189363365468</v>
      </c>
      <c r="X91" s="209">
        <v>1338.7545390499988</v>
      </c>
      <c r="Y91" s="233">
        <v>0.3872466160956074</v>
      </c>
      <c r="Z91" s="209">
        <v>2693.4754347199992</v>
      </c>
      <c r="AA91" s="233">
        <v>0.6995876969574637</v>
      </c>
      <c r="AB91" s="211">
        <v>2504.4182394999984</v>
      </c>
      <c r="AC91" s="66">
        <v>0.60854226253440391</v>
      </c>
      <c r="AD91" s="95">
        <v>2847.7193970000062</v>
      </c>
      <c r="AE91" s="67">
        <v>0.65928805662460743</v>
      </c>
    </row>
    <row r="92" spans="1:33" ht="6" customHeight="1" x14ac:dyDescent="0.25">
      <c r="A92" s="221" t="s">
        <v>350</v>
      </c>
      <c r="B92" s="65" t="s">
        <v>16</v>
      </c>
      <c r="C92" s="65" t="s">
        <v>16</v>
      </c>
      <c r="D92" s="65" t="s">
        <v>16</v>
      </c>
      <c r="E92" s="65" t="s">
        <v>16</v>
      </c>
      <c r="F92" s="65" t="s">
        <v>16</v>
      </c>
      <c r="G92" s="65" t="s">
        <v>16</v>
      </c>
      <c r="H92" s="65" t="s">
        <v>16</v>
      </c>
      <c r="I92" s="220" t="s">
        <v>16</v>
      </c>
      <c r="J92" s="209" t="s">
        <v>16</v>
      </c>
      <c r="K92" s="220" t="s">
        <v>16</v>
      </c>
      <c r="L92" s="209" t="s">
        <v>16</v>
      </c>
      <c r="M92" s="220" t="s">
        <v>16</v>
      </c>
      <c r="N92" s="209" t="s">
        <v>16</v>
      </c>
      <c r="O92" s="220" t="s">
        <v>16</v>
      </c>
      <c r="P92" s="209" t="s">
        <v>16</v>
      </c>
      <c r="Q92" s="66" t="s">
        <v>16</v>
      </c>
      <c r="R92" s="209" t="s">
        <v>16</v>
      </c>
      <c r="S92" s="66" t="s">
        <v>16</v>
      </c>
      <c r="T92" s="209" t="s">
        <v>16</v>
      </c>
      <c r="U92" s="66" t="s">
        <v>16</v>
      </c>
      <c r="V92" s="209">
        <v>2557.0170351599995</v>
      </c>
      <c r="W92" s="233">
        <v>0.71348669577573021</v>
      </c>
      <c r="X92" s="209">
        <v>2399.4201970800009</v>
      </c>
      <c r="Y92" s="233">
        <v>0.69405355859337547</v>
      </c>
      <c r="Z92" s="209">
        <v>1750.0258608500014</v>
      </c>
      <c r="AA92" s="233">
        <v>0.45454157325007405</v>
      </c>
      <c r="AB92" s="211">
        <v>1497.0959624599998</v>
      </c>
      <c r="AC92" s="66">
        <v>0.363775566659512</v>
      </c>
      <c r="AD92" s="95">
        <v>1440.7747505999996</v>
      </c>
      <c r="AE92" s="67">
        <v>0.33356010650401702</v>
      </c>
    </row>
    <row r="93" spans="1:33" ht="6" customHeight="1" x14ac:dyDescent="0.25">
      <c r="A93" s="222"/>
      <c r="B93" s="223"/>
      <c r="C93" s="223"/>
      <c r="D93" s="224"/>
      <c r="E93" s="224"/>
      <c r="F93" s="224"/>
      <c r="G93" s="224"/>
      <c r="H93" s="224"/>
      <c r="I93" s="225"/>
      <c r="J93" s="225"/>
      <c r="K93" s="225"/>
      <c r="L93" s="225"/>
      <c r="M93" s="225"/>
      <c r="N93" s="225"/>
      <c r="O93" s="225"/>
      <c r="P93" s="225"/>
      <c r="Q93" s="224"/>
      <c r="R93" s="225"/>
      <c r="S93" s="224"/>
      <c r="T93" s="225"/>
      <c r="U93" s="224"/>
      <c r="V93" s="225"/>
      <c r="W93" s="224"/>
      <c r="X93" s="225"/>
      <c r="Y93" s="224"/>
      <c r="Z93" s="225"/>
      <c r="AA93" s="224"/>
      <c r="AB93" s="226"/>
      <c r="AC93" s="224"/>
      <c r="AD93" s="226"/>
      <c r="AE93" s="227"/>
    </row>
    <row r="94" spans="1:33" s="50" customFormat="1" ht="9" customHeight="1" x14ac:dyDescent="0.25">
      <c r="A94" s="228"/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  <c r="N94" s="228"/>
      <c r="O94" s="228"/>
      <c r="P94" s="228"/>
      <c r="Q94" s="228"/>
      <c r="R94" s="228"/>
      <c r="S94" s="228"/>
      <c r="T94" s="228"/>
      <c r="U94" s="228"/>
      <c r="V94" s="228"/>
      <c r="W94" s="228"/>
      <c r="X94" s="228"/>
      <c r="Y94" s="228"/>
      <c r="Z94" s="228"/>
      <c r="AA94" s="228"/>
      <c r="AB94" s="228"/>
      <c r="AC94" s="228"/>
      <c r="AD94" s="228"/>
      <c r="AE94" s="228"/>
    </row>
    <row r="95" spans="1:33" ht="9" customHeight="1" x14ac:dyDescent="0.25">
      <c r="A95" s="52" t="s">
        <v>100</v>
      </c>
      <c r="B95" s="51"/>
      <c r="C95" s="50"/>
      <c r="D95" s="51"/>
      <c r="E95" s="51"/>
      <c r="F95" s="51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</row>
    <row r="96" spans="1:33" ht="9" customHeight="1" x14ac:dyDescent="0.25">
      <c r="A96" s="178" t="s">
        <v>373</v>
      </c>
      <c r="B96" s="178"/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7"/>
      <c r="AA96" s="177"/>
      <c r="AB96" s="177">
        <f>AD90-'17'!D10</f>
        <v>0</v>
      </c>
      <c r="AC96" s="177"/>
      <c r="AD96" s="177"/>
      <c r="AE96" s="177"/>
    </row>
    <row r="97" spans="1:31" ht="9" customHeight="1" x14ac:dyDescent="0.25">
      <c r="A97" s="182" t="s">
        <v>374</v>
      </c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1"/>
      <c r="AA97" s="181"/>
      <c r="AB97" s="437"/>
      <c r="AC97" s="181"/>
      <c r="AD97" s="181"/>
      <c r="AE97" s="181"/>
    </row>
    <row r="98" spans="1:31" ht="9" customHeight="1" x14ac:dyDescent="0.25">
      <c r="A98" s="182" t="s">
        <v>375</v>
      </c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1"/>
      <c r="AA98" s="181"/>
      <c r="AB98" s="181"/>
      <c r="AC98" s="181"/>
      <c r="AD98" s="181"/>
      <c r="AE98" s="181"/>
    </row>
    <row r="99" spans="1:31" ht="9" customHeight="1" x14ac:dyDescent="0.25">
      <c r="A99" s="442" t="s">
        <v>376</v>
      </c>
      <c r="B99" s="442"/>
      <c r="C99" s="442"/>
      <c r="D99" s="442"/>
      <c r="E99" s="442"/>
      <c r="F99" s="442"/>
      <c r="G99" s="442"/>
      <c r="H99" s="442"/>
      <c r="I99" s="442"/>
      <c r="J99" s="442"/>
      <c r="K99" s="442"/>
      <c r="L99" s="442"/>
      <c r="M99" s="442"/>
      <c r="N99" s="442"/>
      <c r="O99" s="442"/>
      <c r="P99" s="442"/>
      <c r="Q99" s="442"/>
      <c r="R99" s="442"/>
      <c r="S99" s="442"/>
      <c r="T99" s="442"/>
      <c r="U99" s="442"/>
      <c r="V99" s="442"/>
      <c r="W99" s="442"/>
      <c r="X99" s="442"/>
      <c r="Y99" s="442"/>
      <c r="Z99" s="177"/>
      <c r="AA99" s="177"/>
      <c r="AB99" s="177"/>
      <c r="AC99" s="177"/>
      <c r="AD99" s="177"/>
      <c r="AE99" s="177"/>
    </row>
    <row r="100" spans="1:31" ht="9" customHeight="1" x14ac:dyDescent="0.25">
      <c r="A100" s="178" t="s">
        <v>377</v>
      </c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245"/>
      <c r="Q100" s="245"/>
      <c r="R100" s="245"/>
      <c r="S100" s="245"/>
      <c r="T100" s="245"/>
      <c r="U100" s="245"/>
      <c r="V100" s="245"/>
      <c r="W100" s="245"/>
      <c r="X100" s="245"/>
      <c r="Y100" s="245"/>
      <c r="Z100" s="245"/>
      <c r="AA100" s="245"/>
      <c r="AB100" s="245"/>
      <c r="AC100" s="245"/>
      <c r="AD100" s="245"/>
      <c r="AE100" s="245"/>
    </row>
    <row r="101" spans="1:31" x14ac:dyDescent="0.25">
      <c r="A101" s="359" t="s">
        <v>378</v>
      </c>
      <c r="B101" s="313"/>
      <c r="C101" s="313"/>
      <c r="D101" s="314"/>
      <c r="E101" s="314"/>
      <c r="F101" s="313"/>
      <c r="G101" s="313"/>
      <c r="H101" s="314"/>
      <c r="I101" s="314"/>
      <c r="J101" s="313"/>
      <c r="K101" s="313"/>
      <c r="L101" s="314"/>
      <c r="M101" s="314"/>
      <c r="N101" s="313"/>
      <c r="O101" s="313"/>
      <c r="P101" s="314"/>
      <c r="Q101" s="314"/>
      <c r="R101" s="313"/>
      <c r="S101" s="313"/>
      <c r="T101" s="314"/>
      <c r="U101" s="313"/>
      <c r="V101" s="313"/>
      <c r="W101" s="313"/>
      <c r="X101" s="313"/>
      <c r="Y101" s="313"/>
      <c r="Z101" s="313"/>
      <c r="AA101" s="313"/>
      <c r="AB101" s="314"/>
      <c r="AC101" s="313"/>
      <c r="AD101" s="314"/>
      <c r="AE101" s="313"/>
    </row>
    <row r="102" spans="1:31" x14ac:dyDescent="0.25">
      <c r="A102" s="315"/>
      <c r="B102" s="76"/>
      <c r="C102" s="316"/>
      <c r="D102" s="76"/>
      <c r="E102" s="316"/>
      <c r="F102" s="76"/>
      <c r="G102" s="316"/>
      <c r="H102" s="76"/>
      <c r="I102" s="316"/>
      <c r="J102" s="76"/>
      <c r="K102" s="316"/>
      <c r="L102" s="76"/>
      <c r="M102" s="316"/>
      <c r="N102" s="76"/>
      <c r="O102" s="316"/>
      <c r="P102" s="76"/>
      <c r="Q102" s="316"/>
      <c r="R102" s="76"/>
      <c r="S102" s="316"/>
      <c r="T102" s="76"/>
      <c r="U102" s="316"/>
      <c r="V102" s="76"/>
      <c r="W102" s="316"/>
      <c r="X102" s="76"/>
      <c r="Y102" s="316"/>
      <c r="Z102" s="76"/>
      <c r="AA102" s="316"/>
      <c r="AB102" s="76"/>
      <c r="AC102" s="313"/>
      <c r="AD102" s="76"/>
      <c r="AE102" s="313"/>
    </row>
    <row r="103" spans="1:31" x14ac:dyDescent="0.25">
      <c r="A103" s="315"/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  <c r="T103" s="313"/>
      <c r="U103" s="313"/>
      <c r="V103" s="313"/>
      <c r="W103" s="313"/>
      <c r="X103" s="313"/>
      <c r="Y103" s="313"/>
      <c r="Z103" s="313"/>
      <c r="AA103" s="313"/>
      <c r="AB103" s="313"/>
      <c r="AC103" s="314"/>
      <c r="AD103" s="313"/>
      <c r="AE103" s="314"/>
    </row>
    <row r="104" spans="1:31" x14ac:dyDescent="0.25">
      <c r="A104" s="315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4"/>
      <c r="N104" s="314"/>
      <c r="O104" s="314"/>
      <c r="P104" s="314"/>
      <c r="Q104" s="314"/>
      <c r="R104" s="314"/>
      <c r="S104" s="314"/>
      <c r="T104" s="314"/>
      <c r="U104" s="314"/>
      <c r="V104" s="314"/>
      <c r="W104" s="314"/>
      <c r="X104" s="314"/>
      <c r="Y104" s="314"/>
      <c r="Z104" s="314"/>
      <c r="AA104" s="314"/>
      <c r="AB104" s="314"/>
      <c r="AC104" s="314"/>
      <c r="AD104" s="314"/>
      <c r="AE104" s="314"/>
    </row>
    <row r="105" spans="1:31" x14ac:dyDescent="0.25">
      <c r="A105" s="315"/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13"/>
      <c r="Z105" s="313"/>
      <c r="AA105" s="313"/>
      <c r="AB105" s="313"/>
      <c r="AC105" s="313"/>
      <c r="AD105" s="313"/>
      <c r="AE105" s="313"/>
    </row>
    <row r="106" spans="1:31" x14ac:dyDescent="0.25">
      <c r="A106" s="315"/>
      <c r="B106" s="314"/>
      <c r="C106" s="314"/>
      <c r="D106" s="314"/>
      <c r="E106" s="314"/>
      <c r="F106" s="314"/>
      <c r="G106" s="314"/>
      <c r="H106" s="314"/>
      <c r="I106" s="314"/>
      <c r="J106" s="314"/>
      <c r="K106" s="314"/>
      <c r="L106" s="314"/>
      <c r="M106" s="314"/>
      <c r="N106" s="314"/>
      <c r="O106" s="314"/>
      <c r="P106" s="314"/>
      <c r="Q106" s="314"/>
      <c r="R106" s="314"/>
      <c r="S106" s="314"/>
      <c r="T106" s="314"/>
      <c r="U106" s="314"/>
      <c r="V106" s="314"/>
      <c r="W106" s="314"/>
      <c r="X106" s="314"/>
      <c r="Y106" s="314"/>
      <c r="Z106" s="314"/>
      <c r="AA106" s="314"/>
      <c r="AB106" s="314"/>
      <c r="AC106" s="314"/>
      <c r="AD106" s="314"/>
      <c r="AE106" s="314"/>
    </row>
    <row r="107" spans="1:31" x14ac:dyDescent="0.25">
      <c r="A107" s="315"/>
      <c r="B107" s="315"/>
      <c r="C107" s="315"/>
      <c r="D107" s="315"/>
      <c r="E107" s="315"/>
      <c r="F107" s="315"/>
      <c r="G107" s="315"/>
      <c r="H107" s="315"/>
      <c r="I107" s="315"/>
      <c r="J107" s="315"/>
      <c r="K107" s="315"/>
      <c r="L107" s="315"/>
      <c r="M107" s="315"/>
      <c r="N107" s="315"/>
      <c r="O107" s="315"/>
      <c r="P107" s="315"/>
      <c r="Q107" s="315"/>
      <c r="R107" s="315"/>
      <c r="S107" s="315"/>
      <c r="T107" s="315"/>
      <c r="U107" s="315"/>
      <c r="V107" s="315"/>
      <c r="W107" s="315"/>
      <c r="X107" s="315"/>
      <c r="Y107" s="315"/>
      <c r="Z107" s="315"/>
      <c r="AA107" s="315"/>
      <c r="AB107" s="315"/>
      <c r="AC107" s="315"/>
      <c r="AD107" s="315"/>
      <c r="AE107" s="315"/>
    </row>
    <row r="108" spans="1:31" x14ac:dyDescent="0.25">
      <c r="A108" s="315"/>
      <c r="B108" s="315"/>
      <c r="C108" s="315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15"/>
      <c r="R108" s="315"/>
      <c r="S108" s="315"/>
      <c r="T108" s="315"/>
      <c r="U108" s="315"/>
      <c r="V108" s="315"/>
      <c r="W108" s="315"/>
      <c r="X108" s="315"/>
      <c r="Y108" s="315"/>
      <c r="Z108" s="315"/>
      <c r="AA108" s="315"/>
      <c r="AB108" s="315"/>
      <c r="AC108" s="315"/>
      <c r="AD108" s="315"/>
      <c r="AE108" s="315"/>
    </row>
    <row r="109" spans="1:31" x14ac:dyDescent="0.25">
      <c r="A109" s="315"/>
      <c r="B109" s="315"/>
      <c r="C109" s="315"/>
      <c r="D109" s="315"/>
      <c r="E109" s="315"/>
      <c r="F109" s="315"/>
      <c r="G109" s="315"/>
      <c r="H109" s="315"/>
      <c r="I109" s="315"/>
      <c r="J109" s="315"/>
      <c r="K109" s="315"/>
      <c r="L109" s="315"/>
      <c r="M109" s="315"/>
      <c r="N109" s="315"/>
      <c r="O109" s="315"/>
      <c r="P109" s="315"/>
      <c r="Q109" s="315"/>
      <c r="R109" s="315"/>
      <c r="S109" s="315"/>
      <c r="T109" s="315"/>
      <c r="U109" s="315"/>
      <c r="V109" s="315"/>
      <c r="W109" s="315"/>
      <c r="X109" s="315"/>
      <c r="Y109" s="315"/>
      <c r="Z109" s="315"/>
      <c r="AA109" s="315"/>
      <c r="AB109" s="315"/>
      <c r="AC109" s="315"/>
      <c r="AD109" s="315"/>
      <c r="AE109" s="315"/>
    </row>
  </sheetData>
  <sortState xmlns:xlrd2="http://schemas.microsoft.com/office/spreadsheetml/2017/richdata2" ref="A48:AC79">
    <sortCondition descending="1" ref="AB48:AB79"/>
  </sortState>
  <mergeCells count="1">
    <mergeCell ref="A99:Y99"/>
  </mergeCells>
  <conditionalFormatting sqref="A18 A20">
    <cfRule type="duplicateValues" dxfId="27" priority="5"/>
  </conditionalFormatting>
  <conditionalFormatting sqref="A18">
    <cfRule type="duplicateValues" dxfId="26" priority="4"/>
  </conditionalFormatting>
  <conditionalFormatting sqref="A39:A40">
    <cfRule type="duplicateValues" dxfId="25" priority="3"/>
  </conditionalFormatting>
  <conditionalFormatting sqref="A80">
    <cfRule type="duplicateValues" dxfId="24" priority="2"/>
  </conditionalFormatting>
  <conditionalFormatting sqref="A49">
    <cfRule type="duplicateValues" dxfId="23" priority="1"/>
  </conditionalFormatting>
  <pageMargins left="0.48" right="0.43" top="0.71" bottom="0.32" header="0.36" footer="0.24"/>
  <pageSetup paperSize="9" scale="63" orientation="portrait" r:id="rId1"/>
  <headerFooter>
    <oddFooter>&amp;R&amp;"Arial,Normal"&amp;8&amp;A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38">
    <pageSetUpPr fitToPage="1"/>
  </sheetPr>
  <dimension ref="A1:AE103"/>
  <sheetViews>
    <sheetView showGridLines="0" zoomScaleNormal="100" workbookViewId="0"/>
  </sheetViews>
  <sheetFormatPr defaultColWidth="9.1796875" defaultRowHeight="12.5" x14ac:dyDescent="0.25"/>
  <cols>
    <col min="1" max="1" width="40.36328125" style="312" customWidth="1"/>
    <col min="2" max="2" width="7.7265625" style="312" customWidth="1"/>
    <col min="3" max="3" width="4.81640625" style="312" customWidth="1"/>
    <col min="4" max="4" width="7.7265625" style="312" customWidth="1"/>
    <col min="5" max="5" width="4.81640625" style="312" customWidth="1"/>
    <col min="6" max="6" width="7.7265625" style="312" customWidth="1"/>
    <col min="7" max="7" width="4.81640625" style="312" customWidth="1"/>
    <col min="8" max="8" width="7.7265625" style="312" customWidth="1"/>
    <col min="9" max="9" width="4.81640625" style="312" customWidth="1"/>
    <col min="10" max="10" width="7.7265625" style="312" customWidth="1"/>
    <col min="11" max="11" width="4.81640625" style="312" customWidth="1"/>
    <col min="12" max="12" width="7.7265625" style="312" customWidth="1"/>
    <col min="13" max="13" width="4.81640625" style="312" customWidth="1"/>
    <col min="14" max="14" width="7.7265625" style="312" customWidth="1"/>
    <col min="15" max="15" width="4.81640625" style="312" customWidth="1"/>
    <col min="16" max="16" width="7.7265625" style="312" customWidth="1"/>
    <col min="17" max="17" width="4.81640625" style="312" customWidth="1"/>
    <col min="18" max="18" width="7.7265625" style="312" customWidth="1"/>
    <col min="19" max="19" width="4.81640625" style="312" customWidth="1"/>
    <col min="20" max="20" width="7.7265625" style="312" customWidth="1"/>
    <col min="21" max="21" width="4.81640625" style="312" customWidth="1"/>
    <col min="22" max="22" width="7.7265625" style="312" customWidth="1"/>
    <col min="23" max="23" width="4.81640625" style="312" customWidth="1"/>
    <col min="24" max="24" width="7.7265625" style="312" bestFit="1" customWidth="1"/>
    <col min="25" max="25" width="4.81640625" style="312" customWidth="1"/>
    <col min="26" max="26" width="7.7265625" style="312" bestFit="1" customWidth="1"/>
    <col min="27" max="27" width="4.81640625" style="312" customWidth="1"/>
    <col min="28" max="28" width="7.7265625" style="312" bestFit="1" customWidth="1"/>
    <col min="29" max="29" width="4.81640625" style="312" customWidth="1"/>
    <col min="30" max="30" width="7.7265625" style="312" bestFit="1" customWidth="1"/>
    <col min="31" max="31" width="4.81640625" style="312" customWidth="1"/>
    <col min="32" max="16384" width="9.1796875" style="312"/>
  </cols>
  <sheetData>
    <row r="1" spans="1:31" s="196" customFormat="1" ht="21" customHeight="1" x14ac:dyDescent="0.25">
      <c r="A1" s="16" t="s">
        <v>321</v>
      </c>
      <c r="B1" s="295"/>
      <c r="C1" s="295"/>
      <c r="D1" s="296"/>
      <c r="E1" s="296"/>
      <c r="F1" s="296"/>
      <c r="G1" s="18"/>
      <c r="H1" s="18"/>
      <c r="I1" s="18"/>
      <c r="J1" s="18"/>
      <c r="K1" s="18"/>
      <c r="L1" s="18"/>
      <c r="M1" s="18"/>
      <c r="N1" s="18"/>
      <c r="O1" s="18"/>
      <c r="P1" s="18"/>
      <c r="Q1" s="194"/>
      <c r="R1" s="18"/>
      <c r="S1" s="194"/>
      <c r="T1" s="18"/>
      <c r="U1" s="194"/>
      <c r="V1" s="18"/>
      <c r="W1" s="194"/>
      <c r="X1" s="18"/>
      <c r="Y1" s="194"/>
      <c r="Z1" s="18"/>
      <c r="AA1" s="194"/>
      <c r="AB1" s="18"/>
      <c r="AC1" s="194"/>
      <c r="AD1" s="18"/>
      <c r="AE1" s="195"/>
    </row>
    <row r="2" spans="1:31" s="196" customFormat="1" ht="17.149999999999999" customHeight="1" x14ac:dyDescent="0.25">
      <c r="A2" s="297" t="s">
        <v>322</v>
      </c>
      <c r="B2" s="198"/>
      <c r="C2" s="198"/>
      <c r="D2" s="199"/>
      <c r="E2" s="199"/>
      <c r="F2" s="199"/>
      <c r="G2" s="199"/>
      <c r="H2" s="199"/>
      <c r="I2" s="199"/>
      <c r="J2" s="229"/>
      <c r="K2" s="199"/>
      <c r="L2" s="199"/>
      <c r="M2" s="199"/>
      <c r="N2" s="199"/>
      <c r="O2" s="199"/>
      <c r="P2" s="199"/>
      <c r="Q2" s="198"/>
      <c r="R2" s="199"/>
      <c r="S2" s="198"/>
      <c r="T2" s="199"/>
      <c r="U2" s="198"/>
      <c r="V2" s="199"/>
      <c r="W2" s="198"/>
      <c r="X2" s="199"/>
      <c r="Y2" s="198"/>
      <c r="Z2" s="199"/>
      <c r="AA2" s="198"/>
      <c r="AB2" s="199"/>
      <c r="AC2" s="198"/>
      <c r="AD2" s="199"/>
      <c r="AE2" s="200"/>
    </row>
    <row r="3" spans="1:31" s="196" customFormat="1" ht="12.75" customHeight="1" x14ac:dyDescent="0.25">
      <c r="A3" s="197"/>
      <c r="B3" s="198"/>
      <c r="C3" s="198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8"/>
      <c r="R3" s="199"/>
      <c r="S3" s="198"/>
      <c r="T3" s="199"/>
      <c r="U3" s="198"/>
      <c r="V3" s="199"/>
      <c r="W3" s="198"/>
      <c r="X3" s="199"/>
      <c r="Y3" s="198"/>
      <c r="Z3" s="199"/>
      <c r="AA3" s="198"/>
      <c r="AB3" s="199"/>
      <c r="AC3" s="198"/>
      <c r="AD3" s="199"/>
      <c r="AE3" s="200"/>
    </row>
    <row r="4" spans="1:31" s="196" customFormat="1" ht="12.75" customHeight="1" x14ac:dyDescent="0.25">
      <c r="A4" s="201"/>
      <c r="B4" s="101"/>
      <c r="C4" s="101"/>
      <c r="D4" s="202"/>
      <c r="E4" s="203"/>
      <c r="F4" s="203"/>
      <c r="G4" s="203"/>
      <c r="H4" s="199"/>
      <c r="I4" s="199"/>
      <c r="J4" s="199"/>
      <c r="K4" s="199"/>
      <c r="L4" s="199"/>
      <c r="M4" s="199"/>
      <c r="N4" s="199"/>
      <c r="O4" s="199"/>
      <c r="P4" s="199"/>
      <c r="Q4" s="101"/>
      <c r="R4" s="199"/>
      <c r="S4" s="101"/>
      <c r="T4" s="199"/>
      <c r="U4" s="101"/>
      <c r="V4" s="199"/>
      <c r="W4" s="101"/>
      <c r="X4" s="199"/>
      <c r="Y4" s="101"/>
      <c r="Z4" s="199"/>
      <c r="AA4" s="101"/>
      <c r="AB4" s="199"/>
      <c r="AC4" s="423"/>
      <c r="AD4" s="199"/>
      <c r="AE4" s="183" t="s">
        <v>26</v>
      </c>
    </row>
    <row r="5" spans="1:31" s="196" customFormat="1" ht="12.75" customHeight="1" x14ac:dyDescent="0.25">
      <c r="A5" s="69" t="s">
        <v>2</v>
      </c>
      <c r="B5" s="27">
        <v>2007</v>
      </c>
      <c r="C5" s="28"/>
      <c r="D5" s="27">
        <v>2008</v>
      </c>
      <c r="E5" s="28"/>
      <c r="F5" s="27">
        <v>2009</v>
      </c>
      <c r="G5" s="28"/>
      <c r="H5" s="27">
        <v>2010</v>
      </c>
      <c r="I5" s="28"/>
      <c r="J5" s="27">
        <v>2011</v>
      </c>
      <c r="K5" s="28"/>
      <c r="L5" s="27">
        <v>2012</v>
      </c>
      <c r="M5" s="28"/>
      <c r="N5" s="27">
        <v>2013</v>
      </c>
      <c r="O5" s="28"/>
      <c r="P5" s="27">
        <v>2014</v>
      </c>
      <c r="Q5" s="97"/>
      <c r="R5" s="27">
        <v>2015</v>
      </c>
      <c r="S5" s="97"/>
      <c r="T5" s="27">
        <v>2016</v>
      </c>
      <c r="U5" s="97"/>
      <c r="V5" s="27">
        <v>2017</v>
      </c>
      <c r="W5" s="97"/>
      <c r="X5" s="27">
        <v>2018</v>
      </c>
      <c r="Y5" s="97"/>
      <c r="Z5" s="27">
        <v>2019</v>
      </c>
      <c r="AA5" s="97"/>
      <c r="AB5" s="98" t="s">
        <v>336</v>
      </c>
      <c r="AC5" s="97"/>
      <c r="AD5" s="98" t="s">
        <v>413</v>
      </c>
      <c r="AE5" s="29"/>
    </row>
    <row r="6" spans="1:31" s="196" customFormat="1" ht="9" customHeight="1" x14ac:dyDescent="0.25">
      <c r="A6" s="30"/>
      <c r="B6" s="33"/>
      <c r="C6" s="34"/>
      <c r="D6" s="33"/>
      <c r="E6" s="34"/>
      <c r="F6" s="33"/>
      <c r="G6" s="34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34"/>
      <c r="X6" s="33"/>
      <c r="Y6" s="34"/>
      <c r="Z6" s="33"/>
      <c r="AA6" s="34"/>
      <c r="AB6" s="99"/>
      <c r="AC6" s="34"/>
      <c r="AD6" s="99"/>
      <c r="AE6" s="35"/>
    </row>
    <row r="7" spans="1:31" s="196" customFormat="1" ht="12.75" customHeight="1" x14ac:dyDescent="0.25">
      <c r="A7" s="36"/>
      <c r="B7" s="37" t="s">
        <v>101</v>
      </c>
      <c r="C7" s="38" t="s">
        <v>25</v>
      </c>
      <c r="D7" s="37" t="s">
        <v>101</v>
      </c>
      <c r="E7" s="38" t="s">
        <v>25</v>
      </c>
      <c r="F7" s="37" t="s">
        <v>101</v>
      </c>
      <c r="G7" s="38" t="s">
        <v>25</v>
      </c>
      <c r="H7" s="37" t="s">
        <v>101</v>
      </c>
      <c r="I7" s="38" t="s">
        <v>25</v>
      </c>
      <c r="J7" s="37" t="s">
        <v>101</v>
      </c>
      <c r="K7" s="38" t="s">
        <v>25</v>
      </c>
      <c r="L7" s="37" t="s">
        <v>101</v>
      </c>
      <c r="M7" s="38" t="s">
        <v>25</v>
      </c>
      <c r="N7" s="37" t="s">
        <v>101</v>
      </c>
      <c r="O7" s="38" t="s">
        <v>25</v>
      </c>
      <c r="P7" s="37" t="s">
        <v>101</v>
      </c>
      <c r="Q7" s="38" t="s">
        <v>25</v>
      </c>
      <c r="R7" s="37" t="s">
        <v>101</v>
      </c>
      <c r="S7" s="38" t="s">
        <v>25</v>
      </c>
      <c r="T7" s="37" t="s">
        <v>101</v>
      </c>
      <c r="U7" s="38" t="s">
        <v>25</v>
      </c>
      <c r="V7" s="37" t="s">
        <v>101</v>
      </c>
      <c r="W7" s="38" t="s">
        <v>25</v>
      </c>
      <c r="X7" s="37" t="s">
        <v>101</v>
      </c>
      <c r="Y7" s="38" t="s">
        <v>25</v>
      </c>
      <c r="Z7" s="37" t="s">
        <v>101</v>
      </c>
      <c r="AA7" s="38" t="s">
        <v>25</v>
      </c>
      <c r="AB7" s="100" t="s">
        <v>101</v>
      </c>
      <c r="AC7" s="38" t="s">
        <v>25</v>
      </c>
      <c r="AD7" s="100" t="s">
        <v>101</v>
      </c>
      <c r="AE7" s="39" t="s">
        <v>25</v>
      </c>
    </row>
    <row r="8" spans="1:31" s="196" customFormat="1" ht="3" customHeight="1" x14ac:dyDescent="0.25">
      <c r="A8" s="70"/>
      <c r="B8" s="41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  <c r="N8" s="41"/>
      <c r="O8" s="42"/>
      <c r="P8" s="41"/>
      <c r="Q8" s="42"/>
      <c r="R8" s="41"/>
      <c r="S8" s="42"/>
      <c r="T8" s="41"/>
      <c r="U8" s="42"/>
      <c r="V8" s="41"/>
      <c r="W8" s="42"/>
      <c r="X8" s="41"/>
      <c r="Y8" s="42"/>
      <c r="Z8" s="41"/>
      <c r="AA8" s="42"/>
      <c r="AB8" s="42"/>
      <c r="AC8" s="42"/>
      <c r="AD8" s="42"/>
      <c r="AE8" s="43"/>
    </row>
    <row r="9" spans="1:31" s="196" customFormat="1" ht="7.5" customHeight="1" x14ac:dyDescent="0.25">
      <c r="A9" s="17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5"/>
      <c r="AC9" s="204"/>
      <c r="AD9" s="205"/>
      <c r="AE9" s="206"/>
    </row>
    <row r="10" spans="1:31" ht="12.75" customHeight="1" x14ac:dyDescent="0.25">
      <c r="A10" s="68" t="s">
        <v>3</v>
      </c>
      <c r="B10" s="65">
        <v>8241</v>
      </c>
      <c r="C10" s="66">
        <v>100</v>
      </c>
      <c r="D10" s="65">
        <v>9258</v>
      </c>
      <c r="E10" s="66">
        <v>100</v>
      </c>
      <c r="F10" s="65">
        <v>10201</v>
      </c>
      <c r="G10" s="66">
        <v>100</v>
      </c>
      <c r="H10" s="65">
        <v>12041</v>
      </c>
      <c r="I10" s="66">
        <v>100</v>
      </c>
      <c r="J10" s="65">
        <v>13846</v>
      </c>
      <c r="K10" s="66">
        <v>100</v>
      </c>
      <c r="L10" s="65">
        <v>17196</v>
      </c>
      <c r="M10" s="66">
        <v>100</v>
      </c>
      <c r="N10" s="65">
        <v>20271</v>
      </c>
      <c r="O10" s="66">
        <v>100</v>
      </c>
      <c r="P10" s="65">
        <v>32124</v>
      </c>
      <c r="Q10" s="66">
        <v>100</v>
      </c>
      <c r="R10" s="65">
        <v>34016</v>
      </c>
      <c r="S10" s="66">
        <v>100</v>
      </c>
      <c r="T10" s="65">
        <v>35702</v>
      </c>
      <c r="U10" s="66">
        <v>100</v>
      </c>
      <c r="V10" s="65">
        <v>38567</v>
      </c>
      <c r="W10" s="192">
        <v>100</v>
      </c>
      <c r="X10" s="65">
        <v>41100</v>
      </c>
      <c r="Y10" s="192">
        <v>100</v>
      </c>
      <c r="Z10" s="65">
        <v>42740</v>
      </c>
      <c r="AA10" s="192">
        <v>100</v>
      </c>
      <c r="AB10" s="65">
        <v>20768</v>
      </c>
      <c r="AC10" s="66">
        <v>100</v>
      </c>
      <c r="AD10" s="95">
        <v>21844</v>
      </c>
      <c r="AE10" s="67">
        <v>100</v>
      </c>
    </row>
    <row r="11" spans="1:31" ht="12.75" customHeight="1" x14ac:dyDescent="0.25">
      <c r="A11" s="68"/>
      <c r="B11" s="65"/>
      <c r="C11" s="66"/>
      <c r="D11" s="65"/>
      <c r="E11" s="66"/>
      <c r="F11" s="65"/>
      <c r="G11" s="66"/>
      <c r="H11" s="65"/>
      <c r="I11" s="66"/>
      <c r="J11" s="65"/>
      <c r="K11" s="66"/>
      <c r="L11" s="65"/>
      <c r="M11" s="66"/>
      <c r="N11" s="65"/>
      <c r="O11" s="66"/>
      <c r="P11" s="65"/>
      <c r="Q11" s="66"/>
      <c r="R11" s="65"/>
      <c r="S11" s="66"/>
      <c r="T11" s="65"/>
      <c r="U11" s="66"/>
      <c r="V11" s="65"/>
      <c r="W11" s="66"/>
      <c r="X11" s="65"/>
      <c r="Y11" s="66"/>
      <c r="Z11" s="65"/>
      <c r="AA11" s="66"/>
      <c r="AB11" s="95"/>
      <c r="AC11" s="66"/>
      <c r="AD11" s="95"/>
      <c r="AE11" s="67"/>
    </row>
    <row r="12" spans="1:31" ht="12.75" customHeight="1" x14ac:dyDescent="0.25">
      <c r="A12" s="68" t="s">
        <v>103</v>
      </c>
      <c r="B12" s="65">
        <v>101</v>
      </c>
      <c r="C12" s="66">
        <v>1.2255794199733041</v>
      </c>
      <c r="D12" s="65">
        <v>106</v>
      </c>
      <c r="E12" s="66">
        <v>1.1449557139771007</v>
      </c>
      <c r="F12" s="65">
        <v>127</v>
      </c>
      <c r="G12" s="66">
        <v>1.2449759827467897</v>
      </c>
      <c r="H12" s="65">
        <v>140</v>
      </c>
      <c r="I12" s="66">
        <v>1.1626941283946515</v>
      </c>
      <c r="J12" s="65">
        <v>162</v>
      </c>
      <c r="K12" s="66">
        <v>1.170013000144446</v>
      </c>
      <c r="L12" s="65">
        <v>166</v>
      </c>
      <c r="M12" s="66">
        <v>0.9653407769248662</v>
      </c>
      <c r="N12" s="65">
        <v>189</v>
      </c>
      <c r="O12" s="66">
        <v>0.93236643480834691</v>
      </c>
      <c r="P12" s="65">
        <v>224</v>
      </c>
      <c r="Q12" s="66">
        <v>0.69729797036483621</v>
      </c>
      <c r="R12" s="65">
        <v>232</v>
      </c>
      <c r="S12" s="66">
        <v>0.68203198494825967</v>
      </c>
      <c r="T12" s="65">
        <v>226</v>
      </c>
      <c r="U12" s="66">
        <v>0.63301775810878946</v>
      </c>
      <c r="V12" s="65">
        <v>279</v>
      </c>
      <c r="W12" s="192">
        <v>0.72341639225244381</v>
      </c>
      <c r="X12" s="65">
        <v>279</v>
      </c>
      <c r="Y12" s="192">
        <v>0.67883211678832112</v>
      </c>
      <c r="Z12" s="65">
        <v>281</v>
      </c>
      <c r="AA12" s="192">
        <v>0.65746373420683202</v>
      </c>
      <c r="AB12" s="95">
        <v>202</v>
      </c>
      <c r="AC12" s="66">
        <v>0.97265023112480742</v>
      </c>
      <c r="AD12" s="426">
        <v>215</v>
      </c>
      <c r="AE12" s="67">
        <v>0.98425196850393704</v>
      </c>
    </row>
    <row r="13" spans="1:31" ht="12.75" customHeight="1" x14ac:dyDescent="0.25">
      <c r="A13" s="64" t="s">
        <v>106</v>
      </c>
      <c r="B13" s="65">
        <v>85</v>
      </c>
      <c r="C13" s="66">
        <v>1.0314282247300084</v>
      </c>
      <c r="D13" s="65">
        <v>93</v>
      </c>
      <c r="E13" s="66">
        <v>1.0045366169799093</v>
      </c>
      <c r="F13" s="65">
        <v>104</v>
      </c>
      <c r="G13" s="66">
        <v>1.0195078913831976</v>
      </c>
      <c r="H13" s="65">
        <v>106</v>
      </c>
      <c r="I13" s="66">
        <v>0.88032555435595061</v>
      </c>
      <c r="J13" s="65">
        <v>120</v>
      </c>
      <c r="K13" s="66">
        <v>0.86667629640329336</v>
      </c>
      <c r="L13" s="65">
        <v>125</v>
      </c>
      <c r="M13" s="66">
        <v>0.72691323563619448</v>
      </c>
      <c r="N13" s="65">
        <v>147</v>
      </c>
      <c r="O13" s="66">
        <v>0.72517389373982533</v>
      </c>
      <c r="P13" s="65">
        <v>172</v>
      </c>
      <c r="Q13" s="66">
        <v>0.53542522724442787</v>
      </c>
      <c r="R13" s="65">
        <v>178</v>
      </c>
      <c r="S13" s="66">
        <v>0.52328316086547511</v>
      </c>
      <c r="T13" s="65">
        <v>174</v>
      </c>
      <c r="U13" s="66">
        <v>0.48736765447313879</v>
      </c>
      <c r="V13" s="65">
        <v>230</v>
      </c>
      <c r="W13" s="192">
        <v>0.59636476780667402</v>
      </c>
      <c r="X13" s="65">
        <v>233</v>
      </c>
      <c r="Y13" s="192">
        <v>0.56690997566909973</v>
      </c>
      <c r="Z13" s="65">
        <v>235</v>
      </c>
      <c r="AA13" s="192">
        <v>0.54983621899859614</v>
      </c>
      <c r="AB13" s="95">
        <v>167</v>
      </c>
      <c r="AC13" s="66">
        <v>0.80412172573189522</v>
      </c>
      <c r="AD13" s="426">
        <v>179</v>
      </c>
      <c r="AE13" s="67">
        <v>0.81944698773118474</v>
      </c>
    </row>
    <row r="14" spans="1:31" ht="12.75" customHeight="1" x14ac:dyDescent="0.25">
      <c r="A14" s="64" t="s">
        <v>105</v>
      </c>
      <c r="B14" s="65">
        <v>7</v>
      </c>
      <c r="C14" s="66">
        <v>8.4941147918941876E-2</v>
      </c>
      <c r="D14" s="65">
        <v>4</v>
      </c>
      <c r="E14" s="66">
        <v>4.3205875999135883E-2</v>
      </c>
      <c r="F14" s="65">
        <v>5</v>
      </c>
      <c r="G14" s="66">
        <v>4.9014802470346043E-2</v>
      </c>
      <c r="H14" s="65">
        <v>5</v>
      </c>
      <c r="I14" s="66">
        <v>4.1524790299808989E-2</v>
      </c>
      <c r="J14" s="65">
        <v>8</v>
      </c>
      <c r="K14" s="66">
        <v>5.7778419760219558E-2</v>
      </c>
      <c r="L14" s="65">
        <v>8</v>
      </c>
      <c r="M14" s="66">
        <v>4.6522447080716442E-2</v>
      </c>
      <c r="N14" s="65">
        <v>12</v>
      </c>
      <c r="O14" s="66">
        <v>5.9197868876720433E-2</v>
      </c>
      <c r="P14" s="65">
        <v>15</v>
      </c>
      <c r="Q14" s="66">
        <v>4.6694060515502428E-2</v>
      </c>
      <c r="R14" s="65">
        <v>18</v>
      </c>
      <c r="S14" s="66">
        <v>5.2916274694261523E-2</v>
      </c>
      <c r="T14" s="65">
        <v>16</v>
      </c>
      <c r="U14" s="66">
        <v>4.4815416503277125E-2</v>
      </c>
      <c r="V14" s="65">
        <v>17</v>
      </c>
      <c r="W14" s="192">
        <v>4.4079135011797652E-2</v>
      </c>
      <c r="X14" s="65">
        <v>13</v>
      </c>
      <c r="Y14" s="192">
        <v>3.1630170316301699E-2</v>
      </c>
      <c r="Z14" s="65">
        <v>17</v>
      </c>
      <c r="AA14" s="192">
        <v>3.9775386055217597E-2</v>
      </c>
      <c r="AB14" s="95">
        <v>10</v>
      </c>
      <c r="AC14" s="66">
        <v>4.8151001540832052E-2</v>
      </c>
      <c r="AD14" s="426">
        <v>10</v>
      </c>
      <c r="AE14" s="67">
        <v>4.5779161325764511E-2</v>
      </c>
    </row>
    <row r="15" spans="1:31" ht="12.75" customHeight="1" x14ac:dyDescent="0.25">
      <c r="A15" s="64" t="s">
        <v>107</v>
      </c>
      <c r="B15" s="65">
        <v>3</v>
      </c>
      <c r="C15" s="66">
        <v>3.6403349108117947E-2</v>
      </c>
      <c r="D15" s="65" t="s">
        <v>59</v>
      </c>
      <c r="E15" s="66" t="s">
        <v>59</v>
      </c>
      <c r="F15" s="65">
        <v>4</v>
      </c>
      <c r="G15" s="66">
        <v>3.9211841976276834E-2</v>
      </c>
      <c r="H15" s="65">
        <v>8</v>
      </c>
      <c r="I15" s="66">
        <v>6.6439664479694377E-2</v>
      </c>
      <c r="J15" s="65">
        <v>9</v>
      </c>
      <c r="K15" s="66">
        <v>6.5000722230246999E-2</v>
      </c>
      <c r="L15" s="65">
        <v>7</v>
      </c>
      <c r="M15" s="66">
        <v>4.0707141195626892E-2</v>
      </c>
      <c r="N15" s="65">
        <v>7</v>
      </c>
      <c r="O15" s="66">
        <v>3.4532090178086922E-2</v>
      </c>
      <c r="P15" s="65">
        <v>11</v>
      </c>
      <c r="Q15" s="66">
        <v>3.4242311044701781E-2</v>
      </c>
      <c r="R15" s="65">
        <v>8</v>
      </c>
      <c r="S15" s="66">
        <v>2.3518344308560677E-2</v>
      </c>
      <c r="T15" s="65">
        <v>8</v>
      </c>
      <c r="U15" s="66">
        <v>2.2407708251638563E-2</v>
      </c>
      <c r="V15" s="65">
        <v>8</v>
      </c>
      <c r="W15" s="192">
        <v>2.0743122358493012E-2</v>
      </c>
      <c r="X15" s="65">
        <v>7</v>
      </c>
      <c r="Y15" s="192">
        <v>1.7031630170316302E-2</v>
      </c>
      <c r="Z15" s="65">
        <v>6</v>
      </c>
      <c r="AA15" s="192">
        <v>1.4038371548900327E-2</v>
      </c>
      <c r="AB15" s="95">
        <v>9</v>
      </c>
      <c r="AC15" s="66">
        <v>4.3335901386748844E-2</v>
      </c>
      <c r="AD15" s="426">
        <v>9</v>
      </c>
      <c r="AE15" s="67">
        <v>4.120124519318806E-2</v>
      </c>
    </row>
    <row r="16" spans="1:31" ht="12.75" customHeight="1" x14ac:dyDescent="0.25">
      <c r="A16" s="64" t="s">
        <v>104</v>
      </c>
      <c r="B16" s="65" t="s">
        <v>59</v>
      </c>
      <c r="C16" s="66" t="s">
        <v>59</v>
      </c>
      <c r="D16" s="65" t="s">
        <v>59</v>
      </c>
      <c r="E16" s="66" t="s">
        <v>59</v>
      </c>
      <c r="F16" s="65">
        <v>4</v>
      </c>
      <c r="G16" s="66">
        <v>3.9211841976276834E-2</v>
      </c>
      <c r="H16" s="65">
        <v>6</v>
      </c>
      <c r="I16" s="66">
        <v>4.982974835977079E-2</v>
      </c>
      <c r="J16" s="65">
        <v>6</v>
      </c>
      <c r="K16" s="66">
        <v>4.3333814820164664E-2</v>
      </c>
      <c r="L16" s="65">
        <v>6</v>
      </c>
      <c r="M16" s="66">
        <v>3.4891835310537335E-2</v>
      </c>
      <c r="N16" s="65">
        <v>5</v>
      </c>
      <c r="O16" s="66">
        <v>2.4665778698633515E-2</v>
      </c>
      <c r="P16" s="65">
        <v>10</v>
      </c>
      <c r="Q16" s="66">
        <v>3.1129373677001616E-2</v>
      </c>
      <c r="R16" s="65">
        <v>11</v>
      </c>
      <c r="S16" s="66">
        <v>3.2337723424270937E-2</v>
      </c>
      <c r="T16" s="65">
        <v>12</v>
      </c>
      <c r="U16" s="66">
        <v>3.361156237745784E-2</v>
      </c>
      <c r="V16" s="65">
        <v>10</v>
      </c>
      <c r="W16" s="192">
        <v>2.5928902948116263E-2</v>
      </c>
      <c r="X16" s="65">
        <v>9</v>
      </c>
      <c r="Y16" s="192">
        <v>2.18978102189781E-2</v>
      </c>
      <c r="Z16" s="65">
        <v>10</v>
      </c>
      <c r="AA16" s="192">
        <v>2.3397285914833879E-2</v>
      </c>
      <c r="AB16" s="95">
        <v>6</v>
      </c>
      <c r="AC16" s="66">
        <v>2.8890600924499233E-2</v>
      </c>
      <c r="AD16" s="426">
        <v>6</v>
      </c>
      <c r="AE16" s="67">
        <v>2.7467496795458707E-2</v>
      </c>
    </row>
    <row r="17" spans="1:31" ht="12.75" customHeight="1" x14ac:dyDescent="0.25">
      <c r="A17" s="64" t="s">
        <v>108</v>
      </c>
      <c r="B17" s="65">
        <v>0</v>
      </c>
      <c r="C17" s="66">
        <v>0</v>
      </c>
      <c r="D17" s="65" t="s">
        <v>59</v>
      </c>
      <c r="E17" s="66" t="s">
        <v>59</v>
      </c>
      <c r="F17" s="65">
        <v>4</v>
      </c>
      <c r="G17" s="66">
        <v>3.9211841976276834E-2</v>
      </c>
      <c r="H17" s="65">
        <v>4</v>
      </c>
      <c r="I17" s="66">
        <v>3.3219832239847188E-2</v>
      </c>
      <c r="J17" s="65">
        <v>6</v>
      </c>
      <c r="K17" s="66">
        <v>4.3333814820164664E-2</v>
      </c>
      <c r="L17" s="65">
        <v>5</v>
      </c>
      <c r="M17" s="66">
        <v>2.9076529425447778E-2</v>
      </c>
      <c r="N17" s="65">
        <v>7</v>
      </c>
      <c r="O17" s="66">
        <v>3.4532090178086922E-2</v>
      </c>
      <c r="P17" s="65">
        <v>5</v>
      </c>
      <c r="Q17" s="66">
        <v>1.5564686838500808E-2</v>
      </c>
      <c r="R17" s="65">
        <v>4</v>
      </c>
      <c r="S17" s="66">
        <v>1.1759172154280339E-2</v>
      </c>
      <c r="T17" s="65">
        <v>4</v>
      </c>
      <c r="U17" s="66">
        <v>1.1203854125819281E-2</v>
      </c>
      <c r="V17" s="65">
        <v>5</v>
      </c>
      <c r="W17" s="192">
        <v>1.2964451474058131E-2</v>
      </c>
      <c r="X17" s="65">
        <v>7</v>
      </c>
      <c r="Y17" s="192">
        <v>1.7031630170316302E-2</v>
      </c>
      <c r="Z17" s="65">
        <v>5</v>
      </c>
      <c r="AA17" s="192">
        <v>1.169864295741694E-2</v>
      </c>
      <c r="AB17" s="95">
        <v>4</v>
      </c>
      <c r="AC17" s="66">
        <v>1.9260400616332822E-2</v>
      </c>
      <c r="AD17" s="426">
        <v>6</v>
      </c>
      <c r="AE17" s="67">
        <v>2.7467496795458707E-2</v>
      </c>
    </row>
    <row r="18" spans="1:31" ht="12.75" customHeight="1" x14ac:dyDescent="0.25">
      <c r="A18" s="64" t="s">
        <v>109</v>
      </c>
      <c r="B18" s="65">
        <v>3</v>
      </c>
      <c r="C18" s="66">
        <v>3.6403349108117947E-2</v>
      </c>
      <c r="D18" s="65">
        <v>3</v>
      </c>
      <c r="E18" s="66">
        <v>3.240440699935191E-2</v>
      </c>
      <c r="F18" s="65">
        <v>5</v>
      </c>
      <c r="G18" s="66">
        <v>4.9014802470346043E-2</v>
      </c>
      <c r="H18" s="65">
        <v>7</v>
      </c>
      <c r="I18" s="66">
        <v>5.8134706419732583E-2</v>
      </c>
      <c r="J18" s="65">
        <v>7</v>
      </c>
      <c r="K18" s="66">
        <v>5.0556117290192118E-2</v>
      </c>
      <c r="L18" s="65">
        <v>8</v>
      </c>
      <c r="M18" s="66">
        <v>4.6522447080716442E-2</v>
      </c>
      <c r="N18" s="65">
        <v>7</v>
      </c>
      <c r="O18" s="66">
        <v>3.4532090178086922E-2</v>
      </c>
      <c r="P18" s="65">
        <v>6</v>
      </c>
      <c r="Q18" s="66">
        <v>1.8677624206200973E-2</v>
      </c>
      <c r="R18" s="65">
        <v>6</v>
      </c>
      <c r="S18" s="66">
        <v>1.7638758231420509E-2</v>
      </c>
      <c r="T18" s="65">
        <v>5</v>
      </c>
      <c r="U18" s="66">
        <v>1.4004817657274102E-2</v>
      </c>
      <c r="V18" s="65">
        <v>6</v>
      </c>
      <c r="W18" s="192">
        <v>1.5557341768869758E-2</v>
      </c>
      <c r="X18" s="65">
        <v>7</v>
      </c>
      <c r="Y18" s="192">
        <v>1.7031630170316302E-2</v>
      </c>
      <c r="Z18" s="65">
        <v>7</v>
      </c>
      <c r="AA18" s="192">
        <v>1.6378100140383718E-2</v>
      </c>
      <c r="AB18" s="95">
        <v>5</v>
      </c>
      <c r="AC18" s="66">
        <v>2.4075500770416026E-2</v>
      </c>
      <c r="AD18" s="426">
        <v>4</v>
      </c>
      <c r="AE18" s="67">
        <v>1.8311664530305805E-2</v>
      </c>
    </row>
    <row r="19" spans="1:31" ht="12.75" customHeight="1" x14ac:dyDescent="0.25">
      <c r="A19" s="64" t="s">
        <v>164</v>
      </c>
      <c r="B19" s="65">
        <v>3</v>
      </c>
      <c r="C19" s="66">
        <v>3.6403349108117947E-2</v>
      </c>
      <c r="D19" s="65">
        <v>6</v>
      </c>
      <c r="E19" s="66">
        <v>6.4808813998703821E-2</v>
      </c>
      <c r="F19" s="65">
        <v>1</v>
      </c>
      <c r="G19" s="66">
        <v>9.8029604940692086E-3</v>
      </c>
      <c r="H19" s="65">
        <v>4</v>
      </c>
      <c r="I19" s="66">
        <v>3.3219832239847188E-2</v>
      </c>
      <c r="J19" s="65">
        <v>6</v>
      </c>
      <c r="K19" s="66">
        <v>4.3333814820164664E-2</v>
      </c>
      <c r="L19" s="65">
        <v>7</v>
      </c>
      <c r="M19" s="66">
        <v>4.0707141195626892E-2</v>
      </c>
      <c r="N19" s="65">
        <v>4</v>
      </c>
      <c r="O19" s="66">
        <v>1.9732622958906813E-2</v>
      </c>
      <c r="P19" s="65">
        <v>5</v>
      </c>
      <c r="Q19" s="66">
        <v>1.5564686838500808E-2</v>
      </c>
      <c r="R19" s="65">
        <v>7</v>
      </c>
      <c r="S19" s="66">
        <v>2.0578551269990593E-2</v>
      </c>
      <c r="T19" s="65">
        <v>7</v>
      </c>
      <c r="U19" s="66">
        <v>1.9606744720183741E-2</v>
      </c>
      <c r="V19" s="65">
        <v>3</v>
      </c>
      <c r="W19" s="192">
        <v>7.7786708844348792E-3</v>
      </c>
      <c r="X19" s="65">
        <v>3</v>
      </c>
      <c r="Y19" s="192">
        <v>7.2992700729927014E-3</v>
      </c>
      <c r="Z19" s="65">
        <v>1</v>
      </c>
      <c r="AA19" s="192">
        <v>2.339728591483388E-3</v>
      </c>
      <c r="AB19" s="95">
        <v>1</v>
      </c>
      <c r="AC19" s="66">
        <v>4.8151001540832055E-3</v>
      </c>
      <c r="AD19" s="426">
        <v>1</v>
      </c>
      <c r="AE19" s="67">
        <v>4.5779161325764511E-3</v>
      </c>
    </row>
    <row r="20" spans="1:31" ht="12.75" customHeight="1" x14ac:dyDescent="0.25">
      <c r="A20" s="64"/>
      <c r="B20" s="65"/>
      <c r="C20" s="66"/>
      <c r="D20" s="65"/>
      <c r="E20" s="66"/>
      <c r="F20" s="65"/>
      <c r="G20" s="66"/>
      <c r="H20" s="65"/>
      <c r="I20" s="66"/>
      <c r="J20" s="65"/>
      <c r="K20" s="66"/>
      <c r="L20" s="65"/>
      <c r="M20" s="66"/>
      <c r="N20" s="65"/>
      <c r="O20" s="66"/>
      <c r="P20" s="65"/>
      <c r="Q20" s="207"/>
      <c r="R20" s="65"/>
      <c r="S20" s="207"/>
      <c r="T20" s="65"/>
      <c r="U20" s="207"/>
      <c r="V20" s="65"/>
      <c r="W20" s="207"/>
      <c r="X20" s="65"/>
      <c r="Y20" s="207"/>
      <c r="Z20" s="65"/>
      <c r="AA20" s="207"/>
      <c r="AB20" s="95"/>
      <c r="AC20" s="66"/>
      <c r="AD20" s="426"/>
      <c r="AE20" s="67"/>
    </row>
    <row r="21" spans="1:31" ht="12.75" customHeight="1" x14ac:dyDescent="0.25">
      <c r="A21" s="68" t="s">
        <v>110</v>
      </c>
      <c r="B21" s="65">
        <v>219</v>
      </c>
      <c r="C21" s="66">
        <v>2.6574444848926104</v>
      </c>
      <c r="D21" s="65">
        <v>243</v>
      </c>
      <c r="E21" s="66">
        <v>2.6247569669475048</v>
      </c>
      <c r="F21" s="65">
        <v>264</v>
      </c>
      <c r="G21" s="66">
        <v>2.5879815704342715</v>
      </c>
      <c r="H21" s="65">
        <v>292</v>
      </c>
      <c r="I21" s="66">
        <v>2.4250477535088448</v>
      </c>
      <c r="J21" s="65">
        <v>316</v>
      </c>
      <c r="K21" s="66">
        <v>2.2822475805286726</v>
      </c>
      <c r="L21" s="65">
        <v>352</v>
      </c>
      <c r="M21" s="66">
        <v>2.0469876715515234</v>
      </c>
      <c r="N21" s="65">
        <v>380</v>
      </c>
      <c r="O21" s="66">
        <v>1.8745991810961471</v>
      </c>
      <c r="P21" s="65">
        <v>435</v>
      </c>
      <c r="Q21" s="66">
        <v>1.3541277549495703</v>
      </c>
      <c r="R21" s="65">
        <v>441</v>
      </c>
      <c r="S21" s="66">
        <v>1.2964487300094074</v>
      </c>
      <c r="T21" s="65">
        <v>456</v>
      </c>
      <c r="U21" s="66">
        <v>1.2772393703433982</v>
      </c>
      <c r="V21" s="65">
        <v>556</v>
      </c>
      <c r="W21" s="192">
        <v>1.4416470039152645</v>
      </c>
      <c r="X21" s="65">
        <v>593</v>
      </c>
      <c r="Y21" s="192">
        <v>1.4428223844282237</v>
      </c>
      <c r="Z21" s="65">
        <v>629</v>
      </c>
      <c r="AA21" s="192">
        <v>1.4716892840430511</v>
      </c>
      <c r="AB21" s="95">
        <v>377</v>
      </c>
      <c r="AC21" s="66">
        <v>1.8152927580893683</v>
      </c>
      <c r="AD21" s="426">
        <v>384</v>
      </c>
      <c r="AE21" s="67">
        <v>1.7579197949093572</v>
      </c>
    </row>
    <row r="22" spans="1:31" ht="12.75" customHeight="1" x14ac:dyDescent="0.25">
      <c r="A22" s="64" t="s">
        <v>122</v>
      </c>
      <c r="B22" s="65">
        <v>21</v>
      </c>
      <c r="C22" s="66">
        <v>0.25482344375682564</v>
      </c>
      <c r="D22" s="65">
        <v>21</v>
      </c>
      <c r="E22" s="66">
        <v>0.22683084899546338</v>
      </c>
      <c r="F22" s="65">
        <v>22</v>
      </c>
      <c r="G22" s="66">
        <v>0.2156651308695226</v>
      </c>
      <c r="H22" s="65">
        <v>25</v>
      </c>
      <c r="I22" s="66">
        <v>0.20762395149904492</v>
      </c>
      <c r="J22" s="65">
        <v>24</v>
      </c>
      <c r="K22" s="66">
        <v>0.17333525928065865</v>
      </c>
      <c r="L22" s="65">
        <v>33</v>
      </c>
      <c r="M22" s="66">
        <v>0.19190509420795532</v>
      </c>
      <c r="N22" s="65">
        <v>41</v>
      </c>
      <c r="O22" s="66">
        <v>0.20225938532879481</v>
      </c>
      <c r="P22" s="65">
        <v>53</v>
      </c>
      <c r="Q22" s="66">
        <v>0.16498568048810858</v>
      </c>
      <c r="R22" s="65">
        <v>45</v>
      </c>
      <c r="S22" s="66">
        <v>0.13229068673565381</v>
      </c>
      <c r="T22" s="65">
        <v>51</v>
      </c>
      <c r="U22" s="66">
        <v>0.14284914010419583</v>
      </c>
      <c r="V22" s="65">
        <v>50</v>
      </c>
      <c r="W22" s="192">
        <v>0.12964451474058133</v>
      </c>
      <c r="X22" s="65">
        <v>48</v>
      </c>
      <c r="Y22" s="192">
        <v>0.11678832116788322</v>
      </c>
      <c r="Z22" s="65">
        <v>53</v>
      </c>
      <c r="AA22" s="192">
        <v>0.12400561534861955</v>
      </c>
      <c r="AB22" s="95">
        <v>39</v>
      </c>
      <c r="AC22" s="66">
        <v>0.187788906009245</v>
      </c>
      <c r="AD22" s="426">
        <v>40</v>
      </c>
      <c r="AE22" s="67">
        <v>0.18311664530305805</v>
      </c>
    </row>
    <row r="23" spans="1:31" ht="12.75" customHeight="1" x14ac:dyDescent="0.25">
      <c r="A23" s="64" t="s">
        <v>120</v>
      </c>
      <c r="B23" s="65">
        <v>24</v>
      </c>
      <c r="C23" s="66">
        <v>0.29122679286494357</v>
      </c>
      <c r="D23" s="65">
        <v>22</v>
      </c>
      <c r="E23" s="66">
        <v>0.23763231799524737</v>
      </c>
      <c r="F23" s="65">
        <v>23</v>
      </c>
      <c r="G23" s="66">
        <v>0.2254680913635918</v>
      </c>
      <c r="H23" s="65">
        <v>26</v>
      </c>
      <c r="I23" s="66">
        <v>0.2159289095590067</v>
      </c>
      <c r="J23" s="65">
        <v>29</v>
      </c>
      <c r="K23" s="66">
        <v>0.20944677163079592</v>
      </c>
      <c r="L23" s="65">
        <v>33</v>
      </c>
      <c r="M23" s="66">
        <v>0.19190509420795532</v>
      </c>
      <c r="N23" s="65">
        <v>33</v>
      </c>
      <c r="O23" s="66">
        <v>0.1627941394109812</v>
      </c>
      <c r="P23" s="65">
        <v>38</v>
      </c>
      <c r="Q23" s="66">
        <v>0.11829161997260615</v>
      </c>
      <c r="R23" s="65">
        <v>39</v>
      </c>
      <c r="S23" s="66">
        <v>0.11465192850423329</v>
      </c>
      <c r="T23" s="65">
        <v>39</v>
      </c>
      <c r="U23" s="66">
        <v>0.10923757772673801</v>
      </c>
      <c r="V23" s="65">
        <v>59</v>
      </c>
      <c r="W23" s="192">
        <v>0.15298052739388596</v>
      </c>
      <c r="X23" s="65">
        <v>61</v>
      </c>
      <c r="Y23" s="192">
        <v>0.1484184914841849</v>
      </c>
      <c r="Z23" s="65">
        <v>62</v>
      </c>
      <c r="AA23" s="192">
        <v>0.14506317267197005</v>
      </c>
      <c r="AB23" s="95">
        <v>38</v>
      </c>
      <c r="AC23" s="66">
        <v>0.18297380585516179</v>
      </c>
      <c r="AD23" s="426">
        <v>39</v>
      </c>
      <c r="AE23" s="67">
        <v>0.17853872917048158</v>
      </c>
    </row>
    <row r="24" spans="1:31" ht="12.75" customHeight="1" x14ac:dyDescent="0.25">
      <c r="A24" s="64" t="s">
        <v>114</v>
      </c>
      <c r="B24" s="65">
        <v>20</v>
      </c>
      <c r="C24" s="66">
        <v>0.24268899405411964</v>
      </c>
      <c r="D24" s="65">
        <v>26</v>
      </c>
      <c r="E24" s="66">
        <v>0.28083819399438326</v>
      </c>
      <c r="F24" s="65">
        <v>22</v>
      </c>
      <c r="G24" s="66">
        <v>0.2156651308695226</v>
      </c>
      <c r="H24" s="65">
        <v>21</v>
      </c>
      <c r="I24" s="66">
        <v>0.17440411925919774</v>
      </c>
      <c r="J24" s="65">
        <v>25</v>
      </c>
      <c r="K24" s="66">
        <v>0.18055756175068613</v>
      </c>
      <c r="L24" s="65">
        <v>26</v>
      </c>
      <c r="M24" s="66">
        <v>0.15119795301232847</v>
      </c>
      <c r="N24" s="65">
        <v>27</v>
      </c>
      <c r="O24" s="66">
        <v>0.133195204972621</v>
      </c>
      <c r="P24" s="65">
        <v>32</v>
      </c>
      <c r="Q24" s="66">
        <v>9.9613995766405186E-2</v>
      </c>
      <c r="R24" s="65">
        <v>36</v>
      </c>
      <c r="S24" s="66">
        <v>0.10583254938852305</v>
      </c>
      <c r="T24" s="65">
        <v>33</v>
      </c>
      <c r="U24" s="66">
        <v>9.2431796538009078E-2</v>
      </c>
      <c r="V24" s="65">
        <v>39</v>
      </c>
      <c r="W24" s="192">
        <v>0.10112272149765343</v>
      </c>
      <c r="X24" s="65">
        <v>42</v>
      </c>
      <c r="Y24" s="192">
        <v>0.10218978102189782</v>
      </c>
      <c r="Z24" s="65">
        <v>51</v>
      </c>
      <c r="AA24" s="192">
        <v>0.11932615816565278</v>
      </c>
      <c r="AB24" s="95">
        <v>31</v>
      </c>
      <c r="AC24" s="66">
        <v>0.14926810477657934</v>
      </c>
      <c r="AD24" s="426">
        <v>36</v>
      </c>
      <c r="AE24" s="67">
        <v>0.16480498077275224</v>
      </c>
    </row>
    <row r="25" spans="1:31" ht="12.75" customHeight="1" x14ac:dyDescent="0.25">
      <c r="A25" s="64" t="s">
        <v>124</v>
      </c>
      <c r="B25" s="65">
        <v>8</v>
      </c>
      <c r="C25" s="66">
        <v>9.7075597621647858E-2</v>
      </c>
      <c r="D25" s="65">
        <v>12</v>
      </c>
      <c r="E25" s="66">
        <v>0.12961762799740764</v>
      </c>
      <c r="F25" s="65">
        <v>17</v>
      </c>
      <c r="G25" s="66">
        <v>0.16665032839917657</v>
      </c>
      <c r="H25" s="65">
        <v>19</v>
      </c>
      <c r="I25" s="66">
        <v>0.15779420313927414</v>
      </c>
      <c r="J25" s="65">
        <v>17</v>
      </c>
      <c r="K25" s="66">
        <v>0.12277914199046655</v>
      </c>
      <c r="L25" s="65">
        <v>19</v>
      </c>
      <c r="M25" s="66">
        <v>0.11049081181670156</v>
      </c>
      <c r="N25" s="65">
        <v>21</v>
      </c>
      <c r="O25" s="66">
        <v>0.10359627053426078</v>
      </c>
      <c r="P25" s="65">
        <v>28</v>
      </c>
      <c r="Q25" s="66">
        <v>8.7162246295604526E-2</v>
      </c>
      <c r="R25" s="65">
        <v>32</v>
      </c>
      <c r="S25" s="66">
        <v>9.4073377234242708E-2</v>
      </c>
      <c r="T25" s="65">
        <v>38</v>
      </c>
      <c r="U25" s="66">
        <v>0.10643661419528318</v>
      </c>
      <c r="V25" s="65">
        <v>60</v>
      </c>
      <c r="W25" s="192">
        <v>0.15557341768869759</v>
      </c>
      <c r="X25" s="65">
        <v>81</v>
      </c>
      <c r="Y25" s="192">
        <v>0.1970802919708029</v>
      </c>
      <c r="Z25" s="65">
        <v>90</v>
      </c>
      <c r="AA25" s="192">
        <v>0.21057557323350493</v>
      </c>
      <c r="AB25" s="95">
        <v>35</v>
      </c>
      <c r="AC25" s="66">
        <v>0.16852850539291217</v>
      </c>
      <c r="AD25" s="426">
        <v>33</v>
      </c>
      <c r="AE25" s="67">
        <v>0.1510712323750229</v>
      </c>
    </row>
    <row r="26" spans="1:31" ht="12.75" customHeight="1" x14ac:dyDescent="0.25">
      <c r="A26" s="64" t="s">
        <v>119</v>
      </c>
      <c r="B26" s="65">
        <v>12</v>
      </c>
      <c r="C26" s="66">
        <v>0.14561339643247179</v>
      </c>
      <c r="D26" s="65">
        <v>13</v>
      </c>
      <c r="E26" s="66">
        <v>0.14041909699719163</v>
      </c>
      <c r="F26" s="65">
        <v>12</v>
      </c>
      <c r="G26" s="66">
        <v>0.1176355259288305</v>
      </c>
      <c r="H26" s="65">
        <v>16</v>
      </c>
      <c r="I26" s="66">
        <v>0.13287932895938875</v>
      </c>
      <c r="J26" s="65">
        <v>20</v>
      </c>
      <c r="K26" s="66">
        <v>0.14444604940054889</v>
      </c>
      <c r="L26" s="65">
        <v>23</v>
      </c>
      <c r="M26" s="66">
        <v>0.13375203535705976</v>
      </c>
      <c r="N26" s="65">
        <v>26</v>
      </c>
      <c r="O26" s="66">
        <v>0.12826204923289428</v>
      </c>
      <c r="P26" s="65">
        <v>33</v>
      </c>
      <c r="Q26" s="66">
        <v>0.10272693313410534</v>
      </c>
      <c r="R26" s="65">
        <v>32</v>
      </c>
      <c r="S26" s="66">
        <v>9.4073377234242708E-2</v>
      </c>
      <c r="T26" s="65">
        <v>34</v>
      </c>
      <c r="U26" s="66">
        <v>9.5232760069463893E-2</v>
      </c>
      <c r="V26" s="65">
        <v>32</v>
      </c>
      <c r="W26" s="192">
        <v>8.2972489433972049E-2</v>
      </c>
      <c r="X26" s="65">
        <v>33</v>
      </c>
      <c r="Y26" s="192">
        <v>8.0291970802919707E-2</v>
      </c>
      <c r="Z26" s="65">
        <v>36</v>
      </c>
      <c r="AA26" s="192">
        <v>8.4230229293401973E-2</v>
      </c>
      <c r="AB26" s="95">
        <v>29</v>
      </c>
      <c r="AC26" s="66">
        <v>0.13963790446841293</v>
      </c>
      <c r="AD26" s="426">
        <v>29</v>
      </c>
      <c r="AE26" s="67">
        <v>0.1327595678447171</v>
      </c>
    </row>
    <row r="27" spans="1:31" ht="12.75" customHeight="1" x14ac:dyDescent="0.25">
      <c r="A27" s="64" t="s">
        <v>111</v>
      </c>
      <c r="B27" s="65">
        <v>11</v>
      </c>
      <c r="C27" s="66">
        <v>0.13347894672976582</v>
      </c>
      <c r="D27" s="65">
        <v>21</v>
      </c>
      <c r="E27" s="66">
        <v>0.22683084899546338</v>
      </c>
      <c r="F27" s="65">
        <v>23</v>
      </c>
      <c r="G27" s="66">
        <v>0.2254680913635918</v>
      </c>
      <c r="H27" s="65">
        <v>19</v>
      </c>
      <c r="I27" s="66">
        <v>0.15779420313927414</v>
      </c>
      <c r="J27" s="65">
        <v>24</v>
      </c>
      <c r="K27" s="66">
        <v>0.17333525928065865</v>
      </c>
      <c r="L27" s="65">
        <v>22</v>
      </c>
      <c r="M27" s="66">
        <v>0.12793672947197021</v>
      </c>
      <c r="N27" s="65">
        <v>26</v>
      </c>
      <c r="O27" s="66">
        <v>0.12826204923289428</v>
      </c>
      <c r="P27" s="65">
        <v>23</v>
      </c>
      <c r="Q27" s="66">
        <v>7.1597559457103721E-2</v>
      </c>
      <c r="R27" s="65">
        <v>16</v>
      </c>
      <c r="S27" s="66">
        <v>4.7036688617121354E-2</v>
      </c>
      <c r="T27" s="65">
        <v>18</v>
      </c>
      <c r="U27" s="66">
        <v>5.0417343566186767E-2</v>
      </c>
      <c r="V27" s="65">
        <v>26</v>
      </c>
      <c r="W27" s="192">
        <v>6.7415147665102287E-2</v>
      </c>
      <c r="X27" s="65">
        <v>22</v>
      </c>
      <c r="Y27" s="192">
        <v>5.3527980535279809E-2</v>
      </c>
      <c r="Z27" s="65">
        <v>24</v>
      </c>
      <c r="AA27" s="192">
        <v>5.6153486195601308E-2</v>
      </c>
      <c r="AB27" s="95">
        <v>18</v>
      </c>
      <c r="AC27" s="66">
        <v>8.6671802773497689E-2</v>
      </c>
      <c r="AD27" s="426">
        <v>22</v>
      </c>
      <c r="AE27" s="67">
        <v>0.10071415491668192</v>
      </c>
    </row>
    <row r="28" spans="1:31" ht="12.75" customHeight="1" x14ac:dyDescent="0.25">
      <c r="A28" s="64" t="s">
        <v>118</v>
      </c>
      <c r="B28" s="65">
        <v>20</v>
      </c>
      <c r="C28" s="66">
        <v>0.24268899405411964</v>
      </c>
      <c r="D28" s="65">
        <v>27</v>
      </c>
      <c r="E28" s="66">
        <v>0.29163966299416721</v>
      </c>
      <c r="F28" s="65">
        <v>31</v>
      </c>
      <c r="G28" s="66">
        <v>0.30389177531614547</v>
      </c>
      <c r="H28" s="65">
        <v>26</v>
      </c>
      <c r="I28" s="66">
        <v>0.2159289095590067</v>
      </c>
      <c r="J28" s="65">
        <v>30</v>
      </c>
      <c r="K28" s="66">
        <v>0.21666907410082334</v>
      </c>
      <c r="L28" s="65">
        <v>30</v>
      </c>
      <c r="M28" s="66">
        <v>0.17445917655268667</v>
      </c>
      <c r="N28" s="65">
        <v>30</v>
      </c>
      <c r="O28" s="66">
        <v>0.1479946721918011</v>
      </c>
      <c r="P28" s="65">
        <v>36</v>
      </c>
      <c r="Q28" s="66">
        <v>0.11206574523720583</v>
      </c>
      <c r="R28" s="65">
        <v>42</v>
      </c>
      <c r="S28" s="66">
        <v>0.12347130761994356</v>
      </c>
      <c r="T28" s="65">
        <v>37</v>
      </c>
      <c r="U28" s="66">
        <v>0.10363565066382836</v>
      </c>
      <c r="V28" s="65">
        <v>39</v>
      </c>
      <c r="W28" s="192">
        <v>0.10112272149765343</v>
      </c>
      <c r="X28" s="65">
        <v>31</v>
      </c>
      <c r="Y28" s="192">
        <v>7.5425790754257913E-2</v>
      </c>
      <c r="Z28" s="65">
        <v>31</v>
      </c>
      <c r="AA28" s="192">
        <v>7.2531586335985027E-2</v>
      </c>
      <c r="AB28" s="95">
        <v>23</v>
      </c>
      <c r="AC28" s="66">
        <v>0.11074730354391371</v>
      </c>
      <c r="AD28" s="426">
        <v>21</v>
      </c>
      <c r="AE28" s="67">
        <v>9.6136238784105474E-2</v>
      </c>
    </row>
    <row r="29" spans="1:31" ht="12.75" customHeight="1" x14ac:dyDescent="0.25">
      <c r="A29" s="64" t="s">
        <v>117</v>
      </c>
      <c r="B29" s="65">
        <v>16</v>
      </c>
      <c r="C29" s="66">
        <v>0.19415119524329572</v>
      </c>
      <c r="D29" s="65">
        <v>14</v>
      </c>
      <c r="E29" s="66">
        <v>0.15122056599697559</v>
      </c>
      <c r="F29" s="65">
        <v>15</v>
      </c>
      <c r="G29" s="66">
        <v>0.14704440741103814</v>
      </c>
      <c r="H29" s="65">
        <v>18</v>
      </c>
      <c r="I29" s="66">
        <v>0.14948924507931236</v>
      </c>
      <c r="J29" s="65">
        <v>16</v>
      </c>
      <c r="K29" s="66">
        <v>0.11555683952043912</v>
      </c>
      <c r="L29" s="65">
        <v>20</v>
      </c>
      <c r="M29" s="66">
        <v>0.11630611770179111</v>
      </c>
      <c r="N29" s="65">
        <v>20</v>
      </c>
      <c r="O29" s="66">
        <v>9.866311479453406E-2</v>
      </c>
      <c r="P29" s="65">
        <v>21</v>
      </c>
      <c r="Q29" s="66">
        <v>6.5371684721703405E-2</v>
      </c>
      <c r="R29" s="65">
        <v>26</v>
      </c>
      <c r="S29" s="66">
        <v>7.643461900282221E-2</v>
      </c>
      <c r="T29" s="65">
        <v>19</v>
      </c>
      <c r="U29" s="66">
        <v>5.3218307097641589E-2</v>
      </c>
      <c r="V29" s="65">
        <v>29</v>
      </c>
      <c r="W29" s="192">
        <v>7.5193818549537175E-2</v>
      </c>
      <c r="X29" s="65">
        <v>25</v>
      </c>
      <c r="Y29" s="192">
        <v>6.0827250608272508E-2</v>
      </c>
      <c r="Z29" s="65">
        <v>21</v>
      </c>
      <c r="AA29" s="192">
        <v>4.9134300421151147E-2</v>
      </c>
      <c r="AB29" s="95">
        <v>18</v>
      </c>
      <c r="AC29" s="66">
        <v>8.6671802773497689E-2</v>
      </c>
      <c r="AD29" s="426">
        <v>19</v>
      </c>
      <c r="AE29" s="67">
        <v>8.6980406518952572E-2</v>
      </c>
    </row>
    <row r="30" spans="1:31" ht="12.75" customHeight="1" x14ac:dyDescent="0.25">
      <c r="A30" s="64" t="s">
        <v>112</v>
      </c>
      <c r="B30" s="65">
        <v>5</v>
      </c>
      <c r="C30" s="66">
        <v>6.0672248513529911E-2</v>
      </c>
      <c r="D30" s="65">
        <v>6</v>
      </c>
      <c r="E30" s="66">
        <v>6.4808813998703821E-2</v>
      </c>
      <c r="F30" s="65">
        <v>5</v>
      </c>
      <c r="G30" s="66">
        <v>4.9014802470346043E-2</v>
      </c>
      <c r="H30" s="65">
        <v>7</v>
      </c>
      <c r="I30" s="66">
        <v>5.8134706419732583E-2</v>
      </c>
      <c r="J30" s="65">
        <v>8</v>
      </c>
      <c r="K30" s="66">
        <v>5.7778419760219558E-2</v>
      </c>
      <c r="L30" s="65">
        <v>14</v>
      </c>
      <c r="M30" s="66">
        <v>8.1414282391253784E-2</v>
      </c>
      <c r="N30" s="65">
        <v>17</v>
      </c>
      <c r="O30" s="66">
        <v>8.3863647575353958E-2</v>
      </c>
      <c r="P30" s="65">
        <v>14</v>
      </c>
      <c r="Q30" s="66">
        <v>4.3581123147802263E-2</v>
      </c>
      <c r="R30" s="65">
        <v>19</v>
      </c>
      <c r="S30" s="66">
        <v>5.585606773283161E-2</v>
      </c>
      <c r="T30" s="65">
        <v>20</v>
      </c>
      <c r="U30" s="66">
        <v>5.601927062909641E-2</v>
      </c>
      <c r="V30" s="65">
        <v>25</v>
      </c>
      <c r="W30" s="192">
        <v>6.4822257370290667E-2</v>
      </c>
      <c r="X30" s="65">
        <v>29</v>
      </c>
      <c r="Y30" s="192">
        <v>7.0559610705596104E-2</v>
      </c>
      <c r="Z30" s="65">
        <v>31</v>
      </c>
      <c r="AA30" s="192">
        <v>7.2531586335985027E-2</v>
      </c>
      <c r="AB30" s="95">
        <v>16</v>
      </c>
      <c r="AC30" s="66">
        <v>7.7041602465331288E-2</v>
      </c>
      <c r="AD30" s="426">
        <v>18</v>
      </c>
      <c r="AE30" s="67">
        <v>8.240249038637612E-2</v>
      </c>
    </row>
    <row r="31" spans="1:31" ht="12.75" customHeight="1" x14ac:dyDescent="0.25">
      <c r="A31" s="64" t="s">
        <v>127</v>
      </c>
      <c r="B31" s="65" t="s">
        <v>59</v>
      </c>
      <c r="C31" s="66" t="s">
        <v>59</v>
      </c>
      <c r="D31" s="65" t="s">
        <v>59</v>
      </c>
      <c r="E31" s="66" t="s">
        <v>59</v>
      </c>
      <c r="F31" s="65">
        <v>5</v>
      </c>
      <c r="G31" s="66">
        <v>4.9014802470346043E-2</v>
      </c>
      <c r="H31" s="65">
        <v>5</v>
      </c>
      <c r="I31" s="66">
        <v>4.1524790299808989E-2</v>
      </c>
      <c r="J31" s="65">
        <v>5</v>
      </c>
      <c r="K31" s="66">
        <v>3.6111512350137223E-2</v>
      </c>
      <c r="L31" s="65">
        <v>10</v>
      </c>
      <c r="M31" s="66">
        <v>5.8153058850895556E-2</v>
      </c>
      <c r="N31" s="65">
        <v>12</v>
      </c>
      <c r="O31" s="66">
        <v>5.9197868876720433E-2</v>
      </c>
      <c r="P31" s="65">
        <v>15</v>
      </c>
      <c r="Q31" s="66">
        <v>4.6694060515502428E-2</v>
      </c>
      <c r="R31" s="65">
        <v>12</v>
      </c>
      <c r="S31" s="66">
        <v>3.5277516462841017E-2</v>
      </c>
      <c r="T31" s="65">
        <v>14</v>
      </c>
      <c r="U31" s="66">
        <v>3.9213489440367483E-2</v>
      </c>
      <c r="V31" s="65">
        <v>18</v>
      </c>
      <c r="W31" s="192">
        <v>4.6672025306609279E-2</v>
      </c>
      <c r="X31" s="65">
        <v>21</v>
      </c>
      <c r="Y31" s="192">
        <v>5.1094890510948912E-2</v>
      </c>
      <c r="Z31" s="65">
        <v>19</v>
      </c>
      <c r="AA31" s="192">
        <v>4.4454843238184369E-2</v>
      </c>
      <c r="AB31" s="95">
        <v>17</v>
      </c>
      <c r="AC31" s="66">
        <v>8.1856702619414481E-2</v>
      </c>
      <c r="AD31" s="426">
        <v>17</v>
      </c>
      <c r="AE31" s="67">
        <v>7.7824574253799669E-2</v>
      </c>
    </row>
    <row r="32" spans="1:31" ht="12.75" customHeight="1" x14ac:dyDescent="0.25">
      <c r="A32" s="64" t="s">
        <v>115</v>
      </c>
      <c r="B32" s="65">
        <v>5</v>
      </c>
      <c r="C32" s="66">
        <v>6.0672248513529911E-2</v>
      </c>
      <c r="D32" s="65">
        <v>8</v>
      </c>
      <c r="E32" s="66">
        <v>8.6411751998271766E-2</v>
      </c>
      <c r="F32" s="65">
        <v>12</v>
      </c>
      <c r="G32" s="66">
        <v>0.1176355259288305</v>
      </c>
      <c r="H32" s="65">
        <v>11</v>
      </c>
      <c r="I32" s="66">
        <v>9.1354538659579765E-2</v>
      </c>
      <c r="J32" s="65">
        <v>10</v>
      </c>
      <c r="K32" s="66">
        <v>7.2223024700274446E-2</v>
      </c>
      <c r="L32" s="65">
        <v>11</v>
      </c>
      <c r="M32" s="66">
        <v>6.3968364735985106E-2</v>
      </c>
      <c r="N32" s="65">
        <v>12</v>
      </c>
      <c r="O32" s="66">
        <v>5.9197868876720433E-2</v>
      </c>
      <c r="P32" s="65">
        <v>11</v>
      </c>
      <c r="Q32" s="66">
        <v>3.4242311044701781E-2</v>
      </c>
      <c r="R32" s="65">
        <v>18</v>
      </c>
      <c r="S32" s="66">
        <v>5.2916274694261523E-2</v>
      </c>
      <c r="T32" s="65">
        <v>17</v>
      </c>
      <c r="U32" s="66">
        <v>4.7616380034731946E-2</v>
      </c>
      <c r="V32" s="65">
        <v>19</v>
      </c>
      <c r="W32" s="192">
        <v>4.9264915601420899E-2</v>
      </c>
      <c r="X32" s="65">
        <v>21</v>
      </c>
      <c r="Y32" s="192">
        <v>5.1094890510948912E-2</v>
      </c>
      <c r="Z32" s="65">
        <v>26</v>
      </c>
      <c r="AA32" s="192">
        <v>6.0832943378568087E-2</v>
      </c>
      <c r="AB32" s="95">
        <v>13</v>
      </c>
      <c r="AC32" s="66">
        <v>6.2596302003081666E-2</v>
      </c>
      <c r="AD32" s="426">
        <v>16</v>
      </c>
      <c r="AE32" s="67">
        <v>7.3246658121223218E-2</v>
      </c>
    </row>
    <row r="33" spans="1:31" ht="12.75" customHeight="1" x14ac:dyDescent="0.25">
      <c r="A33" s="64" t="s">
        <v>121</v>
      </c>
      <c r="B33" s="65">
        <v>20</v>
      </c>
      <c r="C33" s="66">
        <v>0.24268899405411964</v>
      </c>
      <c r="D33" s="65">
        <v>17</v>
      </c>
      <c r="E33" s="66">
        <v>0.18362497299632749</v>
      </c>
      <c r="F33" s="65">
        <v>16</v>
      </c>
      <c r="G33" s="66">
        <v>0.15684736790510734</v>
      </c>
      <c r="H33" s="65">
        <v>20</v>
      </c>
      <c r="I33" s="66">
        <v>0.16609916119923596</v>
      </c>
      <c r="J33" s="65">
        <v>17</v>
      </c>
      <c r="K33" s="66">
        <v>0.12277914199046655</v>
      </c>
      <c r="L33" s="65">
        <v>19</v>
      </c>
      <c r="M33" s="66">
        <v>0.11049081181670156</v>
      </c>
      <c r="N33" s="65">
        <v>18</v>
      </c>
      <c r="O33" s="66">
        <v>8.8796803315080663E-2</v>
      </c>
      <c r="P33" s="65">
        <v>19</v>
      </c>
      <c r="Q33" s="66">
        <v>5.9145809986303075E-2</v>
      </c>
      <c r="R33" s="65">
        <v>17</v>
      </c>
      <c r="S33" s="66">
        <v>4.9976481655691442E-2</v>
      </c>
      <c r="T33" s="65">
        <v>14</v>
      </c>
      <c r="U33" s="66">
        <v>3.9213489440367483E-2</v>
      </c>
      <c r="V33" s="65">
        <v>20</v>
      </c>
      <c r="W33" s="192">
        <v>5.1857805896232526E-2</v>
      </c>
      <c r="X33" s="65">
        <v>18</v>
      </c>
      <c r="Y33" s="192">
        <v>4.3795620437956199E-2</v>
      </c>
      <c r="Z33" s="65">
        <v>21</v>
      </c>
      <c r="AA33" s="192">
        <v>4.9134300421151147E-2</v>
      </c>
      <c r="AB33" s="95">
        <v>12</v>
      </c>
      <c r="AC33" s="66">
        <v>5.7781201848998466E-2</v>
      </c>
      <c r="AD33" s="426">
        <v>13</v>
      </c>
      <c r="AE33" s="67">
        <v>5.9512909723493865E-2</v>
      </c>
    </row>
    <row r="34" spans="1:31" ht="12.75" customHeight="1" x14ac:dyDescent="0.25">
      <c r="A34" s="64" t="s">
        <v>130</v>
      </c>
      <c r="B34" s="65">
        <v>5</v>
      </c>
      <c r="C34" s="66">
        <v>6.0672248513529911E-2</v>
      </c>
      <c r="D34" s="65">
        <v>7</v>
      </c>
      <c r="E34" s="66">
        <v>7.5610282998487793E-2</v>
      </c>
      <c r="F34" s="65">
        <v>6</v>
      </c>
      <c r="G34" s="66">
        <v>5.8817762964415252E-2</v>
      </c>
      <c r="H34" s="65">
        <v>9</v>
      </c>
      <c r="I34" s="66">
        <v>7.4744622539656178E-2</v>
      </c>
      <c r="J34" s="65">
        <v>11</v>
      </c>
      <c r="K34" s="66">
        <v>7.9445327170301894E-2</v>
      </c>
      <c r="L34" s="65">
        <v>10</v>
      </c>
      <c r="M34" s="66">
        <v>5.8153058850895556E-2</v>
      </c>
      <c r="N34" s="65">
        <v>8</v>
      </c>
      <c r="O34" s="66">
        <v>3.9465245917813627E-2</v>
      </c>
      <c r="P34" s="65">
        <v>8</v>
      </c>
      <c r="Q34" s="66">
        <v>2.4903498941601297E-2</v>
      </c>
      <c r="R34" s="65">
        <v>5</v>
      </c>
      <c r="S34" s="66">
        <v>1.4698965192850423E-2</v>
      </c>
      <c r="T34" s="65">
        <v>5</v>
      </c>
      <c r="U34" s="66">
        <v>1.4004817657274102E-2</v>
      </c>
      <c r="V34" s="65">
        <v>20</v>
      </c>
      <c r="W34" s="192">
        <v>5.1857805896232526E-2</v>
      </c>
      <c r="X34" s="65">
        <v>23</v>
      </c>
      <c r="Y34" s="192">
        <v>5.5961070559610707E-2</v>
      </c>
      <c r="Z34" s="65">
        <v>27</v>
      </c>
      <c r="AA34" s="192">
        <v>6.3172671970051483E-2</v>
      </c>
      <c r="AB34" s="95">
        <v>14</v>
      </c>
      <c r="AC34" s="66">
        <v>6.7411402157164874E-2</v>
      </c>
      <c r="AD34" s="426">
        <v>11</v>
      </c>
      <c r="AE34" s="67">
        <v>5.0357077458340962E-2</v>
      </c>
    </row>
    <row r="35" spans="1:31" ht="12.75" customHeight="1" x14ac:dyDescent="0.25">
      <c r="A35" s="64" t="s">
        <v>123</v>
      </c>
      <c r="B35" s="65">
        <v>11</v>
      </c>
      <c r="C35" s="66">
        <v>0.13347894672976582</v>
      </c>
      <c r="D35" s="65">
        <v>9</v>
      </c>
      <c r="E35" s="66">
        <v>9.7213220998055738E-2</v>
      </c>
      <c r="F35" s="65">
        <v>10</v>
      </c>
      <c r="G35" s="66">
        <v>9.8029604940692086E-2</v>
      </c>
      <c r="H35" s="65">
        <v>15</v>
      </c>
      <c r="I35" s="66">
        <v>0.12457437089942697</v>
      </c>
      <c r="J35" s="65">
        <v>20</v>
      </c>
      <c r="K35" s="66">
        <v>0.14444604940054889</v>
      </c>
      <c r="L35" s="65">
        <v>16</v>
      </c>
      <c r="M35" s="66">
        <v>9.3044894161432884E-2</v>
      </c>
      <c r="N35" s="65">
        <v>16</v>
      </c>
      <c r="O35" s="66">
        <v>7.8930491835627253E-2</v>
      </c>
      <c r="P35" s="65">
        <v>18</v>
      </c>
      <c r="Q35" s="66">
        <v>5.6032872618602916E-2</v>
      </c>
      <c r="R35" s="65">
        <v>16</v>
      </c>
      <c r="S35" s="66">
        <v>4.7036688617121354E-2</v>
      </c>
      <c r="T35" s="65">
        <v>21</v>
      </c>
      <c r="U35" s="66">
        <v>5.8820234160551231E-2</v>
      </c>
      <c r="V35" s="65">
        <v>23</v>
      </c>
      <c r="W35" s="192">
        <v>5.9636476780667406E-2</v>
      </c>
      <c r="X35" s="65">
        <v>27</v>
      </c>
      <c r="Y35" s="192">
        <v>6.5693430656934296E-2</v>
      </c>
      <c r="Z35" s="65">
        <v>25</v>
      </c>
      <c r="AA35" s="192">
        <v>5.8493214787084698E-2</v>
      </c>
      <c r="AB35" s="95">
        <v>11</v>
      </c>
      <c r="AC35" s="66">
        <v>5.2966101694915252E-2</v>
      </c>
      <c r="AD35" s="426">
        <v>10</v>
      </c>
      <c r="AE35" s="67">
        <v>4.5779161325764511E-2</v>
      </c>
    </row>
    <row r="36" spans="1:31" ht="12.75" customHeight="1" x14ac:dyDescent="0.25">
      <c r="A36" s="64" t="s">
        <v>132</v>
      </c>
      <c r="B36" s="65" t="s">
        <v>59</v>
      </c>
      <c r="C36" s="66" t="s">
        <v>59</v>
      </c>
      <c r="D36" s="65" t="s">
        <v>59</v>
      </c>
      <c r="E36" s="66" t="s">
        <v>59</v>
      </c>
      <c r="F36" s="65" t="s">
        <v>59</v>
      </c>
      <c r="G36" s="66" t="s">
        <v>59</v>
      </c>
      <c r="H36" s="65" t="s">
        <v>59</v>
      </c>
      <c r="I36" s="66" t="s">
        <v>59</v>
      </c>
      <c r="J36" s="65" t="s">
        <v>59</v>
      </c>
      <c r="K36" s="66" t="s">
        <v>59</v>
      </c>
      <c r="L36" s="65" t="s">
        <v>59</v>
      </c>
      <c r="M36" s="66" t="s">
        <v>59</v>
      </c>
      <c r="N36" s="65">
        <v>4</v>
      </c>
      <c r="O36" s="66">
        <v>1.9732622958906813E-2</v>
      </c>
      <c r="P36" s="65">
        <v>8</v>
      </c>
      <c r="Q36" s="66">
        <v>2.4903498941601297E-2</v>
      </c>
      <c r="R36" s="65">
        <v>9</v>
      </c>
      <c r="S36" s="66">
        <v>2.6458137347130761E-2</v>
      </c>
      <c r="T36" s="65">
        <v>10</v>
      </c>
      <c r="U36" s="66">
        <v>2.8009635314548205E-2</v>
      </c>
      <c r="V36" s="65">
        <v>9</v>
      </c>
      <c r="W36" s="192">
        <v>2.3336012653304639E-2</v>
      </c>
      <c r="X36" s="65">
        <v>10</v>
      </c>
      <c r="Y36" s="192">
        <v>2.4330900243309004E-2</v>
      </c>
      <c r="Z36" s="65">
        <v>13</v>
      </c>
      <c r="AA36" s="192">
        <v>3.0416471689284044E-2</v>
      </c>
      <c r="AB36" s="95">
        <v>8</v>
      </c>
      <c r="AC36" s="66">
        <v>3.8520801232665644E-2</v>
      </c>
      <c r="AD36" s="426">
        <v>10</v>
      </c>
      <c r="AE36" s="67">
        <v>4.5779161325764511E-2</v>
      </c>
    </row>
    <row r="37" spans="1:31" ht="12.75" customHeight="1" x14ac:dyDescent="0.25">
      <c r="A37" s="64" t="s">
        <v>116</v>
      </c>
      <c r="B37" s="65">
        <v>4</v>
      </c>
      <c r="C37" s="66">
        <v>4.8537798810823929E-2</v>
      </c>
      <c r="D37" s="65">
        <v>5</v>
      </c>
      <c r="E37" s="66">
        <v>5.4007344998919855E-2</v>
      </c>
      <c r="F37" s="65">
        <v>5</v>
      </c>
      <c r="G37" s="66">
        <v>4.9014802470346043E-2</v>
      </c>
      <c r="H37" s="65">
        <v>6</v>
      </c>
      <c r="I37" s="66">
        <v>4.982974835977079E-2</v>
      </c>
      <c r="J37" s="65">
        <v>6</v>
      </c>
      <c r="K37" s="66">
        <v>4.3333814820164664E-2</v>
      </c>
      <c r="L37" s="65">
        <v>6</v>
      </c>
      <c r="M37" s="66">
        <v>3.4891835310537335E-2</v>
      </c>
      <c r="N37" s="65">
        <v>8</v>
      </c>
      <c r="O37" s="66">
        <v>3.9465245917813627E-2</v>
      </c>
      <c r="P37" s="65">
        <v>11</v>
      </c>
      <c r="Q37" s="66">
        <v>3.4242311044701781E-2</v>
      </c>
      <c r="R37" s="65">
        <v>14</v>
      </c>
      <c r="S37" s="66">
        <v>4.1157102539981186E-2</v>
      </c>
      <c r="T37" s="65">
        <v>13</v>
      </c>
      <c r="U37" s="66">
        <v>3.6412525908912662E-2</v>
      </c>
      <c r="V37" s="65">
        <v>13</v>
      </c>
      <c r="W37" s="192">
        <v>3.3707573832551144E-2</v>
      </c>
      <c r="X37" s="65">
        <v>15</v>
      </c>
      <c r="Y37" s="192">
        <v>3.6496350364963501E-2</v>
      </c>
      <c r="Z37" s="65">
        <v>13</v>
      </c>
      <c r="AA37" s="192">
        <v>3.0416471689284044E-2</v>
      </c>
      <c r="AB37" s="95">
        <v>10</v>
      </c>
      <c r="AC37" s="66">
        <v>4.8151001540832052E-2</v>
      </c>
      <c r="AD37" s="426">
        <v>9</v>
      </c>
      <c r="AE37" s="67">
        <v>4.120124519318806E-2</v>
      </c>
    </row>
    <row r="38" spans="1:31" ht="12.75" customHeight="1" x14ac:dyDescent="0.25">
      <c r="A38" s="64" t="s">
        <v>126</v>
      </c>
      <c r="B38" s="65">
        <v>3</v>
      </c>
      <c r="C38" s="66">
        <v>3.6403349108117947E-2</v>
      </c>
      <c r="D38" s="65">
        <v>4</v>
      </c>
      <c r="E38" s="66">
        <v>4.3205875999135883E-2</v>
      </c>
      <c r="F38" s="65">
        <v>6</v>
      </c>
      <c r="G38" s="66">
        <v>5.8817762964415252E-2</v>
      </c>
      <c r="H38" s="65">
        <v>6</v>
      </c>
      <c r="I38" s="66">
        <v>4.982974835977079E-2</v>
      </c>
      <c r="J38" s="65">
        <v>13</v>
      </c>
      <c r="K38" s="66">
        <v>9.3889932110356775E-2</v>
      </c>
      <c r="L38" s="65">
        <v>11</v>
      </c>
      <c r="M38" s="66">
        <v>6.3968364735985106E-2</v>
      </c>
      <c r="N38" s="65">
        <v>10</v>
      </c>
      <c r="O38" s="66">
        <v>4.933155739726703E-2</v>
      </c>
      <c r="P38" s="65">
        <v>15</v>
      </c>
      <c r="Q38" s="66">
        <v>4.6694060515502428E-2</v>
      </c>
      <c r="R38" s="65">
        <v>13</v>
      </c>
      <c r="S38" s="66">
        <v>3.8217309501411105E-2</v>
      </c>
      <c r="T38" s="65">
        <v>20</v>
      </c>
      <c r="U38" s="66">
        <v>5.601927062909641E-2</v>
      </c>
      <c r="V38" s="65">
        <v>25</v>
      </c>
      <c r="W38" s="192">
        <v>6.4822257370290667E-2</v>
      </c>
      <c r="X38" s="65">
        <v>29</v>
      </c>
      <c r="Y38" s="192">
        <v>7.0559610705596104E-2</v>
      </c>
      <c r="Z38" s="65">
        <v>35</v>
      </c>
      <c r="AA38" s="192">
        <v>8.1890500701918584E-2</v>
      </c>
      <c r="AB38" s="95">
        <v>9</v>
      </c>
      <c r="AC38" s="66">
        <v>4.3335901386748844E-2</v>
      </c>
      <c r="AD38" s="426">
        <v>8</v>
      </c>
      <c r="AE38" s="67">
        <v>3.6623329060611609E-2</v>
      </c>
    </row>
    <row r="39" spans="1:31" ht="12.75" customHeight="1" x14ac:dyDescent="0.25">
      <c r="A39" s="64" t="s">
        <v>128</v>
      </c>
      <c r="B39" s="65">
        <v>4</v>
      </c>
      <c r="C39" s="66">
        <v>4.8537798810823929E-2</v>
      </c>
      <c r="D39" s="65">
        <v>6</v>
      </c>
      <c r="E39" s="66">
        <v>6.4808813998703821E-2</v>
      </c>
      <c r="F39" s="65">
        <v>5</v>
      </c>
      <c r="G39" s="66">
        <v>4.9014802470346043E-2</v>
      </c>
      <c r="H39" s="65">
        <v>8</v>
      </c>
      <c r="I39" s="66">
        <v>6.6439664479694377E-2</v>
      </c>
      <c r="J39" s="65">
        <v>7</v>
      </c>
      <c r="K39" s="66">
        <v>5.0556117290192118E-2</v>
      </c>
      <c r="L39" s="65">
        <v>7</v>
      </c>
      <c r="M39" s="66">
        <v>4.0707141195626892E-2</v>
      </c>
      <c r="N39" s="65">
        <v>8</v>
      </c>
      <c r="O39" s="66">
        <v>3.9465245917813627E-2</v>
      </c>
      <c r="P39" s="65">
        <v>10</v>
      </c>
      <c r="Q39" s="66">
        <v>3.1129373677001616E-2</v>
      </c>
      <c r="R39" s="65">
        <v>9</v>
      </c>
      <c r="S39" s="66">
        <v>2.6458137347130761E-2</v>
      </c>
      <c r="T39" s="65">
        <v>9</v>
      </c>
      <c r="U39" s="66">
        <v>2.5208671783093384E-2</v>
      </c>
      <c r="V39" s="65">
        <v>8</v>
      </c>
      <c r="W39" s="192">
        <v>2.0743122358493012E-2</v>
      </c>
      <c r="X39" s="65">
        <v>11</v>
      </c>
      <c r="Y39" s="192">
        <v>2.6763990267639905E-2</v>
      </c>
      <c r="Z39" s="65">
        <v>10</v>
      </c>
      <c r="AA39" s="192">
        <v>2.3397285914833879E-2</v>
      </c>
      <c r="AB39" s="95">
        <v>6</v>
      </c>
      <c r="AC39" s="66">
        <v>2.8890600924499233E-2</v>
      </c>
      <c r="AD39" s="426">
        <v>7</v>
      </c>
      <c r="AE39" s="67">
        <v>3.2045412928035158E-2</v>
      </c>
    </row>
    <row r="40" spans="1:31" ht="12.75" customHeight="1" x14ac:dyDescent="0.25">
      <c r="A40" s="64" t="s">
        <v>129</v>
      </c>
      <c r="B40" s="65">
        <v>4</v>
      </c>
      <c r="C40" s="66">
        <v>4.8537798810823929E-2</v>
      </c>
      <c r="D40" s="65">
        <v>4</v>
      </c>
      <c r="E40" s="66">
        <v>4.3205875999135883E-2</v>
      </c>
      <c r="F40" s="65">
        <v>3</v>
      </c>
      <c r="G40" s="66">
        <v>2.9408881482207626E-2</v>
      </c>
      <c r="H40" s="65">
        <v>6</v>
      </c>
      <c r="I40" s="66">
        <v>4.982974835977079E-2</v>
      </c>
      <c r="J40" s="65" t="s">
        <v>59</v>
      </c>
      <c r="K40" s="66" t="s">
        <v>59</v>
      </c>
      <c r="L40" s="65">
        <v>3</v>
      </c>
      <c r="M40" s="66">
        <v>1.7445917655268667E-2</v>
      </c>
      <c r="N40" s="65">
        <v>3</v>
      </c>
      <c r="O40" s="66">
        <v>1.4799467219180108E-2</v>
      </c>
      <c r="P40" s="65">
        <v>4</v>
      </c>
      <c r="Q40" s="66">
        <v>1.2451749470800648E-2</v>
      </c>
      <c r="R40" s="65">
        <v>4</v>
      </c>
      <c r="S40" s="66">
        <v>1.1759172154280339E-2</v>
      </c>
      <c r="T40" s="65">
        <v>4</v>
      </c>
      <c r="U40" s="66">
        <v>1.1203854125819281E-2</v>
      </c>
      <c r="V40" s="65">
        <v>4</v>
      </c>
      <c r="W40" s="192">
        <v>1.0371561179246506E-2</v>
      </c>
      <c r="X40" s="65">
        <v>4</v>
      </c>
      <c r="Y40" s="192">
        <v>9.7323600973236012E-3</v>
      </c>
      <c r="Z40" s="65">
        <v>7</v>
      </c>
      <c r="AA40" s="192">
        <v>1.6378100140383718E-2</v>
      </c>
      <c r="AB40" s="95">
        <v>6</v>
      </c>
      <c r="AC40" s="66">
        <v>2.8890600924499233E-2</v>
      </c>
      <c r="AD40" s="426">
        <v>7</v>
      </c>
      <c r="AE40" s="67">
        <v>3.2045412928035158E-2</v>
      </c>
    </row>
    <row r="41" spans="1:31" ht="12.75" customHeight="1" x14ac:dyDescent="0.25">
      <c r="A41" s="64" t="s">
        <v>125</v>
      </c>
      <c r="B41" s="65">
        <v>5</v>
      </c>
      <c r="C41" s="234">
        <v>6.0672248513529911E-2</v>
      </c>
      <c r="D41" s="65">
        <v>6</v>
      </c>
      <c r="E41" s="234">
        <v>6.4808813998703821E-2</v>
      </c>
      <c r="F41" s="65">
        <v>7</v>
      </c>
      <c r="G41" s="234">
        <v>6.8620723458484453E-2</v>
      </c>
      <c r="H41" s="65">
        <v>7</v>
      </c>
      <c r="I41" s="234">
        <v>5.8134706419732583E-2</v>
      </c>
      <c r="J41" s="65">
        <v>11</v>
      </c>
      <c r="K41" s="234">
        <v>7.9445327170301894E-2</v>
      </c>
      <c r="L41" s="65">
        <v>13</v>
      </c>
      <c r="M41" s="234">
        <v>7.5598976506164234E-2</v>
      </c>
      <c r="N41" s="65">
        <v>13</v>
      </c>
      <c r="O41" s="234">
        <v>6.4131024616447138E-2</v>
      </c>
      <c r="P41" s="65">
        <v>14</v>
      </c>
      <c r="Q41" s="234">
        <v>4.3581123147802263E-2</v>
      </c>
      <c r="R41" s="65">
        <v>14</v>
      </c>
      <c r="S41" s="234">
        <v>4.1157102539981186E-2</v>
      </c>
      <c r="T41" s="65">
        <v>13</v>
      </c>
      <c r="U41" s="234">
        <v>3.6412525908912662E-2</v>
      </c>
      <c r="V41" s="65">
        <v>13</v>
      </c>
      <c r="W41" s="192">
        <v>3.3707573832551144E-2</v>
      </c>
      <c r="X41" s="65">
        <v>13</v>
      </c>
      <c r="Y41" s="192">
        <v>3.1630170316301699E-2</v>
      </c>
      <c r="Z41" s="65">
        <v>13</v>
      </c>
      <c r="AA41" s="192">
        <v>3.0416471689284044E-2</v>
      </c>
      <c r="AB41" s="95">
        <v>9</v>
      </c>
      <c r="AC41" s="66">
        <v>4.3335901386748844E-2</v>
      </c>
      <c r="AD41" s="426">
        <v>6</v>
      </c>
      <c r="AE41" s="67">
        <v>2.7467496795458707E-2</v>
      </c>
    </row>
    <row r="42" spans="1:31" ht="12.75" customHeight="1" x14ac:dyDescent="0.25">
      <c r="A42" s="64" t="s">
        <v>113</v>
      </c>
      <c r="B42" s="65">
        <v>13</v>
      </c>
      <c r="C42" s="66">
        <v>0.15774784613517778</v>
      </c>
      <c r="D42" s="65">
        <v>8</v>
      </c>
      <c r="E42" s="66">
        <v>8.6411751998271766E-2</v>
      </c>
      <c r="F42" s="65">
        <v>8</v>
      </c>
      <c r="G42" s="66">
        <v>7.8423683952553669E-2</v>
      </c>
      <c r="H42" s="65">
        <v>11</v>
      </c>
      <c r="I42" s="66">
        <v>9.1354538659579765E-2</v>
      </c>
      <c r="J42" s="65">
        <v>10</v>
      </c>
      <c r="K42" s="66">
        <v>7.2223024700274446E-2</v>
      </c>
      <c r="L42" s="65">
        <v>12</v>
      </c>
      <c r="M42" s="66">
        <v>6.978367062107467E-2</v>
      </c>
      <c r="N42" s="65">
        <v>15</v>
      </c>
      <c r="O42" s="66">
        <v>7.3997336095900548E-2</v>
      </c>
      <c r="P42" s="65">
        <v>13</v>
      </c>
      <c r="Q42" s="66">
        <v>4.0468185780102105E-2</v>
      </c>
      <c r="R42" s="65">
        <v>12</v>
      </c>
      <c r="S42" s="66">
        <v>3.5277516462841017E-2</v>
      </c>
      <c r="T42" s="65">
        <v>14</v>
      </c>
      <c r="U42" s="66">
        <v>3.9213489440367483E-2</v>
      </c>
      <c r="V42" s="65">
        <v>13</v>
      </c>
      <c r="W42" s="192">
        <v>3.3707573832551144E-2</v>
      </c>
      <c r="X42" s="65">
        <v>13</v>
      </c>
      <c r="Y42" s="192">
        <v>3.1630170316301699E-2</v>
      </c>
      <c r="Z42" s="65">
        <v>10</v>
      </c>
      <c r="AA42" s="192">
        <v>2.3397285914833879E-2</v>
      </c>
      <c r="AB42" s="95">
        <v>7</v>
      </c>
      <c r="AC42" s="66">
        <v>3.3705701078582437E-2</v>
      </c>
      <c r="AD42" s="426">
        <v>6</v>
      </c>
      <c r="AE42" s="67">
        <v>2.7467496795458707E-2</v>
      </c>
    </row>
    <row r="43" spans="1:31" ht="12.75" customHeight="1" x14ac:dyDescent="0.25">
      <c r="A43" s="64" t="s">
        <v>249</v>
      </c>
      <c r="B43" s="65" t="s">
        <v>59</v>
      </c>
      <c r="C43" s="233" t="s">
        <v>59</v>
      </c>
      <c r="D43" s="65">
        <v>0</v>
      </c>
      <c r="E43" s="233">
        <v>0</v>
      </c>
      <c r="F43" s="65" t="s">
        <v>59</v>
      </c>
      <c r="G43" s="233" t="s">
        <v>59</v>
      </c>
      <c r="H43" s="65" t="s">
        <v>59</v>
      </c>
      <c r="I43" s="233" t="s">
        <v>59</v>
      </c>
      <c r="J43" s="65" t="s">
        <v>59</v>
      </c>
      <c r="K43" s="233" t="s">
        <v>59</v>
      </c>
      <c r="L43" s="65" t="s">
        <v>59</v>
      </c>
      <c r="M43" s="233" t="s">
        <v>59</v>
      </c>
      <c r="N43" s="65" t="s">
        <v>59</v>
      </c>
      <c r="O43" s="233" t="s">
        <v>59</v>
      </c>
      <c r="P43" s="65" t="s">
        <v>59</v>
      </c>
      <c r="Q43" s="233" t="s">
        <v>59</v>
      </c>
      <c r="R43" s="65" t="s">
        <v>59</v>
      </c>
      <c r="S43" s="233" t="s">
        <v>59</v>
      </c>
      <c r="T43" s="65" t="s">
        <v>59</v>
      </c>
      <c r="U43" s="233" t="s">
        <v>59</v>
      </c>
      <c r="V43" s="65" t="s">
        <v>59</v>
      </c>
      <c r="W43" s="192" t="s">
        <v>59</v>
      </c>
      <c r="X43" s="65">
        <v>6</v>
      </c>
      <c r="Y43" s="192">
        <v>1.4598540145985403E-2</v>
      </c>
      <c r="Z43" s="65">
        <v>4</v>
      </c>
      <c r="AA43" s="192">
        <v>9.358914365933552E-3</v>
      </c>
      <c r="AB43" s="95">
        <v>3</v>
      </c>
      <c r="AC43" s="66">
        <v>1.4445300462249617E-2</v>
      </c>
      <c r="AD43" s="426">
        <v>4</v>
      </c>
      <c r="AE43" s="67">
        <v>1.8311664530305805E-2</v>
      </c>
    </row>
    <row r="44" spans="1:31" ht="12.75" customHeight="1" x14ac:dyDescent="0.25">
      <c r="A44" s="64" t="s">
        <v>131</v>
      </c>
      <c r="B44" s="65" t="s">
        <v>59</v>
      </c>
      <c r="C44" s="66" t="s">
        <v>59</v>
      </c>
      <c r="D44" s="65" t="s">
        <v>59</v>
      </c>
      <c r="E44" s="66" t="s">
        <v>59</v>
      </c>
      <c r="F44" s="65" t="s">
        <v>59</v>
      </c>
      <c r="G44" s="66" t="s">
        <v>59</v>
      </c>
      <c r="H44" s="65">
        <v>3</v>
      </c>
      <c r="I44" s="66">
        <v>2.4914874179885395E-2</v>
      </c>
      <c r="J44" s="65">
        <v>3</v>
      </c>
      <c r="K44" s="66">
        <v>2.1666907410082332E-2</v>
      </c>
      <c r="L44" s="65">
        <v>4</v>
      </c>
      <c r="M44" s="66">
        <v>2.3261223540358221E-2</v>
      </c>
      <c r="N44" s="65">
        <v>4</v>
      </c>
      <c r="O44" s="66">
        <v>1.9732622958906813E-2</v>
      </c>
      <c r="P44" s="65">
        <v>4</v>
      </c>
      <c r="Q44" s="66">
        <v>1.2451749470800648E-2</v>
      </c>
      <c r="R44" s="65">
        <v>3</v>
      </c>
      <c r="S44" s="66">
        <v>8.8193791157102543E-3</v>
      </c>
      <c r="T44" s="65">
        <v>3</v>
      </c>
      <c r="U44" s="66">
        <v>8.4028905943644601E-3</v>
      </c>
      <c r="V44" s="65">
        <v>4</v>
      </c>
      <c r="W44" s="192">
        <v>1.0371561179246506E-2</v>
      </c>
      <c r="X44" s="65">
        <v>5</v>
      </c>
      <c r="Y44" s="192">
        <v>1.2165450121654502E-2</v>
      </c>
      <c r="Z44" s="65" t="s">
        <v>59</v>
      </c>
      <c r="AA44" s="192" t="s">
        <v>59</v>
      </c>
      <c r="AB44" s="95" t="s">
        <v>59</v>
      </c>
      <c r="AC44" s="66" t="s">
        <v>59</v>
      </c>
      <c r="AD44" s="426" t="s">
        <v>59</v>
      </c>
      <c r="AE44" s="67" t="s">
        <v>59</v>
      </c>
    </row>
    <row r="45" spans="1:31" ht="12.75" customHeight="1" x14ac:dyDescent="0.25">
      <c r="A45" s="64" t="s">
        <v>165</v>
      </c>
      <c r="B45" s="65">
        <v>8</v>
      </c>
      <c r="C45" s="192">
        <v>9.7075597621647858E-2</v>
      </c>
      <c r="D45" s="65">
        <v>7</v>
      </c>
      <c r="E45" s="192">
        <v>7.5610282998487793E-2</v>
      </c>
      <c r="F45" s="65">
        <v>11</v>
      </c>
      <c r="G45" s="192">
        <v>0.1078325654347613</v>
      </c>
      <c r="H45" s="65">
        <v>8</v>
      </c>
      <c r="I45" s="192">
        <v>6.6439664479694377E-2</v>
      </c>
      <c r="J45" s="65">
        <v>10</v>
      </c>
      <c r="K45" s="192">
        <v>7.2223024700274446E-2</v>
      </c>
      <c r="L45" s="65">
        <v>10</v>
      </c>
      <c r="M45" s="192">
        <v>5.8153058850895556E-2</v>
      </c>
      <c r="N45" s="65">
        <v>8</v>
      </c>
      <c r="O45" s="192">
        <v>3.9465245917813627E-2</v>
      </c>
      <c r="P45" s="65">
        <v>7</v>
      </c>
      <c r="Q45" s="192">
        <v>2.1790561573901131E-2</v>
      </c>
      <c r="R45" s="65">
        <v>8</v>
      </c>
      <c r="S45" s="192">
        <v>2.3518344308560677E-2</v>
      </c>
      <c r="T45" s="65">
        <v>10</v>
      </c>
      <c r="U45" s="192">
        <v>2.8009635314548205E-2</v>
      </c>
      <c r="V45" s="65">
        <v>8</v>
      </c>
      <c r="W45" s="192">
        <v>2.0743122358493012E-2</v>
      </c>
      <c r="X45" s="65">
        <v>5</v>
      </c>
      <c r="Y45" s="192">
        <v>1.2165450121654502E-2</v>
      </c>
      <c r="Z45" s="65">
        <v>7</v>
      </c>
      <c r="AA45" s="192">
        <v>1.6378100140383718E-2</v>
      </c>
      <c r="AB45" s="95">
        <v>5</v>
      </c>
      <c r="AC45" s="66">
        <v>2.4075500770416026E-2</v>
      </c>
      <c r="AD45" s="426">
        <v>3</v>
      </c>
      <c r="AE45" s="67">
        <v>1.3733748397729353E-2</v>
      </c>
    </row>
    <row r="46" spans="1:31" ht="12.75" customHeight="1" x14ac:dyDescent="0.25">
      <c r="A46" s="64"/>
      <c r="B46" s="65"/>
      <c r="C46" s="66"/>
      <c r="D46" s="65"/>
      <c r="E46" s="66"/>
      <c r="F46" s="65"/>
      <c r="G46" s="66"/>
      <c r="H46" s="65"/>
      <c r="I46" s="66"/>
      <c r="J46" s="65"/>
      <c r="K46" s="66"/>
      <c r="L46" s="65"/>
      <c r="M46" s="66"/>
      <c r="N46" s="65"/>
      <c r="O46" s="66"/>
      <c r="P46" s="65"/>
      <c r="Q46" s="207"/>
      <c r="R46" s="65"/>
      <c r="S46" s="207"/>
      <c r="T46" s="65"/>
      <c r="U46" s="207"/>
      <c r="V46" s="65"/>
      <c r="W46" s="192"/>
      <c r="X46" s="65"/>
      <c r="Y46" s="192"/>
      <c r="Z46" s="65"/>
      <c r="AA46" s="192"/>
      <c r="AB46" s="95"/>
      <c r="AC46" s="66"/>
      <c r="AD46" s="426"/>
      <c r="AE46" s="67"/>
    </row>
    <row r="47" spans="1:31" ht="12.75" customHeight="1" x14ac:dyDescent="0.25">
      <c r="A47" s="68" t="s">
        <v>133</v>
      </c>
      <c r="B47" s="65">
        <v>7921</v>
      </c>
      <c r="C47" s="66">
        <v>96.116976095134092</v>
      </c>
      <c r="D47" s="65">
        <v>8909</v>
      </c>
      <c r="E47" s="66">
        <v>96.230287319075387</v>
      </c>
      <c r="F47" s="65">
        <v>9810</v>
      </c>
      <c r="G47" s="66">
        <v>96.16704244681894</v>
      </c>
      <c r="H47" s="65">
        <v>11609</v>
      </c>
      <c r="I47" s="66">
        <v>96.412258118096503</v>
      </c>
      <c r="J47" s="65">
        <v>13368</v>
      </c>
      <c r="K47" s="66">
        <v>96.547739419326888</v>
      </c>
      <c r="L47" s="65">
        <v>16678</v>
      </c>
      <c r="M47" s="66">
        <v>96.987671551523619</v>
      </c>
      <c r="N47" s="65">
        <v>19702</v>
      </c>
      <c r="O47" s="66">
        <v>97.193034384095512</v>
      </c>
      <c r="P47" s="65">
        <v>31465</v>
      </c>
      <c r="Q47" s="66">
        <v>97.948574274685598</v>
      </c>
      <c r="R47" s="65">
        <v>33343</v>
      </c>
      <c r="S47" s="66">
        <v>98.021519285042331</v>
      </c>
      <c r="T47" s="65">
        <v>35020</v>
      </c>
      <c r="U47" s="66">
        <v>98.089742871547813</v>
      </c>
      <c r="V47" s="65">
        <v>37732</v>
      </c>
      <c r="W47" s="192">
        <v>97.83493660383229</v>
      </c>
      <c r="X47" s="65">
        <v>40228</v>
      </c>
      <c r="Y47" s="192">
        <v>97.87834549878346</v>
      </c>
      <c r="Z47" s="65">
        <v>41830</v>
      </c>
      <c r="AA47" s="192">
        <v>97.87084698175012</v>
      </c>
      <c r="AB47" s="95">
        <v>20189</v>
      </c>
      <c r="AC47" s="66">
        <v>97.212057010785827</v>
      </c>
      <c r="AD47" s="426">
        <v>21245</v>
      </c>
      <c r="AE47" s="67">
        <v>97.257828236586704</v>
      </c>
    </row>
    <row r="48" spans="1:31" ht="12.75" customHeight="1" x14ac:dyDescent="0.25">
      <c r="A48" s="64" t="s">
        <v>220</v>
      </c>
      <c r="B48" s="65">
        <v>2302</v>
      </c>
      <c r="C48" s="66">
        <v>27.93350321562917</v>
      </c>
      <c r="D48" s="65">
        <v>2575</v>
      </c>
      <c r="E48" s="66">
        <v>27.813782674443726</v>
      </c>
      <c r="F48" s="65">
        <v>2756</v>
      </c>
      <c r="G48" s="66">
        <v>27.016959121654736</v>
      </c>
      <c r="H48" s="65">
        <v>3185</v>
      </c>
      <c r="I48" s="66">
        <v>26.451291420978322</v>
      </c>
      <c r="J48" s="65">
        <v>3440</v>
      </c>
      <c r="K48" s="66">
        <v>24.844720496894411</v>
      </c>
      <c r="L48" s="65">
        <v>4185</v>
      </c>
      <c r="M48" s="66">
        <v>24.337055129099792</v>
      </c>
      <c r="N48" s="65">
        <v>5147</v>
      </c>
      <c r="O48" s="66">
        <v>25.390952592373338</v>
      </c>
      <c r="P48" s="65">
        <v>11561</v>
      </c>
      <c r="Q48" s="66">
        <v>35.98866890798157</v>
      </c>
      <c r="R48" s="65">
        <v>12487</v>
      </c>
      <c r="S48" s="66">
        <v>36.709195672624645</v>
      </c>
      <c r="T48" s="65">
        <v>13169</v>
      </c>
      <c r="U48" s="66">
        <v>36.885888745728529</v>
      </c>
      <c r="V48" s="65">
        <v>17006</v>
      </c>
      <c r="W48" s="192">
        <v>44.094692353566522</v>
      </c>
      <c r="X48" s="65">
        <v>18336</v>
      </c>
      <c r="Y48" s="192">
        <v>44.613138686131386</v>
      </c>
      <c r="Z48" s="65">
        <v>18724</v>
      </c>
      <c r="AA48" s="192">
        <v>43.809078146934951</v>
      </c>
      <c r="AB48" s="95">
        <v>12835</v>
      </c>
      <c r="AC48" s="66">
        <v>61.801810477657938</v>
      </c>
      <c r="AD48" s="426">
        <v>13810</v>
      </c>
      <c r="AE48" s="67">
        <v>63.221021790880791</v>
      </c>
    </row>
    <row r="49" spans="1:31" ht="12.75" customHeight="1" x14ac:dyDescent="0.25">
      <c r="A49" s="64" t="s">
        <v>354</v>
      </c>
      <c r="B49" s="65">
        <v>3596</v>
      </c>
      <c r="C49" s="66">
        <v>43.635481130930714</v>
      </c>
      <c r="D49" s="65">
        <v>4148</v>
      </c>
      <c r="E49" s="66">
        <v>44.804493411103913</v>
      </c>
      <c r="F49" s="65">
        <v>4771</v>
      </c>
      <c r="G49" s="66">
        <v>46.769924517204196</v>
      </c>
      <c r="H49" s="65">
        <v>5997</v>
      </c>
      <c r="I49" s="66">
        <v>49.804833485590898</v>
      </c>
      <c r="J49" s="65">
        <v>7425</v>
      </c>
      <c r="K49" s="66">
        <v>53.625595839953775</v>
      </c>
      <c r="L49" s="65">
        <v>9663</v>
      </c>
      <c r="M49" s="66">
        <v>56.193300767620379</v>
      </c>
      <c r="N49" s="65">
        <v>11472</v>
      </c>
      <c r="O49" s="66">
        <v>56.593162646144734</v>
      </c>
      <c r="P49" s="65">
        <v>14996</v>
      </c>
      <c r="Q49" s="66">
        <v>46.68160876603163</v>
      </c>
      <c r="R49" s="65">
        <v>15498</v>
      </c>
      <c r="S49" s="66">
        <v>45.56091251175917</v>
      </c>
      <c r="T49" s="65">
        <v>16300</v>
      </c>
      <c r="U49" s="66">
        <v>45.655705562713571</v>
      </c>
      <c r="V49" s="65">
        <v>16868</v>
      </c>
      <c r="W49" s="192">
        <v>43.736873492882516</v>
      </c>
      <c r="X49" s="65">
        <v>18097</v>
      </c>
      <c r="Y49" s="192">
        <v>44.031630170316298</v>
      </c>
      <c r="Z49" s="65">
        <v>19499</v>
      </c>
      <c r="AA49" s="192">
        <v>45.622367805334576</v>
      </c>
      <c r="AB49" s="95">
        <v>5538</v>
      </c>
      <c r="AC49" s="66">
        <v>26.666024653312785</v>
      </c>
      <c r="AD49" s="426">
        <v>5621</v>
      </c>
      <c r="AE49" s="67">
        <v>25.732466581212233</v>
      </c>
    </row>
    <row r="50" spans="1:31" ht="12.75" customHeight="1" x14ac:dyDescent="0.25">
      <c r="A50" s="64" t="s">
        <v>134</v>
      </c>
      <c r="B50" s="65">
        <v>237</v>
      </c>
      <c r="C50" s="66">
        <v>2.875864579541318</v>
      </c>
      <c r="D50" s="65">
        <v>314</v>
      </c>
      <c r="E50" s="66">
        <v>3.3916612659321665</v>
      </c>
      <c r="F50" s="65">
        <v>380</v>
      </c>
      <c r="G50" s="66">
        <v>3.7251249877462991</v>
      </c>
      <c r="H50" s="65">
        <v>432</v>
      </c>
      <c r="I50" s="66">
        <v>3.5877418819034967</v>
      </c>
      <c r="J50" s="65">
        <v>486</v>
      </c>
      <c r="K50" s="66">
        <v>3.5100390004333382</v>
      </c>
      <c r="L50" s="65">
        <v>574</v>
      </c>
      <c r="M50" s="66">
        <v>3.3379855780414052</v>
      </c>
      <c r="N50" s="65">
        <v>679</v>
      </c>
      <c r="O50" s="66">
        <v>3.3496127472744317</v>
      </c>
      <c r="P50" s="65">
        <v>1513</v>
      </c>
      <c r="Q50" s="66">
        <v>4.7098742373303448</v>
      </c>
      <c r="R50" s="65">
        <v>1642</v>
      </c>
      <c r="S50" s="66">
        <v>4.827140169332079</v>
      </c>
      <c r="T50" s="65">
        <v>1722</v>
      </c>
      <c r="U50" s="66">
        <v>4.8232592011652011</v>
      </c>
      <c r="V50" s="65">
        <v>1090</v>
      </c>
      <c r="W50" s="192">
        <v>2.8262504213446729</v>
      </c>
      <c r="X50" s="65">
        <v>1004</v>
      </c>
      <c r="Y50" s="192">
        <v>2.4428223844282235</v>
      </c>
      <c r="Z50" s="65">
        <v>1007</v>
      </c>
      <c r="AA50" s="192">
        <v>2.3561066916237716</v>
      </c>
      <c r="AB50" s="95">
        <v>552</v>
      </c>
      <c r="AC50" s="66">
        <v>2.6579352850539291</v>
      </c>
      <c r="AD50" s="426">
        <v>539</v>
      </c>
      <c r="AE50" s="67">
        <v>2.467496795458707</v>
      </c>
    </row>
    <row r="51" spans="1:31" ht="12.75" customHeight="1" x14ac:dyDescent="0.25">
      <c r="A51" s="64" t="s">
        <v>136</v>
      </c>
      <c r="B51" s="65">
        <v>261</v>
      </c>
      <c r="C51" s="66">
        <v>3.167091372406261</v>
      </c>
      <c r="D51" s="65">
        <v>262</v>
      </c>
      <c r="E51" s="66">
        <v>2.8299848779434003</v>
      </c>
      <c r="F51" s="65">
        <v>273</v>
      </c>
      <c r="G51" s="66">
        <v>2.6762082148808939</v>
      </c>
      <c r="H51" s="65">
        <v>309</v>
      </c>
      <c r="I51" s="66">
        <v>2.5662320405281953</v>
      </c>
      <c r="J51" s="65">
        <v>312</v>
      </c>
      <c r="K51" s="66">
        <v>2.2533583706485625</v>
      </c>
      <c r="L51" s="65">
        <v>353</v>
      </c>
      <c r="M51" s="66">
        <v>2.0528029774366132</v>
      </c>
      <c r="N51" s="65">
        <v>364</v>
      </c>
      <c r="O51" s="66">
        <v>1.79566868926052</v>
      </c>
      <c r="P51" s="65">
        <v>437</v>
      </c>
      <c r="Q51" s="66">
        <v>1.3603536296849708</v>
      </c>
      <c r="R51" s="65">
        <v>494</v>
      </c>
      <c r="S51" s="66">
        <v>1.4522577610536218</v>
      </c>
      <c r="T51" s="65">
        <v>534</v>
      </c>
      <c r="U51" s="66">
        <v>1.4957145257968743</v>
      </c>
      <c r="V51" s="65">
        <v>583</v>
      </c>
      <c r="W51" s="192">
        <v>1.5116550418751782</v>
      </c>
      <c r="X51" s="65">
        <v>590</v>
      </c>
      <c r="Y51" s="192">
        <v>1.4355231143552312</v>
      </c>
      <c r="Z51" s="65">
        <v>531</v>
      </c>
      <c r="AA51" s="192">
        <v>1.2423958820776788</v>
      </c>
      <c r="AB51" s="95">
        <v>292</v>
      </c>
      <c r="AC51" s="66">
        <v>1.4060092449922958</v>
      </c>
      <c r="AD51" s="426">
        <v>294</v>
      </c>
      <c r="AE51" s="67">
        <v>1.3459073429774766</v>
      </c>
    </row>
    <row r="52" spans="1:31" ht="12.75" customHeight="1" x14ac:dyDescent="0.25">
      <c r="A52" s="64" t="s">
        <v>138</v>
      </c>
      <c r="B52" s="65">
        <v>255</v>
      </c>
      <c r="C52" s="66">
        <v>3.0942846741900256</v>
      </c>
      <c r="D52" s="65">
        <v>272</v>
      </c>
      <c r="E52" s="66">
        <v>2.9379995679412398</v>
      </c>
      <c r="F52" s="65">
        <v>277</v>
      </c>
      <c r="G52" s="66">
        <v>2.7154200568571705</v>
      </c>
      <c r="H52" s="65">
        <v>281</v>
      </c>
      <c r="I52" s="66">
        <v>2.3336932148492648</v>
      </c>
      <c r="J52" s="65">
        <v>269</v>
      </c>
      <c r="K52" s="66">
        <v>1.9427993644373827</v>
      </c>
      <c r="L52" s="65">
        <v>286</v>
      </c>
      <c r="M52" s="66">
        <v>1.6631774831356128</v>
      </c>
      <c r="N52" s="65">
        <v>282</v>
      </c>
      <c r="O52" s="66">
        <v>1.3911499186029301</v>
      </c>
      <c r="P52" s="65">
        <v>443</v>
      </c>
      <c r="Q52" s="66">
        <v>1.3790312538911715</v>
      </c>
      <c r="R52" s="65">
        <v>446</v>
      </c>
      <c r="S52" s="66">
        <v>1.3111476952022578</v>
      </c>
      <c r="T52" s="65">
        <v>446</v>
      </c>
      <c r="U52" s="66">
        <v>1.2492297350288499</v>
      </c>
      <c r="V52" s="65">
        <v>339</v>
      </c>
      <c r="W52" s="192">
        <v>0.8789898099411414</v>
      </c>
      <c r="X52" s="65">
        <v>317</v>
      </c>
      <c r="Y52" s="192">
        <v>0.77128953771289543</v>
      </c>
      <c r="Z52" s="65">
        <v>299</v>
      </c>
      <c r="AA52" s="192">
        <v>0.69957884885353294</v>
      </c>
      <c r="AB52" s="95">
        <v>152</v>
      </c>
      <c r="AC52" s="66">
        <v>0.73189522342064717</v>
      </c>
      <c r="AD52" s="426">
        <v>157</v>
      </c>
      <c r="AE52" s="67">
        <v>0.71873283281450284</v>
      </c>
    </row>
    <row r="53" spans="1:31" ht="12.75" customHeight="1" x14ac:dyDescent="0.25">
      <c r="A53" s="64" t="s">
        <v>148</v>
      </c>
      <c r="B53" s="65">
        <v>35</v>
      </c>
      <c r="C53" s="66">
        <v>0.42470573959470942</v>
      </c>
      <c r="D53" s="65">
        <v>44</v>
      </c>
      <c r="E53" s="66">
        <v>0.47526463599049473</v>
      </c>
      <c r="F53" s="65">
        <v>43</v>
      </c>
      <c r="G53" s="66">
        <v>0.421527301244976</v>
      </c>
      <c r="H53" s="65">
        <v>44</v>
      </c>
      <c r="I53" s="66">
        <v>0.36541815463831906</v>
      </c>
      <c r="J53" s="65">
        <v>54</v>
      </c>
      <c r="K53" s="66">
        <v>0.39000433338148199</v>
      </c>
      <c r="L53" s="65">
        <v>70</v>
      </c>
      <c r="M53" s="66">
        <v>0.40707141195626895</v>
      </c>
      <c r="N53" s="65">
        <v>76</v>
      </c>
      <c r="O53" s="66">
        <v>0.37491983621922942</v>
      </c>
      <c r="P53" s="65">
        <v>110</v>
      </c>
      <c r="Q53" s="66">
        <v>0.34242311044701779</v>
      </c>
      <c r="R53" s="65">
        <v>136</v>
      </c>
      <c r="S53" s="66">
        <v>0.39981185324553153</v>
      </c>
      <c r="T53" s="65">
        <v>150</v>
      </c>
      <c r="U53" s="66">
        <v>0.42014452971822308</v>
      </c>
      <c r="V53" s="65">
        <v>178</v>
      </c>
      <c r="W53" s="192">
        <v>0.4615344724764695</v>
      </c>
      <c r="X53" s="65">
        <v>227</v>
      </c>
      <c r="Y53" s="192">
        <v>0.55231143552311435</v>
      </c>
      <c r="Z53" s="65">
        <v>212</v>
      </c>
      <c r="AA53" s="192">
        <v>0.4960224613944782</v>
      </c>
      <c r="AB53" s="95">
        <v>90</v>
      </c>
      <c r="AC53" s="66">
        <v>0.43335901386748843</v>
      </c>
      <c r="AD53" s="426">
        <v>111</v>
      </c>
      <c r="AE53" s="67">
        <v>0.50814869071598612</v>
      </c>
    </row>
    <row r="54" spans="1:31" ht="12.75" customHeight="1" x14ac:dyDescent="0.25">
      <c r="A54" s="64" t="s">
        <v>135</v>
      </c>
      <c r="B54" s="65">
        <v>647</v>
      </c>
      <c r="C54" s="66">
        <v>7.8509889576507703</v>
      </c>
      <c r="D54" s="65">
        <v>621</v>
      </c>
      <c r="E54" s="66">
        <v>6.707712248865846</v>
      </c>
      <c r="F54" s="65">
        <v>627</v>
      </c>
      <c r="G54" s="66">
        <v>6.1464562297813945</v>
      </c>
      <c r="H54" s="65">
        <v>635</v>
      </c>
      <c r="I54" s="66">
        <v>5.2736483680757411</v>
      </c>
      <c r="J54" s="65">
        <v>595</v>
      </c>
      <c r="K54" s="66">
        <v>4.2972699696663303</v>
      </c>
      <c r="L54" s="65">
        <v>635</v>
      </c>
      <c r="M54" s="66">
        <v>3.6927192370318678</v>
      </c>
      <c r="N54" s="65">
        <v>662</v>
      </c>
      <c r="O54" s="66">
        <v>3.265749099699077</v>
      </c>
      <c r="P54" s="65">
        <v>948</v>
      </c>
      <c r="Q54" s="66">
        <v>2.9510646245797534</v>
      </c>
      <c r="R54" s="65">
        <v>1016</v>
      </c>
      <c r="S54" s="66">
        <v>2.9868297271872062</v>
      </c>
      <c r="T54" s="65">
        <v>976</v>
      </c>
      <c r="U54" s="66">
        <v>2.7337404066999049</v>
      </c>
      <c r="V54" s="65">
        <v>407</v>
      </c>
      <c r="W54" s="192">
        <v>1.0553063499883319</v>
      </c>
      <c r="X54" s="65">
        <v>317</v>
      </c>
      <c r="Y54" s="192">
        <v>0.77128953771289543</v>
      </c>
      <c r="Z54" s="65">
        <v>260</v>
      </c>
      <c r="AA54" s="192">
        <v>0.60832943378568094</v>
      </c>
      <c r="AB54" s="95">
        <v>114</v>
      </c>
      <c r="AC54" s="66">
        <v>0.5489214175654854</v>
      </c>
      <c r="AD54" s="426">
        <v>106</v>
      </c>
      <c r="AE54" s="67">
        <v>0.48525911005310385</v>
      </c>
    </row>
    <row r="55" spans="1:31" ht="12.75" customHeight="1" x14ac:dyDescent="0.25">
      <c r="A55" s="64" t="s">
        <v>139</v>
      </c>
      <c r="B55" s="65">
        <v>322</v>
      </c>
      <c r="C55" s="66">
        <v>3.9072928042713264</v>
      </c>
      <c r="D55" s="65">
        <v>381</v>
      </c>
      <c r="E55" s="66">
        <v>4.1153596889176924</v>
      </c>
      <c r="F55" s="65">
        <v>346</v>
      </c>
      <c r="G55" s="66">
        <v>3.3918243309479466</v>
      </c>
      <c r="H55" s="65">
        <v>357</v>
      </c>
      <c r="I55" s="66">
        <v>2.9648700274063615</v>
      </c>
      <c r="J55" s="65">
        <v>407</v>
      </c>
      <c r="K55" s="66">
        <v>2.9394771053011701</v>
      </c>
      <c r="L55" s="65">
        <v>449</v>
      </c>
      <c r="M55" s="66">
        <v>2.6110723424052105</v>
      </c>
      <c r="N55" s="65">
        <v>500</v>
      </c>
      <c r="O55" s="66">
        <v>2.4665778698633516</v>
      </c>
      <c r="P55" s="65">
        <v>780</v>
      </c>
      <c r="Q55" s="66">
        <v>2.4280911468061261</v>
      </c>
      <c r="R55" s="65">
        <v>830</v>
      </c>
      <c r="S55" s="66">
        <v>2.4400282220131704</v>
      </c>
      <c r="T55" s="65">
        <v>847</v>
      </c>
      <c r="U55" s="66">
        <v>2.3724161111422331</v>
      </c>
      <c r="V55" s="65">
        <v>232</v>
      </c>
      <c r="W55" s="192">
        <v>0.6015505483962974</v>
      </c>
      <c r="X55" s="65">
        <v>239</v>
      </c>
      <c r="Y55" s="192">
        <v>0.58150851581508523</v>
      </c>
      <c r="Z55" s="65">
        <v>221</v>
      </c>
      <c r="AA55" s="192">
        <v>0.51708001871782872</v>
      </c>
      <c r="AB55" s="95">
        <v>109</v>
      </c>
      <c r="AC55" s="66">
        <v>0.52484591679506942</v>
      </c>
      <c r="AD55" s="426">
        <v>103</v>
      </c>
      <c r="AE55" s="67">
        <v>0.47152536165537445</v>
      </c>
    </row>
    <row r="56" spans="1:31" ht="12.75" customHeight="1" x14ac:dyDescent="0.25">
      <c r="A56" s="64" t="s">
        <v>141</v>
      </c>
      <c r="B56" s="65">
        <v>12</v>
      </c>
      <c r="C56" s="66">
        <v>0.14561339643247179</v>
      </c>
      <c r="D56" s="65">
        <v>18</v>
      </c>
      <c r="E56" s="66">
        <v>0.19442644199611148</v>
      </c>
      <c r="F56" s="65">
        <v>22</v>
      </c>
      <c r="G56" s="66">
        <v>0.2156651308695226</v>
      </c>
      <c r="H56" s="65">
        <v>38</v>
      </c>
      <c r="I56" s="66">
        <v>0.31558840627854828</v>
      </c>
      <c r="J56" s="65">
        <v>42</v>
      </c>
      <c r="K56" s="66">
        <v>0.30333670374115268</v>
      </c>
      <c r="L56" s="65">
        <v>69</v>
      </c>
      <c r="M56" s="66">
        <v>0.40125610607117934</v>
      </c>
      <c r="N56" s="65">
        <v>96</v>
      </c>
      <c r="O56" s="66">
        <v>0.47358295101376346</v>
      </c>
      <c r="P56" s="65">
        <v>113</v>
      </c>
      <c r="Q56" s="66">
        <v>0.35176192255011829</v>
      </c>
      <c r="R56" s="65">
        <v>131</v>
      </c>
      <c r="S56" s="66">
        <v>0.38511288805268107</v>
      </c>
      <c r="T56" s="65">
        <v>149</v>
      </c>
      <c r="U56" s="66">
        <v>0.41734356618676827</v>
      </c>
      <c r="V56" s="65">
        <v>180</v>
      </c>
      <c r="W56" s="192">
        <v>0.46672025306609283</v>
      </c>
      <c r="X56" s="65">
        <v>196</v>
      </c>
      <c r="Y56" s="192">
        <v>0.47688564476885642</v>
      </c>
      <c r="Z56" s="65">
        <v>141</v>
      </c>
      <c r="AA56" s="192">
        <v>0.32990173139915768</v>
      </c>
      <c r="AB56" s="95">
        <v>48</v>
      </c>
      <c r="AC56" s="66">
        <v>0.23112480739599386</v>
      </c>
      <c r="AD56" s="426">
        <v>51</v>
      </c>
      <c r="AE56" s="67">
        <v>0.23347372276139899</v>
      </c>
    </row>
    <row r="57" spans="1:31" ht="12.75" customHeight="1" x14ac:dyDescent="0.25">
      <c r="A57" s="64" t="s">
        <v>155</v>
      </c>
      <c r="B57" s="65">
        <v>15</v>
      </c>
      <c r="C57" s="66">
        <v>0.18201674554058975</v>
      </c>
      <c r="D57" s="65">
        <v>10</v>
      </c>
      <c r="E57" s="66">
        <v>0.10801468999783971</v>
      </c>
      <c r="F57" s="65">
        <v>15</v>
      </c>
      <c r="G57" s="66">
        <v>0.14704440741103814</v>
      </c>
      <c r="H57" s="65">
        <v>17</v>
      </c>
      <c r="I57" s="66">
        <v>0.14118428701935054</v>
      </c>
      <c r="J57" s="65">
        <v>18</v>
      </c>
      <c r="K57" s="66">
        <v>0.130001444460494</v>
      </c>
      <c r="L57" s="65">
        <v>25</v>
      </c>
      <c r="M57" s="66">
        <v>0.14538264712723889</v>
      </c>
      <c r="N57" s="65">
        <v>28</v>
      </c>
      <c r="O57" s="66">
        <v>0.13812836071234769</v>
      </c>
      <c r="P57" s="65">
        <v>35</v>
      </c>
      <c r="Q57" s="66">
        <v>0.10895280786950567</v>
      </c>
      <c r="R57" s="65">
        <v>48</v>
      </c>
      <c r="S57" s="66">
        <v>0.14111006585136407</v>
      </c>
      <c r="T57" s="65">
        <v>60</v>
      </c>
      <c r="U57" s="66">
        <v>0.16805781188728922</v>
      </c>
      <c r="V57" s="65">
        <v>85</v>
      </c>
      <c r="W57" s="192">
        <v>0.22039567505898827</v>
      </c>
      <c r="X57" s="65">
        <v>86</v>
      </c>
      <c r="Y57" s="192">
        <v>0.20924574209245742</v>
      </c>
      <c r="Z57" s="65">
        <v>87</v>
      </c>
      <c r="AA57" s="192">
        <v>0.20355638745905474</v>
      </c>
      <c r="AB57" s="95">
        <v>43</v>
      </c>
      <c r="AC57" s="66">
        <v>0.20704930662557783</v>
      </c>
      <c r="AD57" s="426">
        <v>46</v>
      </c>
      <c r="AE57" s="67">
        <v>0.21058414209851675</v>
      </c>
    </row>
    <row r="58" spans="1:31" ht="12.75" customHeight="1" x14ac:dyDescent="0.25">
      <c r="A58" s="64" t="s">
        <v>221</v>
      </c>
      <c r="B58" s="65">
        <v>24</v>
      </c>
      <c r="C58" s="66">
        <v>0.29122679286494357</v>
      </c>
      <c r="D58" s="65">
        <v>31</v>
      </c>
      <c r="E58" s="66">
        <v>0.3348455389933031</v>
      </c>
      <c r="F58" s="65">
        <v>33</v>
      </c>
      <c r="G58" s="66">
        <v>0.32349769630428393</v>
      </c>
      <c r="H58" s="65">
        <v>35</v>
      </c>
      <c r="I58" s="66">
        <v>0.29067353209866287</v>
      </c>
      <c r="J58" s="65">
        <v>36</v>
      </c>
      <c r="K58" s="66">
        <v>0.260002888920988</v>
      </c>
      <c r="L58" s="65">
        <v>44</v>
      </c>
      <c r="M58" s="66">
        <v>0.25587345894394042</v>
      </c>
      <c r="N58" s="65">
        <v>52</v>
      </c>
      <c r="O58" s="66">
        <v>0.25652409846578855</v>
      </c>
      <c r="P58" s="65">
        <v>46</v>
      </c>
      <c r="Q58" s="66">
        <v>0.14319511891420744</v>
      </c>
      <c r="R58" s="65">
        <v>54</v>
      </c>
      <c r="S58" s="66">
        <v>0.15874882408278457</v>
      </c>
      <c r="T58" s="65">
        <v>53</v>
      </c>
      <c r="U58" s="66">
        <v>0.14845106716710549</v>
      </c>
      <c r="V58" s="65">
        <v>66</v>
      </c>
      <c r="W58" s="192">
        <v>0.17113075945756734</v>
      </c>
      <c r="X58" s="65">
        <v>68</v>
      </c>
      <c r="Y58" s="192">
        <v>0.16545012165450124</v>
      </c>
      <c r="Z58" s="65">
        <v>76</v>
      </c>
      <c r="AA58" s="192">
        <v>0.17781937295273748</v>
      </c>
      <c r="AB58" s="95">
        <v>36</v>
      </c>
      <c r="AC58" s="66">
        <v>0.17334360554699538</v>
      </c>
      <c r="AD58" s="426">
        <v>33</v>
      </c>
      <c r="AE58" s="67">
        <v>0.1510712323750229</v>
      </c>
    </row>
    <row r="59" spans="1:31" ht="12.75" customHeight="1" x14ac:dyDescent="0.25">
      <c r="A59" s="64" t="s">
        <v>144</v>
      </c>
      <c r="B59" s="65">
        <v>8</v>
      </c>
      <c r="C59" s="66">
        <v>9.7075597621647858E-2</v>
      </c>
      <c r="D59" s="65">
        <v>9</v>
      </c>
      <c r="E59" s="66">
        <v>9.7213220998055738E-2</v>
      </c>
      <c r="F59" s="65">
        <v>10</v>
      </c>
      <c r="G59" s="66">
        <v>9.8029604940692086E-2</v>
      </c>
      <c r="H59" s="65">
        <v>10</v>
      </c>
      <c r="I59" s="66">
        <v>8.3049580599617978E-2</v>
      </c>
      <c r="J59" s="65">
        <v>15</v>
      </c>
      <c r="K59" s="66">
        <v>0.10833453705041167</v>
      </c>
      <c r="L59" s="65">
        <v>29</v>
      </c>
      <c r="M59" s="66">
        <v>0.16864387066759712</v>
      </c>
      <c r="N59" s="65">
        <v>31</v>
      </c>
      <c r="O59" s="66">
        <v>0.15292782793152779</v>
      </c>
      <c r="P59" s="65">
        <v>49</v>
      </c>
      <c r="Q59" s="66">
        <v>0.15253393101730794</v>
      </c>
      <c r="R59" s="65">
        <v>50</v>
      </c>
      <c r="S59" s="66">
        <v>0.14698965192850424</v>
      </c>
      <c r="T59" s="65">
        <v>57</v>
      </c>
      <c r="U59" s="66">
        <v>0.15965492129292477</v>
      </c>
      <c r="V59" s="65">
        <v>54</v>
      </c>
      <c r="W59" s="192">
        <v>0.14001607591982784</v>
      </c>
      <c r="X59" s="65">
        <v>61</v>
      </c>
      <c r="Y59" s="192">
        <v>0.1484184914841849</v>
      </c>
      <c r="Z59" s="65">
        <v>63</v>
      </c>
      <c r="AA59" s="192">
        <v>0.14740290126345346</v>
      </c>
      <c r="AB59" s="95">
        <v>30</v>
      </c>
      <c r="AC59" s="66">
        <v>0.14445300462249613</v>
      </c>
      <c r="AD59" s="426">
        <v>32</v>
      </c>
      <c r="AE59" s="67">
        <v>0.14649331624244644</v>
      </c>
    </row>
    <row r="60" spans="1:31" ht="12.75" customHeight="1" x14ac:dyDescent="0.25">
      <c r="A60" s="64" t="s">
        <v>154</v>
      </c>
      <c r="B60" s="65">
        <v>4</v>
      </c>
      <c r="C60" s="66">
        <v>4.8537798810823929E-2</v>
      </c>
      <c r="D60" s="65">
        <v>5</v>
      </c>
      <c r="E60" s="66">
        <v>5.4007344998919855E-2</v>
      </c>
      <c r="F60" s="65">
        <v>5</v>
      </c>
      <c r="G60" s="66">
        <v>4.9014802470346043E-2</v>
      </c>
      <c r="H60" s="65">
        <v>6</v>
      </c>
      <c r="I60" s="66">
        <v>4.982974835977079E-2</v>
      </c>
      <c r="J60" s="65">
        <v>9</v>
      </c>
      <c r="K60" s="66">
        <v>6.5000722230246999E-2</v>
      </c>
      <c r="L60" s="65">
        <v>12</v>
      </c>
      <c r="M60" s="66">
        <v>6.978367062107467E-2</v>
      </c>
      <c r="N60" s="65">
        <v>12</v>
      </c>
      <c r="O60" s="66">
        <v>5.9197868876720433E-2</v>
      </c>
      <c r="P60" s="65">
        <v>13</v>
      </c>
      <c r="Q60" s="66">
        <v>4.0468185780102105E-2</v>
      </c>
      <c r="R60" s="65">
        <v>18</v>
      </c>
      <c r="S60" s="66">
        <v>5.2916274694261523E-2</v>
      </c>
      <c r="T60" s="65">
        <v>26</v>
      </c>
      <c r="U60" s="66">
        <v>7.2825051817825323E-2</v>
      </c>
      <c r="V60" s="65">
        <v>36</v>
      </c>
      <c r="W60" s="192">
        <v>9.3344050613218557E-2</v>
      </c>
      <c r="X60" s="65">
        <v>43</v>
      </c>
      <c r="Y60" s="192">
        <v>0.10462287104622871</v>
      </c>
      <c r="Z60" s="65">
        <v>56</v>
      </c>
      <c r="AA60" s="192">
        <v>0.13102480112306975</v>
      </c>
      <c r="AB60" s="95">
        <v>30</v>
      </c>
      <c r="AC60" s="66">
        <v>0.14445300462249613</v>
      </c>
      <c r="AD60" s="426">
        <v>25</v>
      </c>
      <c r="AE60" s="67">
        <v>0.11444790331441128</v>
      </c>
    </row>
    <row r="61" spans="1:31" ht="12.75" customHeight="1" x14ac:dyDescent="0.25">
      <c r="A61" s="64" t="s">
        <v>145</v>
      </c>
      <c r="B61" s="65">
        <v>5</v>
      </c>
      <c r="C61" s="66">
        <v>6.0672248513529911E-2</v>
      </c>
      <c r="D61" s="65">
        <v>11</v>
      </c>
      <c r="E61" s="66">
        <v>0.11881615899762368</v>
      </c>
      <c r="F61" s="65">
        <v>12</v>
      </c>
      <c r="G61" s="66">
        <v>0.1176355259288305</v>
      </c>
      <c r="H61" s="65">
        <v>14</v>
      </c>
      <c r="I61" s="66">
        <v>0.11626941283946517</v>
      </c>
      <c r="J61" s="65">
        <v>17</v>
      </c>
      <c r="K61" s="66">
        <v>0.12277914199046655</v>
      </c>
      <c r="L61" s="65">
        <v>17</v>
      </c>
      <c r="M61" s="66">
        <v>9.8860200046522448E-2</v>
      </c>
      <c r="N61" s="65">
        <v>22</v>
      </c>
      <c r="O61" s="66">
        <v>0.10852942627398747</v>
      </c>
      <c r="P61" s="65">
        <v>39</v>
      </c>
      <c r="Q61" s="66">
        <v>0.12140455734030631</v>
      </c>
      <c r="R61" s="65">
        <v>47</v>
      </c>
      <c r="S61" s="66">
        <v>0.13817027281279398</v>
      </c>
      <c r="T61" s="65">
        <v>51</v>
      </c>
      <c r="U61" s="66">
        <v>0.14284914010419583</v>
      </c>
      <c r="V61" s="65">
        <v>75</v>
      </c>
      <c r="W61" s="192">
        <v>0.19446677211087199</v>
      </c>
      <c r="X61" s="65">
        <v>80</v>
      </c>
      <c r="Y61" s="192">
        <v>0.19464720194647203</v>
      </c>
      <c r="Z61" s="65">
        <v>74</v>
      </c>
      <c r="AA61" s="192">
        <v>0.17313991576977072</v>
      </c>
      <c r="AB61" s="95">
        <v>27</v>
      </c>
      <c r="AC61" s="66">
        <v>0.13000770416024654</v>
      </c>
      <c r="AD61" s="426">
        <v>23</v>
      </c>
      <c r="AE61" s="67">
        <v>0.10529207104925838</v>
      </c>
    </row>
    <row r="62" spans="1:31" ht="12.75" customHeight="1" x14ac:dyDescent="0.25">
      <c r="A62" s="64" t="s">
        <v>137</v>
      </c>
      <c r="B62" s="65">
        <v>34</v>
      </c>
      <c r="C62" s="66">
        <v>0.41257128989200342</v>
      </c>
      <c r="D62" s="65">
        <v>39</v>
      </c>
      <c r="E62" s="66">
        <v>0.42125729099157483</v>
      </c>
      <c r="F62" s="65">
        <v>44</v>
      </c>
      <c r="G62" s="66">
        <v>0.43133026173904521</v>
      </c>
      <c r="H62" s="65">
        <v>39</v>
      </c>
      <c r="I62" s="66">
        <v>0.32389336433851013</v>
      </c>
      <c r="J62" s="65">
        <v>45</v>
      </c>
      <c r="K62" s="66">
        <v>0.32500361115123499</v>
      </c>
      <c r="L62" s="65">
        <v>46</v>
      </c>
      <c r="M62" s="66">
        <v>0.26750407071411952</v>
      </c>
      <c r="N62" s="65">
        <v>45</v>
      </c>
      <c r="O62" s="66">
        <v>0.22199200828770163</v>
      </c>
      <c r="P62" s="65">
        <v>55</v>
      </c>
      <c r="Q62" s="66">
        <v>0.17121155522350889</v>
      </c>
      <c r="R62" s="65">
        <v>64</v>
      </c>
      <c r="S62" s="66">
        <v>0.18814675446848542</v>
      </c>
      <c r="T62" s="65">
        <v>71</v>
      </c>
      <c r="U62" s="66">
        <v>0.19886841073329226</v>
      </c>
      <c r="V62" s="65">
        <v>36</v>
      </c>
      <c r="W62" s="192">
        <v>9.3344050613218557E-2</v>
      </c>
      <c r="X62" s="65">
        <v>29</v>
      </c>
      <c r="Y62" s="192">
        <v>7.0559610705596104E-2</v>
      </c>
      <c r="Z62" s="65">
        <v>31</v>
      </c>
      <c r="AA62" s="192">
        <v>7.2531586335985027E-2</v>
      </c>
      <c r="AB62" s="95">
        <v>23</v>
      </c>
      <c r="AC62" s="66">
        <v>0.11074730354391371</v>
      </c>
      <c r="AD62" s="426">
        <v>23</v>
      </c>
      <c r="AE62" s="67">
        <v>0.10529207104925838</v>
      </c>
    </row>
    <row r="63" spans="1:31" ht="12.75" customHeight="1" x14ac:dyDescent="0.25">
      <c r="A63" s="64" t="s">
        <v>147</v>
      </c>
      <c r="B63" s="65">
        <v>35</v>
      </c>
      <c r="C63" s="66">
        <v>0.42470573959470942</v>
      </c>
      <c r="D63" s="65">
        <v>21</v>
      </c>
      <c r="E63" s="66">
        <v>0.22683084899546338</v>
      </c>
      <c r="F63" s="65">
        <v>24</v>
      </c>
      <c r="G63" s="66">
        <v>0.23527105185766101</v>
      </c>
      <c r="H63" s="65">
        <v>21</v>
      </c>
      <c r="I63" s="66">
        <v>0.17440411925919774</v>
      </c>
      <c r="J63" s="65">
        <v>23</v>
      </c>
      <c r="K63" s="66">
        <v>0.16611295681063123</v>
      </c>
      <c r="L63" s="65">
        <v>19</v>
      </c>
      <c r="M63" s="66">
        <v>0.11049081181670156</v>
      </c>
      <c r="N63" s="65">
        <v>21</v>
      </c>
      <c r="O63" s="66">
        <v>0.10359627053426078</v>
      </c>
      <c r="P63" s="65">
        <v>21</v>
      </c>
      <c r="Q63" s="66">
        <v>6.5371684721703405E-2</v>
      </c>
      <c r="R63" s="65">
        <v>30</v>
      </c>
      <c r="S63" s="66">
        <v>8.8193791157102547E-2</v>
      </c>
      <c r="T63" s="65">
        <v>28</v>
      </c>
      <c r="U63" s="66">
        <v>7.8426978880734965E-2</v>
      </c>
      <c r="V63" s="65">
        <v>33</v>
      </c>
      <c r="W63" s="192">
        <v>8.5565379728783669E-2</v>
      </c>
      <c r="X63" s="65">
        <v>34</v>
      </c>
      <c r="Y63" s="192">
        <v>8.2725060827250618E-2</v>
      </c>
      <c r="Z63" s="65">
        <v>27</v>
      </c>
      <c r="AA63" s="192">
        <v>6.3172671970051483E-2</v>
      </c>
      <c r="AB63" s="95">
        <v>22</v>
      </c>
      <c r="AC63" s="66">
        <v>0.1059322033898305</v>
      </c>
      <c r="AD63" s="426">
        <v>23</v>
      </c>
      <c r="AE63" s="67">
        <v>0.10529207104925838</v>
      </c>
    </row>
    <row r="64" spans="1:31" ht="12.75" customHeight="1" x14ac:dyDescent="0.25">
      <c r="A64" s="64" t="s">
        <v>250</v>
      </c>
      <c r="B64" s="65" t="s">
        <v>59</v>
      </c>
      <c r="C64" s="233" t="s">
        <v>59</v>
      </c>
      <c r="D64" s="65" t="s">
        <v>59</v>
      </c>
      <c r="E64" s="233" t="s">
        <v>59</v>
      </c>
      <c r="F64" s="65" t="s">
        <v>59</v>
      </c>
      <c r="G64" s="233" t="s">
        <v>59</v>
      </c>
      <c r="H64" s="65">
        <v>4</v>
      </c>
      <c r="I64" s="233">
        <v>3.3219832239847188E-2</v>
      </c>
      <c r="J64" s="65">
        <v>6</v>
      </c>
      <c r="K64" s="233">
        <v>4.3333814820164664E-2</v>
      </c>
      <c r="L64" s="65">
        <v>3</v>
      </c>
      <c r="M64" s="233">
        <v>1.7445917655268667E-2</v>
      </c>
      <c r="N64" s="65" t="s">
        <v>59</v>
      </c>
      <c r="O64" s="233" t="s">
        <v>59</v>
      </c>
      <c r="P64" s="65">
        <v>8</v>
      </c>
      <c r="Q64" s="233">
        <v>2.4903498941601297E-2</v>
      </c>
      <c r="R64" s="65">
        <v>14</v>
      </c>
      <c r="S64" s="233">
        <v>4.1157102539981186E-2</v>
      </c>
      <c r="T64" s="65">
        <v>17</v>
      </c>
      <c r="U64" s="233">
        <v>4.7616380034731946E-2</v>
      </c>
      <c r="V64" s="65">
        <v>49</v>
      </c>
      <c r="W64" s="192">
        <v>0.1270516244457697</v>
      </c>
      <c r="X64" s="65">
        <v>50</v>
      </c>
      <c r="Y64" s="192">
        <v>0.12165450121654502</v>
      </c>
      <c r="Z64" s="65">
        <v>49</v>
      </c>
      <c r="AA64" s="192">
        <v>0.11464670098268601</v>
      </c>
      <c r="AB64" s="95">
        <v>22</v>
      </c>
      <c r="AC64" s="66">
        <v>0.1059322033898305</v>
      </c>
      <c r="AD64" s="426">
        <v>22</v>
      </c>
      <c r="AE64" s="67">
        <v>0.10071415491668192</v>
      </c>
    </row>
    <row r="65" spans="1:31" ht="12.75" customHeight="1" x14ac:dyDescent="0.25">
      <c r="A65" s="64" t="s">
        <v>162</v>
      </c>
      <c r="B65" s="65">
        <v>5</v>
      </c>
      <c r="C65" s="66">
        <v>6.0672248513529911E-2</v>
      </c>
      <c r="D65" s="65">
        <v>7</v>
      </c>
      <c r="E65" s="66">
        <v>7.5610282998487793E-2</v>
      </c>
      <c r="F65" s="65">
        <v>4</v>
      </c>
      <c r="G65" s="66">
        <v>3.9211841976276834E-2</v>
      </c>
      <c r="H65" s="65">
        <v>5</v>
      </c>
      <c r="I65" s="66">
        <v>4.1524790299808989E-2</v>
      </c>
      <c r="J65" s="65">
        <v>7</v>
      </c>
      <c r="K65" s="66">
        <v>5.0556117290192118E-2</v>
      </c>
      <c r="L65" s="65">
        <v>10</v>
      </c>
      <c r="M65" s="66">
        <v>5.8153058850895556E-2</v>
      </c>
      <c r="N65" s="65">
        <v>14</v>
      </c>
      <c r="O65" s="66">
        <v>6.9064180356173843E-2</v>
      </c>
      <c r="P65" s="65">
        <v>21</v>
      </c>
      <c r="Q65" s="66">
        <v>6.5371684721703405E-2</v>
      </c>
      <c r="R65" s="65">
        <v>26</v>
      </c>
      <c r="S65" s="66">
        <v>7.643461900282221E-2</v>
      </c>
      <c r="T65" s="65">
        <v>29</v>
      </c>
      <c r="U65" s="66">
        <v>8.1227942412189794E-2</v>
      </c>
      <c r="V65" s="65">
        <v>41</v>
      </c>
      <c r="W65" s="192">
        <v>0.10630850208727669</v>
      </c>
      <c r="X65" s="65">
        <v>40</v>
      </c>
      <c r="Y65" s="192">
        <v>9.7323600973236016E-2</v>
      </c>
      <c r="Z65" s="65">
        <v>43</v>
      </c>
      <c r="AA65" s="192">
        <v>0.10060832943378568</v>
      </c>
      <c r="AB65" s="95">
        <v>20</v>
      </c>
      <c r="AC65" s="66">
        <v>9.6302003081664103E-2</v>
      </c>
      <c r="AD65" s="426">
        <v>20</v>
      </c>
      <c r="AE65" s="67">
        <v>9.1558322651529023E-2</v>
      </c>
    </row>
    <row r="66" spans="1:31" ht="12.75" customHeight="1" x14ac:dyDescent="0.25">
      <c r="A66" s="64" t="s">
        <v>146</v>
      </c>
      <c r="B66" s="65">
        <v>6</v>
      </c>
      <c r="C66" s="66">
        <v>7.2806698216235893E-2</v>
      </c>
      <c r="D66" s="65">
        <v>11</v>
      </c>
      <c r="E66" s="66">
        <v>0.11881615899762368</v>
      </c>
      <c r="F66" s="65">
        <v>14</v>
      </c>
      <c r="G66" s="66">
        <v>0.13724144691696891</v>
      </c>
      <c r="H66" s="65">
        <v>19</v>
      </c>
      <c r="I66" s="66">
        <v>0.15779420313927414</v>
      </c>
      <c r="J66" s="65">
        <v>17</v>
      </c>
      <c r="K66" s="66">
        <v>0.12277914199046655</v>
      </c>
      <c r="L66" s="65">
        <v>22</v>
      </c>
      <c r="M66" s="66">
        <v>0.12793672947197021</v>
      </c>
      <c r="N66" s="65">
        <v>21</v>
      </c>
      <c r="O66" s="66">
        <v>0.10359627053426078</v>
      </c>
      <c r="P66" s="65">
        <v>34</v>
      </c>
      <c r="Q66" s="66">
        <v>0.10583987050180552</v>
      </c>
      <c r="R66" s="65">
        <v>33</v>
      </c>
      <c r="S66" s="66">
        <v>9.7013170272812796E-2</v>
      </c>
      <c r="T66" s="65">
        <v>35</v>
      </c>
      <c r="U66" s="66">
        <v>9.8033723600918721E-2</v>
      </c>
      <c r="V66" s="65">
        <v>41</v>
      </c>
      <c r="W66" s="192">
        <v>0.10630850208727669</v>
      </c>
      <c r="X66" s="65">
        <v>39</v>
      </c>
      <c r="Y66" s="192">
        <v>9.4890510948905105E-2</v>
      </c>
      <c r="Z66" s="65">
        <v>42</v>
      </c>
      <c r="AA66" s="192">
        <v>9.8268600842302295E-2</v>
      </c>
      <c r="AB66" s="95">
        <v>20</v>
      </c>
      <c r="AC66" s="66">
        <v>9.6302003081664103E-2</v>
      </c>
      <c r="AD66" s="426">
        <v>19</v>
      </c>
      <c r="AE66" s="67">
        <v>8.6980406518952572E-2</v>
      </c>
    </row>
    <row r="67" spans="1:31" ht="12.75" customHeight="1" x14ac:dyDescent="0.25">
      <c r="A67" s="64" t="s">
        <v>157</v>
      </c>
      <c r="B67" s="65">
        <v>4</v>
      </c>
      <c r="C67" s="66">
        <v>4.8537798810823929E-2</v>
      </c>
      <c r="D67" s="65">
        <v>6</v>
      </c>
      <c r="E67" s="66">
        <v>6.4808813998703821E-2</v>
      </c>
      <c r="F67" s="65">
        <v>8</v>
      </c>
      <c r="G67" s="66">
        <v>7.8423683952553669E-2</v>
      </c>
      <c r="H67" s="65">
        <v>9</v>
      </c>
      <c r="I67" s="66">
        <v>7.4744622539656178E-2</v>
      </c>
      <c r="J67" s="65">
        <v>7</v>
      </c>
      <c r="K67" s="66">
        <v>5.0556117290192118E-2</v>
      </c>
      <c r="L67" s="65">
        <v>6</v>
      </c>
      <c r="M67" s="66">
        <v>3.4891835310537335E-2</v>
      </c>
      <c r="N67" s="65">
        <v>11</v>
      </c>
      <c r="O67" s="66">
        <v>5.4264713136993735E-2</v>
      </c>
      <c r="P67" s="65">
        <v>12</v>
      </c>
      <c r="Q67" s="66">
        <v>3.7355248412401947E-2</v>
      </c>
      <c r="R67" s="65">
        <v>19</v>
      </c>
      <c r="S67" s="66">
        <v>5.585606773283161E-2</v>
      </c>
      <c r="T67" s="65">
        <v>21</v>
      </c>
      <c r="U67" s="66">
        <v>5.8820234160551231E-2</v>
      </c>
      <c r="V67" s="65">
        <v>29</v>
      </c>
      <c r="W67" s="192">
        <v>7.5193818549537175E-2</v>
      </c>
      <c r="X67" s="65">
        <v>36</v>
      </c>
      <c r="Y67" s="192">
        <v>8.7591240875912399E-2</v>
      </c>
      <c r="Z67" s="65">
        <v>34</v>
      </c>
      <c r="AA67" s="192">
        <v>7.9550772110435194E-2</v>
      </c>
      <c r="AB67" s="95">
        <v>13</v>
      </c>
      <c r="AC67" s="66">
        <v>6.2596302003081666E-2</v>
      </c>
      <c r="AD67" s="426">
        <v>19</v>
      </c>
      <c r="AE67" s="67">
        <v>8.6980406518952572E-2</v>
      </c>
    </row>
    <row r="68" spans="1:31" ht="12.75" customHeight="1" x14ac:dyDescent="0.25">
      <c r="A68" s="64" t="s">
        <v>152</v>
      </c>
      <c r="B68" s="65">
        <v>6</v>
      </c>
      <c r="C68" s="66">
        <v>7.2806698216235893E-2</v>
      </c>
      <c r="D68" s="65">
        <v>6</v>
      </c>
      <c r="E68" s="66">
        <v>6.4808813998703821E-2</v>
      </c>
      <c r="F68" s="65">
        <v>7</v>
      </c>
      <c r="G68" s="66">
        <v>6.8620723458484453E-2</v>
      </c>
      <c r="H68" s="65">
        <v>9</v>
      </c>
      <c r="I68" s="66">
        <v>7.4744622539656178E-2</v>
      </c>
      <c r="J68" s="65">
        <v>8</v>
      </c>
      <c r="K68" s="66">
        <v>5.7778419760219558E-2</v>
      </c>
      <c r="L68" s="65">
        <v>12</v>
      </c>
      <c r="M68" s="66">
        <v>6.978367062107467E-2</v>
      </c>
      <c r="N68" s="65">
        <v>13</v>
      </c>
      <c r="O68" s="66">
        <v>6.4131024616447138E-2</v>
      </c>
      <c r="P68" s="65">
        <v>18</v>
      </c>
      <c r="Q68" s="66">
        <v>5.6032872618602916E-2</v>
      </c>
      <c r="R68" s="65">
        <v>22</v>
      </c>
      <c r="S68" s="66">
        <v>6.4675446848541873E-2</v>
      </c>
      <c r="T68" s="65">
        <v>20</v>
      </c>
      <c r="U68" s="66">
        <v>5.601927062909641E-2</v>
      </c>
      <c r="V68" s="65">
        <v>24</v>
      </c>
      <c r="W68" s="192">
        <v>6.2229367075479033E-2</v>
      </c>
      <c r="X68" s="65">
        <v>26</v>
      </c>
      <c r="Y68" s="192">
        <v>6.3260340632603398E-2</v>
      </c>
      <c r="Z68" s="65">
        <v>33</v>
      </c>
      <c r="AA68" s="192">
        <v>7.7211043518951805E-2</v>
      </c>
      <c r="AB68" s="95">
        <v>15</v>
      </c>
      <c r="AC68" s="66">
        <v>7.2226502311248067E-2</v>
      </c>
      <c r="AD68" s="426">
        <v>17</v>
      </c>
      <c r="AE68" s="67">
        <v>7.7824574253799669E-2</v>
      </c>
    </row>
    <row r="69" spans="1:31" ht="12.75" customHeight="1" x14ac:dyDescent="0.25">
      <c r="A69" s="64" t="s">
        <v>158</v>
      </c>
      <c r="B69" s="65" t="s">
        <v>59</v>
      </c>
      <c r="C69" s="66" t="s">
        <v>59</v>
      </c>
      <c r="D69" s="65" t="s">
        <v>59</v>
      </c>
      <c r="E69" s="66" t="s">
        <v>59</v>
      </c>
      <c r="F69" s="65" t="s">
        <v>59</v>
      </c>
      <c r="G69" s="66" t="s">
        <v>59</v>
      </c>
      <c r="H69" s="65">
        <v>3</v>
      </c>
      <c r="I69" s="66">
        <v>2.4914874179885395E-2</v>
      </c>
      <c r="J69" s="65">
        <v>4</v>
      </c>
      <c r="K69" s="66">
        <v>2.8889209880109779E-2</v>
      </c>
      <c r="L69" s="65">
        <v>7</v>
      </c>
      <c r="M69" s="66">
        <v>4.0707141195626892E-2</v>
      </c>
      <c r="N69" s="65">
        <v>6</v>
      </c>
      <c r="O69" s="66">
        <v>2.9598934438360217E-2</v>
      </c>
      <c r="P69" s="65">
        <v>19</v>
      </c>
      <c r="Q69" s="66">
        <v>5.9145809986303075E-2</v>
      </c>
      <c r="R69" s="65">
        <v>18</v>
      </c>
      <c r="S69" s="66">
        <v>5.2916274694261523E-2</v>
      </c>
      <c r="T69" s="65">
        <v>27</v>
      </c>
      <c r="U69" s="66">
        <v>7.5626015349280151E-2</v>
      </c>
      <c r="V69" s="65">
        <v>26</v>
      </c>
      <c r="W69" s="192">
        <v>6.7415147665102287E-2</v>
      </c>
      <c r="X69" s="65">
        <v>29</v>
      </c>
      <c r="Y69" s="192">
        <v>7.0559610705596104E-2</v>
      </c>
      <c r="Z69" s="65">
        <v>27</v>
      </c>
      <c r="AA69" s="192">
        <v>6.3172671970051483E-2</v>
      </c>
      <c r="AB69" s="95">
        <v>17</v>
      </c>
      <c r="AC69" s="66">
        <v>8.1856702619414481E-2</v>
      </c>
      <c r="AD69" s="426">
        <v>15</v>
      </c>
      <c r="AE69" s="67">
        <v>6.8668741988646767E-2</v>
      </c>
    </row>
    <row r="70" spans="1:31" ht="12.75" customHeight="1" x14ac:dyDescent="0.25">
      <c r="A70" s="64" t="s">
        <v>151</v>
      </c>
      <c r="B70" s="65">
        <v>10</v>
      </c>
      <c r="C70" s="66">
        <v>0.12134449702705982</v>
      </c>
      <c r="D70" s="65">
        <v>5</v>
      </c>
      <c r="E70" s="66">
        <v>5.4007344998919855E-2</v>
      </c>
      <c r="F70" s="65">
        <v>7</v>
      </c>
      <c r="G70" s="66">
        <v>6.8620723458484453E-2</v>
      </c>
      <c r="H70" s="65">
        <v>7</v>
      </c>
      <c r="I70" s="66">
        <v>5.8134706419732583E-2</v>
      </c>
      <c r="J70" s="65">
        <v>4</v>
      </c>
      <c r="K70" s="66">
        <v>2.8889209880109779E-2</v>
      </c>
      <c r="L70" s="65">
        <v>7</v>
      </c>
      <c r="M70" s="66">
        <v>4.0707141195626892E-2</v>
      </c>
      <c r="N70" s="65">
        <v>9</v>
      </c>
      <c r="O70" s="66">
        <v>4.4398401657540332E-2</v>
      </c>
      <c r="P70" s="65">
        <v>11</v>
      </c>
      <c r="Q70" s="66">
        <v>3.4242311044701781E-2</v>
      </c>
      <c r="R70" s="65">
        <v>13</v>
      </c>
      <c r="S70" s="66">
        <v>3.8217309501411105E-2</v>
      </c>
      <c r="T70" s="65">
        <v>14</v>
      </c>
      <c r="U70" s="66">
        <v>3.9213489440367483E-2</v>
      </c>
      <c r="V70" s="65">
        <v>17</v>
      </c>
      <c r="W70" s="192">
        <v>4.4079135011797652E-2</v>
      </c>
      <c r="X70" s="65">
        <v>20</v>
      </c>
      <c r="Y70" s="192">
        <v>4.8661800486618008E-2</v>
      </c>
      <c r="Z70" s="65">
        <v>21</v>
      </c>
      <c r="AA70" s="192">
        <v>4.9134300421151147E-2</v>
      </c>
      <c r="AB70" s="95">
        <v>15</v>
      </c>
      <c r="AC70" s="66">
        <v>7.2226502311248067E-2</v>
      </c>
      <c r="AD70" s="426">
        <v>15</v>
      </c>
      <c r="AE70" s="67">
        <v>6.8668741988646767E-2</v>
      </c>
    </row>
    <row r="71" spans="1:31" ht="12.75" customHeight="1" x14ac:dyDescent="0.25">
      <c r="A71" s="64" t="s">
        <v>143</v>
      </c>
      <c r="B71" s="65">
        <v>13</v>
      </c>
      <c r="C71" s="66">
        <v>0.15774784613517778</v>
      </c>
      <c r="D71" s="65">
        <v>15</v>
      </c>
      <c r="E71" s="66">
        <v>0.16202203499675957</v>
      </c>
      <c r="F71" s="65">
        <v>16</v>
      </c>
      <c r="G71" s="66">
        <v>0.15684736790510734</v>
      </c>
      <c r="H71" s="65">
        <v>12</v>
      </c>
      <c r="I71" s="66">
        <v>9.9659496719541579E-2</v>
      </c>
      <c r="J71" s="65">
        <v>11</v>
      </c>
      <c r="K71" s="66">
        <v>7.9445327170301894E-2</v>
      </c>
      <c r="L71" s="65">
        <v>12</v>
      </c>
      <c r="M71" s="66">
        <v>6.978367062107467E-2</v>
      </c>
      <c r="N71" s="65">
        <v>16</v>
      </c>
      <c r="O71" s="66">
        <v>7.8930491835627253E-2</v>
      </c>
      <c r="P71" s="65">
        <v>22</v>
      </c>
      <c r="Q71" s="66">
        <v>6.8484622089403563E-2</v>
      </c>
      <c r="R71" s="65">
        <v>24</v>
      </c>
      <c r="S71" s="66">
        <v>7.0555032925682035E-2</v>
      </c>
      <c r="T71" s="65">
        <v>28</v>
      </c>
      <c r="U71" s="66">
        <v>7.8426978880734965E-2</v>
      </c>
      <c r="V71" s="65">
        <v>21</v>
      </c>
      <c r="W71" s="192">
        <v>5.4450696191044153E-2</v>
      </c>
      <c r="X71" s="65">
        <v>19</v>
      </c>
      <c r="Y71" s="192">
        <v>4.6228710462287104E-2</v>
      </c>
      <c r="Z71" s="65">
        <v>29</v>
      </c>
      <c r="AA71" s="192">
        <v>6.7852129153018248E-2</v>
      </c>
      <c r="AB71" s="95">
        <v>11</v>
      </c>
      <c r="AC71" s="66">
        <v>5.2966101694915252E-2</v>
      </c>
      <c r="AD71" s="426">
        <v>14</v>
      </c>
      <c r="AE71" s="67">
        <v>6.4090825856070316E-2</v>
      </c>
    </row>
    <row r="72" spans="1:31" ht="12.75" customHeight="1" x14ac:dyDescent="0.25">
      <c r="A72" s="64" t="s">
        <v>150</v>
      </c>
      <c r="B72" s="65">
        <v>11</v>
      </c>
      <c r="C72" s="66">
        <v>0.13347894672976582</v>
      </c>
      <c r="D72" s="65">
        <v>12</v>
      </c>
      <c r="E72" s="66">
        <v>0.12961762799740764</v>
      </c>
      <c r="F72" s="65">
        <v>14</v>
      </c>
      <c r="G72" s="66">
        <v>0.13724144691696891</v>
      </c>
      <c r="H72" s="65">
        <v>16</v>
      </c>
      <c r="I72" s="66">
        <v>0.13287932895938875</v>
      </c>
      <c r="J72" s="65">
        <v>16</v>
      </c>
      <c r="K72" s="66">
        <v>0.11555683952043912</v>
      </c>
      <c r="L72" s="65">
        <v>16</v>
      </c>
      <c r="M72" s="66">
        <v>9.3044894161432884E-2</v>
      </c>
      <c r="N72" s="65">
        <v>20</v>
      </c>
      <c r="O72" s="66">
        <v>9.866311479453406E-2</v>
      </c>
      <c r="P72" s="65">
        <v>28</v>
      </c>
      <c r="Q72" s="66">
        <v>8.7162246295604526E-2</v>
      </c>
      <c r="R72" s="65">
        <v>31</v>
      </c>
      <c r="S72" s="66">
        <v>9.1133584195672621E-2</v>
      </c>
      <c r="T72" s="65">
        <v>33</v>
      </c>
      <c r="U72" s="66">
        <v>9.2431796538009078E-2</v>
      </c>
      <c r="V72" s="65">
        <v>37</v>
      </c>
      <c r="W72" s="192">
        <v>9.5936940908030177E-2</v>
      </c>
      <c r="X72" s="65">
        <v>35</v>
      </c>
      <c r="Y72" s="192">
        <v>8.5158150851581516E-2</v>
      </c>
      <c r="Z72" s="65">
        <v>37</v>
      </c>
      <c r="AA72" s="192">
        <v>8.6569957884885362E-2</v>
      </c>
      <c r="AB72" s="95">
        <v>14</v>
      </c>
      <c r="AC72" s="66">
        <v>6.7411402157164874E-2</v>
      </c>
      <c r="AD72" s="426">
        <v>12</v>
      </c>
      <c r="AE72" s="67">
        <v>5.4934993590917414E-2</v>
      </c>
    </row>
    <row r="73" spans="1:31" ht="12.75" customHeight="1" x14ac:dyDescent="0.25">
      <c r="A73" s="64" t="s">
        <v>140</v>
      </c>
      <c r="B73" s="65">
        <v>9</v>
      </c>
      <c r="C73" s="66">
        <v>0.10921004732435385</v>
      </c>
      <c r="D73" s="65">
        <v>10</v>
      </c>
      <c r="E73" s="66">
        <v>0.10801468999783971</v>
      </c>
      <c r="F73" s="65">
        <v>10</v>
      </c>
      <c r="G73" s="66">
        <v>9.8029604940692086E-2</v>
      </c>
      <c r="H73" s="65">
        <v>8</v>
      </c>
      <c r="I73" s="66">
        <v>6.6439664479694377E-2</v>
      </c>
      <c r="J73" s="65">
        <v>11</v>
      </c>
      <c r="K73" s="66">
        <v>7.9445327170301894E-2</v>
      </c>
      <c r="L73" s="65">
        <v>13</v>
      </c>
      <c r="M73" s="66">
        <v>7.5598976506164234E-2</v>
      </c>
      <c r="N73" s="65">
        <v>10</v>
      </c>
      <c r="O73" s="66">
        <v>4.933155739726703E-2</v>
      </c>
      <c r="P73" s="65">
        <v>15</v>
      </c>
      <c r="Q73" s="66">
        <v>4.6694060515502428E-2</v>
      </c>
      <c r="R73" s="65">
        <v>13</v>
      </c>
      <c r="S73" s="66">
        <v>3.8217309501411105E-2</v>
      </c>
      <c r="T73" s="65">
        <v>14</v>
      </c>
      <c r="U73" s="66">
        <v>3.9213489440367483E-2</v>
      </c>
      <c r="V73" s="65">
        <v>16</v>
      </c>
      <c r="W73" s="192">
        <v>4.1486244716986025E-2</v>
      </c>
      <c r="X73" s="65">
        <v>18</v>
      </c>
      <c r="Y73" s="192">
        <v>4.3795620437956199E-2</v>
      </c>
      <c r="Z73" s="65">
        <v>17</v>
      </c>
      <c r="AA73" s="192">
        <v>3.9775386055217597E-2</v>
      </c>
      <c r="AB73" s="95">
        <v>12</v>
      </c>
      <c r="AC73" s="66">
        <v>5.7781201848998466E-2</v>
      </c>
      <c r="AD73" s="426">
        <v>12</v>
      </c>
      <c r="AE73" s="67">
        <v>5.4934993590917414E-2</v>
      </c>
    </row>
    <row r="74" spans="1:31" ht="12.75" customHeight="1" x14ac:dyDescent="0.25">
      <c r="A74" s="64" t="s">
        <v>153</v>
      </c>
      <c r="B74" s="65">
        <v>8</v>
      </c>
      <c r="C74" s="66">
        <v>9.7075597621647858E-2</v>
      </c>
      <c r="D74" s="65">
        <v>10</v>
      </c>
      <c r="E74" s="66">
        <v>0.10801468999783971</v>
      </c>
      <c r="F74" s="65">
        <v>12</v>
      </c>
      <c r="G74" s="66">
        <v>0.1176355259288305</v>
      </c>
      <c r="H74" s="65">
        <v>10</v>
      </c>
      <c r="I74" s="66">
        <v>8.3049580599617978E-2</v>
      </c>
      <c r="J74" s="65">
        <v>10</v>
      </c>
      <c r="K74" s="66">
        <v>7.2223024700274446E-2</v>
      </c>
      <c r="L74" s="65">
        <v>13</v>
      </c>
      <c r="M74" s="66">
        <v>7.5598976506164234E-2</v>
      </c>
      <c r="N74" s="65">
        <v>16</v>
      </c>
      <c r="O74" s="66">
        <v>7.8930491835627253E-2</v>
      </c>
      <c r="P74" s="65">
        <v>16</v>
      </c>
      <c r="Q74" s="66">
        <v>4.9806997883202593E-2</v>
      </c>
      <c r="R74" s="65">
        <v>23</v>
      </c>
      <c r="S74" s="66">
        <v>6.7615239887111947E-2</v>
      </c>
      <c r="T74" s="65">
        <v>20</v>
      </c>
      <c r="U74" s="66">
        <v>5.601927062909641E-2</v>
      </c>
      <c r="V74" s="65">
        <v>21</v>
      </c>
      <c r="W74" s="192">
        <v>5.4450696191044153E-2</v>
      </c>
      <c r="X74" s="65">
        <v>28</v>
      </c>
      <c r="Y74" s="192">
        <v>6.8126520681265207E-2</v>
      </c>
      <c r="Z74" s="65">
        <v>24</v>
      </c>
      <c r="AA74" s="192">
        <v>5.6153486195601308E-2</v>
      </c>
      <c r="AB74" s="95">
        <v>11</v>
      </c>
      <c r="AC74" s="66">
        <v>5.2966101694915252E-2</v>
      </c>
      <c r="AD74" s="426">
        <v>12</v>
      </c>
      <c r="AE74" s="67">
        <v>5.4934993590917414E-2</v>
      </c>
    </row>
    <row r="75" spans="1:31" ht="12.75" customHeight="1" x14ac:dyDescent="0.25">
      <c r="A75" s="64" t="s">
        <v>161</v>
      </c>
      <c r="B75" s="65">
        <v>5</v>
      </c>
      <c r="C75" s="66">
        <v>6.0672248513529911E-2</v>
      </c>
      <c r="D75" s="65">
        <v>4</v>
      </c>
      <c r="E75" s="66">
        <v>4.3205875999135883E-2</v>
      </c>
      <c r="F75" s="65">
        <v>7</v>
      </c>
      <c r="G75" s="66">
        <v>6.8620723458484453E-2</v>
      </c>
      <c r="H75" s="65">
        <v>8</v>
      </c>
      <c r="I75" s="66">
        <v>6.6439664479694377E-2</v>
      </c>
      <c r="J75" s="65">
        <v>6</v>
      </c>
      <c r="K75" s="66">
        <v>4.3333814820164664E-2</v>
      </c>
      <c r="L75" s="65">
        <v>7</v>
      </c>
      <c r="M75" s="66">
        <v>4.0707141195626892E-2</v>
      </c>
      <c r="N75" s="65">
        <v>11</v>
      </c>
      <c r="O75" s="66">
        <v>5.4264713136993735E-2</v>
      </c>
      <c r="P75" s="65">
        <v>13</v>
      </c>
      <c r="Q75" s="66">
        <v>4.0468185780102105E-2</v>
      </c>
      <c r="R75" s="65">
        <v>15</v>
      </c>
      <c r="S75" s="66">
        <v>4.4096895578551273E-2</v>
      </c>
      <c r="T75" s="65">
        <v>22</v>
      </c>
      <c r="U75" s="66">
        <v>6.1621197692006052E-2</v>
      </c>
      <c r="V75" s="65">
        <v>30</v>
      </c>
      <c r="W75" s="192">
        <v>7.7786708844348795E-2</v>
      </c>
      <c r="X75" s="65">
        <v>37</v>
      </c>
      <c r="Y75" s="192">
        <v>9.002433090024331E-2</v>
      </c>
      <c r="Z75" s="65">
        <v>34</v>
      </c>
      <c r="AA75" s="192">
        <v>7.9550772110435194E-2</v>
      </c>
      <c r="AB75" s="95">
        <v>10</v>
      </c>
      <c r="AC75" s="66">
        <v>4.8151001540832052E-2</v>
      </c>
      <c r="AD75" s="426">
        <v>12</v>
      </c>
      <c r="AE75" s="67">
        <v>5.4934993590917414E-2</v>
      </c>
    </row>
    <row r="76" spans="1:31" ht="12.75" customHeight="1" x14ac:dyDescent="0.25">
      <c r="A76" s="64" t="s">
        <v>149</v>
      </c>
      <c r="B76" s="65">
        <v>8</v>
      </c>
      <c r="C76" s="66">
        <v>9.7075597621647858E-2</v>
      </c>
      <c r="D76" s="65">
        <v>10</v>
      </c>
      <c r="E76" s="66">
        <v>0.10801468999783971</v>
      </c>
      <c r="F76" s="65">
        <v>12</v>
      </c>
      <c r="G76" s="66">
        <v>0.1176355259288305</v>
      </c>
      <c r="H76" s="65">
        <v>15</v>
      </c>
      <c r="I76" s="66">
        <v>0.12457437089942697</v>
      </c>
      <c r="J76" s="65">
        <v>14</v>
      </c>
      <c r="K76" s="66">
        <v>0.10111223458038424</v>
      </c>
      <c r="L76" s="65">
        <v>10</v>
      </c>
      <c r="M76" s="66">
        <v>5.8153058850895556E-2</v>
      </c>
      <c r="N76" s="65">
        <v>10</v>
      </c>
      <c r="O76" s="66">
        <v>4.933155739726703E-2</v>
      </c>
      <c r="P76" s="65">
        <v>12</v>
      </c>
      <c r="Q76" s="66">
        <v>3.7355248412401947E-2</v>
      </c>
      <c r="R76" s="65">
        <v>17</v>
      </c>
      <c r="S76" s="66">
        <v>4.9976481655691442E-2</v>
      </c>
      <c r="T76" s="65">
        <v>15</v>
      </c>
      <c r="U76" s="66">
        <v>4.2014452971822304E-2</v>
      </c>
      <c r="V76" s="65">
        <v>17</v>
      </c>
      <c r="W76" s="192">
        <v>4.4079135011797652E-2</v>
      </c>
      <c r="X76" s="65">
        <v>12</v>
      </c>
      <c r="Y76" s="192">
        <v>2.9197080291970805E-2</v>
      </c>
      <c r="Z76" s="65">
        <v>13</v>
      </c>
      <c r="AA76" s="192">
        <v>3.0416471689284044E-2</v>
      </c>
      <c r="AB76" s="95">
        <v>10</v>
      </c>
      <c r="AC76" s="66">
        <v>4.8151001540832052E-2</v>
      </c>
      <c r="AD76" s="426">
        <v>11</v>
      </c>
      <c r="AE76" s="67">
        <v>5.0357077458340962E-2</v>
      </c>
    </row>
    <row r="77" spans="1:31" ht="12.75" customHeight="1" x14ac:dyDescent="0.25">
      <c r="A77" s="64" t="s">
        <v>159</v>
      </c>
      <c r="B77" s="65">
        <v>3</v>
      </c>
      <c r="C77" s="66">
        <v>3.6403349108117947E-2</v>
      </c>
      <c r="D77" s="65">
        <v>6</v>
      </c>
      <c r="E77" s="66">
        <v>6.4808813998703821E-2</v>
      </c>
      <c r="F77" s="65">
        <v>8</v>
      </c>
      <c r="G77" s="66">
        <v>7.8423683952553669E-2</v>
      </c>
      <c r="H77" s="65">
        <v>12</v>
      </c>
      <c r="I77" s="66">
        <v>9.9659496719541579E-2</v>
      </c>
      <c r="J77" s="65">
        <v>13</v>
      </c>
      <c r="K77" s="66">
        <v>9.3889932110356775E-2</v>
      </c>
      <c r="L77" s="65">
        <v>14</v>
      </c>
      <c r="M77" s="66">
        <v>8.1414282391253784E-2</v>
      </c>
      <c r="N77" s="65">
        <v>14</v>
      </c>
      <c r="O77" s="66">
        <v>6.9064180356173843E-2</v>
      </c>
      <c r="P77" s="65">
        <v>22</v>
      </c>
      <c r="Q77" s="66">
        <v>6.8484622089403563E-2</v>
      </c>
      <c r="R77" s="65">
        <v>23</v>
      </c>
      <c r="S77" s="66">
        <v>6.7615239887111947E-2</v>
      </c>
      <c r="T77" s="65">
        <v>27</v>
      </c>
      <c r="U77" s="66">
        <v>7.5626015349280151E-2</v>
      </c>
      <c r="V77" s="65">
        <v>29</v>
      </c>
      <c r="W77" s="192">
        <v>7.5193818549537175E-2</v>
      </c>
      <c r="X77" s="65">
        <v>39</v>
      </c>
      <c r="Y77" s="192">
        <v>9.4890510948905105E-2</v>
      </c>
      <c r="Z77" s="65">
        <v>47</v>
      </c>
      <c r="AA77" s="192">
        <v>0.10996724379971923</v>
      </c>
      <c r="AB77" s="95">
        <v>14</v>
      </c>
      <c r="AC77" s="66">
        <v>6.7411402157164874E-2</v>
      </c>
      <c r="AD77" s="426">
        <v>9</v>
      </c>
      <c r="AE77" s="67">
        <v>4.120124519318806E-2</v>
      </c>
    </row>
    <row r="78" spans="1:31" ht="12.75" customHeight="1" x14ac:dyDescent="0.25">
      <c r="A78" s="64" t="s">
        <v>142</v>
      </c>
      <c r="B78" s="65">
        <v>27</v>
      </c>
      <c r="C78" s="66">
        <v>0.32763014197306156</v>
      </c>
      <c r="D78" s="65">
        <v>28</v>
      </c>
      <c r="E78" s="66">
        <v>0.30244113199395117</v>
      </c>
      <c r="F78" s="65">
        <v>35</v>
      </c>
      <c r="G78" s="66">
        <v>0.34310361729242234</v>
      </c>
      <c r="H78" s="65">
        <v>39</v>
      </c>
      <c r="I78" s="66">
        <v>0.32389336433851013</v>
      </c>
      <c r="J78" s="65">
        <v>35</v>
      </c>
      <c r="K78" s="66">
        <v>0.25278058645096058</v>
      </c>
      <c r="L78" s="65">
        <v>35</v>
      </c>
      <c r="M78" s="66">
        <v>0.20353570597813447</v>
      </c>
      <c r="N78" s="65">
        <v>26</v>
      </c>
      <c r="O78" s="66">
        <v>0.12826204923289428</v>
      </c>
      <c r="P78" s="65">
        <v>34</v>
      </c>
      <c r="Q78" s="66">
        <v>0.10583987050180552</v>
      </c>
      <c r="R78" s="65">
        <v>38</v>
      </c>
      <c r="S78" s="66">
        <v>0.11171213546566322</v>
      </c>
      <c r="T78" s="65">
        <v>34</v>
      </c>
      <c r="U78" s="66">
        <v>9.5232760069463893E-2</v>
      </c>
      <c r="V78" s="65">
        <v>15</v>
      </c>
      <c r="W78" s="192">
        <v>3.8893354422174398E-2</v>
      </c>
      <c r="X78" s="65">
        <v>11</v>
      </c>
      <c r="Y78" s="192">
        <v>2.6763990267639905E-2</v>
      </c>
      <c r="Z78" s="65">
        <v>12</v>
      </c>
      <c r="AA78" s="192">
        <v>2.8076743097800654E-2</v>
      </c>
      <c r="AB78" s="95">
        <v>8</v>
      </c>
      <c r="AC78" s="66">
        <v>3.8520801232665644E-2</v>
      </c>
      <c r="AD78" s="426">
        <v>8</v>
      </c>
      <c r="AE78" s="67">
        <v>3.6623329060611609E-2</v>
      </c>
    </row>
    <row r="79" spans="1:31" ht="12.75" customHeight="1" x14ac:dyDescent="0.25">
      <c r="A79" s="64" t="s">
        <v>156</v>
      </c>
      <c r="B79" s="65">
        <v>6</v>
      </c>
      <c r="C79" s="66">
        <v>7.2806698216235893E-2</v>
      </c>
      <c r="D79" s="65" t="s">
        <v>59</v>
      </c>
      <c r="E79" s="66" t="s">
        <v>59</v>
      </c>
      <c r="F79" s="65" t="s">
        <v>59</v>
      </c>
      <c r="G79" s="66" t="s">
        <v>59</v>
      </c>
      <c r="H79" s="65" t="s">
        <v>59</v>
      </c>
      <c r="I79" s="66" t="s">
        <v>59</v>
      </c>
      <c r="J79" s="65" t="s">
        <v>59</v>
      </c>
      <c r="K79" s="66" t="s">
        <v>59</v>
      </c>
      <c r="L79" s="65">
        <v>3</v>
      </c>
      <c r="M79" s="66">
        <v>1.7445917655268667E-2</v>
      </c>
      <c r="N79" s="65">
        <v>3</v>
      </c>
      <c r="O79" s="66">
        <v>1.4799467219180108E-2</v>
      </c>
      <c r="P79" s="65">
        <v>4</v>
      </c>
      <c r="Q79" s="66">
        <v>1.2451749470800648E-2</v>
      </c>
      <c r="R79" s="65">
        <v>4</v>
      </c>
      <c r="S79" s="66">
        <v>1.1759172154280339E-2</v>
      </c>
      <c r="T79" s="65">
        <v>4</v>
      </c>
      <c r="U79" s="66">
        <v>1.1203854125819281E-2</v>
      </c>
      <c r="V79" s="65">
        <v>5</v>
      </c>
      <c r="W79" s="192">
        <v>1.2964451474058131E-2</v>
      </c>
      <c r="X79" s="65">
        <v>5</v>
      </c>
      <c r="Y79" s="192">
        <v>1.2165450121654502E-2</v>
      </c>
      <c r="Z79" s="65">
        <v>6</v>
      </c>
      <c r="AA79" s="192">
        <v>1.4038371548900327E-2</v>
      </c>
      <c r="AB79" s="95">
        <v>5</v>
      </c>
      <c r="AC79" s="66">
        <v>2.4075500770416026E-2</v>
      </c>
      <c r="AD79" s="426">
        <v>6</v>
      </c>
      <c r="AE79" s="67">
        <v>2.7467496795458707E-2</v>
      </c>
    </row>
    <row r="80" spans="1:31" ht="12.75" customHeight="1" x14ac:dyDescent="0.25">
      <c r="A80" s="64" t="s">
        <v>160</v>
      </c>
      <c r="B80" s="65" t="s">
        <v>59</v>
      </c>
      <c r="C80" s="234" t="s">
        <v>59</v>
      </c>
      <c r="D80" s="65">
        <v>3</v>
      </c>
      <c r="E80" s="234">
        <v>3.240440699935191E-2</v>
      </c>
      <c r="F80" s="65">
        <v>4</v>
      </c>
      <c r="G80" s="234">
        <v>3.9211841976276834E-2</v>
      </c>
      <c r="H80" s="65">
        <v>5</v>
      </c>
      <c r="I80" s="234">
        <v>4.1524790299808989E-2</v>
      </c>
      <c r="J80" s="65" t="s">
        <v>59</v>
      </c>
      <c r="K80" s="234" t="s">
        <v>59</v>
      </c>
      <c r="L80" s="65">
        <v>5</v>
      </c>
      <c r="M80" s="234">
        <v>2.9076529425447778E-2</v>
      </c>
      <c r="N80" s="65">
        <v>5</v>
      </c>
      <c r="O80" s="234">
        <v>2.4665778698633515E-2</v>
      </c>
      <c r="P80" s="65">
        <v>7</v>
      </c>
      <c r="Q80" s="234">
        <v>2.1790561573901131E-2</v>
      </c>
      <c r="R80" s="65">
        <v>7</v>
      </c>
      <c r="S80" s="234">
        <v>2.0578551269990593E-2</v>
      </c>
      <c r="T80" s="65">
        <v>8</v>
      </c>
      <c r="U80" s="234">
        <v>2.2407708251638563E-2</v>
      </c>
      <c r="V80" s="65">
        <v>8</v>
      </c>
      <c r="W80" s="192">
        <v>2.0743122358493012E-2</v>
      </c>
      <c r="X80" s="65">
        <v>6</v>
      </c>
      <c r="Y80" s="192">
        <v>1.4598540145985403E-2</v>
      </c>
      <c r="Z80" s="65">
        <v>7</v>
      </c>
      <c r="AA80" s="192">
        <v>1.6378100140383718E-2</v>
      </c>
      <c r="AB80" s="95">
        <v>6</v>
      </c>
      <c r="AC80" s="66">
        <v>2.8890600924499233E-2</v>
      </c>
      <c r="AD80" s="426">
        <v>3</v>
      </c>
      <c r="AE80" s="67">
        <v>1.3733748397729353E-2</v>
      </c>
    </row>
    <row r="81" spans="1:31" ht="12.75" customHeight="1" x14ac:dyDescent="0.25">
      <c r="A81" s="64" t="s">
        <v>163</v>
      </c>
      <c r="B81" s="65">
        <v>0</v>
      </c>
      <c r="C81" s="234">
        <v>0</v>
      </c>
      <c r="D81" s="65">
        <v>0</v>
      </c>
      <c r="E81" s="234">
        <v>0</v>
      </c>
      <c r="F81" s="65">
        <v>0</v>
      </c>
      <c r="G81" s="234">
        <v>0</v>
      </c>
      <c r="H81" s="65">
        <v>3</v>
      </c>
      <c r="I81" s="234">
        <v>2.4914874179885395E-2</v>
      </c>
      <c r="J81" s="65">
        <v>0</v>
      </c>
      <c r="K81" s="234">
        <v>0</v>
      </c>
      <c r="L81" s="65">
        <v>0</v>
      </c>
      <c r="M81" s="234">
        <v>0</v>
      </c>
      <c r="N81" s="65">
        <v>0</v>
      </c>
      <c r="O81" s="234">
        <v>0</v>
      </c>
      <c r="P81" s="65">
        <v>0</v>
      </c>
      <c r="Q81" s="234">
        <v>0</v>
      </c>
      <c r="R81" s="65" t="s">
        <v>59</v>
      </c>
      <c r="S81" s="234" t="s">
        <v>59</v>
      </c>
      <c r="T81" s="65" t="s">
        <v>59</v>
      </c>
      <c r="U81" s="234" t="s">
        <v>59</v>
      </c>
      <c r="V81" s="65">
        <v>4</v>
      </c>
      <c r="W81" s="192">
        <v>1.0371561179246506E-2</v>
      </c>
      <c r="X81" s="65">
        <v>7</v>
      </c>
      <c r="Y81" s="192">
        <v>1.7031630170316302E-2</v>
      </c>
      <c r="Z81" s="65">
        <v>7</v>
      </c>
      <c r="AA81" s="192">
        <v>1.6378100140383718E-2</v>
      </c>
      <c r="AB81" s="95">
        <v>3</v>
      </c>
      <c r="AC81" s="66">
        <v>1.4445300462249617E-2</v>
      </c>
      <c r="AD81" s="426">
        <v>3</v>
      </c>
      <c r="AE81" s="67">
        <v>1.3733748397729353E-2</v>
      </c>
    </row>
    <row r="82" spans="1:31" ht="12.75" customHeight="1" x14ac:dyDescent="0.25">
      <c r="A82" s="64" t="s">
        <v>355</v>
      </c>
      <c r="B82" s="65">
        <v>8</v>
      </c>
      <c r="C82" s="233">
        <v>9.7075597621647858E-2</v>
      </c>
      <c r="D82" s="65">
        <v>15</v>
      </c>
      <c r="E82" s="233">
        <v>0.16202203499675957</v>
      </c>
      <c r="F82" s="65">
        <v>14</v>
      </c>
      <c r="G82" s="233">
        <v>0.13724144691696891</v>
      </c>
      <c r="H82" s="65">
        <v>5</v>
      </c>
      <c r="I82" s="233">
        <v>4.1524790299808989E-2</v>
      </c>
      <c r="J82" s="65">
        <v>6</v>
      </c>
      <c r="K82" s="233">
        <v>4.3333814820164664E-2</v>
      </c>
      <c r="L82" s="65">
        <v>7</v>
      </c>
      <c r="M82" s="233">
        <v>4.0707141195626892E-2</v>
      </c>
      <c r="N82" s="65">
        <v>8</v>
      </c>
      <c r="O82" s="233">
        <v>3.9465245917813627E-2</v>
      </c>
      <c r="P82" s="65">
        <v>10</v>
      </c>
      <c r="Q82" s="233">
        <v>3.1129373677001616E-2</v>
      </c>
      <c r="R82" s="65">
        <v>12</v>
      </c>
      <c r="S82" s="233">
        <v>3.5277516462841017E-2</v>
      </c>
      <c r="T82" s="65">
        <v>13</v>
      </c>
      <c r="U82" s="233">
        <v>3.6412525908912662E-2</v>
      </c>
      <c r="V82" s="65">
        <v>34</v>
      </c>
      <c r="W82" s="192">
        <v>8.8158270023595303E-2</v>
      </c>
      <c r="X82" s="65">
        <v>47</v>
      </c>
      <c r="Y82" s="192">
        <v>0.11435523114355231</v>
      </c>
      <c r="Z82" s="65">
        <v>40</v>
      </c>
      <c r="AA82" s="192">
        <v>9.3589143659335516E-2</v>
      </c>
      <c r="AB82" s="95">
        <v>22</v>
      </c>
      <c r="AC82" s="66">
        <v>0.1059322033898305</v>
      </c>
      <c r="AD82" s="426">
        <v>19</v>
      </c>
      <c r="AE82" s="67">
        <v>8.6980406518952572E-2</v>
      </c>
    </row>
    <row r="83" spans="1:31" ht="12.75" customHeight="1" x14ac:dyDescent="0.25">
      <c r="A83" s="208"/>
      <c r="B83" s="65"/>
      <c r="C83" s="65"/>
      <c r="D83" s="65"/>
      <c r="E83" s="65"/>
      <c r="F83" s="65"/>
      <c r="G83" s="65"/>
      <c r="H83" s="65"/>
      <c r="I83" s="65"/>
      <c r="J83" s="209"/>
      <c r="K83" s="65"/>
      <c r="L83" s="209"/>
      <c r="M83" s="65"/>
      <c r="N83" s="209"/>
      <c r="O83" s="65"/>
      <c r="P83" s="209"/>
      <c r="Q83" s="210"/>
      <c r="R83" s="209"/>
      <c r="S83" s="210"/>
      <c r="T83" s="209"/>
      <c r="U83" s="210"/>
      <c r="V83" s="209"/>
      <c r="W83" s="210"/>
      <c r="X83" s="209"/>
      <c r="Y83" s="210"/>
      <c r="Z83" s="209"/>
      <c r="AA83" s="210"/>
      <c r="AB83" s="211"/>
      <c r="AC83" s="210"/>
      <c r="AD83" s="428"/>
      <c r="AE83" s="429"/>
    </row>
    <row r="84" spans="1:31" ht="12.75" customHeight="1" x14ac:dyDescent="0.25">
      <c r="A84" s="212" t="s">
        <v>20</v>
      </c>
      <c r="B84" s="213"/>
      <c r="C84" s="213"/>
      <c r="D84" s="214"/>
      <c r="E84" s="213"/>
      <c r="F84" s="214"/>
      <c r="G84" s="213"/>
      <c r="H84" s="214"/>
      <c r="I84" s="213"/>
      <c r="J84" s="215"/>
      <c r="K84" s="213"/>
      <c r="L84" s="215"/>
      <c r="M84" s="213"/>
      <c r="N84" s="215"/>
      <c r="O84" s="213"/>
      <c r="P84" s="215"/>
      <c r="Q84" s="213"/>
      <c r="R84" s="215"/>
      <c r="S84" s="213"/>
      <c r="T84" s="215"/>
      <c r="U84" s="213"/>
      <c r="V84" s="215"/>
      <c r="W84" s="213"/>
      <c r="X84" s="215"/>
      <c r="Y84" s="213"/>
      <c r="Z84" s="215"/>
      <c r="AA84" s="213"/>
      <c r="AB84" s="216"/>
      <c r="AC84" s="213"/>
      <c r="AD84" s="426"/>
      <c r="AE84" s="67"/>
    </row>
    <row r="85" spans="1:31" ht="12.75" customHeight="1" x14ac:dyDescent="0.25">
      <c r="A85" s="218" t="s">
        <v>220</v>
      </c>
      <c r="B85" s="65">
        <v>2302</v>
      </c>
      <c r="C85" s="66">
        <v>27.93350321562917</v>
      </c>
      <c r="D85" s="65">
        <v>2575</v>
      </c>
      <c r="E85" s="66">
        <v>27.813782674443726</v>
      </c>
      <c r="F85" s="65">
        <v>2756</v>
      </c>
      <c r="G85" s="66">
        <v>27.016959121654736</v>
      </c>
      <c r="H85" s="65">
        <v>3185</v>
      </c>
      <c r="I85" s="66">
        <v>26.451291420978322</v>
      </c>
      <c r="J85" s="65">
        <v>3440</v>
      </c>
      <c r="K85" s="66">
        <v>24.844720496894411</v>
      </c>
      <c r="L85" s="65">
        <v>4185</v>
      </c>
      <c r="M85" s="66">
        <v>24.337055129099792</v>
      </c>
      <c r="N85" s="65">
        <v>5147</v>
      </c>
      <c r="O85" s="66">
        <v>25.390952592373338</v>
      </c>
      <c r="P85" s="65">
        <v>11561</v>
      </c>
      <c r="Q85" s="66">
        <v>35.98866890798157</v>
      </c>
      <c r="R85" s="65">
        <v>12487</v>
      </c>
      <c r="S85" s="66">
        <v>36.709195672624645</v>
      </c>
      <c r="T85" s="65">
        <v>13169</v>
      </c>
      <c r="U85" s="66">
        <v>36.885888745728529</v>
      </c>
      <c r="V85" s="209">
        <v>17006</v>
      </c>
      <c r="W85" s="233">
        <v>44.094692353566522</v>
      </c>
      <c r="X85" s="209">
        <v>18336</v>
      </c>
      <c r="Y85" s="233">
        <v>44.613138686131386</v>
      </c>
      <c r="Z85" s="209">
        <v>18724</v>
      </c>
      <c r="AA85" s="233">
        <v>43.809078146934951</v>
      </c>
      <c r="AB85" s="95">
        <v>12835</v>
      </c>
      <c r="AC85" s="66">
        <v>61.801810477657938</v>
      </c>
      <c r="AD85" s="426">
        <v>13810</v>
      </c>
      <c r="AE85" s="67">
        <v>63.221021790880791</v>
      </c>
    </row>
    <row r="86" spans="1:31" ht="12.75" customHeight="1" x14ac:dyDescent="0.25">
      <c r="A86" s="218" t="s">
        <v>207</v>
      </c>
      <c r="B86" s="65">
        <v>1703</v>
      </c>
      <c r="C86" s="66">
        <v>20.664967843708286</v>
      </c>
      <c r="D86" s="65">
        <v>2000</v>
      </c>
      <c r="E86" s="66">
        <v>21.602937999567942</v>
      </c>
      <c r="F86" s="65">
        <v>2185</v>
      </c>
      <c r="G86" s="66">
        <v>21.419468679541222</v>
      </c>
      <c r="H86" s="65">
        <v>2574</v>
      </c>
      <c r="I86" s="66">
        <v>21.376962046341667</v>
      </c>
      <c r="J86" s="65">
        <v>2846</v>
      </c>
      <c r="K86" s="66">
        <v>20.554672829698109</v>
      </c>
      <c r="L86" s="65">
        <v>3535</v>
      </c>
      <c r="M86" s="66">
        <v>20.557106303791581</v>
      </c>
      <c r="N86" s="65">
        <v>4430</v>
      </c>
      <c r="O86" s="66">
        <v>21.853879926989293</v>
      </c>
      <c r="P86" s="65">
        <v>10613</v>
      </c>
      <c r="Q86" s="66">
        <v>33.037604283401819</v>
      </c>
      <c r="R86" s="65">
        <v>11489</v>
      </c>
      <c r="S86" s="66">
        <v>33.7752822201317</v>
      </c>
      <c r="T86" s="65">
        <v>12231</v>
      </c>
      <c r="U86" s="66">
        <v>34.25858495322391</v>
      </c>
      <c r="V86" s="209">
        <v>16425</v>
      </c>
      <c r="W86" s="233">
        <v>42.588223092280963</v>
      </c>
      <c r="X86" s="209">
        <v>17683</v>
      </c>
      <c r="Y86" s="233">
        <v>43.024330900243307</v>
      </c>
      <c r="Z86" s="209">
        <v>18095</v>
      </c>
      <c r="AA86" s="233">
        <v>42.337388862891906</v>
      </c>
      <c r="AB86" s="95">
        <v>10656</v>
      </c>
      <c r="AC86" s="66">
        <v>51.30970724191063</v>
      </c>
      <c r="AD86" s="426">
        <v>11840</v>
      </c>
      <c r="AE86" s="67">
        <v>54.202527009705179</v>
      </c>
    </row>
    <row r="87" spans="1:31" ht="12.75" customHeight="1" x14ac:dyDescent="0.25">
      <c r="A87" s="219" t="s">
        <v>356</v>
      </c>
      <c r="B87" s="65" t="s">
        <v>16</v>
      </c>
      <c r="C87" s="66" t="s">
        <v>16</v>
      </c>
      <c r="D87" s="65" t="s">
        <v>16</v>
      </c>
      <c r="E87" s="66" t="s">
        <v>16</v>
      </c>
      <c r="F87" s="65" t="s">
        <v>16</v>
      </c>
      <c r="G87" s="66" t="s">
        <v>16</v>
      </c>
      <c r="H87" s="65" t="s">
        <v>16</v>
      </c>
      <c r="I87" s="220" t="s">
        <v>16</v>
      </c>
      <c r="J87" s="209" t="s">
        <v>16</v>
      </c>
      <c r="K87" s="220" t="s">
        <v>16</v>
      </c>
      <c r="L87" s="209" t="s">
        <v>16</v>
      </c>
      <c r="M87" s="220" t="s">
        <v>16</v>
      </c>
      <c r="N87" s="209" t="s">
        <v>16</v>
      </c>
      <c r="O87" s="220" t="s">
        <v>16</v>
      </c>
      <c r="P87" s="209" t="s">
        <v>16</v>
      </c>
      <c r="Q87" s="66" t="s">
        <v>16</v>
      </c>
      <c r="R87" s="209" t="s">
        <v>16</v>
      </c>
      <c r="S87" s="66" t="s">
        <v>16</v>
      </c>
      <c r="T87" s="209" t="s">
        <v>16</v>
      </c>
      <c r="U87" s="66" t="s">
        <v>16</v>
      </c>
      <c r="V87" s="209">
        <v>2822</v>
      </c>
      <c r="W87" s="233">
        <v>7.3171364119584092</v>
      </c>
      <c r="X87" s="209">
        <v>3279</v>
      </c>
      <c r="Y87" s="233">
        <v>7.9781021897810227</v>
      </c>
      <c r="Z87" s="209">
        <v>2345</v>
      </c>
      <c r="AA87" s="233">
        <v>5.4866635470285443</v>
      </c>
      <c r="AB87" s="95">
        <v>1417</v>
      </c>
      <c r="AC87" s="66">
        <v>6.8229969183359014</v>
      </c>
      <c r="AD87" s="426">
        <v>1324</v>
      </c>
      <c r="AE87" s="67">
        <v>6.0611609595312217</v>
      </c>
    </row>
    <row r="88" spans="1:31" ht="6" customHeight="1" x14ac:dyDescent="0.25">
      <c r="A88" s="222"/>
      <c r="B88" s="223"/>
      <c r="C88" s="223"/>
      <c r="D88" s="224"/>
      <c r="E88" s="224"/>
      <c r="F88" s="224"/>
      <c r="G88" s="224"/>
      <c r="H88" s="224"/>
      <c r="I88" s="225"/>
      <c r="J88" s="225"/>
      <c r="K88" s="225"/>
      <c r="L88" s="225"/>
      <c r="M88" s="225"/>
      <c r="N88" s="225"/>
      <c r="O88" s="225"/>
      <c r="P88" s="225"/>
      <c r="Q88" s="224"/>
      <c r="R88" s="225"/>
      <c r="S88" s="224"/>
      <c r="T88" s="225"/>
      <c r="U88" s="224"/>
      <c r="V88" s="225"/>
      <c r="W88" s="224"/>
      <c r="X88" s="225"/>
      <c r="Y88" s="224"/>
      <c r="Z88" s="225"/>
      <c r="AA88" s="224"/>
      <c r="AB88" s="226"/>
      <c r="AC88" s="224"/>
      <c r="AD88" s="427"/>
      <c r="AE88" s="227"/>
    </row>
    <row r="89" spans="1:31" ht="6" customHeight="1" x14ac:dyDescent="0.25">
      <c r="A89" s="228"/>
      <c r="B89" s="228"/>
      <c r="C89" s="228"/>
      <c r="D89" s="228"/>
      <c r="E89" s="228"/>
      <c r="F89" s="228"/>
      <c r="G89" s="228"/>
      <c r="H89" s="228"/>
      <c r="I89" s="228"/>
      <c r="J89" s="228"/>
      <c r="K89" s="228"/>
      <c r="L89" s="228"/>
      <c r="M89" s="228"/>
      <c r="N89" s="228"/>
      <c r="O89" s="228"/>
      <c r="P89" s="228"/>
      <c r="Q89" s="228"/>
      <c r="R89" s="228"/>
      <c r="S89" s="228"/>
      <c r="T89" s="228"/>
      <c r="U89" s="228"/>
      <c r="V89" s="228"/>
      <c r="W89" s="228"/>
      <c r="X89" s="228"/>
      <c r="Y89" s="228"/>
      <c r="Z89" s="228"/>
      <c r="AA89" s="228"/>
      <c r="AB89" s="228"/>
      <c r="AC89" s="228"/>
      <c r="AD89" s="228"/>
      <c r="AE89" s="228"/>
    </row>
    <row r="90" spans="1:31" s="50" customFormat="1" ht="9" customHeight="1" x14ac:dyDescent="0.25">
      <c r="A90" s="52" t="s">
        <v>100</v>
      </c>
      <c r="B90" s="51"/>
      <c r="D90" s="51"/>
      <c r="E90" s="51"/>
      <c r="F90" s="51"/>
    </row>
    <row r="91" spans="1:31" ht="9" customHeight="1" x14ac:dyDescent="0.25">
      <c r="A91" s="178" t="s">
        <v>379</v>
      </c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245"/>
      <c r="O91" s="245"/>
      <c r="P91" s="245"/>
      <c r="Q91" s="245"/>
      <c r="R91" s="245"/>
      <c r="S91" s="245"/>
      <c r="T91" s="245"/>
      <c r="U91" s="245"/>
      <c r="V91" s="245"/>
      <c r="W91" s="245"/>
      <c r="X91" s="245"/>
      <c r="Y91" s="245"/>
      <c r="Z91" s="245"/>
      <c r="AA91" s="245"/>
    </row>
    <row r="92" spans="1:31" ht="9" customHeight="1" x14ac:dyDescent="0.25">
      <c r="A92" s="359" t="s">
        <v>380</v>
      </c>
      <c r="B92" s="178"/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245"/>
      <c r="O92" s="245"/>
      <c r="P92" s="245"/>
      <c r="Q92" s="245"/>
      <c r="R92" s="245"/>
      <c r="S92" s="245"/>
      <c r="T92" s="245"/>
      <c r="U92" s="245"/>
      <c r="V92" s="245"/>
      <c r="W92" s="245"/>
      <c r="X92" s="245"/>
      <c r="Y92" s="245"/>
      <c r="Z92" s="245"/>
      <c r="AA92" s="245"/>
    </row>
    <row r="93" spans="1:31" ht="9" customHeight="1" x14ac:dyDescent="0.25">
      <c r="A93" s="182" t="s">
        <v>381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76"/>
      <c r="S93" s="176"/>
      <c r="T93" s="176"/>
      <c r="U93" s="176"/>
      <c r="V93" s="176"/>
      <c r="W93" s="176"/>
      <c r="X93" s="176"/>
      <c r="Y93" s="176"/>
      <c r="Z93" s="176"/>
      <c r="AA93" s="176"/>
    </row>
    <row r="94" spans="1:31" ht="9" customHeight="1" x14ac:dyDescent="0.25">
      <c r="A94" s="182" t="s">
        <v>382</v>
      </c>
      <c r="B94" s="182"/>
      <c r="C94" s="182"/>
      <c r="D94" s="182"/>
      <c r="E94" s="182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1"/>
      <c r="AA94" s="181"/>
      <c r="AB94" s="181"/>
      <c r="AC94" s="181"/>
      <c r="AD94" s="181"/>
      <c r="AE94" s="181"/>
    </row>
    <row r="95" spans="1:31" ht="9" customHeight="1" x14ac:dyDescent="0.25">
      <c r="A95" s="182" t="s">
        <v>383</v>
      </c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1"/>
      <c r="AA95" s="181"/>
      <c r="AB95" s="181"/>
      <c r="AC95" s="181"/>
      <c r="AD95" s="181"/>
      <c r="AE95" s="181"/>
    </row>
    <row r="96" spans="1:31" ht="9" customHeight="1" x14ac:dyDescent="0.25">
      <c r="A96" s="442" t="s">
        <v>384</v>
      </c>
      <c r="B96" s="442"/>
      <c r="C96" s="442"/>
      <c r="D96" s="442"/>
      <c r="E96" s="442"/>
      <c r="F96" s="442"/>
      <c r="G96" s="442"/>
      <c r="H96" s="442"/>
      <c r="I96" s="442"/>
      <c r="J96" s="442"/>
      <c r="K96" s="442"/>
      <c r="L96" s="442"/>
      <c r="M96" s="442"/>
      <c r="N96" s="442"/>
      <c r="O96" s="442"/>
      <c r="P96" s="442"/>
      <c r="Q96" s="442"/>
      <c r="R96" s="442"/>
      <c r="S96" s="442"/>
      <c r="T96" s="442"/>
      <c r="U96" s="442"/>
      <c r="V96" s="442"/>
      <c r="W96" s="442"/>
      <c r="X96" s="442"/>
      <c r="Y96" s="442"/>
      <c r="Z96" s="177"/>
      <c r="AA96" s="177"/>
      <c r="AB96" s="177"/>
      <c r="AC96" s="177"/>
      <c r="AD96" s="177"/>
      <c r="AE96" s="177"/>
    </row>
    <row r="97" spans="1:31" ht="9" customHeight="1" x14ac:dyDescent="0.25">
      <c r="A97" s="178" t="s">
        <v>385</v>
      </c>
      <c r="B97" s="178"/>
      <c r="C97" s="178"/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315"/>
      <c r="O97" s="315"/>
      <c r="P97" s="315"/>
      <c r="Q97" s="315"/>
      <c r="R97" s="315"/>
      <c r="S97" s="315"/>
      <c r="T97" s="315"/>
      <c r="U97" s="315"/>
      <c r="V97" s="315"/>
      <c r="W97" s="315"/>
      <c r="X97" s="315"/>
      <c r="Y97" s="315"/>
      <c r="Z97" s="315"/>
      <c r="AA97" s="315"/>
      <c r="AB97" s="315"/>
      <c r="AC97" s="315"/>
      <c r="AD97" s="315"/>
      <c r="AE97" s="315"/>
    </row>
    <row r="98" spans="1:31" x14ac:dyDescent="0.25">
      <c r="A98" s="315"/>
      <c r="B98" s="317"/>
      <c r="C98" s="315"/>
      <c r="D98" s="317"/>
      <c r="E98" s="315"/>
      <c r="F98" s="317"/>
      <c r="G98" s="315"/>
      <c r="H98" s="317"/>
      <c r="I98" s="315"/>
      <c r="J98" s="317"/>
      <c r="K98" s="315"/>
      <c r="L98" s="317"/>
      <c r="M98" s="315"/>
      <c r="N98" s="317"/>
      <c r="O98" s="315"/>
      <c r="P98" s="317"/>
      <c r="Q98" s="315"/>
      <c r="R98" s="317"/>
      <c r="S98" s="315"/>
      <c r="T98" s="317"/>
      <c r="U98" s="315"/>
      <c r="V98" s="317"/>
      <c r="W98" s="315"/>
      <c r="X98" s="317"/>
      <c r="Y98" s="315"/>
      <c r="Z98" s="317"/>
      <c r="AA98" s="315"/>
      <c r="AB98" s="317"/>
      <c r="AC98" s="315"/>
      <c r="AD98" s="317"/>
      <c r="AE98" s="315"/>
    </row>
    <row r="99" spans="1:31" x14ac:dyDescent="0.25">
      <c r="A99" s="315"/>
      <c r="B99" s="315"/>
      <c r="D99" s="315"/>
      <c r="E99" s="315"/>
      <c r="F99" s="315"/>
      <c r="G99" s="315"/>
      <c r="H99" s="315"/>
      <c r="I99" s="315"/>
      <c r="J99" s="315"/>
      <c r="K99" s="315"/>
      <c r="L99" s="315"/>
      <c r="M99" s="315"/>
      <c r="N99" s="315"/>
      <c r="O99" s="315"/>
      <c r="P99" s="315"/>
      <c r="Q99" s="315"/>
      <c r="R99" s="315"/>
      <c r="S99" s="315"/>
      <c r="T99" s="315"/>
      <c r="V99" s="315"/>
      <c r="X99" s="315"/>
      <c r="Z99" s="315"/>
      <c r="AB99" s="315"/>
      <c r="AC99" s="315"/>
      <c r="AD99" s="315"/>
      <c r="AE99" s="315"/>
    </row>
    <row r="100" spans="1:31" x14ac:dyDescent="0.25">
      <c r="A100" s="315"/>
      <c r="B100" s="317"/>
      <c r="C100" s="315"/>
      <c r="D100" s="317"/>
      <c r="E100" s="315"/>
      <c r="F100" s="317"/>
      <c r="G100" s="315"/>
      <c r="H100" s="317"/>
      <c r="I100" s="315"/>
      <c r="J100" s="317"/>
      <c r="K100" s="315"/>
      <c r="L100" s="317"/>
      <c r="M100" s="315"/>
      <c r="N100" s="317"/>
      <c r="O100" s="315"/>
      <c r="P100" s="317"/>
      <c r="Q100" s="315"/>
      <c r="R100" s="317"/>
      <c r="S100" s="315"/>
      <c r="T100" s="317"/>
      <c r="U100" s="315"/>
      <c r="V100" s="317"/>
      <c r="W100" s="315"/>
      <c r="X100" s="317"/>
      <c r="Y100" s="315"/>
      <c r="Z100" s="317"/>
      <c r="AA100" s="315"/>
      <c r="AB100" s="317"/>
      <c r="AC100" s="315"/>
      <c r="AD100" s="317"/>
      <c r="AE100" s="315"/>
    </row>
    <row r="101" spans="1:31" x14ac:dyDescent="0.25">
      <c r="A101" s="315"/>
      <c r="B101" s="317"/>
      <c r="C101" s="315"/>
      <c r="D101" s="317"/>
      <c r="E101" s="315"/>
      <c r="F101" s="317"/>
      <c r="G101" s="315"/>
      <c r="H101" s="317"/>
      <c r="I101" s="315"/>
      <c r="J101" s="317"/>
      <c r="K101" s="315"/>
      <c r="L101" s="317"/>
      <c r="M101" s="315"/>
      <c r="N101" s="317"/>
      <c r="O101" s="315"/>
      <c r="P101" s="317"/>
      <c r="Q101" s="315"/>
      <c r="R101" s="317"/>
      <c r="S101" s="315"/>
      <c r="T101" s="317"/>
      <c r="U101" s="315"/>
      <c r="V101" s="317"/>
      <c r="W101" s="315"/>
      <c r="X101" s="317"/>
      <c r="Y101" s="315"/>
      <c r="Z101" s="317"/>
      <c r="AA101" s="315"/>
      <c r="AB101" s="317"/>
      <c r="AC101" s="315"/>
      <c r="AD101" s="317"/>
      <c r="AE101" s="315"/>
    </row>
    <row r="102" spans="1:31" x14ac:dyDescent="0.25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15"/>
      <c r="M102" s="315"/>
      <c r="N102" s="315"/>
      <c r="O102" s="315"/>
      <c r="P102" s="315"/>
      <c r="Q102" s="315"/>
      <c r="R102" s="315"/>
      <c r="S102" s="315"/>
      <c r="T102" s="315"/>
      <c r="U102" s="315"/>
      <c r="V102" s="315"/>
      <c r="W102" s="315"/>
      <c r="X102" s="315"/>
      <c r="Y102" s="315"/>
      <c r="Z102" s="315"/>
      <c r="AA102" s="315"/>
      <c r="AB102" s="315"/>
      <c r="AC102" s="315"/>
      <c r="AD102" s="315"/>
      <c r="AE102" s="315"/>
    </row>
    <row r="103" spans="1:31" x14ac:dyDescent="0.25">
      <c r="A103" s="315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15"/>
      <c r="Y103" s="315"/>
      <c r="Z103" s="315"/>
      <c r="AA103" s="315"/>
      <c r="AB103" s="315"/>
      <c r="AC103" s="315"/>
      <c r="AD103" s="315"/>
      <c r="AE103" s="315"/>
    </row>
  </sheetData>
  <sortState xmlns:xlrd2="http://schemas.microsoft.com/office/spreadsheetml/2017/richdata2" ref="A48:AC80">
    <sortCondition descending="1" ref="AB48:AB80"/>
  </sortState>
  <mergeCells count="1">
    <mergeCell ref="A96:Y96"/>
  </mergeCells>
  <conditionalFormatting sqref="A20">
    <cfRule type="duplicateValues" dxfId="22" priority="7"/>
  </conditionalFormatting>
  <conditionalFormatting sqref="A45">
    <cfRule type="duplicateValues" dxfId="21" priority="5"/>
  </conditionalFormatting>
  <conditionalFormatting sqref="A19">
    <cfRule type="duplicateValues" dxfId="20" priority="4"/>
  </conditionalFormatting>
  <conditionalFormatting sqref="A19">
    <cfRule type="duplicateValues" dxfId="19" priority="3"/>
  </conditionalFormatting>
  <conditionalFormatting sqref="A81">
    <cfRule type="duplicateValues" dxfId="18" priority="6"/>
  </conditionalFormatting>
  <conditionalFormatting sqref="A48">
    <cfRule type="duplicateValues" dxfId="17" priority="2"/>
  </conditionalFormatting>
  <conditionalFormatting sqref="A41">
    <cfRule type="duplicateValues" dxfId="16" priority="1"/>
  </conditionalFormatting>
  <pageMargins left="0.48" right="0.43" top="0.71" bottom="0.32" header="0.36" footer="0.24"/>
  <pageSetup paperSize="9" scale="59" orientation="portrait" r:id="rId1"/>
  <headerFooter>
    <oddFooter>&amp;R&amp;"Arial,Normal"&amp;8&amp;A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A97B8008E57814B9A2E6D3BF9488275" ma:contentTypeVersion="7" ma:contentTypeDescription="Crie um novo documento." ma:contentTypeScope="" ma:versionID="eb4f129b80b9480f19b79c058511355a">
  <xsd:schema xmlns:xsd="http://www.w3.org/2001/XMLSchema" xmlns:xs="http://www.w3.org/2001/XMLSchema" xmlns:p="http://schemas.microsoft.com/office/2006/metadata/properties" xmlns:ns2="59fd1f5f-b86d-4ade-a4f9-0d916cac7502" xmlns:ns3="902dc832-b3f6-4247-9a0f-73f56caf4f49" targetNamespace="http://schemas.microsoft.com/office/2006/metadata/properties" ma:root="true" ma:fieldsID="8d273c13465cccfd4880195360c1045e" ns2:_="" ns3:_="">
    <xsd:import namespace="59fd1f5f-b86d-4ade-a4f9-0d916cac7502"/>
    <xsd:import namespace="902dc832-b3f6-4247-9a0f-73f56caf4f49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ataPrimeiraPublicacao" minOccurs="0"/>
                <xsd:element ref="ns3:Subpasta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d1f5f-b86d-4ade-a4f9-0d916cac7502" elementFormDefault="qualified">
    <xsd:import namespace="http://schemas.microsoft.com/office/2006/documentManagement/types"/>
    <xsd:import namespace="http://schemas.microsoft.com/office/infopath/2007/PartnerControls"/>
    <xsd:element name="TaxCatchAll" ma:index="2" nillable="true" ma:displayName="Coluna Global de Taxonomia" ma:hidden="true" ma:list="{cbcad25e-3f40-4043-a45c-98aeb26f69e1}" ma:internalName="TaxCatchAll" ma:showField="CatchAllData" ma:web="902dc832-b3f6-4247-9a0f-73f56caf4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" nillable="true" ma:displayName="Coluna Global de Taxonomia1" ma:hidden="true" ma:list="{cbcad25e-3f40-4043-a45c-98aeb26f69e1}" ma:internalName="TaxCatchAllLabel" ma:readOnly="true" ma:showField="CatchAllDataLabel" ma:web="902dc832-b3f6-4247-9a0f-73f56caf4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ataPrimeiraPublicacao" ma:index="4" nillable="true" ma:displayName="Data da Primeira Publicação" ma:default="[today]" ma:format="DateTime" ma:hidden="true" ma:internalName="DataPrimeiraPublicacao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dc832-b3f6-4247-9a0f-73f56caf4f49" elementFormDefault="qualified">
    <xsd:import namespace="http://schemas.microsoft.com/office/2006/documentManagement/types"/>
    <xsd:import namespace="http://schemas.microsoft.com/office/infopath/2007/PartnerControls"/>
    <xsd:element name="Subpastas" ma:index="10" nillable="true" ma:displayName="Subpastas" ma:description="" ma:internalName="Subpasta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PrimeiraPublicacao xmlns="59fd1f5f-b86d-4ade-a4f9-0d916cac7502">2018-11-27T18:14:00+00:00</DataPrimeiraPublicacao>
    <TaxCatchAll xmlns="59fd1f5f-b86d-4ade-a4f9-0d916cac7502"/>
    <Subpastas xmlns="902dc832-b3f6-4247-9a0f-73f56caf4f4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c04560d3-a704-4f13-8370-2353aa785e1d" ContentTypeId="0x0101" PreviousValue="false"/>
</file>

<file path=customXml/itemProps1.xml><?xml version="1.0" encoding="utf-8"?>
<ds:datastoreItem xmlns:ds="http://schemas.openxmlformats.org/officeDocument/2006/customXml" ds:itemID="{5B63D33F-7DF0-4D85-89EC-B179F2FCB3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fd1f5f-b86d-4ade-a4f9-0d916cac7502"/>
    <ds:schemaRef ds:uri="902dc832-b3f6-4247-9a0f-73f56caf4f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FCE26C-EB8D-4C78-AFAA-4849AE19119A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59fd1f5f-b86d-4ade-a4f9-0d916cac7502"/>
    <ds:schemaRef ds:uri="http://schemas.microsoft.com/office/2006/metadata/properties"/>
    <ds:schemaRef ds:uri="902dc832-b3f6-4247-9a0f-73f56caf4f4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C8BE801-E013-4CD6-9624-BB51D674A46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77E8196-229A-4CB4-AB63-E5F04494FDD4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21</vt:i4>
      </vt:variant>
      <vt:variant>
        <vt:lpstr>Intervalos Nomeados</vt:lpstr>
      </vt:variant>
      <vt:variant>
        <vt:i4>18</vt:i4>
      </vt:variant>
    </vt:vector>
  </HeadingPairs>
  <TitlesOfParts>
    <vt:vector size="39" baseType="lpstr">
      <vt:lpstr>Índice</vt:lpstr>
      <vt:lpstr>1</vt:lpstr>
      <vt:lpstr>1-A</vt:lpstr>
      <vt:lpstr>1-B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'1'!Area_de_impressao</vt:lpstr>
      <vt:lpstr>'10'!Area_de_impressao</vt:lpstr>
      <vt:lpstr>'11'!Area_de_impressao</vt:lpstr>
      <vt:lpstr>'12'!Area_de_impressao</vt:lpstr>
      <vt:lpstr>'13'!Area_de_impressao</vt:lpstr>
      <vt:lpstr>'14'!Area_de_impressao</vt:lpstr>
      <vt:lpstr>'15'!Area_de_impressao</vt:lpstr>
      <vt:lpstr>'16'!Area_de_impressao</vt:lpstr>
      <vt:lpstr>'17'!Area_de_impressao</vt:lpstr>
      <vt:lpstr>'2'!Area_de_impressao</vt:lpstr>
      <vt:lpstr>'3'!Area_de_impressao</vt:lpstr>
      <vt:lpstr>'4'!Area_de_impressao</vt:lpstr>
      <vt:lpstr>'5'!Area_de_impressao</vt:lpstr>
      <vt:lpstr>'6'!Area_de_impressao</vt:lpstr>
      <vt:lpstr>'7'!Area_de_impressao</vt:lpstr>
      <vt:lpstr>'8'!Area_de_impressao</vt:lpstr>
      <vt:lpstr>'9'!Area_de_impressao</vt:lpstr>
      <vt:lpstr>Índice!Area_de_impressao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Agostin Palmieri</dc:creator>
  <cp:lastModifiedBy>Thiago Said Vieira</cp:lastModifiedBy>
  <cp:lastPrinted>2018-07-25T21:29:48Z</cp:lastPrinted>
  <dcterms:created xsi:type="dcterms:W3CDTF">2015-10-23T12:11:27Z</dcterms:created>
  <dcterms:modified xsi:type="dcterms:W3CDTF">2022-11-24T09:36:35Z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0x0101005A97B8008E57814B9A2E6D3BF9488275</vt:lpwstr>
  </property>
  <property fmtid="{D5CDD505-2E9C-101B-9397-08002B2CF9AE}" pid="3" name="Edicao">
    <vt:lpwstr>Ano-base 2017</vt:lpwstr>
  </property>
  <property fmtid="{D5CDD505-2E9C-101B-9397-08002B2CF9AE}" pid="4" name="ImagemCapa">
    <vt:lpwstr>, </vt:lpwstr>
  </property>
  <property fmtid="{D5CDD505-2E9C-101B-9397-08002B2CF9AE}" pid="5" name="PalavrasChaveDaPesquisa">
    <vt:lpwstr/>
  </property>
  <property fmtid="{D5CDD505-2E9C-101B-9397-08002B2CF9AE}" pid="6" name="k0c8531dc5bd432197065674f1c4531b">
    <vt:lpwstr/>
  </property>
</Properties>
</file>