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17140" yWindow="0" windowWidth="25740" windowHeight="23180" tabRatio="575"/>
  </bookViews>
  <sheets>
    <sheet name="Female A" sheetId="1" r:id="rId1"/>
    <sheet name="Female B" sheetId="2" r:id="rId2"/>
    <sheet name="Female C" sheetId="3" r:id="rId3"/>
    <sheet name="Female D" sheetId="4" r:id="rId4"/>
    <sheet name="Female E" sheetId="5" r:id="rId5"/>
    <sheet name="Female F" sheetId="6" r:id="rId6"/>
    <sheet name="Female G" sheetId="7" r:id="rId7"/>
    <sheet name="Female H" sheetId="8" r:id="rId8"/>
    <sheet name="Female  I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5" i="9" l="1"/>
  <c r="B36" i="8"/>
  <c r="B50" i="7"/>
  <c r="B29" i="4"/>
  <c r="B37" i="6"/>
  <c r="B38" i="5"/>
  <c r="B15" i="3"/>
  <c r="B24" i="2"/>
  <c r="B29" i="1"/>
</calcChain>
</file>

<file path=xl/sharedStrings.xml><?xml version="1.0" encoding="utf-8"?>
<sst xmlns="http://schemas.openxmlformats.org/spreadsheetml/2006/main" count="696" uniqueCount="262">
  <si>
    <t>Plant</t>
  </si>
  <si>
    <t>Distance to next plant (m)</t>
  </si>
  <si>
    <t>V</t>
  </si>
  <si>
    <t>Behaviour</t>
  </si>
  <si>
    <t>Rubis sp.</t>
  </si>
  <si>
    <t>Ht/stem lengths(cm)</t>
  </si>
  <si>
    <t>23/24/10</t>
  </si>
  <si>
    <t>9cm/13cm</t>
  </si>
  <si>
    <t>13/18</t>
  </si>
  <si>
    <t>44/27/12/32</t>
  </si>
  <si>
    <t>31/38/40</t>
  </si>
  <si>
    <t>15/15/19</t>
  </si>
  <si>
    <t>44/40/16</t>
  </si>
  <si>
    <t>15/15/14/14</t>
  </si>
  <si>
    <t>Dstage</t>
  </si>
  <si>
    <t>B</t>
  </si>
  <si>
    <t>FB</t>
  </si>
  <si>
    <t>F</t>
  </si>
  <si>
    <t>Notes</t>
  </si>
  <si>
    <t>General heading south to south-west</t>
  </si>
  <si>
    <t>Age grade of female 2 to 2.5</t>
  </si>
  <si>
    <t>A</t>
  </si>
  <si>
    <t>Start time</t>
  </si>
  <si>
    <t>End time</t>
  </si>
  <si>
    <t>B (11:46)</t>
  </si>
  <si>
    <t>Feed from 11:48 to 11:50</t>
  </si>
  <si>
    <t>move to ground nearby and basked</t>
  </si>
  <si>
    <t>then to ground nearby flew over several milkweed without alighting</t>
  </si>
  <si>
    <t>F(?)</t>
  </si>
  <si>
    <t>F(?)=alighted on flower and took off almost immediately</t>
  </si>
  <si>
    <t>Feed from 11:54 to 11:57</t>
  </si>
  <si>
    <t>the G, G, G, G, G</t>
  </si>
  <si>
    <t>observation period</t>
  </si>
  <si>
    <t>Age grade of female 1.5</t>
  </si>
  <si>
    <t xml:space="preserve">General heading </t>
  </si>
  <si>
    <t xml:space="preserve">General heading south west </t>
  </si>
  <si>
    <t>28/29/30</t>
  </si>
  <si>
    <t>15/13/20</t>
  </si>
  <si>
    <t>11cm/12</t>
  </si>
  <si>
    <t>15/15/14/14/10/10</t>
  </si>
  <si>
    <t>15/10cm</t>
  </si>
  <si>
    <t>19/20/21</t>
  </si>
  <si>
    <t>7/9/7cm</t>
  </si>
  <si>
    <t>22/5/10/10</t>
  </si>
  <si>
    <t>16/8cm</t>
  </si>
  <si>
    <t>YFB</t>
  </si>
  <si>
    <t>FB,F</t>
  </si>
  <si>
    <t>Bask</t>
  </si>
  <si>
    <t>Bask on Ground 12:20 to 12:23 (flew past plant A45)</t>
  </si>
  <si>
    <t>Bask on Ground 12:25 to 12:27:30</t>
  </si>
  <si>
    <t>Searched low to ground and landed on dead palm frond and cattle dung till 12:29</t>
  </si>
  <si>
    <t>Alight again on plant 22  then back to plant 28 then to Ground and bask 12:18</t>
  </si>
  <si>
    <t>B on ground 12:32 to 12:34 then searching flight heading SW</t>
  </si>
  <si>
    <t>Alights onto Flowers</t>
  </si>
  <si>
    <t>31/15</t>
  </si>
  <si>
    <t>17/10/5/5</t>
  </si>
  <si>
    <t>ADE</t>
  </si>
  <si>
    <t>AD</t>
  </si>
  <si>
    <t>Female flew off after enounter with male</t>
  </si>
  <si>
    <t>Age grade of female 2.5</t>
  </si>
  <si>
    <t>Age grade of female 2</t>
  </si>
  <si>
    <t>10/13/17</t>
  </si>
  <si>
    <t>20/20</t>
  </si>
  <si>
    <t>33/15</t>
  </si>
  <si>
    <t>16/10cm</t>
  </si>
  <si>
    <t>7/10cm</t>
  </si>
  <si>
    <t>18/13/10/7/7/9</t>
  </si>
  <si>
    <t>11/14/9</t>
  </si>
  <si>
    <t>10/10/11/9/10/9</t>
  </si>
  <si>
    <t>20/18</t>
  </si>
  <si>
    <t>24/23/19/12</t>
  </si>
  <si>
    <t>27/20/19/13/10</t>
  </si>
  <si>
    <t>26/23/29/20</t>
  </si>
  <si>
    <t>18/13/20</t>
  </si>
  <si>
    <t xml:space="preserve">AD </t>
  </si>
  <si>
    <t>(at 13:47)</t>
  </si>
  <si>
    <t>, then flying and seraching in an area outside the patch with no milkweed before returning</t>
  </si>
  <si>
    <t>then to Ground and bask 13:44 to 13:45</t>
  </si>
  <si>
    <t>then to ground and Bask (13:48)</t>
  </si>
  <si>
    <t>lots of seaching 3-5 cm above ground and "test" various objects</t>
  </si>
  <si>
    <t>then to ground and Bask (13:50 to 13:51)</t>
  </si>
  <si>
    <t>then back to Plant 30, then to ground again and then flew off and lost</t>
  </si>
  <si>
    <t>G</t>
  </si>
  <si>
    <t>23/18/13/10/13</t>
  </si>
  <si>
    <t>30/10cm</t>
  </si>
  <si>
    <t>28/17/12/19/12</t>
  </si>
  <si>
    <t>28/26</t>
  </si>
  <si>
    <t>30/12cm</t>
  </si>
  <si>
    <t>19/25/24/24/20</t>
  </si>
  <si>
    <t>37/23</t>
  </si>
  <si>
    <t>46/20</t>
  </si>
  <si>
    <t>8/11cm</t>
  </si>
  <si>
    <t>20/25/20/15</t>
  </si>
  <si>
    <t>12/16cm</t>
  </si>
  <si>
    <t>19/32/30/12</t>
  </si>
  <si>
    <t>35/29/30/24/23/26/25</t>
  </si>
  <si>
    <t>?</t>
  </si>
  <si>
    <t>18/18/10/9</t>
  </si>
  <si>
    <t xml:space="preserve">Age grade of female 2 </t>
  </si>
  <si>
    <t>From 11:07 to 11:23 feeding on milkweed flowers</t>
  </si>
  <si>
    <t>Flew to lake (NW) and checked out dead leaves and then basked</t>
  </si>
  <si>
    <t>then back to Plant 48 (A) and then back to plant 5 (AA)</t>
  </si>
  <si>
    <t>A A</t>
  </si>
  <si>
    <t>Feeding (11:26)</t>
  </si>
  <si>
    <t>Then spend 1 min searching open area</t>
  </si>
  <si>
    <t>A A A A</t>
  </si>
  <si>
    <t>on ground from 11:32 to 11:35</t>
  </si>
  <si>
    <t>A A A</t>
  </si>
  <si>
    <t>A V</t>
  </si>
  <si>
    <t xml:space="preserve">A </t>
  </si>
  <si>
    <t>Feeding (11:39 to 11:40)</t>
  </si>
  <si>
    <t>ADE, A and feed 11:43</t>
  </si>
  <si>
    <t>Age grade of female 1.5 to 2</t>
  </si>
  <si>
    <t>43=(B16)</t>
  </si>
  <si>
    <t>12a</t>
  </si>
  <si>
    <t>12b</t>
  </si>
  <si>
    <t>23/15/10/10</t>
  </si>
  <si>
    <t>16/15/13/12</t>
  </si>
  <si>
    <t>10/10cm</t>
  </si>
  <si>
    <t>12/13/20/13/10</t>
  </si>
  <si>
    <t>22/20/15/15/10/12/12</t>
  </si>
  <si>
    <t>27/26/25</t>
  </si>
  <si>
    <t>31/20/27/27/20/27/14/18</t>
  </si>
  <si>
    <t>17/15/20/21</t>
  </si>
  <si>
    <t>11/10/10/10</t>
  </si>
  <si>
    <t>32/26/22/22/22/15/10/12</t>
  </si>
  <si>
    <t>33/27</t>
  </si>
  <si>
    <t>20/17/17/15</t>
  </si>
  <si>
    <t>then back to plant 39 for a V, then plant 6 for A, then to 43</t>
  </si>
  <si>
    <t>ADE,A, ADE</t>
  </si>
  <si>
    <t>A,A, AD, AD</t>
  </si>
  <si>
    <t>Then feeding on Rubis 14:46</t>
  </si>
  <si>
    <t>This plant at 14.38 then lots of searching around dung, palm fronds</t>
  </si>
  <si>
    <t>A,A,AD,AD</t>
  </si>
  <si>
    <t>Then flew out and searched around at 14:47</t>
  </si>
  <si>
    <t>A,A,AD</t>
  </si>
  <si>
    <t>Then flew off at 14:52</t>
  </si>
  <si>
    <t>19/17cm</t>
  </si>
  <si>
    <t>12/21cm</t>
  </si>
  <si>
    <t>25/28/17/16</t>
  </si>
  <si>
    <t>30/27</t>
  </si>
  <si>
    <t>23/19/27</t>
  </si>
  <si>
    <t>17/15/9</t>
  </si>
  <si>
    <t>17/17/15</t>
  </si>
  <si>
    <t>11/18/29</t>
  </si>
  <si>
    <t>23/20/16/16/19</t>
  </si>
  <si>
    <t>17/15</t>
  </si>
  <si>
    <t>29/19/26</t>
  </si>
  <si>
    <t>17/17</t>
  </si>
  <si>
    <t>39/33/30</t>
  </si>
  <si>
    <t>29/24</t>
  </si>
  <si>
    <t>40/30/30/22/28/38/30/30/35/35</t>
  </si>
  <si>
    <t>24/28/32/38</t>
  </si>
  <si>
    <t>38/25/20/30/16</t>
  </si>
  <si>
    <t>31/21/27/29/25</t>
  </si>
  <si>
    <t>17/16/18/15/7</t>
  </si>
  <si>
    <t>19/13</t>
  </si>
  <si>
    <t>22/27</t>
  </si>
  <si>
    <t>30/31/30/22/22</t>
  </si>
  <si>
    <t>A,V</t>
  </si>
  <si>
    <t>A,A,AD,A,A</t>
  </si>
  <si>
    <t>Checked out some dead leaves and dung pats</t>
  </si>
  <si>
    <t>V,V</t>
  </si>
  <si>
    <t>FEED</t>
  </si>
  <si>
    <t>FEED (12:51)</t>
  </si>
  <si>
    <t>AD,ADE</t>
  </si>
  <si>
    <t>FEED ON RUBIS 12:52:19</t>
  </si>
  <si>
    <t>A,F,ADE</t>
  </si>
  <si>
    <t>BASK ON TREE 12:53:15 TO 12:53:38</t>
  </si>
  <si>
    <t>BASK ON TREE 12:54:13 TO 1:04:21</t>
  </si>
  <si>
    <t>A,F</t>
  </si>
  <si>
    <t>AD, V</t>
  </si>
  <si>
    <t>FROM 1:05:48 TO 1:10:26</t>
  </si>
  <si>
    <t>ADE,A</t>
  </si>
  <si>
    <t>A,A</t>
  </si>
  <si>
    <t>A, ADE</t>
  </si>
  <si>
    <t>A,A, AF, AF</t>
  </si>
  <si>
    <t>AF</t>
  </si>
  <si>
    <t>A ,ADE,E,A</t>
  </si>
  <si>
    <t>A, V</t>
  </si>
  <si>
    <t>A,A,A, ADE, A,A</t>
  </si>
  <si>
    <t>39A</t>
  </si>
  <si>
    <t>General heading NE (basically into SW breeze, flew low)</t>
  </si>
  <si>
    <t>30/28</t>
  </si>
  <si>
    <t>25/19/12/26/19/10</t>
  </si>
  <si>
    <t>7/7cm</t>
  </si>
  <si>
    <t>10/7/7cm</t>
  </si>
  <si>
    <t>34/30/27/27/20/15</t>
  </si>
  <si>
    <t>28/12cm</t>
  </si>
  <si>
    <t>27/25/26</t>
  </si>
  <si>
    <t>20/19</t>
  </si>
  <si>
    <t>27/20</t>
  </si>
  <si>
    <t>28/30/26</t>
  </si>
  <si>
    <t>18/19</t>
  </si>
  <si>
    <t>LB</t>
  </si>
  <si>
    <t>ADE,V</t>
  </si>
  <si>
    <t>THEN BASK ON GROUND 11:11:16 TO 11:14:49</t>
  </si>
  <si>
    <t>THEN SEARCHING LOW IN AREA WITH FEW MILKWEEDS</t>
  </si>
  <si>
    <t>A (11:16)</t>
  </si>
  <si>
    <t>A,A,A TO 11:16:54</t>
  </si>
  <si>
    <t>FEED FROM 11:24:30 TO 11:35:26 THEN BASK 11:36:16 TO 11:37</t>
  </si>
  <si>
    <t>FEED FROM 11:37:44 TO 11:40 THEN FEED ON THISTLE 11:40:58 TO 11:42</t>
  </si>
  <si>
    <t>A,A, B</t>
  </si>
  <si>
    <t>11:42:30 TO 11:52:10</t>
  </si>
  <si>
    <t>THEN FEED FOR 30 S ON MILKWEED</t>
  </si>
  <si>
    <t>ADE,A,A</t>
  </si>
  <si>
    <t>A (11:56)</t>
  </si>
  <si>
    <t xml:space="preserve"> A</t>
  </si>
  <si>
    <t>THEN BACK TO PLANT 39 AND ADE AT 12:02</t>
  </si>
  <si>
    <t>A,AD,ADE</t>
  </si>
  <si>
    <t>THEN BASK 12:06 TO 12:09 THEN FEED 12:10 TO 12:15 AND CAUGHT</t>
  </si>
  <si>
    <t>CHECKED OUT PINE CONES BETWEEN BASK AND FEED</t>
  </si>
  <si>
    <t>45a</t>
  </si>
  <si>
    <t>45b</t>
  </si>
  <si>
    <t>31a</t>
  </si>
  <si>
    <t>31b</t>
  </si>
  <si>
    <t>20/20/15</t>
  </si>
  <si>
    <t>30/30/25</t>
  </si>
  <si>
    <t>35/30/25</t>
  </si>
  <si>
    <t>35/40</t>
  </si>
  <si>
    <t xml:space="preserve">9*30cm </t>
  </si>
  <si>
    <t>30/30/30</t>
  </si>
  <si>
    <t>15/15/15</t>
  </si>
  <si>
    <t>25/25/25</t>
  </si>
  <si>
    <t>30/35</t>
  </si>
  <si>
    <t>PODS</t>
  </si>
  <si>
    <t>NN dist (M)</t>
  </si>
  <si>
    <t>THEN TO GRASS AND BASK 11:11:39 to 11:16 after around</t>
  </si>
  <si>
    <t>V,A,A,A,F (11:17:48),A</t>
  </si>
  <si>
    <t xml:space="preserve">A,A,A </t>
  </si>
  <si>
    <t>A (11:23:40) DE</t>
  </si>
  <si>
    <t>FLEW CLOSE TO MILKWEED BUT NO APPARENT INTEREST</t>
  </si>
  <si>
    <t>A,F (11:28:51) A,A,AD,ADE,V,A</t>
  </si>
  <si>
    <t>A,A,A</t>
  </si>
  <si>
    <t>THEN TO GROUND AND BASK 11:36 TO 11:37:49</t>
  </si>
  <si>
    <t>A,A,A,A,ADE</t>
  </si>
  <si>
    <t>A,A,A,A,A,A,A,AD,AD,A,ADE</t>
  </si>
  <si>
    <t>A,A,ADE</t>
  </si>
  <si>
    <t>THEN TO GROUND 11:41 AND NETTED</t>
  </si>
  <si>
    <t xml:space="preserve">CLEAR DAY, LIGHT WIND FROM THE SW, MAX 71F </t>
  </si>
  <si>
    <t>LIGHT BREEZE FROM W, CLEAR WITH A FEW CLOUDS, MAX 72F</t>
  </si>
  <si>
    <t>NO WIND, CLEAR 72F</t>
  </si>
  <si>
    <t>CLEAR, LIGHT WESTERLY 86F</t>
  </si>
  <si>
    <t>CLEAR WITH OCCASIONAL CLOUD, SW LIGHT BREEZE, 83F</t>
  </si>
  <si>
    <t>BASK ON GROUND 11:17:30 TO 11:17:52 THEN BASK 11:18:09 TO 11:18:26 THEN 11:18:52 TO 11:23:52</t>
  </si>
  <si>
    <t>DEV stage</t>
  </si>
  <si>
    <t>E=EGG</t>
  </si>
  <si>
    <t>F=FEED</t>
  </si>
  <si>
    <t>B=BASK</t>
  </si>
  <si>
    <t>F=FLOWERING</t>
  </si>
  <si>
    <t>FB=FLOWER BUDS</t>
  </si>
  <si>
    <t>YFB=YOUNG FB</t>
  </si>
  <si>
    <t>LB=LEAF BUDS</t>
  </si>
  <si>
    <t>V=VISIT (CAME VERY CLOSE BUT DID NOT ALIGHT</t>
  </si>
  <si>
    <t>A=ALIGHT IE LANDED ON PLANT</t>
  </si>
  <si>
    <t>D=DAB OVIPOSITOR, SO AD=ALIGHT AND DAB</t>
  </si>
  <si>
    <t>A,AD,AD,A,A,AD,A,A,A,A,</t>
  </si>
  <si>
    <t>A,A,AD,ADE,A,A,A</t>
  </si>
  <si>
    <t>A,AD,AD,A,A,ADE</t>
  </si>
  <si>
    <t>START</t>
  </si>
  <si>
    <t>ADE,ADE,A</t>
  </si>
  <si>
    <t xml:space="preserve">THEN CHECKED OUT DUNG PAD  FROM 11:20:27 TO 11:22:53 FOLLOWED BY SEARCHING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</si>
</sst>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6" fontId="0" fillId="0" borderId="0" xfId="0" applyNumberFormat="1"/>
    <xf numFmtId="15" fontId="0" fillId="0" borderId="0" xfId="0" applyNumberFormat="1"/>
    <xf numFmtId="20" fontId="0" fillId="0" borderId="0" xfId="0" applyNumberFormat="1"/>
    <xf numFmtId="14" fontId="0" fillId="0" borderId="0" xfId="0" applyNumberFormat="1"/>
    <xf numFmtId="0" fontId="0" fillId="2" borderId="0" xfId="0" applyFill="1"/>
    <xf numFmtId="21" fontId="0" fillId="0" borderId="0" xfId="0" applyNumberFormat="1"/>
    <xf numFmtId="0" fontId="3" fillId="0" borderId="0" xfId="0" applyFont="1"/>
    <xf numFmtId="0" fontId="0" fillId="3" borderId="0" xfId="0" applyFill="1"/>
    <xf numFmtId="0" fontId="0" fillId="0" borderId="0" xfId="0" applyAlignment="1">
      <alignment horizontal="center"/>
    </xf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H31" sqref="H31:H36"/>
    </sheetView>
  </sheetViews>
  <sheetFormatPr baseColWidth="10" defaultRowHeight="15" x14ac:dyDescent="0"/>
  <cols>
    <col min="4" max="4" width="22.33203125" style="9" bestFit="1" customWidth="1"/>
    <col min="5" max="5" width="5.33203125" customWidth="1"/>
    <col min="6" max="6" width="2.5" bestFit="1" customWidth="1"/>
    <col min="7" max="7" width="2.1640625" bestFit="1" customWidth="1"/>
  </cols>
  <sheetData>
    <row r="1" spans="1:10">
      <c r="A1" t="s">
        <v>0</v>
      </c>
      <c r="B1" t="s">
        <v>5</v>
      </c>
      <c r="C1" t="s">
        <v>245</v>
      </c>
      <c r="D1" s="9" t="s">
        <v>1</v>
      </c>
      <c r="E1" t="s">
        <v>3</v>
      </c>
      <c r="J1" t="s">
        <v>18</v>
      </c>
    </row>
    <row r="2" spans="1:10">
      <c r="A2">
        <v>30</v>
      </c>
      <c r="B2">
        <v>14.5</v>
      </c>
      <c r="C2" t="s">
        <v>194</v>
      </c>
      <c r="D2" s="9" t="s">
        <v>259</v>
      </c>
      <c r="E2" t="s">
        <v>56</v>
      </c>
    </row>
    <row r="3" spans="1:10">
      <c r="A3">
        <v>27</v>
      </c>
      <c r="B3" t="s">
        <v>6</v>
      </c>
      <c r="C3" t="s">
        <v>16</v>
      </c>
      <c r="D3" s="9">
        <v>3.3</v>
      </c>
      <c r="E3" t="s">
        <v>21</v>
      </c>
      <c r="H3" t="s">
        <v>26</v>
      </c>
    </row>
    <row r="4" spans="1:10">
      <c r="A4">
        <v>14</v>
      </c>
      <c r="B4">
        <v>21</v>
      </c>
      <c r="C4" t="s">
        <v>16</v>
      </c>
      <c r="D4" s="9">
        <v>25.1</v>
      </c>
      <c r="E4" t="s">
        <v>21</v>
      </c>
      <c r="H4" t="s">
        <v>24</v>
      </c>
    </row>
    <row r="5" spans="1:10">
      <c r="A5">
        <v>13</v>
      </c>
      <c r="B5" s="1" t="s">
        <v>7</v>
      </c>
      <c r="C5" t="s">
        <v>16</v>
      </c>
      <c r="D5" s="9">
        <v>7.7</v>
      </c>
      <c r="E5" t="s">
        <v>21</v>
      </c>
    </row>
    <row r="6" spans="1:10">
      <c r="A6">
        <v>42</v>
      </c>
      <c r="B6">
        <v>9</v>
      </c>
      <c r="C6" t="s">
        <v>16</v>
      </c>
      <c r="D6" s="9">
        <v>5.2</v>
      </c>
      <c r="E6" t="s">
        <v>21</v>
      </c>
    </row>
    <row r="7" spans="1:10">
      <c r="A7">
        <v>3</v>
      </c>
      <c r="B7">
        <v>19</v>
      </c>
      <c r="C7" t="s">
        <v>16</v>
      </c>
      <c r="D7" s="9">
        <v>2.6</v>
      </c>
      <c r="E7" t="s">
        <v>21</v>
      </c>
    </row>
    <row r="8" spans="1:10">
      <c r="A8">
        <v>1</v>
      </c>
      <c r="B8">
        <v>20</v>
      </c>
      <c r="C8" t="s">
        <v>16</v>
      </c>
      <c r="D8" s="9">
        <v>1.75</v>
      </c>
      <c r="E8" t="s">
        <v>56</v>
      </c>
    </row>
    <row r="9" spans="1:10">
      <c r="B9" t="s">
        <v>4</v>
      </c>
      <c r="D9" s="9">
        <v>51</v>
      </c>
      <c r="H9" t="s">
        <v>25</v>
      </c>
      <c r="J9" t="s">
        <v>27</v>
      </c>
    </row>
    <row r="10" spans="1:10">
      <c r="A10">
        <v>6</v>
      </c>
      <c r="B10">
        <v>19</v>
      </c>
      <c r="C10" t="s">
        <v>16</v>
      </c>
      <c r="D10" s="9">
        <v>42</v>
      </c>
      <c r="E10" t="s">
        <v>21</v>
      </c>
      <c r="H10" s="3">
        <v>0.49444444444444446</v>
      </c>
    </row>
    <row r="11" spans="1:10">
      <c r="A11">
        <v>50</v>
      </c>
      <c r="B11" t="s">
        <v>8</v>
      </c>
      <c r="C11" t="s">
        <v>16</v>
      </c>
      <c r="D11" s="9">
        <v>6.6</v>
      </c>
      <c r="E11" t="s">
        <v>21</v>
      </c>
    </row>
    <row r="12" spans="1:10">
      <c r="A12">
        <v>2</v>
      </c>
      <c r="B12">
        <v>10</v>
      </c>
      <c r="C12" t="s">
        <v>194</v>
      </c>
      <c r="D12" s="9">
        <v>3.7</v>
      </c>
      <c r="E12" t="s">
        <v>57</v>
      </c>
    </row>
    <row r="13" spans="1:10">
      <c r="A13">
        <v>32</v>
      </c>
      <c r="B13" t="s">
        <v>9</v>
      </c>
      <c r="C13" t="s">
        <v>17</v>
      </c>
      <c r="D13" s="9">
        <v>1</v>
      </c>
      <c r="E13" t="s">
        <v>21</v>
      </c>
      <c r="G13" t="s">
        <v>28</v>
      </c>
      <c r="J13" t="s">
        <v>29</v>
      </c>
    </row>
    <row r="14" spans="1:10">
      <c r="A14">
        <v>45</v>
      </c>
      <c r="B14" t="s">
        <v>10</v>
      </c>
      <c r="C14" t="s">
        <v>17</v>
      </c>
      <c r="D14" s="9">
        <v>20.9</v>
      </c>
      <c r="E14" t="s">
        <v>21</v>
      </c>
      <c r="G14" t="s">
        <v>28</v>
      </c>
    </row>
    <row r="15" spans="1:10">
      <c r="A15">
        <v>48</v>
      </c>
      <c r="B15" t="s">
        <v>11</v>
      </c>
      <c r="C15" t="s">
        <v>194</v>
      </c>
      <c r="D15" s="9">
        <v>13.5</v>
      </c>
      <c r="E15" t="s">
        <v>21</v>
      </c>
    </row>
    <row r="16" spans="1:10">
      <c r="A16">
        <v>7</v>
      </c>
      <c r="B16" t="s">
        <v>12</v>
      </c>
      <c r="C16" t="s">
        <v>17</v>
      </c>
      <c r="D16" s="9">
        <v>5.9</v>
      </c>
      <c r="E16" t="s">
        <v>21</v>
      </c>
      <c r="G16" t="s">
        <v>17</v>
      </c>
      <c r="H16" t="s">
        <v>30</v>
      </c>
      <c r="J16" t="s">
        <v>31</v>
      </c>
    </row>
    <row r="17" spans="1:8">
      <c r="A17">
        <v>46</v>
      </c>
      <c r="B17">
        <v>35</v>
      </c>
      <c r="C17" t="s">
        <v>17</v>
      </c>
      <c r="D17" s="9">
        <v>51.3</v>
      </c>
      <c r="E17" t="s">
        <v>21</v>
      </c>
      <c r="G17" t="s">
        <v>17</v>
      </c>
    </row>
    <row r="18" spans="1:8">
      <c r="A18">
        <v>8</v>
      </c>
      <c r="B18">
        <v>31</v>
      </c>
      <c r="C18" t="s">
        <v>16</v>
      </c>
      <c r="D18" s="9">
        <v>3</v>
      </c>
      <c r="E18" t="s">
        <v>174</v>
      </c>
    </row>
    <row r="19" spans="1:8">
      <c r="A19">
        <v>4</v>
      </c>
      <c r="B19">
        <v>20</v>
      </c>
      <c r="C19" t="s">
        <v>16</v>
      </c>
      <c r="D19" s="9">
        <v>3.2</v>
      </c>
      <c r="E19" t="s">
        <v>21</v>
      </c>
    </row>
    <row r="20" spans="1:8">
      <c r="A20">
        <v>47</v>
      </c>
      <c r="B20" t="s">
        <v>13</v>
      </c>
      <c r="C20" t="s">
        <v>16</v>
      </c>
      <c r="D20" s="9">
        <v>11.9</v>
      </c>
      <c r="E20" t="s">
        <v>57</v>
      </c>
    </row>
    <row r="23" spans="1:8">
      <c r="A23" t="s">
        <v>18</v>
      </c>
    </row>
    <row r="24" spans="1:8">
      <c r="A24" s="2">
        <v>31873</v>
      </c>
    </row>
    <row r="25" spans="1:8">
      <c r="A25" t="s">
        <v>19</v>
      </c>
    </row>
    <row r="26" spans="1:8">
      <c r="A26" t="s">
        <v>20</v>
      </c>
    </row>
    <row r="27" spans="1:8">
      <c r="A27" t="s">
        <v>22</v>
      </c>
      <c r="B27" s="3">
        <v>0.48819444444444443</v>
      </c>
    </row>
    <row r="28" spans="1:8">
      <c r="A28" t="s">
        <v>23</v>
      </c>
      <c r="B28" s="3">
        <v>0.50069444444444444</v>
      </c>
    </row>
    <row r="29" spans="1:8">
      <c r="B29" s="3">
        <f>B28-B27</f>
        <v>1.2500000000000011E-2</v>
      </c>
      <c r="C29" t="s">
        <v>32</v>
      </c>
    </row>
    <row r="31" spans="1:8">
      <c r="A31" t="s">
        <v>239</v>
      </c>
      <c r="H31" s="8" t="s">
        <v>254</v>
      </c>
    </row>
    <row r="32" spans="1:8">
      <c r="H32" s="8" t="s">
        <v>255</v>
      </c>
    </row>
    <row r="33" spans="3:8">
      <c r="C33" t="s">
        <v>249</v>
      </c>
      <c r="H33" s="8" t="s">
        <v>246</v>
      </c>
    </row>
    <row r="34" spans="3:8">
      <c r="C34" t="s">
        <v>250</v>
      </c>
      <c r="H34" s="8" t="s">
        <v>247</v>
      </c>
    </row>
    <row r="35" spans="3:8">
      <c r="C35" t="s">
        <v>251</v>
      </c>
      <c r="H35" s="8" t="s">
        <v>248</v>
      </c>
    </row>
    <row r="36" spans="3:8">
      <c r="C36" t="s">
        <v>252</v>
      </c>
      <c r="H36" s="8" t="s">
        <v>253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E25" sqref="E25:E30"/>
    </sheetView>
  </sheetViews>
  <sheetFormatPr baseColWidth="10" defaultRowHeight="15" x14ac:dyDescent="0"/>
  <cols>
    <col min="4" max="4" width="22.33203125" style="9" bestFit="1" customWidth="1"/>
    <col min="5" max="5" width="3.83203125" customWidth="1"/>
    <col min="6" max="7" width="3.6640625" bestFit="1" customWidth="1"/>
    <col min="8" max="8" width="4.33203125" customWidth="1"/>
    <col min="9" max="9" width="2.6640625" customWidth="1"/>
    <col min="10" max="10" width="2.83203125" customWidth="1"/>
    <col min="11" max="11" width="2.6640625" customWidth="1"/>
  </cols>
  <sheetData>
    <row r="1" spans="1:15">
      <c r="A1" t="s">
        <v>0</v>
      </c>
      <c r="B1" t="s">
        <v>5</v>
      </c>
      <c r="C1" t="s">
        <v>14</v>
      </c>
      <c r="D1" s="9" t="s">
        <v>1</v>
      </c>
      <c r="E1" t="s">
        <v>3</v>
      </c>
      <c r="J1" t="s">
        <v>18</v>
      </c>
    </row>
    <row r="2" spans="1:15">
      <c r="A2">
        <v>17</v>
      </c>
      <c r="B2" t="s">
        <v>36</v>
      </c>
      <c r="C2" t="s">
        <v>16</v>
      </c>
      <c r="D2" s="9" t="s">
        <v>259</v>
      </c>
      <c r="E2" t="s">
        <v>21</v>
      </c>
    </row>
    <row r="3" spans="1:15">
      <c r="A3">
        <v>28</v>
      </c>
      <c r="B3" t="s">
        <v>37</v>
      </c>
      <c r="C3" t="s">
        <v>16</v>
      </c>
      <c r="D3" s="9">
        <v>1.2</v>
      </c>
      <c r="E3" t="s">
        <v>56</v>
      </c>
    </row>
    <row r="4" spans="1:15">
      <c r="A4">
        <v>22</v>
      </c>
      <c r="B4" t="s">
        <v>38</v>
      </c>
      <c r="C4" t="s">
        <v>16</v>
      </c>
      <c r="D4" s="9">
        <v>2.5</v>
      </c>
      <c r="E4" t="s">
        <v>56</v>
      </c>
      <c r="L4" t="s">
        <v>47</v>
      </c>
      <c r="M4" t="s">
        <v>51</v>
      </c>
    </row>
    <row r="6" spans="1:15">
      <c r="A6">
        <v>43</v>
      </c>
      <c r="B6" t="s">
        <v>39</v>
      </c>
      <c r="C6" t="s">
        <v>16</v>
      </c>
      <c r="D6" s="9">
        <v>83</v>
      </c>
      <c r="E6" t="s">
        <v>2</v>
      </c>
    </row>
    <row r="7" spans="1:15">
      <c r="A7">
        <v>24</v>
      </c>
      <c r="B7" t="s">
        <v>40</v>
      </c>
      <c r="C7" t="s">
        <v>16</v>
      </c>
      <c r="D7" s="9">
        <v>1</v>
      </c>
      <c r="E7" t="s">
        <v>21</v>
      </c>
      <c r="H7" t="s">
        <v>48</v>
      </c>
    </row>
    <row r="8" spans="1:15">
      <c r="A8">
        <v>36</v>
      </c>
      <c r="B8">
        <v>15</v>
      </c>
      <c r="C8" t="s">
        <v>16</v>
      </c>
      <c r="D8" s="9">
        <v>28.6</v>
      </c>
      <c r="E8" t="s">
        <v>159</v>
      </c>
    </row>
    <row r="9" spans="1:15">
      <c r="E9" t="s">
        <v>21</v>
      </c>
    </row>
    <row r="10" spans="1:15">
      <c r="A10">
        <v>11</v>
      </c>
      <c r="B10" t="s">
        <v>41</v>
      </c>
      <c r="C10" t="s">
        <v>16</v>
      </c>
      <c r="D10" s="9">
        <v>20.9</v>
      </c>
      <c r="E10" t="s">
        <v>257</v>
      </c>
    </row>
    <row r="11" spans="1:15">
      <c r="A11">
        <v>18</v>
      </c>
      <c r="B11" s="4" t="s">
        <v>42</v>
      </c>
      <c r="C11" t="s">
        <v>45</v>
      </c>
      <c r="D11" s="9">
        <v>14</v>
      </c>
      <c r="E11" t="s">
        <v>21</v>
      </c>
      <c r="L11" t="s">
        <v>49</v>
      </c>
      <c r="O11" t="s">
        <v>50</v>
      </c>
    </row>
    <row r="12" spans="1:15">
      <c r="A12">
        <v>5</v>
      </c>
      <c r="B12">
        <v>22</v>
      </c>
      <c r="C12" t="s">
        <v>194</v>
      </c>
      <c r="D12" s="9">
        <v>115</v>
      </c>
      <c r="E12" t="s">
        <v>258</v>
      </c>
    </row>
    <row r="13" spans="1:15">
      <c r="A13">
        <v>41</v>
      </c>
      <c r="B13" t="s">
        <v>43</v>
      </c>
      <c r="C13" t="s">
        <v>16</v>
      </c>
      <c r="D13" s="9">
        <v>26</v>
      </c>
      <c r="E13" t="s">
        <v>21</v>
      </c>
      <c r="L13" t="s">
        <v>15</v>
      </c>
    </row>
    <row r="14" spans="1:15">
      <c r="A14">
        <v>15</v>
      </c>
      <c r="B14" t="s">
        <v>44</v>
      </c>
      <c r="C14" t="s">
        <v>194</v>
      </c>
      <c r="D14" s="9">
        <v>6</v>
      </c>
      <c r="E14" t="s">
        <v>21</v>
      </c>
      <c r="L14" t="s">
        <v>52</v>
      </c>
    </row>
    <row r="15" spans="1:15">
      <c r="A15">
        <v>16</v>
      </c>
      <c r="B15" t="s">
        <v>125</v>
      </c>
      <c r="C15" t="s">
        <v>46</v>
      </c>
      <c r="D15" s="9">
        <v>118</v>
      </c>
      <c r="E15" s="5" t="s">
        <v>256</v>
      </c>
      <c r="F15" s="5"/>
      <c r="G15" s="5"/>
      <c r="H15" s="5"/>
      <c r="I15" s="5"/>
      <c r="J15" s="5"/>
      <c r="L15" t="s">
        <v>53</v>
      </c>
    </row>
    <row r="16" spans="1:15">
      <c r="E16" s="5"/>
      <c r="F16" s="5"/>
      <c r="G16" s="5"/>
      <c r="H16" s="5"/>
      <c r="I16" s="5"/>
      <c r="J16" s="5"/>
    </row>
    <row r="18" spans="1:5">
      <c r="A18" t="s">
        <v>18</v>
      </c>
    </row>
    <row r="19" spans="1:5">
      <c r="A19" s="2">
        <v>31873</v>
      </c>
    </row>
    <row r="20" spans="1:5">
      <c r="A20" t="s">
        <v>35</v>
      </c>
    </row>
    <row r="21" spans="1:5">
      <c r="A21" t="s">
        <v>33</v>
      </c>
    </row>
    <row r="22" spans="1:5">
      <c r="A22" t="s">
        <v>22</v>
      </c>
      <c r="B22" s="3">
        <v>0.51180555555555551</v>
      </c>
    </row>
    <row r="23" spans="1:5">
      <c r="A23" t="s">
        <v>23</v>
      </c>
      <c r="B23" s="3">
        <v>0.52638888888888891</v>
      </c>
    </row>
    <row r="24" spans="1:5">
      <c r="B24" s="3">
        <f>B23-B22</f>
        <v>1.4583333333333393E-2</v>
      </c>
      <c r="C24" t="s">
        <v>32</v>
      </c>
    </row>
    <row r="25" spans="1:5">
      <c r="E25" s="8" t="s">
        <v>254</v>
      </c>
    </row>
    <row r="26" spans="1:5">
      <c r="E26" s="8" t="s">
        <v>255</v>
      </c>
    </row>
    <row r="27" spans="1:5">
      <c r="E27" s="8" t="s">
        <v>246</v>
      </c>
    </row>
    <row r="28" spans="1:5">
      <c r="E28" s="8" t="s">
        <v>247</v>
      </c>
    </row>
    <row r="29" spans="1:5">
      <c r="E29" s="8" t="s">
        <v>248</v>
      </c>
    </row>
    <row r="30" spans="1:5">
      <c r="E30" s="8" t="s">
        <v>253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D19" sqref="D19:D24"/>
    </sheetView>
  </sheetViews>
  <sheetFormatPr baseColWidth="10" defaultRowHeight="15" x14ac:dyDescent="0"/>
  <cols>
    <col min="4" max="4" width="10.83203125" style="9"/>
    <col min="5" max="5" width="8.83203125" customWidth="1"/>
    <col min="6" max="6" width="4.6640625" bestFit="1" customWidth="1"/>
    <col min="7" max="7" width="2.1640625" bestFit="1" customWidth="1"/>
  </cols>
  <sheetData>
    <row r="1" spans="1:10">
      <c r="A1" t="s">
        <v>0</v>
      </c>
      <c r="B1" t="s">
        <v>5</v>
      </c>
      <c r="C1" t="s">
        <v>14</v>
      </c>
      <c r="D1" s="9" t="s">
        <v>1</v>
      </c>
      <c r="E1" t="s">
        <v>3</v>
      </c>
      <c r="J1" t="s">
        <v>18</v>
      </c>
    </row>
    <row r="2" spans="1:10">
      <c r="A2">
        <v>23</v>
      </c>
      <c r="B2" t="s">
        <v>54</v>
      </c>
      <c r="C2" t="s">
        <v>16</v>
      </c>
      <c r="D2" s="9" t="s">
        <v>259</v>
      </c>
      <c r="E2" t="s">
        <v>260</v>
      </c>
      <c r="J2" t="s">
        <v>58</v>
      </c>
    </row>
    <row r="3" spans="1:10">
      <c r="A3">
        <v>1</v>
      </c>
      <c r="B3" s="4">
        <v>40461</v>
      </c>
      <c r="C3" t="s">
        <v>16</v>
      </c>
      <c r="D3" s="9">
        <v>0.9</v>
      </c>
      <c r="E3" t="s">
        <v>21</v>
      </c>
    </row>
    <row r="4" spans="1:10">
      <c r="A4">
        <v>3</v>
      </c>
      <c r="B4">
        <v>17</v>
      </c>
      <c r="C4" t="s">
        <v>16</v>
      </c>
      <c r="D4" s="9">
        <v>10</v>
      </c>
      <c r="E4" t="s">
        <v>21</v>
      </c>
    </row>
    <row r="5" spans="1:10">
      <c r="A5">
        <v>10</v>
      </c>
      <c r="B5" t="s">
        <v>55</v>
      </c>
      <c r="C5" t="s">
        <v>16</v>
      </c>
      <c r="D5" s="9">
        <v>6.5</v>
      </c>
      <c r="E5" t="s">
        <v>21</v>
      </c>
    </row>
    <row r="9" spans="1:10">
      <c r="A9" t="s">
        <v>18</v>
      </c>
    </row>
    <row r="10" spans="1:10">
      <c r="A10" s="2">
        <v>31873</v>
      </c>
    </row>
    <row r="11" spans="1:10">
      <c r="A11" t="s">
        <v>34</v>
      </c>
    </row>
    <row r="12" spans="1:10">
      <c r="A12" t="s">
        <v>59</v>
      </c>
    </row>
    <row r="13" spans="1:10">
      <c r="A13" t="s">
        <v>22</v>
      </c>
      <c r="B13" s="3">
        <v>0.52777777777777779</v>
      </c>
    </row>
    <row r="14" spans="1:10">
      <c r="A14" t="s">
        <v>23</v>
      </c>
      <c r="B14" s="3">
        <v>0.52916666666666667</v>
      </c>
    </row>
    <row r="15" spans="1:10">
      <c r="B15" s="3">
        <f>B14-B13</f>
        <v>1.388888888888884E-3</v>
      </c>
      <c r="C15" t="s">
        <v>32</v>
      </c>
    </row>
    <row r="19" spans="4:4">
      <c r="D19" s="8" t="s">
        <v>254</v>
      </c>
    </row>
    <row r="20" spans="4:4">
      <c r="D20" s="8" t="s">
        <v>255</v>
      </c>
    </row>
    <row r="21" spans="4:4">
      <c r="D21" s="8" t="s">
        <v>246</v>
      </c>
    </row>
    <row r="22" spans="4:4">
      <c r="D22" s="8" t="s">
        <v>247</v>
      </c>
    </row>
    <row r="23" spans="4:4">
      <c r="D23" s="8" t="s">
        <v>248</v>
      </c>
    </row>
    <row r="24" spans="4:4">
      <c r="D24" s="8" t="s">
        <v>253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F32" sqref="F32:F37"/>
    </sheetView>
  </sheetViews>
  <sheetFormatPr baseColWidth="10" defaultRowHeight="15" x14ac:dyDescent="0"/>
  <cols>
    <col min="4" max="4" width="22.33203125" style="9" bestFit="1" customWidth="1"/>
    <col min="5" max="5" width="5.33203125" customWidth="1"/>
  </cols>
  <sheetData>
    <row r="1" spans="1:10">
      <c r="A1" t="s">
        <v>0</v>
      </c>
      <c r="B1" t="s">
        <v>5</v>
      </c>
      <c r="C1" t="s">
        <v>14</v>
      </c>
      <c r="D1" s="9" t="s">
        <v>1</v>
      </c>
      <c r="E1" t="s">
        <v>3</v>
      </c>
      <c r="J1" t="s">
        <v>18</v>
      </c>
    </row>
    <row r="2" spans="1:10">
      <c r="A2">
        <v>37</v>
      </c>
      <c r="B2" t="s">
        <v>61</v>
      </c>
      <c r="C2" t="s">
        <v>45</v>
      </c>
      <c r="D2" s="9" t="s">
        <v>259</v>
      </c>
      <c r="E2" t="s">
        <v>56</v>
      </c>
    </row>
    <row r="3" spans="1:10">
      <c r="A3">
        <v>10</v>
      </c>
      <c r="B3" t="s">
        <v>62</v>
      </c>
      <c r="C3" t="s">
        <v>16</v>
      </c>
      <c r="D3" s="9">
        <v>7</v>
      </c>
      <c r="E3" t="s">
        <v>21</v>
      </c>
    </row>
    <row r="4" spans="1:10">
      <c r="A4">
        <v>12</v>
      </c>
      <c r="B4" t="s">
        <v>63</v>
      </c>
      <c r="C4" t="s">
        <v>16</v>
      </c>
      <c r="D4" s="9">
        <v>12</v>
      </c>
      <c r="E4" t="s">
        <v>57</v>
      </c>
    </row>
    <row r="5" spans="1:10">
      <c r="A5">
        <v>17</v>
      </c>
      <c r="B5" t="s">
        <v>64</v>
      </c>
      <c r="C5" t="s">
        <v>16</v>
      </c>
      <c r="D5" s="9">
        <v>42</v>
      </c>
      <c r="E5" t="s">
        <v>21</v>
      </c>
    </row>
    <row r="6" spans="1:10">
      <c r="A6">
        <v>7</v>
      </c>
      <c r="B6">
        <v>35</v>
      </c>
      <c r="C6" t="s">
        <v>17</v>
      </c>
      <c r="D6" s="9">
        <v>11</v>
      </c>
      <c r="E6" t="s">
        <v>21</v>
      </c>
      <c r="F6" t="s">
        <v>17</v>
      </c>
    </row>
    <row r="7" spans="1:10">
      <c r="A7">
        <v>34</v>
      </c>
      <c r="B7" s="4">
        <v>40466</v>
      </c>
      <c r="C7" t="s">
        <v>16</v>
      </c>
      <c r="D7" s="9">
        <v>12</v>
      </c>
      <c r="E7" t="s">
        <v>21</v>
      </c>
    </row>
    <row r="8" spans="1:10">
      <c r="A8">
        <v>11</v>
      </c>
      <c r="B8" t="s">
        <v>65</v>
      </c>
      <c r="C8" t="s">
        <v>16</v>
      </c>
      <c r="D8" s="9">
        <v>4</v>
      </c>
      <c r="E8" t="s">
        <v>56</v>
      </c>
    </row>
    <row r="9" spans="1:10">
      <c r="A9">
        <v>31</v>
      </c>
      <c r="B9" t="s">
        <v>66</v>
      </c>
      <c r="C9" t="s">
        <v>16</v>
      </c>
      <c r="D9" s="9">
        <v>18</v>
      </c>
      <c r="E9" t="s">
        <v>2</v>
      </c>
    </row>
    <row r="10" spans="1:10">
      <c r="A10">
        <v>28</v>
      </c>
      <c r="B10" t="s">
        <v>67</v>
      </c>
      <c r="C10" t="s">
        <v>45</v>
      </c>
      <c r="D10" s="9">
        <v>7</v>
      </c>
      <c r="E10" t="s">
        <v>21</v>
      </c>
    </row>
    <row r="11" spans="1:10">
      <c r="A11">
        <v>24</v>
      </c>
      <c r="B11" s="1" t="s">
        <v>68</v>
      </c>
      <c r="C11" t="s">
        <v>45</v>
      </c>
      <c r="D11" s="9">
        <v>7</v>
      </c>
      <c r="E11" t="s">
        <v>2</v>
      </c>
      <c r="F11" t="s">
        <v>77</v>
      </c>
      <c r="J11" t="s">
        <v>76</v>
      </c>
    </row>
    <row r="13" spans="1:10">
      <c r="A13">
        <v>33</v>
      </c>
      <c r="B13" t="s">
        <v>69</v>
      </c>
      <c r="C13" t="s">
        <v>16</v>
      </c>
      <c r="D13" s="9">
        <v>80</v>
      </c>
      <c r="E13" t="s">
        <v>74</v>
      </c>
      <c r="F13" t="s">
        <v>75</v>
      </c>
    </row>
    <row r="14" spans="1:10">
      <c r="A14">
        <v>43</v>
      </c>
      <c r="B14" t="s">
        <v>70</v>
      </c>
      <c r="C14" t="s">
        <v>16</v>
      </c>
      <c r="D14" s="9">
        <v>0.75</v>
      </c>
      <c r="E14" t="s">
        <v>173</v>
      </c>
    </row>
    <row r="15" spans="1:10">
      <c r="A15">
        <v>32</v>
      </c>
      <c r="B15" t="s">
        <v>71</v>
      </c>
      <c r="C15" t="s">
        <v>16</v>
      </c>
      <c r="D15" s="9">
        <v>0.5</v>
      </c>
      <c r="E15" t="s">
        <v>159</v>
      </c>
    </row>
    <row r="16" spans="1:10">
      <c r="A16">
        <v>15</v>
      </c>
      <c r="B16" t="s">
        <v>72</v>
      </c>
      <c r="C16" t="s">
        <v>16</v>
      </c>
      <c r="D16" s="9">
        <v>13</v>
      </c>
      <c r="E16" t="s">
        <v>56</v>
      </c>
      <c r="F16" t="s">
        <v>78</v>
      </c>
      <c r="J16" t="s">
        <v>79</v>
      </c>
    </row>
    <row r="17" spans="1:6">
      <c r="A17">
        <v>30</v>
      </c>
      <c r="B17" t="s">
        <v>73</v>
      </c>
      <c r="C17" t="s">
        <v>16</v>
      </c>
      <c r="D17" s="9">
        <v>90</v>
      </c>
      <c r="E17" t="s">
        <v>21</v>
      </c>
      <c r="F17" t="s">
        <v>80</v>
      </c>
    </row>
    <row r="18" spans="1:6">
      <c r="A18">
        <v>36</v>
      </c>
      <c r="B18">
        <v>13</v>
      </c>
      <c r="C18" t="s">
        <v>16</v>
      </c>
      <c r="D18" s="9">
        <v>1.5</v>
      </c>
      <c r="E18" t="s">
        <v>21</v>
      </c>
      <c r="F18" t="s">
        <v>81</v>
      </c>
    </row>
    <row r="23" spans="1:6">
      <c r="A23" t="s">
        <v>18</v>
      </c>
    </row>
    <row r="24" spans="1:6">
      <c r="A24" s="2">
        <v>31875</v>
      </c>
    </row>
    <row r="25" spans="1:6">
      <c r="A25" t="s">
        <v>19</v>
      </c>
    </row>
    <row r="26" spans="1:6">
      <c r="A26" t="s">
        <v>60</v>
      </c>
    </row>
    <row r="27" spans="1:6">
      <c r="A27" t="s">
        <v>22</v>
      </c>
      <c r="B27" s="3">
        <v>0.56944444444444442</v>
      </c>
    </row>
    <row r="28" spans="1:6">
      <c r="A28" t="s">
        <v>23</v>
      </c>
      <c r="B28" s="3">
        <v>0.57986111111111105</v>
      </c>
    </row>
    <row r="29" spans="1:6">
      <c r="B29" s="6">
        <f>B28-B27</f>
        <v>1.041666666666663E-2</v>
      </c>
      <c r="C29" t="s">
        <v>32</v>
      </c>
    </row>
    <row r="31" spans="1:6">
      <c r="A31" t="s">
        <v>240</v>
      </c>
    </row>
    <row r="32" spans="1:6">
      <c r="F32" s="8" t="s">
        <v>254</v>
      </c>
    </row>
    <row r="33" spans="6:6">
      <c r="F33" s="8" t="s">
        <v>255</v>
      </c>
    </row>
    <row r="34" spans="6:6">
      <c r="F34" s="8" t="s">
        <v>246</v>
      </c>
    </row>
    <row r="35" spans="6:6">
      <c r="F35" s="8" t="s">
        <v>247</v>
      </c>
    </row>
    <row r="36" spans="6:6">
      <c r="F36" s="8" t="s">
        <v>248</v>
      </c>
    </row>
    <row r="37" spans="6:6">
      <c r="F37" s="8" t="s">
        <v>253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F38" sqref="F38:F43"/>
    </sheetView>
  </sheetViews>
  <sheetFormatPr baseColWidth="10" defaultRowHeight="15" x14ac:dyDescent="0"/>
  <cols>
    <col min="2" max="2" width="20" bestFit="1" customWidth="1"/>
    <col min="4" max="4" width="22.33203125" style="9" bestFit="1" customWidth="1"/>
  </cols>
  <sheetData>
    <row r="1" spans="1:10">
      <c r="A1" t="s">
        <v>0</v>
      </c>
      <c r="B1" t="s">
        <v>5</v>
      </c>
      <c r="C1" t="s">
        <v>14</v>
      </c>
      <c r="D1" s="9" t="s">
        <v>1</v>
      </c>
      <c r="E1" t="s">
        <v>3</v>
      </c>
      <c r="J1" t="s">
        <v>18</v>
      </c>
    </row>
    <row r="2" spans="1:10">
      <c r="J2" t="s">
        <v>99</v>
      </c>
    </row>
    <row r="3" spans="1:10">
      <c r="A3">
        <v>48</v>
      </c>
      <c r="B3" t="s">
        <v>83</v>
      </c>
      <c r="C3" t="s">
        <v>45</v>
      </c>
      <c r="D3" s="9" t="s">
        <v>259</v>
      </c>
      <c r="E3" t="s">
        <v>56</v>
      </c>
    </row>
    <row r="4" spans="1:10">
      <c r="A4">
        <v>5</v>
      </c>
      <c r="B4" t="s">
        <v>84</v>
      </c>
      <c r="C4" t="s">
        <v>16</v>
      </c>
      <c r="D4" s="9">
        <v>1</v>
      </c>
      <c r="E4" t="s">
        <v>56</v>
      </c>
      <c r="F4" t="s">
        <v>101</v>
      </c>
    </row>
    <row r="5" spans="1:10">
      <c r="A5">
        <v>6</v>
      </c>
      <c r="B5" t="s">
        <v>85</v>
      </c>
      <c r="C5" t="s">
        <v>16</v>
      </c>
      <c r="D5" s="9">
        <v>5.5</v>
      </c>
      <c r="E5" t="s">
        <v>21</v>
      </c>
    </row>
    <row r="6" spans="1:10">
      <c r="A6">
        <v>13</v>
      </c>
      <c r="B6">
        <v>40</v>
      </c>
      <c r="C6" t="s">
        <v>17</v>
      </c>
      <c r="D6" s="9">
        <v>3</v>
      </c>
      <c r="E6" t="s">
        <v>102</v>
      </c>
    </row>
    <row r="7" spans="1:10">
      <c r="A7">
        <v>39</v>
      </c>
      <c r="B7" t="s">
        <v>86</v>
      </c>
      <c r="C7" t="s">
        <v>17</v>
      </c>
      <c r="D7" s="9">
        <v>16</v>
      </c>
      <c r="E7" t="s">
        <v>21</v>
      </c>
      <c r="F7" t="s">
        <v>103</v>
      </c>
    </row>
    <row r="8" spans="1:10">
      <c r="A8">
        <v>32</v>
      </c>
      <c r="B8">
        <v>30</v>
      </c>
      <c r="C8" t="s">
        <v>16</v>
      </c>
      <c r="D8" s="9">
        <v>25</v>
      </c>
      <c r="E8" t="s">
        <v>21</v>
      </c>
    </row>
    <row r="9" spans="1:10">
      <c r="A9">
        <v>28</v>
      </c>
      <c r="B9">
        <v>12</v>
      </c>
      <c r="C9" t="s">
        <v>45</v>
      </c>
      <c r="D9" s="9">
        <v>3</v>
      </c>
      <c r="E9" t="s">
        <v>21</v>
      </c>
    </row>
    <row r="10" spans="1:10">
      <c r="A10">
        <v>24</v>
      </c>
      <c r="B10" t="s">
        <v>87</v>
      </c>
      <c r="C10" t="s">
        <v>16</v>
      </c>
      <c r="D10" s="9">
        <v>10</v>
      </c>
      <c r="E10" t="s">
        <v>21</v>
      </c>
    </row>
    <row r="11" spans="1:10">
      <c r="A11">
        <v>34</v>
      </c>
      <c r="B11" t="s">
        <v>88</v>
      </c>
      <c r="C11" t="s">
        <v>16</v>
      </c>
      <c r="D11" s="9">
        <v>50</v>
      </c>
      <c r="E11" t="s">
        <v>21</v>
      </c>
      <c r="F11" t="s">
        <v>104</v>
      </c>
    </row>
    <row r="12" spans="1:10">
      <c r="A12">
        <v>27</v>
      </c>
      <c r="B12">
        <v>13</v>
      </c>
      <c r="C12" t="s">
        <v>45</v>
      </c>
      <c r="D12" s="9">
        <v>50</v>
      </c>
      <c r="E12" t="s">
        <v>2</v>
      </c>
    </row>
    <row r="13" spans="1:10">
      <c r="A13">
        <v>40</v>
      </c>
      <c r="B13" t="s">
        <v>89</v>
      </c>
      <c r="C13" t="s">
        <v>16</v>
      </c>
      <c r="D13" s="9">
        <v>30</v>
      </c>
      <c r="E13" t="s">
        <v>105</v>
      </c>
    </row>
    <row r="14" spans="1:10">
      <c r="A14" t="s">
        <v>82</v>
      </c>
      <c r="D14" s="9">
        <v>150</v>
      </c>
      <c r="E14" t="s">
        <v>15</v>
      </c>
      <c r="F14" t="s">
        <v>106</v>
      </c>
      <c r="J14" t="s">
        <v>100</v>
      </c>
    </row>
    <row r="15" spans="1:10">
      <c r="A15">
        <v>17</v>
      </c>
      <c r="B15">
        <v>18</v>
      </c>
      <c r="C15" t="s">
        <v>45</v>
      </c>
      <c r="D15" s="9">
        <v>150</v>
      </c>
      <c r="E15" t="s">
        <v>107</v>
      </c>
    </row>
    <row r="16" spans="1:10">
      <c r="A16">
        <v>18</v>
      </c>
      <c r="B16" s="4">
        <v>40074</v>
      </c>
      <c r="C16" t="s">
        <v>45</v>
      </c>
      <c r="D16" s="9">
        <v>13</v>
      </c>
      <c r="E16" t="s">
        <v>108</v>
      </c>
    </row>
    <row r="17" spans="1:6">
      <c r="A17">
        <v>35</v>
      </c>
      <c r="B17" t="s">
        <v>90</v>
      </c>
      <c r="C17" t="s">
        <v>17</v>
      </c>
      <c r="D17" s="9">
        <v>40</v>
      </c>
      <c r="E17" t="s">
        <v>109</v>
      </c>
      <c r="F17" t="s">
        <v>110</v>
      </c>
    </row>
    <row r="18" spans="1:6">
      <c r="A18">
        <v>37</v>
      </c>
      <c r="B18">
        <v>19</v>
      </c>
      <c r="C18" t="s">
        <v>16</v>
      </c>
      <c r="D18" s="9">
        <v>5</v>
      </c>
      <c r="E18" t="s">
        <v>2</v>
      </c>
    </row>
    <row r="19" spans="1:6">
      <c r="A19">
        <v>30</v>
      </c>
      <c r="B19" t="s">
        <v>91</v>
      </c>
      <c r="C19" t="s">
        <v>45</v>
      </c>
      <c r="D19" s="9">
        <v>30</v>
      </c>
      <c r="E19" t="s">
        <v>21</v>
      </c>
    </row>
    <row r="20" spans="1:6">
      <c r="A20">
        <v>7</v>
      </c>
      <c r="B20">
        <v>24</v>
      </c>
      <c r="C20" t="s">
        <v>16</v>
      </c>
      <c r="D20" s="9">
        <v>15</v>
      </c>
      <c r="E20" t="s">
        <v>21</v>
      </c>
    </row>
    <row r="21" spans="1:6">
      <c r="A21">
        <v>10</v>
      </c>
      <c r="B21" t="s">
        <v>44</v>
      </c>
      <c r="C21" t="s">
        <v>45</v>
      </c>
      <c r="D21" s="9">
        <v>5</v>
      </c>
      <c r="E21" t="s">
        <v>21</v>
      </c>
    </row>
    <row r="22" spans="1:6">
      <c r="A22">
        <v>38</v>
      </c>
      <c r="B22" t="s">
        <v>64</v>
      </c>
      <c r="C22" t="s">
        <v>45</v>
      </c>
      <c r="D22" s="9">
        <v>2.5</v>
      </c>
      <c r="E22" t="s">
        <v>21</v>
      </c>
    </row>
    <row r="23" spans="1:6">
      <c r="A23">
        <v>20</v>
      </c>
      <c r="B23" t="s">
        <v>92</v>
      </c>
      <c r="C23" t="s">
        <v>45</v>
      </c>
      <c r="D23" s="9">
        <v>25</v>
      </c>
      <c r="E23" t="s">
        <v>2</v>
      </c>
    </row>
    <row r="24" spans="1:6">
      <c r="A24">
        <v>12</v>
      </c>
      <c r="B24" t="s">
        <v>93</v>
      </c>
      <c r="C24" t="s">
        <v>45</v>
      </c>
      <c r="D24" s="9">
        <v>25</v>
      </c>
      <c r="E24" t="s">
        <v>2</v>
      </c>
    </row>
    <row r="25" spans="1:6">
      <c r="A25">
        <v>25</v>
      </c>
      <c r="B25" t="s">
        <v>94</v>
      </c>
      <c r="C25" t="s">
        <v>16</v>
      </c>
      <c r="D25" s="9">
        <v>4</v>
      </c>
      <c r="E25" t="s">
        <v>102</v>
      </c>
    </row>
    <row r="26" spans="1:6">
      <c r="A26">
        <v>44</v>
      </c>
      <c r="B26" t="s">
        <v>95</v>
      </c>
      <c r="C26" t="s">
        <v>17</v>
      </c>
      <c r="D26" s="9">
        <v>6</v>
      </c>
      <c r="E26" t="s">
        <v>111</v>
      </c>
    </row>
    <row r="27" spans="1:6">
      <c r="A27">
        <v>21</v>
      </c>
      <c r="B27" t="s">
        <v>96</v>
      </c>
      <c r="D27" s="9">
        <v>5</v>
      </c>
      <c r="E27" t="s">
        <v>21</v>
      </c>
    </row>
    <row r="28" spans="1:6">
      <c r="A28">
        <v>36</v>
      </c>
      <c r="B28" t="s">
        <v>96</v>
      </c>
      <c r="D28" s="9">
        <v>4</v>
      </c>
      <c r="E28" t="s">
        <v>21</v>
      </c>
    </row>
    <row r="29" spans="1:6">
      <c r="A29">
        <v>8</v>
      </c>
      <c r="B29" t="s">
        <v>97</v>
      </c>
      <c r="C29" t="s">
        <v>16</v>
      </c>
      <c r="D29" s="9">
        <v>50</v>
      </c>
      <c r="E29" t="s">
        <v>21</v>
      </c>
    </row>
    <row r="32" spans="1:6">
      <c r="A32" t="s">
        <v>18</v>
      </c>
    </row>
    <row r="33" spans="1:6">
      <c r="A33" s="2">
        <v>31876</v>
      </c>
    </row>
    <row r="34" spans="1:6">
      <c r="A34" t="s">
        <v>34</v>
      </c>
    </row>
    <row r="35" spans="1:6">
      <c r="A35" t="s">
        <v>98</v>
      </c>
    </row>
    <row r="36" spans="1:6">
      <c r="A36" t="s">
        <v>22</v>
      </c>
      <c r="B36" s="3">
        <v>0.46319444444444446</v>
      </c>
    </row>
    <row r="37" spans="1:6">
      <c r="A37" t="s">
        <v>23</v>
      </c>
      <c r="B37" s="3">
        <v>0.4916666666666667</v>
      </c>
    </row>
    <row r="38" spans="1:6">
      <c r="B38" s="3">
        <f>B37-B36</f>
        <v>2.8472222222222232E-2</v>
      </c>
      <c r="C38" t="s">
        <v>32</v>
      </c>
      <c r="F38" s="8" t="s">
        <v>254</v>
      </c>
    </row>
    <row r="39" spans="1:6">
      <c r="F39" s="8" t="s">
        <v>255</v>
      </c>
    </row>
    <row r="40" spans="1:6">
      <c r="A40" t="s">
        <v>241</v>
      </c>
      <c r="F40" s="8" t="s">
        <v>246</v>
      </c>
    </row>
    <row r="41" spans="1:6">
      <c r="F41" s="8" t="s">
        <v>247</v>
      </c>
    </row>
    <row r="42" spans="1:6">
      <c r="F42" s="8" t="s">
        <v>248</v>
      </c>
    </row>
    <row r="43" spans="1:6">
      <c r="F43" s="8" t="s">
        <v>253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E36" sqref="E36:E41"/>
    </sheetView>
  </sheetViews>
  <sheetFormatPr baseColWidth="10" defaultRowHeight="15" x14ac:dyDescent="0"/>
  <cols>
    <col min="2" max="2" width="22.83203125" bestFit="1" customWidth="1"/>
    <col min="4" max="4" width="22.33203125" style="9" bestFit="1" customWidth="1"/>
  </cols>
  <sheetData>
    <row r="1" spans="1:10">
      <c r="A1" t="s">
        <v>0</v>
      </c>
      <c r="B1" t="s">
        <v>5</v>
      </c>
      <c r="C1" t="s">
        <v>14</v>
      </c>
      <c r="D1" s="9" t="s">
        <v>1</v>
      </c>
      <c r="E1" t="s">
        <v>3</v>
      </c>
      <c r="J1" t="s">
        <v>18</v>
      </c>
    </row>
    <row r="2" spans="1:10">
      <c r="A2">
        <v>7</v>
      </c>
      <c r="B2" t="s">
        <v>116</v>
      </c>
      <c r="C2" t="s">
        <v>16</v>
      </c>
      <c r="D2" s="9" t="s">
        <v>259</v>
      </c>
      <c r="E2" t="s">
        <v>56</v>
      </c>
    </row>
    <row r="3" spans="1:10">
      <c r="A3">
        <v>24</v>
      </c>
      <c r="B3" t="s">
        <v>117</v>
      </c>
      <c r="C3" t="s">
        <v>45</v>
      </c>
      <c r="D3" s="9">
        <v>6</v>
      </c>
      <c r="E3" t="s">
        <v>2</v>
      </c>
    </row>
    <row r="4" spans="1:10">
      <c r="A4">
        <v>17</v>
      </c>
      <c r="B4" t="s">
        <v>118</v>
      </c>
      <c r="C4" t="s">
        <v>16</v>
      </c>
      <c r="D4" s="9">
        <v>5</v>
      </c>
      <c r="E4" t="s">
        <v>56</v>
      </c>
    </row>
    <row r="5" spans="1:10">
      <c r="A5">
        <v>39</v>
      </c>
      <c r="B5" t="s">
        <v>119</v>
      </c>
      <c r="C5" t="s">
        <v>16</v>
      </c>
      <c r="D5" s="9">
        <v>5</v>
      </c>
      <c r="E5" t="s">
        <v>2</v>
      </c>
    </row>
    <row r="6" spans="1:10">
      <c r="A6">
        <v>6</v>
      </c>
      <c r="B6" t="s">
        <v>120</v>
      </c>
      <c r="C6" t="s">
        <v>16</v>
      </c>
      <c r="D6" s="9">
        <v>3</v>
      </c>
      <c r="E6" t="s">
        <v>21</v>
      </c>
    </row>
    <row r="7" spans="1:10">
      <c r="A7">
        <v>45</v>
      </c>
      <c r="B7" t="s">
        <v>121</v>
      </c>
      <c r="C7" t="s">
        <v>16</v>
      </c>
      <c r="D7" s="9">
        <v>20</v>
      </c>
      <c r="E7" t="s">
        <v>2</v>
      </c>
    </row>
    <row r="8" spans="1:10">
      <c r="A8">
        <v>48</v>
      </c>
      <c r="B8" t="s">
        <v>123</v>
      </c>
      <c r="C8" t="s">
        <v>16</v>
      </c>
      <c r="D8" s="9">
        <v>50</v>
      </c>
      <c r="E8" t="s">
        <v>2</v>
      </c>
      <c r="F8" t="s">
        <v>128</v>
      </c>
    </row>
    <row r="9" spans="1:10">
      <c r="A9" t="s">
        <v>113</v>
      </c>
      <c r="B9" t="s">
        <v>122</v>
      </c>
      <c r="C9" t="s">
        <v>16</v>
      </c>
      <c r="D9" s="9">
        <v>75</v>
      </c>
      <c r="E9" t="s">
        <v>129</v>
      </c>
      <c r="J9" t="s">
        <v>132</v>
      </c>
    </row>
    <row r="10" spans="1:10">
      <c r="A10">
        <v>44</v>
      </c>
      <c r="B10" t="s">
        <v>124</v>
      </c>
      <c r="C10" t="s">
        <v>45</v>
      </c>
      <c r="D10" s="9">
        <v>117</v>
      </c>
      <c r="E10" t="s">
        <v>130</v>
      </c>
      <c r="J10" t="s">
        <v>131</v>
      </c>
    </row>
    <row r="11" spans="1:10">
      <c r="A11" t="s">
        <v>114</v>
      </c>
      <c r="B11" t="s">
        <v>126</v>
      </c>
      <c r="C11" t="s">
        <v>16</v>
      </c>
      <c r="D11" s="9">
        <v>150</v>
      </c>
      <c r="E11" t="s">
        <v>133</v>
      </c>
      <c r="J11" t="s">
        <v>134</v>
      </c>
    </row>
    <row r="12" spans="1:10">
      <c r="A12" t="s">
        <v>115</v>
      </c>
      <c r="B12" t="s">
        <v>127</v>
      </c>
      <c r="C12" t="s">
        <v>45</v>
      </c>
      <c r="D12" s="9">
        <v>0.25</v>
      </c>
      <c r="E12" t="s">
        <v>135</v>
      </c>
      <c r="J12" t="s">
        <v>136</v>
      </c>
    </row>
    <row r="31" spans="1:1">
      <c r="A31" t="s">
        <v>18</v>
      </c>
    </row>
    <row r="32" spans="1:1">
      <c r="A32" s="2">
        <v>31877</v>
      </c>
    </row>
    <row r="33" spans="1:5">
      <c r="A33" t="s">
        <v>34</v>
      </c>
    </row>
    <row r="34" spans="1:5">
      <c r="A34" t="s">
        <v>112</v>
      </c>
    </row>
    <row r="35" spans="1:5">
      <c r="A35" t="s">
        <v>22</v>
      </c>
      <c r="B35" s="3">
        <v>0.60625000000000007</v>
      </c>
    </row>
    <row r="36" spans="1:5">
      <c r="A36" t="s">
        <v>23</v>
      </c>
      <c r="B36" s="3">
        <v>0.61944444444444446</v>
      </c>
      <c r="E36" s="8" t="s">
        <v>254</v>
      </c>
    </row>
    <row r="37" spans="1:5">
      <c r="B37" s="3">
        <f>B36-B35</f>
        <v>1.3194444444444398E-2</v>
      </c>
      <c r="C37" t="s">
        <v>32</v>
      </c>
      <c r="E37" s="8" t="s">
        <v>255</v>
      </c>
    </row>
    <row r="38" spans="1:5">
      <c r="E38" s="8" t="s">
        <v>246</v>
      </c>
    </row>
    <row r="39" spans="1:5">
      <c r="A39" t="s">
        <v>242</v>
      </c>
      <c r="E39" s="8" t="s">
        <v>247</v>
      </c>
    </row>
    <row r="40" spans="1:5">
      <c r="E40" s="8" t="s">
        <v>248</v>
      </c>
    </row>
    <row r="41" spans="1:5">
      <c r="E41" s="8" t="s">
        <v>253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F46" sqref="F46:F51"/>
    </sheetView>
  </sheetViews>
  <sheetFormatPr baseColWidth="10" defaultRowHeight="15" x14ac:dyDescent="0"/>
  <cols>
    <col min="4" max="4" width="22.33203125" style="9" bestFit="1" customWidth="1"/>
  </cols>
  <sheetData>
    <row r="1" spans="1:10">
      <c r="A1" t="s">
        <v>0</v>
      </c>
      <c r="B1" t="s">
        <v>5</v>
      </c>
      <c r="C1" t="s">
        <v>14</v>
      </c>
      <c r="D1" s="9" t="s">
        <v>1</v>
      </c>
      <c r="E1" t="s">
        <v>3</v>
      </c>
      <c r="J1" t="s">
        <v>18</v>
      </c>
    </row>
    <row r="2" spans="1:10">
      <c r="A2">
        <v>12</v>
      </c>
      <c r="B2">
        <v>11</v>
      </c>
      <c r="C2" t="s">
        <v>16</v>
      </c>
      <c r="D2" s="9" t="s">
        <v>259</v>
      </c>
      <c r="E2" t="s">
        <v>159</v>
      </c>
    </row>
    <row r="3" spans="1:10">
      <c r="A3">
        <v>47</v>
      </c>
      <c r="B3">
        <v>20</v>
      </c>
      <c r="C3" t="s">
        <v>16</v>
      </c>
      <c r="D3" s="9">
        <v>4</v>
      </c>
      <c r="E3" t="s">
        <v>21</v>
      </c>
    </row>
    <row r="4" spans="1:10">
      <c r="A4">
        <v>2</v>
      </c>
      <c r="B4">
        <v>22</v>
      </c>
      <c r="C4" t="s">
        <v>16</v>
      </c>
      <c r="D4" s="9">
        <v>6</v>
      </c>
      <c r="E4" t="s">
        <v>21</v>
      </c>
    </row>
    <row r="5" spans="1:10">
      <c r="A5">
        <v>40</v>
      </c>
      <c r="B5">
        <v>18</v>
      </c>
      <c r="C5" t="s">
        <v>45</v>
      </c>
      <c r="D5" s="9">
        <v>27</v>
      </c>
      <c r="E5" t="s">
        <v>21</v>
      </c>
    </row>
    <row r="6" spans="1:10">
      <c r="A6">
        <v>4</v>
      </c>
      <c r="B6">
        <v>20</v>
      </c>
      <c r="C6" s="7" t="s">
        <v>45</v>
      </c>
      <c r="D6" s="9">
        <v>5</v>
      </c>
      <c r="E6" t="s">
        <v>160</v>
      </c>
      <c r="J6" t="s">
        <v>161</v>
      </c>
    </row>
    <row r="7" spans="1:10">
      <c r="A7">
        <v>46</v>
      </c>
      <c r="B7" t="s">
        <v>137</v>
      </c>
      <c r="C7" s="7" t="s">
        <v>45</v>
      </c>
      <c r="D7" s="9">
        <v>2</v>
      </c>
      <c r="E7" t="s">
        <v>21</v>
      </c>
    </row>
    <row r="8" spans="1:10">
      <c r="A8">
        <v>41</v>
      </c>
      <c r="B8">
        <v>22</v>
      </c>
      <c r="C8" t="s">
        <v>16</v>
      </c>
      <c r="D8" s="9">
        <v>10</v>
      </c>
      <c r="E8" t="s">
        <v>162</v>
      </c>
    </row>
    <row r="9" spans="1:10">
      <c r="A9">
        <v>42</v>
      </c>
      <c r="B9" t="s">
        <v>138</v>
      </c>
      <c r="C9" t="s">
        <v>17</v>
      </c>
      <c r="D9" s="9">
        <v>27</v>
      </c>
      <c r="E9" t="s">
        <v>21</v>
      </c>
      <c r="F9" t="s">
        <v>163</v>
      </c>
    </row>
    <row r="10" spans="1:10">
      <c r="A10">
        <v>44</v>
      </c>
      <c r="B10">
        <v>19</v>
      </c>
      <c r="C10" t="s">
        <v>16</v>
      </c>
      <c r="D10" s="9">
        <v>10</v>
      </c>
      <c r="E10" t="s">
        <v>56</v>
      </c>
    </row>
    <row r="11" spans="1:10">
      <c r="A11">
        <v>29</v>
      </c>
      <c r="B11">
        <v>9</v>
      </c>
      <c r="C11" t="s">
        <v>45</v>
      </c>
      <c r="D11" s="9">
        <v>2</v>
      </c>
      <c r="E11" t="s">
        <v>159</v>
      </c>
    </row>
    <row r="12" spans="1:10">
      <c r="A12">
        <v>19</v>
      </c>
      <c r="B12">
        <v>20</v>
      </c>
      <c r="C12" t="s">
        <v>17</v>
      </c>
      <c r="D12" s="9">
        <v>5</v>
      </c>
      <c r="E12" t="s">
        <v>21</v>
      </c>
      <c r="F12" t="s">
        <v>164</v>
      </c>
    </row>
    <row r="13" spans="1:10">
      <c r="A13">
        <v>50</v>
      </c>
      <c r="B13">
        <v>15</v>
      </c>
      <c r="C13" t="s">
        <v>45</v>
      </c>
      <c r="D13" s="9">
        <v>1</v>
      </c>
      <c r="E13" t="s">
        <v>165</v>
      </c>
      <c r="F13" t="s">
        <v>166</v>
      </c>
    </row>
    <row r="14" spans="1:10">
      <c r="A14">
        <v>23</v>
      </c>
      <c r="B14" t="s">
        <v>139</v>
      </c>
      <c r="C14" t="s">
        <v>17</v>
      </c>
      <c r="D14" s="9">
        <v>9</v>
      </c>
      <c r="E14" t="s">
        <v>2</v>
      </c>
    </row>
    <row r="15" spans="1:10">
      <c r="A15">
        <v>27</v>
      </c>
      <c r="B15" t="s">
        <v>140</v>
      </c>
      <c r="C15" t="s">
        <v>17</v>
      </c>
      <c r="D15" s="9">
        <v>3.5</v>
      </c>
      <c r="E15" t="s">
        <v>167</v>
      </c>
      <c r="F15" t="s">
        <v>168</v>
      </c>
    </row>
    <row r="16" spans="1:10">
      <c r="F16" t="s">
        <v>169</v>
      </c>
    </row>
    <row r="17" spans="1:6">
      <c r="A17">
        <v>24</v>
      </c>
      <c r="B17">
        <v>27</v>
      </c>
      <c r="C17" t="s">
        <v>17</v>
      </c>
      <c r="D17" s="9" t="s">
        <v>96</v>
      </c>
      <c r="E17" t="s">
        <v>170</v>
      </c>
    </row>
    <row r="18" spans="1:6">
      <c r="A18">
        <v>7</v>
      </c>
      <c r="B18">
        <v>27</v>
      </c>
      <c r="C18" t="s">
        <v>16</v>
      </c>
      <c r="D18" s="9">
        <v>7</v>
      </c>
      <c r="E18" t="s">
        <v>171</v>
      </c>
    </row>
    <row r="19" spans="1:6">
      <c r="A19">
        <v>43</v>
      </c>
      <c r="B19">
        <v>19</v>
      </c>
      <c r="C19" t="s">
        <v>16</v>
      </c>
      <c r="D19" s="9">
        <v>6</v>
      </c>
      <c r="E19" t="s">
        <v>21</v>
      </c>
    </row>
    <row r="20" spans="1:6">
      <c r="A20">
        <v>39</v>
      </c>
      <c r="B20">
        <v>29</v>
      </c>
      <c r="C20" t="s">
        <v>17</v>
      </c>
      <c r="D20" s="9">
        <v>7</v>
      </c>
      <c r="E20" t="s">
        <v>170</v>
      </c>
    </row>
    <row r="21" spans="1:6">
      <c r="A21">
        <v>48</v>
      </c>
      <c r="B21" t="s">
        <v>141</v>
      </c>
      <c r="C21" t="s">
        <v>17</v>
      </c>
      <c r="D21" s="9">
        <v>1</v>
      </c>
      <c r="E21" t="s">
        <v>170</v>
      </c>
      <c r="F21" t="s">
        <v>172</v>
      </c>
    </row>
    <row r="22" spans="1:6">
      <c r="A22">
        <v>1</v>
      </c>
      <c r="B22" t="s">
        <v>142</v>
      </c>
      <c r="C22" t="s">
        <v>16</v>
      </c>
      <c r="D22" s="9">
        <v>2</v>
      </c>
      <c r="E22" t="s">
        <v>173</v>
      </c>
    </row>
    <row r="23" spans="1:6">
      <c r="A23">
        <v>17</v>
      </c>
      <c r="B23" t="s">
        <v>143</v>
      </c>
      <c r="C23" t="s">
        <v>16</v>
      </c>
      <c r="D23" s="9">
        <v>4</v>
      </c>
      <c r="E23" t="s">
        <v>2</v>
      </c>
    </row>
    <row r="24" spans="1:6">
      <c r="A24">
        <v>20</v>
      </c>
      <c r="B24" t="s">
        <v>144</v>
      </c>
      <c r="C24" t="s">
        <v>17</v>
      </c>
      <c r="D24" s="9">
        <v>1.5</v>
      </c>
      <c r="E24" t="s">
        <v>170</v>
      </c>
    </row>
    <row r="25" spans="1:6">
      <c r="A25">
        <v>31</v>
      </c>
      <c r="B25" t="s">
        <v>145</v>
      </c>
      <c r="C25" t="s">
        <v>16</v>
      </c>
      <c r="D25" s="9">
        <v>5</v>
      </c>
      <c r="E25" t="s">
        <v>57</v>
      </c>
    </row>
    <row r="26" spans="1:6">
      <c r="A26">
        <v>49</v>
      </c>
      <c r="B26" t="s">
        <v>146</v>
      </c>
      <c r="C26" t="s">
        <v>45</v>
      </c>
      <c r="D26" s="9">
        <v>7</v>
      </c>
      <c r="E26" t="s">
        <v>174</v>
      </c>
    </row>
    <row r="27" spans="1:6">
      <c r="A27">
        <v>16</v>
      </c>
      <c r="B27">
        <v>14</v>
      </c>
      <c r="C27" t="s">
        <v>45</v>
      </c>
      <c r="D27" s="9">
        <v>7</v>
      </c>
      <c r="E27" t="s">
        <v>21</v>
      </c>
    </row>
    <row r="28" spans="1:6">
      <c r="A28">
        <v>36</v>
      </c>
      <c r="B28" t="s">
        <v>147</v>
      </c>
      <c r="C28" t="s">
        <v>16</v>
      </c>
      <c r="D28" s="9">
        <v>4</v>
      </c>
      <c r="E28" t="s">
        <v>174</v>
      </c>
    </row>
    <row r="29" spans="1:6">
      <c r="A29">
        <v>18</v>
      </c>
      <c r="B29" t="s">
        <v>148</v>
      </c>
      <c r="C29" t="s">
        <v>45</v>
      </c>
      <c r="D29" s="9">
        <v>12</v>
      </c>
      <c r="E29" t="s">
        <v>175</v>
      </c>
    </row>
    <row r="30" spans="1:6">
      <c r="A30">
        <v>45</v>
      </c>
      <c r="B30" t="s">
        <v>149</v>
      </c>
      <c r="C30" t="s">
        <v>17</v>
      </c>
      <c r="D30" s="9">
        <v>20</v>
      </c>
      <c r="E30" t="s">
        <v>21</v>
      </c>
    </row>
    <row r="31" spans="1:6">
      <c r="A31">
        <v>32</v>
      </c>
      <c r="B31" s="4">
        <v>42330</v>
      </c>
      <c r="C31" t="s">
        <v>16</v>
      </c>
      <c r="D31" s="9">
        <v>6</v>
      </c>
      <c r="E31" t="s">
        <v>21</v>
      </c>
    </row>
    <row r="32" spans="1:6">
      <c r="A32">
        <v>33</v>
      </c>
      <c r="B32" t="s">
        <v>150</v>
      </c>
      <c r="C32" t="s">
        <v>17</v>
      </c>
      <c r="D32" s="9">
        <v>34</v>
      </c>
      <c r="E32" t="s">
        <v>176</v>
      </c>
      <c r="F32" s="6">
        <v>5.1875000000000004E-2</v>
      </c>
    </row>
    <row r="33" spans="1:6">
      <c r="A33">
        <v>38</v>
      </c>
      <c r="B33" t="s">
        <v>151</v>
      </c>
      <c r="C33" t="s">
        <v>17</v>
      </c>
      <c r="D33" s="9">
        <v>33</v>
      </c>
      <c r="E33" t="s">
        <v>177</v>
      </c>
    </row>
    <row r="34" spans="1:6">
      <c r="A34">
        <v>8</v>
      </c>
      <c r="B34" t="s">
        <v>152</v>
      </c>
      <c r="C34" t="s">
        <v>17</v>
      </c>
      <c r="D34" s="9">
        <v>1</v>
      </c>
      <c r="E34" t="s">
        <v>177</v>
      </c>
    </row>
    <row r="35" spans="1:6">
      <c r="A35">
        <v>37</v>
      </c>
      <c r="B35" t="s">
        <v>153</v>
      </c>
      <c r="C35" t="s">
        <v>17</v>
      </c>
      <c r="D35" s="9">
        <v>2</v>
      </c>
      <c r="E35" t="s">
        <v>2</v>
      </c>
    </row>
    <row r="36" spans="1:6">
      <c r="A36">
        <v>10</v>
      </c>
      <c r="B36" t="s">
        <v>154</v>
      </c>
      <c r="C36" t="s">
        <v>17</v>
      </c>
      <c r="D36" s="9">
        <v>10</v>
      </c>
      <c r="E36" t="s">
        <v>178</v>
      </c>
    </row>
    <row r="37" spans="1:6">
      <c r="A37">
        <v>30</v>
      </c>
      <c r="B37" t="s">
        <v>155</v>
      </c>
      <c r="C37" t="s">
        <v>45</v>
      </c>
      <c r="D37" s="9">
        <v>30</v>
      </c>
      <c r="E37" t="s">
        <v>174</v>
      </c>
    </row>
    <row r="38" spans="1:6">
      <c r="A38">
        <v>34</v>
      </c>
      <c r="B38">
        <v>23</v>
      </c>
      <c r="C38" t="s">
        <v>16</v>
      </c>
      <c r="D38" s="9">
        <v>1</v>
      </c>
      <c r="E38" t="s">
        <v>21</v>
      </c>
    </row>
    <row r="39" spans="1:6">
      <c r="A39">
        <v>35</v>
      </c>
      <c r="B39">
        <v>19</v>
      </c>
      <c r="C39" t="s">
        <v>16</v>
      </c>
      <c r="D39" s="9">
        <v>3</v>
      </c>
      <c r="E39" t="s">
        <v>57</v>
      </c>
    </row>
    <row r="40" spans="1:6">
      <c r="A40">
        <v>13</v>
      </c>
      <c r="B40" t="s">
        <v>156</v>
      </c>
      <c r="C40" t="s">
        <v>16</v>
      </c>
      <c r="D40" s="9">
        <v>25</v>
      </c>
      <c r="E40" t="s">
        <v>21</v>
      </c>
    </row>
    <row r="41" spans="1:6">
      <c r="A41">
        <v>28</v>
      </c>
      <c r="B41" t="s">
        <v>157</v>
      </c>
      <c r="C41" s="7" t="s">
        <v>17</v>
      </c>
      <c r="D41" s="9">
        <v>5</v>
      </c>
      <c r="E41" t="s">
        <v>179</v>
      </c>
    </row>
    <row r="42" spans="1:6">
      <c r="A42">
        <v>21</v>
      </c>
      <c r="B42" t="s">
        <v>158</v>
      </c>
      <c r="C42" s="7" t="s">
        <v>17</v>
      </c>
      <c r="D42" s="9">
        <v>1.5</v>
      </c>
      <c r="E42" t="s">
        <v>180</v>
      </c>
    </row>
    <row r="44" spans="1:6">
      <c r="A44" t="s">
        <v>18</v>
      </c>
    </row>
    <row r="45" spans="1:6">
      <c r="A45" s="2">
        <v>31880</v>
      </c>
    </row>
    <row r="46" spans="1:6">
      <c r="A46" t="s">
        <v>34</v>
      </c>
      <c r="F46" s="8" t="s">
        <v>254</v>
      </c>
    </row>
    <row r="47" spans="1:6">
      <c r="A47" t="s">
        <v>59</v>
      </c>
      <c r="F47" s="8" t="s">
        <v>255</v>
      </c>
    </row>
    <row r="48" spans="1:6">
      <c r="A48" t="s">
        <v>22</v>
      </c>
      <c r="B48" s="3">
        <v>0.53333333333333333</v>
      </c>
      <c r="F48" s="8" t="s">
        <v>246</v>
      </c>
    </row>
    <row r="49" spans="1:6">
      <c r="A49" t="s">
        <v>23</v>
      </c>
      <c r="B49" s="3">
        <v>0.55555555555555558</v>
      </c>
      <c r="F49" s="8" t="s">
        <v>247</v>
      </c>
    </row>
    <row r="50" spans="1:6">
      <c r="B50" s="3">
        <f>B49-B48</f>
        <v>2.2222222222222254E-2</v>
      </c>
      <c r="C50" t="s">
        <v>32</v>
      </c>
      <c r="F50" s="8" t="s">
        <v>248</v>
      </c>
    </row>
    <row r="51" spans="1:6">
      <c r="F51" s="8" t="s">
        <v>253</v>
      </c>
    </row>
    <row r="52" spans="1:6">
      <c r="A52" t="s">
        <v>243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F33" sqref="F33:F38"/>
    </sheetView>
  </sheetViews>
  <sheetFormatPr baseColWidth="10" defaultRowHeight="15" x14ac:dyDescent="0"/>
  <cols>
    <col min="4" max="4" width="22.33203125" style="9" bestFit="1" customWidth="1"/>
  </cols>
  <sheetData>
    <row r="1" spans="1:10">
      <c r="A1" t="s">
        <v>0</v>
      </c>
      <c r="B1" t="s">
        <v>5</v>
      </c>
      <c r="C1" t="s">
        <v>14</v>
      </c>
      <c r="D1" s="9" t="s">
        <v>1</v>
      </c>
      <c r="E1" t="s">
        <v>3</v>
      </c>
      <c r="J1" t="s">
        <v>18</v>
      </c>
    </row>
    <row r="2" spans="1:10">
      <c r="A2">
        <v>44</v>
      </c>
      <c r="B2" t="s">
        <v>183</v>
      </c>
      <c r="C2" t="s">
        <v>17</v>
      </c>
      <c r="D2" s="9" t="s">
        <v>259</v>
      </c>
      <c r="E2" t="s">
        <v>195</v>
      </c>
    </row>
    <row r="3" spans="1:10">
      <c r="A3">
        <v>4</v>
      </c>
      <c r="B3" t="s">
        <v>184</v>
      </c>
      <c r="C3" t="s">
        <v>16</v>
      </c>
      <c r="D3" s="9">
        <v>4</v>
      </c>
      <c r="E3" t="s">
        <v>2</v>
      </c>
      <c r="F3" t="s">
        <v>196</v>
      </c>
      <c r="J3" t="s">
        <v>197</v>
      </c>
    </row>
    <row r="4" spans="1:10">
      <c r="A4">
        <v>40</v>
      </c>
      <c r="B4" t="s">
        <v>185</v>
      </c>
      <c r="C4" t="s">
        <v>194</v>
      </c>
      <c r="D4" s="9">
        <v>27</v>
      </c>
      <c r="E4" t="s">
        <v>198</v>
      </c>
      <c r="F4" t="s">
        <v>199</v>
      </c>
    </row>
    <row r="5" spans="1:10">
      <c r="A5">
        <v>41</v>
      </c>
      <c r="B5" s="4" t="s">
        <v>186</v>
      </c>
      <c r="C5" t="s">
        <v>194</v>
      </c>
      <c r="D5" s="9">
        <v>12</v>
      </c>
      <c r="E5" t="s">
        <v>56</v>
      </c>
      <c r="G5" t="s">
        <v>244</v>
      </c>
    </row>
    <row r="6" spans="1:10">
      <c r="A6">
        <v>47</v>
      </c>
      <c r="B6" t="s">
        <v>96</v>
      </c>
      <c r="D6" s="9">
        <v>37</v>
      </c>
      <c r="E6" t="s">
        <v>177</v>
      </c>
      <c r="F6" t="s">
        <v>200</v>
      </c>
    </row>
    <row r="7" spans="1:10">
      <c r="A7">
        <v>29</v>
      </c>
      <c r="B7" t="s">
        <v>187</v>
      </c>
      <c r="C7" t="s">
        <v>17</v>
      </c>
      <c r="D7" s="9">
        <v>46</v>
      </c>
      <c r="E7" t="s">
        <v>177</v>
      </c>
      <c r="F7" t="s">
        <v>201</v>
      </c>
    </row>
    <row r="8" spans="1:10">
      <c r="A8">
        <v>24</v>
      </c>
      <c r="B8" s="1" t="s">
        <v>188</v>
      </c>
      <c r="C8" t="s">
        <v>17</v>
      </c>
      <c r="D8" s="9">
        <v>80</v>
      </c>
      <c r="E8" t="s">
        <v>202</v>
      </c>
      <c r="F8" t="s">
        <v>203</v>
      </c>
      <c r="H8" t="s">
        <v>204</v>
      </c>
    </row>
    <row r="9" spans="1:10">
      <c r="A9">
        <v>12</v>
      </c>
      <c r="B9">
        <v>20</v>
      </c>
      <c r="C9" t="s">
        <v>16</v>
      </c>
      <c r="D9" s="9">
        <v>50</v>
      </c>
      <c r="E9" t="s">
        <v>209</v>
      </c>
    </row>
    <row r="10" spans="1:10">
      <c r="A10">
        <v>100</v>
      </c>
      <c r="B10" t="s">
        <v>189</v>
      </c>
      <c r="C10" t="s">
        <v>17</v>
      </c>
      <c r="D10" s="9">
        <v>50</v>
      </c>
      <c r="E10" t="s">
        <v>174</v>
      </c>
    </row>
    <row r="11" spans="1:10">
      <c r="A11">
        <v>20</v>
      </c>
      <c r="B11" s="4">
        <v>44134</v>
      </c>
      <c r="C11" t="s">
        <v>16</v>
      </c>
      <c r="D11" s="9">
        <v>1</v>
      </c>
      <c r="E11" t="s">
        <v>205</v>
      </c>
    </row>
    <row r="12" spans="1:10">
      <c r="A12">
        <v>17</v>
      </c>
      <c r="B12" s="1" t="s">
        <v>118</v>
      </c>
      <c r="C12" t="s">
        <v>194</v>
      </c>
      <c r="D12" s="9">
        <v>4</v>
      </c>
      <c r="E12" t="s">
        <v>21</v>
      </c>
    </row>
    <row r="13" spans="1:10">
      <c r="A13">
        <v>48</v>
      </c>
      <c r="B13">
        <v>6</v>
      </c>
      <c r="C13" t="s">
        <v>194</v>
      </c>
      <c r="D13" s="9">
        <v>6</v>
      </c>
      <c r="E13" t="s">
        <v>56</v>
      </c>
    </row>
    <row r="14" spans="1:10">
      <c r="A14">
        <v>39</v>
      </c>
      <c r="B14" t="s">
        <v>190</v>
      </c>
      <c r="C14" t="s">
        <v>16</v>
      </c>
      <c r="D14" s="9">
        <v>10</v>
      </c>
      <c r="E14" t="s">
        <v>206</v>
      </c>
    </row>
    <row r="15" spans="1:10">
      <c r="A15" t="s">
        <v>181</v>
      </c>
      <c r="B15" t="s">
        <v>191</v>
      </c>
      <c r="C15" t="s">
        <v>16</v>
      </c>
      <c r="D15" s="9">
        <v>0.5</v>
      </c>
      <c r="E15" t="s">
        <v>21</v>
      </c>
    </row>
    <row r="16" spans="1:10">
      <c r="A16">
        <v>46</v>
      </c>
      <c r="B16" t="s">
        <v>192</v>
      </c>
      <c r="C16" t="s">
        <v>17</v>
      </c>
      <c r="D16" s="9">
        <v>6</v>
      </c>
      <c r="E16" t="s">
        <v>135</v>
      </c>
    </row>
    <row r="17" spans="1:12">
      <c r="A17">
        <v>2</v>
      </c>
      <c r="B17" t="s">
        <v>193</v>
      </c>
      <c r="C17" t="s">
        <v>17</v>
      </c>
      <c r="D17" s="9">
        <v>4</v>
      </c>
      <c r="E17" t="s">
        <v>21</v>
      </c>
    </row>
    <row r="18" spans="1:12">
      <c r="A18">
        <v>33</v>
      </c>
      <c r="B18">
        <v>7</v>
      </c>
      <c r="C18" t="s">
        <v>194</v>
      </c>
      <c r="D18" s="9">
        <v>0.5</v>
      </c>
      <c r="E18" t="s">
        <v>207</v>
      </c>
      <c r="F18" t="s">
        <v>208</v>
      </c>
    </row>
    <row r="19" spans="1:12">
      <c r="A19">
        <v>45</v>
      </c>
      <c r="B19">
        <v>10</v>
      </c>
      <c r="C19" t="s">
        <v>194</v>
      </c>
      <c r="D19" s="9">
        <v>10</v>
      </c>
      <c r="E19" t="s">
        <v>21</v>
      </c>
    </row>
    <row r="20" spans="1:12">
      <c r="A20">
        <v>50</v>
      </c>
      <c r="B20">
        <v>8</v>
      </c>
      <c r="C20" t="s">
        <v>194</v>
      </c>
      <c r="D20" s="9">
        <v>4</v>
      </c>
      <c r="E20" t="s">
        <v>57</v>
      </c>
    </row>
    <row r="21" spans="1:12">
      <c r="A21">
        <v>18</v>
      </c>
      <c r="B21">
        <v>10</v>
      </c>
      <c r="C21" t="s">
        <v>194</v>
      </c>
      <c r="D21" s="9">
        <v>0.5</v>
      </c>
      <c r="E21" t="s">
        <v>57</v>
      </c>
    </row>
    <row r="22" spans="1:12">
      <c r="A22">
        <v>43</v>
      </c>
      <c r="B22">
        <v>24</v>
      </c>
      <c r="C22" t="s">
        <v>16</v>
      </c>
      <c r="D22" s="9">
        <v>2</v>
      </c>
      <c r="E22" t="s">
        <v>135</v>
      </c>
      <c r="F22" t="s">
        <v>210</v>
      </c>
      <c r="L22" t="s">
        <v>211</v>
      </c>
    </row>
    <row r="30" spans="1:12">
      <c r="A30" t="s">
        <v>18</v>
      </c>
    </row>
    <row r="31" spans="1:12">
      <c r="A31" s="2">
        <v>31884</v>
      </c>
    </row>
    <row r="32" spans="1:12">
      <c r="A32" t="s">
        <v>182</v>
      </c>
    </row>
    <row r="33" spans="1:6">
      <c r="A33" t="s">
        <v>60</v>
      </c>
      <c r="F33" s="8" t="s">
        <v>254</v>
      </c>
    </row>
    <row r="34" spans="1:6">
      <c r="A34" t="s">
        <v>22</v>
      </c>
      <c r="B34" s="3">
        <v>0.46527777777777773</v>
      </c>
      <c r="F34" s="8" t="s">
        <v>255</v>
      </c>
    </row>
    <row r="35" spans="1:6">
      <c r="A35" t="s">
        <v>23</v>
      </c>
      <c r="B35" s="3">
        <v>0.51041666666666663</v>
      </c>
      <c r="F35" s="8" t="s">
        <v>246</v>
      </c>
    </row>
    <row r="36" spans="1:6">
      <c r="B36" s="3">
        <f>B35-B34</f>
        <v>4.5138888888888895E-2</v>
      </c>
      <c r="C36" t="s">
        <v>32</v>
      </c>
      <c r="F36" s="8" t="s">
        <v>247</v>
      </c>
    </row>
    <row r="37" spans="1:6">
      <c r="F37" s="8" t="s">
        <v>248</v>
      </c>
    </row>
    <row r="38" spans="1:6">
      <c r="F38" s="8" t="s">
        <v>253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E24" sqref="E24"/>
    </sheetView>
  </sheetViews>
  <sheetFormatPr baseColWidth="10" defaultRowHeight="15" x14ac:dyDescent="0"/>
  <cols>
    <col min="5" max="5" width="22.33203125" style="9" bestFit="1" customWidth="1"/>
  </cols>
  <sheetData>
    <row r="1" spans="1:11">
      <c r="A1" t="s">
        <v>0</v>
      </c>
      <c r="B1" t="s">
        <v>5</v>
      </c>
      <c r="C1" t="s">
        <v>14</v>
      </c>
      <c r="D1" t="s">
        <v>226</v>
      </c>
      <c r="E1" s="9" t="s">
        <v>1</v>
      </c>
      <c r="F1" t="s">
        <v>3</v>
      </c>
      <c r="K1" t="s">
        <v>18</v>
      </c>
    </row>
    <row r="2" spans="1:11">
      <c r="A2">
        <v>36</v>
      </c>
      <c r="B2">
        <v>15</v>
      </c>
      <c r="D2">
        <v>3</v>
      </c>
      <c r="E2" s="9" t="s">
        <v>259</v>
      </c>
      <c r="F2" t="s">
        <v>56</v>
      </c>
      <c r="H2" t="s">
        <v>227</v>
      </c>
    </row>
    <row r="3" spans="1:11">
      <c r="A3">
        <v>18</v>
      </c>
      <c r="B3" t="s">
        <v>216</v>
      </c>
      <c r="C3" t="s">
        <v>16</v>
      </c>
      <c r="D3">
        <v>5</v>
      </c>
      <c r="E3" s="9">
        <v>40</v>
      </c>
      <c r="F3" t="s">
        <v>56</v>
      </c>
    </row>
    <row r="4" spans="1:11">
      <c r="A4">
        <v>19</v>
      </c>
      <c r="B4">
        <v>30</v>
      </c>
      <c r="C4" t="s">
        <v>17</v>
      </c>
      <c r="D4" t="s">
        <v>96</v>
      </c>
      <c r="E4" s="9">
        <v>28</v>
      </c>
      <c r="F4" t="s">
        <v>228</v>
      </c>
    </row>
    <row r="5" spans="1:11">
      <c r="A5">
        <v>25</v>
      </c>
      <c r="B5" t="s">
        <v>217</v>
      </c>
      <c r="C5" t="s">
        <v>17</v>
      </c>
      <c r="D5">
        <v>11</v>
      </c>
      <c r="E5" s="9">
        <v>11</v>
      </c>
      <c r="F5" t="s">
        <v>56</v>
      </c>
    </row>
    <row r="6" spans="1:11">
      <c r="A6">
        <v>30</v>
      </c>
      <c r="B6">
        <v>10</v>
      </c>
      <c r="C6" t="s">
        <v>16</v>
      </c>
      <c r="D6">
        <v>6</v>
      </c>
      <c r="E6" s="9">
        <v>6</v>
      </c>
      <c r="F6" t="s">
        <v>229</v>
      </c>
      <c r="H6" t="s">
        <v>261</v>
      </c>
    </row>
    <row r="7" spans="1:11">
      <c r="A7">
        <v>42</v>
      </c>
      <c r="B7" t="s">
        <v>218</v>
      </c>
      <c r="C7" t="s">
        <v>16</v>
      </c>
      <c r="D7">
        <v>20</v>
      </c>
      <c r="E7" s="9">
        <v>20</v>
      </c>
      <c r="F7" t="s">
        <v>230</v>
      </c>
    </row>
    <row r="8" spans="1:11">
      <c r="A8">
        <v>49</v>
      </c>
      <c r="B8" t="s">
        <v>219</v>
      </c>
      <c r="C8" t="s">
        <v>225</v>
      </c>
      <c r="D8">
        <v>2</v>
      </c>
      <c r="E8" s="9">
        <v>40</v>
      </c>
      <c r="F8" t="s">
        <v>21</v>
      </c>
    </row>
    <row r="9" spans="1:11">
      <c r="A9">
        <v>38</v>
      </c>
      <c r="B9" t="s">
        <v>220</v>
      </c>
      <c r="C9" t="s">
        <v>225</v>
      </c>
      <c r="D9">
        <v>0.5</v>
      </c>
      <c r="E9" s="9">
        <v>4</v>
      </c>
      <c r="F9" t="s">
        <v>57</v>
      </c>
    </row>
    <row r="10" spans="1:11">
      <c r="A10">
        <v>28</v>
      </c>
      <c r="B10">
        <v>15</v>
      </c>
      <c r="C10" t="s">
        <v>16</v>
      </c>
      <c r="D10">
        <v>1</v>
      </c>
      <c r="E10" s="9">
        <v>28</v>
      </c>
      <c r="F10" t="s">
        <v>21</v>
      </c>
    </row>
    <row r="11" spans="1:11">
      <c r="A11" t="s">
        <v>212</v>
      </c>
      <c r="B11" t="s">
        <v>221</v>
      </c>
      <c r="C11" t="s">
        <v>225</v>
      </c>
      <c r="D11">
        <v>2</v>
      </c>
      <c r="E11" s="9">
        <v>2</v>
      </c>
      <c r="F11" t="s">
        <v>21</v>
      </c>
    </row>
    <row r="12" spans="1:11">
      <c r="A12" t="s">
        <v>213</v>
      </c>
      <c r="B12">
        <v>40</v>
      </c>
      <c r="C12" t="s">
        <v>225</v>
      </c>
      <c r="D12">
        <v>1</v>
      </c>
      <c r="E12" s="9">
        <v>1</v>
      </c>
      <c r="F12" t="s">
        <v>21</v>
      </c>
    </row>
    <row r="13" spans="1:11">
      <c r="A13">
        <v>39</v>
      </c>
      <c r="B13" t="s">
        <v>222</v>
      </c>
      <c r="C13" t="s">
        <v>16</v>
      </c>
      <c r="D13">
        <v>0.5</v>
      </c>
      <c r="E13" s="9">
        <v>50</v>
      </c>
      <c r="F13" t="s">
        <v>174</v>
      </c>
      <c r="H13" t="s">
        <v>231</v>
      </c>
    </row>
    <row r="14" spans="1:11">
      <c r="A14">
        <v>7</v>
      </c>
      <c r="B14">
        <v>45</v>
      </c>
      <c r="C14" t="s">
        <v>17</v>
      </c>
      <c r="D14">
        <v>2</v>
      </c>
      <c r="E14" s="9">
        <v>65</v>
      </c>
      <c r="F14" t="s">
        <v>232</v>
      </c>
    </row>
    <row r="15" spans="1:11">
      <c r="A15">
        <v>20</v>
      </c>
      <c r="B15">
        <v>30</v>
      </c>
      <c r="C15" t="s">
        <v>17</v>
      </c>
      <c r="D15">
        <v>3</v>
      </c>
      <c r="E15" s="9">
        <v>15</v>
      </c>
      <c r="F15" t="s">
        <v>21</v>
      </c>
    </row>
    <row r="16" spans="1:11">
      <c r="A16" t="s">
        <v>214</v>
      </c>
      <c r="B16">
        <v>30</v>
      </c>
      <c r="C16" t="s">
        <v>225</v>
      </c>
      <c r="D16">
        <v>0.25</v>
      </c>
      <c r="E16" s="9">
        <v>60</v>
      </c>
      <c r="F16" t="s">
        <v>233</v>
      </c>
    </row>
    <row r="17" spans="1:8">
      <c r="A17" t="s">
        <v>215</v>
      </c>
      <c r="B17">
        <v>20</v>
      </c>
      <c r="C17" t="s">
        <v>225</v>
      </c>
      <c r="D17">
        <v>0.25</v>
      </c>
      <c r="E17" s="9">
        <v>0.25</v>
      </c>
      <c r="F17" t="s">
        <v>21</v>
      </c>
      <c r="H17" t="s">
        <v>234</v>
      </c>
    </row>
    <row r="18" spans="1:8">
      <c r="A18">
        <v>13</v>
      </c>
      <c r="B18">
        <v>30</v>
      </c>
      <c r="C18" t="s">
        <v>16</v>
      </c>
      <c r="D18">
        <v>3</v>
      </c>
      <c r="E18" s="9">
        <v>11</v>
      </c>
      <c r="F18" t="s">
        <v>56</v>
      </c>
    </row>
    <row r="19" spans="1:8">
      <c r="A19">
        <v>11</v>
      </c>
      <c r="B19" t="s">
        <v>223</v>
      </c>
      <c r="C19" t="s">
        <v>225</v>
      </c>
      <c r="D19">
        <v>0.75</v>
      </c>
      <c r="E19" s="9">
        <v>10</v>
      </c>
      <c r="F19" t="s">
        <v>235</v>
      </c>
    </row>
    <row r="20" spans="1:8">
      <c r="A20">
        <v>47</v>
      </c>
      <c r="B20">
        <v>35</v>
      </c>
      <c r="C20" t="s">
        <v>225</v>
      </c>
      <c r="D20">
        <v>4</v>
      </c>
      <c r="E20" s="9">
        <v>21</v>
      </c>
      <c r="F20" t="s">
        <v>236</v>
      </c>
    </row>
    <row r="21" spans="1:8">
      <c r="A21">
        <v>29</v>
      </c>
      <c r="B21" t="s">
        <v>224</v>
      </c>
      <c r="C21" t="s">
        <v>17</v>
      </c>
      <c r="D21">
        <v>5</v>
      </c>
      <c r="E21" s="9">
        <v>5</v>
      </c>
      <c r="F21" t="s">
        <v>237</v>
      </c>
      <c r="H21" t="s">
        <v>238</v>
      </c>
    </row>
    <row r="29" spans="1:8">
      <c r="A29" t="s">
        <v>18</v>
      </c>
    </row>
    <row r="30" spans="1:8">
      <c r="A30" s="2">
        <v>31916</v>
      </c>
    </row>
    <row r="31" spans="1:8">
      <c r="A31" t="s">
        <v>182</v>
      </c>
    </row>
    <row r="32" spans="1:8">
      <c r="A32" t="s">
        <v>33</v>
      </c>
    </row>
    <row r="33" spans="1:6">
      <c r="A33" t="s">
        <v>22</v>
      </c>
      <c r="B33" s="3">
        <v>0.46388888888888885</v>
      </c>
      <c r="F33" s="8" t="s">
        <v>254</v>
      </c>
    </row>
    <row r="34" spans="1:6">
      <c r="A34" t="s">
        <v>23</v>
      </c>
      <c r="B34" s="3">
        <v>0.48680555555555555</v>
      </c>
      <c r="F34" s="8" t="s">
        <v>255</v>
      </c>
    </row>
    <row r="35" spans="1:6">
      <c r="B35" s="3">
        <f>B34-B33</f>
        <v>2.2916666666666696E-2</v>
      </c>
      <c r="C35" t="s">
        <v>32</v>
      </c>
      <c r="F35" s="8" t="s">
        <v>246</v>
      </c>
    </row>
    <row r="36" spans="1:6">
      <c r="F36" s="8" t="s">
        <v>247</v>
      </c>
    </row>
    <row r="37" spans="1:6">
      <c r="F37" s="8" t="s">
        <v>248</v>
      </c>
    </row>
    <row r="38" spans="1:6">
      <c r="F38" s="8" t="s">
        <v>253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Female A</vt:lpstr>
      <vt:lpstr>Female B</vt:lpstr>
      <vt:lpstr>Female C</vt:lpstr>
      <vt:lpstr>Female D</vt:lpstr>
      <vt:lpstr>Female E</vt:lpstr>
      <vt:lpstr>Female F</vt:lpstr>
      <vt:lpstr>Female G</vt:lpstr>
      <vt:lpstr>Female H</vt:lpstr>
      <vt:lpstr>Female  I</vt:lpstr>
    </vt:vector>
  </TitlesOfParts>
  <Company>university of queensland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 Anon</dc:creator>
  <cp:lastModifiedBy>Anon Anon</cp:lastModifiedBy>
  <dcterms:created xsi:type="dcterms:W3CDTF">2016-02-08T22:02:42Z</dcterms:created>
  <dcterms:modified xsi:type="dcterms:W3CDTF">2016-02-09T22:23:06Z</dcterms:modified>
</cp:coreProperties>
</file>