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fu-my.sharepoint.com/personal/stephan_daus_nifu_no/Documents/Github-R/surveyreport/"/>
    </mc:Choice>
  </mc:AlternateContent>
  <xr:revisionPtr revIDLastSave="96" documentId="8_{B3C19227-06CD-469E-AA97-648992118E3B}" xr6:coauthVersionLast="47" xr6:coauthVersionMax="47" xr10:uidLastSave="{522A51C5-A543-4E3C-9E20-3DE74AA3BEA5}"/>
  <bookViews>
    <workbookView xWindow="-108" yWindow="-108" windowWidth="23256" windowHeight="12456" xr2:uid="{0B6B4A4A-2D40-4A92-8233-3D0C6721FB0C}"/>
  </bookViews>
  <sheets>
    <sheet name="surveyreport Functions" sheetId="1" r:id="rId1"/>
    <sheet name="tex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H2" i="2"/>
  <c r="G3" i="2"/>
  <c r="H3" i="2"/>
  <c r="G4" i="2"/>
  <c r="H4" i="2"/>
  <c r="G5" i="2"/>
  <c r="H5" i="2"/>
  <c r="G6" i="2"/>
  <c r="H6" i="2"/>
</calcChain>
</file>

<file path=xl/sharedStrings.xml><?xml version="1.0" encoding="utf-8"?>
<sst xmlns="http://schemas.openxmlformats.org/spreadsheetml/2006/main" count="117" uniqueCount="92">
  <si>
    <t>Extract from (3)</t>
  </si>
  <si>
    <t>loop_sigtest(by=NULL)</t>
  </si>
  <si>
    <t>Significance testing</t>
  </si>
  <si>
    <t>Extract by battery ID from (3) and add table/graph number</t>
  </si>
  <si>
    <t>describe_univariates</t>
  </si>
  <si>
    <t>4. Embed in document</t>
  </si>
  <si>
    <t>3. Loop (2) across all batteries</t>
  </si>
  <si>
    <t>Kvinne</t>
  </si>
  <si>
    <t>Mann</t>
  </si>
  <si>
    <t>Jeg trives på butikken</t>
  </si>
  <si>
    <t>Jeg trives hjemme</t>
  </si>
  <si>
    <t>Jeg trives på trening</t>
  </si>
  <si>
    <t>***</t>
  </si>
  <si>
    <t>Jeg trives på jobben</t>
  </si>
  <si>
    <t>Text for bivariates</t>
  </si>
  <si>
    <t>Percentage points-diff</t>
  </si>
  <si>
    <t>Mean diff</t>
  </si>
  <si>
    <t>Sig-diff</t>
  </si>
  <si>
    <t>Helt enig</t>
  </si>
  <si>
    <t>Litt enig</t>
  </si>
  <si>
    <t>Verken enig eller uenig</t>
  </si>
  <si>
    <t>Litt uenig</t>
  </si>
  <si>
    <t>Helt uenig</t>
  </si>
  <si>
    <t>Kjønn</t>
  </si>
  <si>
    <t>Nærmest ingen har svart "Helt enig" på påstanden "Jeg trives på butikken" (X %).</t>
  </si>
  <si>
    <t>Forskjellen i svarandel for "litt enig" eller "helt enig" mellom disse påstandene er på X prosentpoeng.</t>
  </si>
  <si>
    <t>Jeg trives på taket</t>
  </si>
  <si>
    <t>Respondentene skårer høyest på påstanden Jeg trives på jobben (snitt=3,7). Respondentene skårer lavest på påstanden Jeg trives på butikken (snitt=1,5).</t>
  </si>
  <si>
    <t>Vi skal her se på påstander i batteriet med spørsmålet "Vurder disse påstandene om hvor du trives å tenke".</t>
  </si>
  <si>
    <t>Text for univariates (introducing battery, max, min, range across items, not used category, lowest/highest spread)</t>
  </si>
  <si>
    <t>Litt-helt enig</t>
  </si>
  <si>
    <t>Snitt</t>
  </si>
  <si>
    <t>Map of PSUs for HTML/PDF</t>
  </si>
  <si>
    <t>Map of PSUs for Word</t>
  </si>
  <si>
    <t>packages</t>
  </si>
  <si>
    <t>mschart</t>
  </si>
  <si>
    <t>ggiraph</t>
  </si>
  <si>
    <t>reactable</t>
  </si>
  <si>
    <t>crosstable/flextable/officer</t>
  </si>
  <si>
    <t>officer</t>
  </si>
  <si>
    <t>ggiraph, sf</t>
  </si>
  <si>
    <t>ggplot2</t>
  </si>
  <si>
    <t>infer</t>
  </si>
  <si>
    <t>map_psus</t>
  </si>
  <si>
    <t>intro</t>
  </si>
  <si>
    <t>value_max_min</t>
  </si>
  <si>
    <t>mean_max_min</t>
  </si>
  <si>
    <t>"Jeg trives på jobben" og "Jeg trives på trening" er de påstandene hvor flest har svart "litt enig" eller "helt enig" (X %). "Jeg trives på butikken" er den påstanden hvor færrest har svart "litt enig" eller "helt enig" (X %).</t>
  </si>
  <si>
    <t>Forskjellen i snitt mellom disse påstandene er på (diff=2,2).</t>
  </si>
  <si>
    <t>not_used_categories</t>
  </si>
  <si>
    <t>Spredningen i respondentenes svar er lavest for påstanden Jeg trives på butikken (SD=X). Spredningen i respondentenes svar er høyest for påstandene Jeg trives på butikken, jeg trives på trening og jeg trives hjemme (SD=X, SD=X, SD=X).</t>
  </si>
  <si>
    <t>variance_high_low</t>
  </si>
  <si>
    <t>value_diff</t>
  </si>
  <si>
    <t>mean_diff</t>
  </si>
  <si>
    <t>summarize_data(by=NULL)</t>
  </si>
  <si>
    <t>summarize_data_sigtest(by=NULL)</t>
  </si>
  <si>
    <t>1. Prepare dataset</t>
  </si>
  <si>
    <t>chart_categorical_office</t>
  </si>
  <si>
    <t>text_categorical_interactive</t>
  </si>
  <si>
    <t>text_categorical_office</t>
  </si>
  <si>
    <t>Likert plot for Office</t>
  </si>
  <si>
    <t>Crosstable for Office</t>
  </si>
  <si>
    <t>Descriptives text for Office</t>
  </si>
  <si>
    <t>Likert plot for HTML</t>
  </si>
  <si>
    <t>Crosstable for HTML</t>
  </si>
  <si>
    <t>Descriptives text for HTML</t>
  </si>
  <si>
    <t>loop_interactive_chart_categorical(by=NULL)</t>
  </si>
  <si>
    <t>loop_static_chart_categorical(by=NULL)</t>
  </si>
  <si>
    <t>loop_interactive_table_categorical(by=NULL)</t>
  </si>
  <si>
    <t>loop_static_table_categorical(by=NULL)</t>
  </si>
  <si>
    <t>loop_interactive_text_categorical(by=NULL)</t>
  </si>
  <si>
    <t>loop_static_text_categorical(by=NULL)</t>
  </si>
  <si>
    <t>2. Create base element (hidden)</t>
  </si>
  <si>
    <t>3. Checks, call summary_data and create base element</t>
  </si>
  <si>
    <t>chart_interactive_chart_categorical(by=NULL)</t>
  </si>
  <si>
    <t>chart_static_chart_categorical(by=NULL)</t>
  </si>
  <si>
    <t>chart_static_table_categorical(by=NULL)</t>
  </si>
  <si>
    <t>chart_interactive_text_categorical(by=NULL)</t>
  </si>
  <si>
    <t>chart_static_text_categorical(by=NULL)</t>
  </si>
  <si>
    <t>chart_sigtest(by=NULL)</t>
  </si>
  <si>
    <t>chart_categorical_interactive</t>
  </si>
  <si>
    <t>embed_tabulate_interactive_table_categorical(by=NULL)</t>
  </si>
  <si>
    <t>table_categorical_office</t>
  </si>
  <si>
    <t>table_categorical_interactive</t>
  </si>
  <si>
    <t>test_categorical</t>
  </si>
  <si>
    <t>interactive_categorical_chart</t>
  </si>
  <si>
    <t>interactive_categorical_table</t>
  </si>
  <si>
    <t>interactive_categorical_text</t>
  </si>
  <si>
    <t>static_categorical_chart</t>
  </si>
  <si>
    <t>static_categorical_table</t>
  </si>
  <si>
    <t>static_categorical_text</t>
  </si>
  <si>
    <t>sigtest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</si>
</sst>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8D25-4E0C-40B9-BE21-8463260EA876}">
  <dimension ref="A1:G24"/>
  <sheetViews>
    <sheetView tabSelected="1" topLeftCell="B1" workbookViewId="0">
      <selection activeCell="E16" sqref="E16"/>
    </sheetView>
  </sheetViews>
  <sheetFormatPr baseColWidth="10" defaultRowHeight="14.4" x14ac:dyDescent="0.3"/>
  <cols>
    <col min="1" max="1" width="29.6640625" customWidth="1"/>
    <col min="2" max="2" width="29.44140625" bestFit="1" customWidth="1"/>
    <col min="3" max="3" width="23.6640625" bestFit="1" customWidth="1"/>
    <col min="4" max="4" width="30.88671875" customWidth="1"/>
    <col min="5" max="5" width="42.33203125" customWidth="1"/>
    <col min="6" max="6" width="38.33203125" customWidth="1"/>
    <col min="7" max="7" width="27.33203125" customWidth="1"/>
  </cols>
  <sheetData>
    <row r="1" spans="1:7" x14ac:dyDescent="0.3">
      <c r="B1" t="s">
        <v>56</v>
      </c>
      <c r="C1" t="s">
        <v>34</v>
      </c>
      <c r="D1" t="s">
        <v>72</v>
      </c>
      <c r="E1" t="s">
        <v>73</v>
      </c>
      <c r="F1" t="s">
        <v>6</v>
      </c>
      <c r="G1" t="s">
        <v>5</v>
      </c>
    </row>
    <row r="2" spans="1:7" x14ac:dyDescent="0.3">
      <c r="A2" s="4" t="s">
        <v>4</v>
      </c>
    </row>
    <row r="3" spans="1:7" x14ac:dyDescent="0.3">
      <c r="A3" s="3" t="s">
        <v>63</v>
      </c>
      <c r="B3" t="s">
        <v>54</v>
      </c>
      <c r="C3" t="s">
        <v>36</v>
      </c>
      <c r="D3" t="s">
        <v>80</v>
      </c>
      <c r="E3" t="s">
        <v>74</v>
      </c>
      <c r="F3" t="s">
        <v>66</v>
      </c>
      <c r="G3" t="s">
        <v>3</v>
      </c>
    </row>
    <row r="4" spans="1:7" x14ac:dyDescent="0.3">
      <c r="A4" s="3" t="s">
        <v>60</v>
      </c>
      <c r="B4" t="s">
        <v>54</v>
      </c>
      <c r="C4" t="s">
        <v>35</v>
      </c>
      <c r="D4" t="s">
        <v>57</v>
      </c>
      <c r="E4" t="s">
        <v>75</v>
      </c>
      <c r="F4" t="s">
        <v>67</v>
      </c>
      <c r="G4" t="s">
        <v>3</v>
      </c>
    </row>
    <row r="5" spans="1:7" x14ac:dyDescent="0.3">
      <c r="A5" s="3" t="s">
        <v>64</v>
      </c>
      <c r="B5" t="s">
        <v>54</v>
      </c>
      <c r="C5" t="s">
        <v>37</v>
      </c>
      <c r="D5" t="s">
        <v>83</v>
      </c>
      <c r="E5" t="s">
        <v>81</v>
      </c>
      <c r="F5" t="s">
        <v>68</v>
      </c>
      <c r="G5" t="s">
        <v>3</v>
      </c>
    </row>
    <row r="6" spans="1:7" x14ac:dyDescent="0.3">
      <c r="A6" s="3" t="s">
        <v>61</v>
      </c>
      <c r="B6" t="s">
        <v>54</v>
      </c>
      <c r="C6" t="s">
        <v>38</v>
      </c>
      <c r="D6" t="s">
        <v>82</v>
      </c>
      <c r="E6" t="s">
        <v>76</v>
      </c>
      <c r="F6" t="s">
        <v>69</v>
      </c>
      <c r="G6" t="s">
        <v>3</v>
      </c>
    </row>
    <row r="7" spans="1:7" x14ac:dyDescent="0.3">
      <c r="A7" s="3" t="s">
        <v>65</v>
      </c>
      <c r="B7" t="s">
        <v>54</v>
      </c>
      <c r="D7" t="s">
        <v>58</v>
      </c>
      <c r="E7" t="s">
        <v>77</v>
      </c>
      <c r="F7" t="s">
        <v>70</v>
      </c>
      <c r="G7" t="s">
        <v>3</v>
      </c>
    </row>
    <row r="8" spans="1:7" x14ac:dyDescent="0.3">
      <c r="A8" s="3" t="s">
        <v>62</v>
      </c>
      <c r="B8" t="s">
        <v>54</v>
      </c>
      <c r="C8" t="s">
        <v>39</v>
      </c>
      <c r="D8" t="s">
        <v>59</v>
      </c>
      <c r="E8" t="s">
        <v>78</v>
      </c>
      <c r="F8" t="s">
        <v>71</v>
      </c>
      <c r="G8" t="s">
        <v>3</v>
      </c>
    </row>
    <row r="9" spans="1:7" x14ac:dyDescent="0.3">
      <c r="A9" s="3"/>
    </row>
    <row r="10" spans="1:7" x14ac:dyDescent="0.3">
      <c r="A10" s="3" t="s">
        <v>2</v>
      </c>
      <c r="B10" t="s">
        <v>55</v>
      </c>
      <c r="C10" t="s">
        <v>42</v>
      </c>
      <c r="D10" t="s">
        <v>84</v>
      </c>
      <c r="E10" t="s">
        <v>79</v>
      </c>
      <c r="F10" t="s">
        <v>1</v>
      </c>
      <c r="G10" t="s">
        <v>0</v>
      </c>
    </row>
    <row r="12" spans="1:7" x14ac:dyDescent="0.3">
      <c r="A12" s="5" t="s">
        <v>43</v>
      </c>
    </row>
    <row r="13" spans="1:7" x14ac:dyDescent="0.3">
      <c r="A13" s="3" t="s">
        <v>32</v>
      </c>
      <c r="C13" t="s">
        <v>40</v>
      </c>
    </row>
    <row r="14" spans="1:7" x14ac:dyDescent="0.3">
      <c r="A14" s="3" t="s">
        <v>33</v>
      </c>
      <c r="C14" t="s">
        <v>41</v>
      </c>
    </row>
    <row r="15" spans="1:7" x14ac:dyDescent="0.3">
      <c r="A15" s="1"/>
    </row>
    <row r="16" spans="1:7" x14ac:dyDescent="0.3">
      <c r="A16" s="2"/>
      <c r="D16" t="s">
        <v>85</v>
      </c>
    </row>
    <row r="17" spans="1:4" x14ac:dyDescent="0.3">
      <c r="A17" s="1"/>
      <c r="D17" t="s">
        <v>86</v>
      </c>
    </row>
    <row r="18" spans="1:4" x14ac:dyDescent="0.3">
      <c r="D18" t="s">
        <v>87</v>
      </c>
    </row>
    <row r="20" spans="1:4" x14ac:dyDescent="0.3">
      <c r="D20" t="s">
        <v>88</v>
      </c>
    </row>
    <row r="21" spans="1:4" x14ac:dyDescent="0.3">
      <c r="D21" t="s">
        <v>89</v>
      </c>
    </row>
    <row r="22" spans="1:4" x14ac:dyDescent="0.3">
      <c r="D22" t="s">
        <v>90</v>
      </c>
    </row>
    <row r="24" spans="1:4" x14ac:dyDescent="0.3">
      <c r="D24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E9AA-784E-40AF-A764-D7436FDA7C22}">
  <dimension ref="A1:K23"/>
  <sheetViews>
    <sheetView workbookViewId="0">
      <selection activeCell="K8" sqref="K8"/>
    </sheetView>
  </sheetViews>
  <sheetFormatPr baseColWidth="10" defaultRowHeight="14.4" x14ac:dyDescent="0.3"/>
  <cols>
    <col min="1" max="1" width="33" bestFit="1" customWidth="1"/>
    <col min="10" max="10" width="16.109375" customWidth="1"/>
  </cols>
  <sheetData>
    <row r="1" spans="1:11" x14ac:dyDescent="0.3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31</v>
      </c>
      <c r="H1" t="s">
        <v>30</v>
      </c>
      <c r="K1" s="4" t="s">
        <v>29</v>
      </c>
    </row>
    <row r="2" spans="1:11" x14ac:dyDescent="0.3">
      <c r="A2" t="s">
        <v>13</v>
      </c>
      <c r="B2">
        <v>10</v>
      </c>
      <c r="C2">
        <v>10</v>
      </c>
      <c r="D2">
        <v>20</v>
      </c>
      <c r="E2">
        <v>20</v>
      </c>
      <c r="F2">
        <v>40</v>
      </c>
      <c r="G2">
        <f>(F2*5+E2*4+D2*3+C2*2+B2*1)/100</f>
        <v>3.7</v>
      </c>
      <c r="H2">
        <f>E2+F2</f>
        <v>60</v>
      </c>
      <c r="J2" t="s">
        <v>44</v>
      </c>
      <c r="K2" t="s">
        <v>28</v>
      </c>
    </row>
    <row r="3" spans="1:11" x14ac:dyDescent="0.3">
      <c r="A3" t="s">
        <v>11</v>
      </c>
      <c r="B3">
        <v>10</v>
      </c>
      <c r="C3">
        <v>20</v>
      </c>
      <c r="D3">
        <v>40</v>
      </c>
      <c r="E3">
        <v>20</v>
      </c>
      <c r="F3">
        <v>10</v>
      </c>
      <c r="G3">
        <f>(F3*5+E3*4+D3*3+C3*2+B3*1)/100</f>
        <v>3</v>
      </c>
      <c r="H3">
        <f>E3+F3</f>
        <v>30</v>
      </c>
      <c r="J3" t="s">
        <v>49</v>
      </c>
      <c r="K3" t="s">
        <v>24</v>
      </c>
    </row>
    <row r="4" spans="1:11" x14ac:dyDescent="0.3">
      <c r="A4" t="s">
        <v>10</v>
      </c>
      <c r="B4">
        <v>40</v>
      </c>
      <c r="C4">
        <v>20</v>
      </c>
      <c r="D4">
        <v>20</v>
      </c>
      <c r="E4">
        <v>10</v>
      </c>
      <c r="F4">
        <v>10</v>
      </c>
      <c r="G4">
        <f>(F4*5+E4*4+D4*3+C4*2+B4*1)/100</f>
        <v>2.2999999999999998</v>
      </c>
      <c r="H4">
        <f>E4+F4</f>
        <v>20</v>
      </c>
      <c r="J4" t="s">
        <v>45</v>
      </c>
      <c r="K4" t="s">
        <v>47</v>
      </c>
    </row>
    <row r="5" spans="1:11" x14ac:dyDescent="0.3">
      <c r="A5" t="s">
        <v>9</v>
      </c>
      <c r="B5">
        <v>60</v>
      </c>
      <c r="C5">
        <v>10</v>
      </c>
      <c r="D5">
        <v>10</v>
      </c>
      <c r="E5">
        <v>10</v>
      </c>
      <c r="F5">
        <v>0</v>
      </c>
      <c r="G5">
        <f>(F5*5+E5*4+D5*3+C5*2+B5*1)/100</f>
        <v>1.5</v>
      </c>
      <c r="H5">
        <f>E5+F5</f>
        <v>10</v>
      </c>
      <c r="J5" t="s">
        <v>52</v>
      </c>
      <c r="K5" t="s">
        <v>25</v>
      </c>
    </row>
    <row r="6" spans="1:11" x14ac:dyDescent="0.3">
      <c r="A6" t="s">
        <v>26</v>
      </c>
      <c r="B6">
        <v>10</v>
      </c>
      <c r="C6">
        <v>10</v>
      </c>
      <c r="D6">
        <v>20</v>
      </c>
      <c r="E6">
        <v>40</v>
      </c>
      <c r="F6">
        <v>20</v>
      </c>
      <c r="G6">
        <f>(F6*5+E6*4+D6*3+C6*2+B6*1)/100</f>
        <v>3.5</v>
      </c>
      <c r="H6">
        <f>E6+F6</f>
        <v>60</v>
      </c>
      <c r="J6" t="s">
        <v>46</v>
      </c>
      <c r="K6" t="s">
        <v>27</v>
      </c>
    </row>
    <row r="7" spans="1:11" x14ac:dyDescent="0.3">
      <c r="J7" t="s">
        <v>53</v>
      </c>
      <c r="K7" t="s">
        <v>48</v>
      </c>
    </row>
    <row r="8" spans="1:11" x14ac:dyDescent="0.3">
      <c r="J8" t="s">
        <v>51</v>
      </c>
      <c r="K8" t="s">
        <v>50</v>
      </c>
    </row>
    <row r="15" spans="1:11" x14ac:dyDescent="0.3">
      <c r="B15" t="s">
        <v>23</v>
      </c>
      <c r="C15" t="s">
        <v>22</v>
      </c>
      <c r="D15" t="s">
        <v>21</v>
      </c>
      <c r="E15" t="s">
        <v>20</v>
      </c>
      <c r="F15" t="s">
        <v>19</v>
      </c>
      <c r="G15" t="s">
        <v>18</v>
      </c>
      <c r="H15" t="s">
        <v>17</v>
      </c>
      <c r="I15" t="s">
        <v>16</v>
      </c>
      <c r="J15" t="s">
        <v>15</v>
      </c>
      <c r="K15" s="4" t="s">
        <v>14</v>
      </c>
    </row>
    <row r="16" spans="1:11" x14ac:dyDescent="0.3">
      <c r="A16" t="s">
        <v>13</v>
      </c>
      <c r="B16" t="s">
        <v>8</v>
      </c>
      <c r="C16">
        <v>10</v>
      </c>
      <c r="D16">
        <v>10</v>
      </c>
      <c r="E16">
        <v>20</v>
      </c>
      <c r="F16">
        <v>20</v>
      </c>
      <c r="G16">
        <v>40</v>
      </c>
      <c r="H16" t="s">
        <v>12</v>
      </c>
      <c r="J16">
        <v>0</v>
      </c>
    </row>
    <row r="17" spans="1:10" x14ac:dyDescent="0.3">
      <c r="B17" t="s">
        <v>7</v>
      </c>
      <c r="C17">
        <v>10</v>
      </c>
      <c r="D17">
        <v>10</v>
      </c>
      <c r="E17">
        <v>20</v>
      </c>
      <c r="F17">
        <v>40</v>
      </c>
      <c r="G17">
        <v>20</v>
      </c>
    </row>
    <row r="18" spans="1:10" x14ac:dyDescent="0.3">
      <c r="A18" t="s">
        <v>11</v>
      </c>
      <c r="B18" t="s">
        <v>8</v>
      </c>
      <c r="C18">
        <v>10</v>
      </c>
      <c r="D18">
        <v>20</v>
      </c>
      <c r="E18">
        <v>40</v>
      </c>
      <c r="F18">
        <v>20</v>
      </c>
      <c r="G18">
        <v>10</v>
      </c>
      <c r="J18">
        <v>0</v>
      </c>
    </row>
    <row r="19" spans="1:10" x14ac:dyDescent="0.3">
      <c r="B19" t="s">
        <v>7</v>
      </c>
      <c r="C19">
        <v>10</v>
      </c>
      <c r="D19">
        <v>40</v>
      </c>
      <c r="E19">
        <v>20</v>
      </c>
      <c r="F19">
        <v>20</v>
      </c>
      <c r="G19">
        <v>10</v>
      </c>
    </row>
    <row r="20" spans="1:10" x14ac:dyDescent="0.3">
      <c r="A20" t="s">
        <v>10</v>
      </c>
      <c r="B20" t="s">
        <v>8</v>
      </c>
      <c r="C20">
        <v>40</v>
      </c>
      <c r="D20">
        <v>20</v>
      </c>
      <c r="E20">
        <v>20</v>
      </c>
      <c r="F20">
        <v>10</v>
      </c>
      <c r="G20">
        <v>10</v>
      </c>
      <c r="J20">
        <v>0</v>
      </c>
    </row>
    <row r="21" spans="1:10" x14ac:dyDescent="0.3">
      <c r="B21" t="s">
        <v>7</v>
      </c>
      <c r="C21">
        <v>20</v>
      </c>
      <c r="D21">
        <v>20</v>
      </c>
      <c r="E21">
        <v>40</v>
      </c>
      <c r="F21">
        <v>10</v>
      </c>
      <c r="G21">
        <v>10</v>
      </c>
    </row>
    <row r="22" spans="1:10" x14ac:dyDescent="0.3">
      <c r="A22" t="s">
        <v>9</v>
      </c>
      <c r="B22" t="s">
        <v>8</v>
      </c>
      <c r="C22">
        <v>60</v>
      </c>
      <c r="D22">
        <v>10</v>
      </c>
      <c r="E22">
        <v>10</v>
      </c>
      <c r="F22">
        <v>10</v>
      </c>
      <c r="G22">
        <v>0</v>
      </c>
      <c r="J22">
        <v>70</v>
      </c>
    </row>
    <row r="23" spans="1:10" x14ac:dyDescent="0.3">
      <c r="B23" t="s">
        <v>7</v>
      </c>
      <c r="C23">
        <v>0</v>
      </c>
      <c r="D23">
        <v>10</v>
      </c>
      <c r="E23">
        <v>10</v>
      </c>
      <c r="F23">
        <v>10</v>
      </c>
      <c r="G23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surveyreport Functions</vt:lpstr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Daus / NIFU</dc:creator>
  <cp:lastModifiedBy>Stephan Daus / NIFU</cp:lastModifiedBy>
  <dcterms:created xsi:type="dcterms:W3CDTF">2023-03-13T21:25:02Z</dcterms:created>
  <dcterms:modified xsi:type="dcterms:W3CDTF">2023-03-19T13:02:59Z</dcterms:modified>
</cp:coreProperties>
</file>