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isk B\ExcelR\Data Analyst\Batch 1-My 22-24th August 2022\Advanced Excel\Assignment\Completed\"/>
    </mc:Choice>
  </mc:AlternateContent>
  <xr:revisionPtr revIDLastSave="0" documentId="13_ncr:1_{27804038-1F19-4AA0-BE80-B8E91F2E7558}" xr6:coauthVersionLast="47" xr6:coauthVersionMax="47" xr10:uidLastSave="{00000000-0000-0000-0000-000000000000}"/>
  <bookViews>
    <workbookView xWindow="-108" yWindow="-108" windowWidth="23256" windowHeight="12720" firstSheet="5" activeTab="7" xr2:uid="{00000000-000D-0000-FFFF-FFFF00000000}"/>
  </bookViews>
  <sheets>
    <sheet name="Sheet1" sheetId="1" r:id="rId1"/>
    <sheet name="DashBoard" sheetId="8" r:id="rId2"/>
    <sheet name="Shipment Mode" sheetId="2" r:id="rId3"/>
    <sheet name="Top 5 Profitable States" sheetId="7" r:id="rId4"/>
    <sheet name="Top 3 least Product Sub" sheetId="3" r:id="rId5"/>
    <sheet name="Discount vs Profit" sheetId="5" r:id="rId6"/>
    <sheet name="Top 10 most Profitable Cities" sheetId="4" r:id="rId7"/>
    <sheet name="Time series analysis" sheetId="6" r:id="rId8"/>
  </sheets>
  <definedNames>
    <definedName name="Slicer_Order_Date__Month">#N/A</definedName>
    <definedName name="Slicer_Region">#N/A</definedName>
    <definedName name="Slicer_Ship_Mode">#N/A</definedName>
    <definedName name="Slicer_State_or_Province">#N/A</definedName>
    <definedName name="Timeline_Order_Date">#N/A</definedName>
  </definedNames>
  <calcPr calcId="191029"/>
  <pivotCaches>
    <pivotCache cacheId="0" r:id="rId9"/>
    <pivotCache cacheId="1" r:id="rId10"/>
    <pivotCache cacheId="2" r:id="rId11"/>
    <pivotCache cacheId="3" r:id="rId12"/>
    <pivotCache cacheId="5" r:id="rId13"/>
    <pivotCache cacheId="6" r:id="rId14"/>
    <pivotCache cacheId="11"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_8c250728-c94a-41f9-bb80-c4afd97ff65b" name="Returns" connection="Query - Returns"/>
          <x15:modelTable id="Users_5e0a09a5-c9ed-48b3-8cc0-87c4419602c4" name="Users" connection="Query - Users"/>
          <x15:modelTable id="Orders_6483009b-94ba-4d56-89fc-dc9b014a2b57" name="Orders" connection="Query - 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CF49B3-CC79-4D8D-A230-959537223AB5}" name="Query - Orders" description="Connection to the 'Orders' query in the workbook." type="100" refreshedVersion="8" minRefreshableVersion="5">
    <extLst>
      <ext xmlns:x15="http://schemas.microsoft.com/office/spreadsheetml/2010/11/main" uri="{DE250136-89BD-433C-8126-D09CA5730AF9}">
        <x15:connection id="d9c98cf4-37e7-4965-8663-9a8ea7e1b7bc"/>
      </ext>
    </extLst>
  </connection>
  <connection id="2" xr16:uid="{EEB02A20-E865-4BB2-B344-6DFD03427E1F}" name="Query - Returns" description="Connection to the 'Returns' query in the workbook." type="100" refreshedVersion="8" minRefreshableVersion="5">
    <extLst>
      <ext xmlns:x15="http://schemas.microsoft.com/office/spreadsheetml/2010/11/main" uri="{DE250136-89BD-433C-8126-D09CA5730AF9}">
        <x15:connection id="08def9fc-806f-43f4-81cc-580636562216">
          <x15:oledbPr connection="Provider=Microsoft.Mashup.OleDb.1;Data Source=$Workbook$;Location=Returns;Extended Properties=&quot;&quot;">
            <x15:dbTables>
              <x15:dbTable name="Returns"/>
            </x15:dbTables>
          </x15:oledbPr>
        </x15:connection>
      </ext>
    </extLst>
  </connection>
  <connection id="3" xr16:uid="{08474D09-7E5E-48D8-AC03-3A5DEEB13A3F}" name="Query - Users" description="Connection to the 'Users' query in the workbook." type="100" refreshedVersion="8" minRefreshableVersion="5">
    <extLst>
      <ext xmlns:x15="http://schemas.microsoft.com/office/spreadsheetml/2010/11/main" uri="{DE250136-89BD-433C-8126-D09CA5730AF9}">
        <x15:connection id="ee4ec2cc-39e1-4208-a726-7390561ba4ad">
          <x15:oledbPr connection="Provider=Microsoft.Mashup.OleDb.1;Data Source=$Workbook$;Location=Users;Extended Properties=&quot;&quot;">
            <x15:dbTables>
              <x15:dbTable name="Users"/>
            </x15:dbTables>
          </x15:oledbPr>
        </x15:connection>
      </ext>
    </extLst>
  </connection>
  <connection id="4" xr16:uid="{062DE6CE-243F-4C6C-898C-26F0E8D272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<sst xmlns="http://schemas.openxmlformats.org/spreadsheetml/2006/main" count="78" uniqueCount="60">
  <si>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</si>
  <si>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</si>
  <si>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</si>
  <si>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</si>
  <si>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</si>
  <si>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</si>
  <si>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</si>
  <si>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</si>
  <si>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</si>
  <si>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</si>
  <si>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</si>
  <si>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</si>
  <si>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</si>
  <si>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Central</t>
  </si>
  <si>
    <t>East</t>
  </si>
  <si>
    <t>South</t>
  </si>
  <si>
    <t>West</t>
  </si>
  <si>
    <t>Grand Total</t>
  </si>
  <si>
    <t>Delivery Truck</t>
  </si>
  <si>
    <t>Express Air</t>
  </si>
  <si>
    <t>Regular Air</t>
  </si>
  <si>
    <t>Count of Ship Mode</t>
  </si>
  <si>
    <t>Ship Mode</t>
  </si>
  <si>
    <t>Region</t>
  </si>
  <si>
    <t>Product Sub-Category</t>
  </si>
  <si>
    <t>Bangor</t>
  </si>
  <si>
    <t>Cincinnati</t>
  </si>
  <si>
    <t>Greenville</t>
  </si>
  <si>
    <t>Harrison</t>
  </si>
  <si>
    <t>Los Angeles</t>
  </si>
  <si>
    <t>New City</t>
  </si>
  <si>
    <t>Steubenville</t>
  </si>
  <si>
    <t>Thornton</t>
  </si>
  <si>
    <t>Washington</t>
  </si>
  <si>
    <t>Woodburn</t>
  </si>
  <si>
    <t>California</t>
  </si>
  <si>
    <t>New York</t>
  </si>
  <si>
    <t>Ohio</t>
  </si>
  <si>
    <t>Oregon</t>
  </si>
  <si>
    <t>Texas</t>
  </si>
  <si>
    <t>Discount</t>
  </si>
  <si>
    <t>% of Sales</t>
  </si>
  <si>
    <t>Jan</t>
  </si>
  <si>
    <t>Feb</t>
  </si>
  <si>
    <t>Mar</t>
  </si>
  <si>
    <t>Apr</t>
  </si>
  <si>
    <t>May</t>
  </si>
  <si>
    <t>Jun</t>
  </si>
  <si>
    <t>Month</t>
  </si>
  <si>
    <t>Discount vs Profit  (Does More Discount drives the sales?)</t>
  </si>
  <si>
    <t>Different from Sale</t>
  </si>
  <si>
    <t>Total Profit</t>
  </si>
  <si>
    <t>Total Sales</t>
  </si>
  <si>
    <t>Profit</t>
  </si>
  <si>
    <t>Cities</t>
  </si>
  <si>
    <t>State</t>
  </si>
  <si>
    <t>DashBoard</t>
  </si>
  <si>
    <t>Rubber Bands</t>
  </si>
  <si>
    <t>Scissors, Rulers and Trimmers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</si>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</sst>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F0000"/>
      <name val="Calibri"/>
      <family val="2"/>
      <scheme val="minor"/>
    </font>
    <font>
      <b/>
      <sz val="12"/>
      <color theme="1"/>
      <name val="Calibri"/>
      <family val="2"/>
      <scheme val="minor"/>
    </font>
    <font>
      <sz val="11"/>
      <color theme="0"/>
      <name val="Copperplate Gothic Bold"/>
      <family val="2"/>
    </font>
    <font>
      <b/>
      <sz val="20"/>
      <color theme="0"/>
      <name val="Copperplate Gothic Bold"/>
      <family val="2"/>
    </font>
  </fonts>
  <fills count="3">
    <fill>
      <patternFill patternType="none"/>
    </fill>
    <fill>
      <patternFill patternType="gray125"/>
    </fill>
    <fill>
      <patternFill patternType="solid">
        <fgColor rgb="FFC00000"/>
        <bgColor indexed="64"/>
      </patternFill>
    </fill>
  </fills>
  <borders count="10">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quotePrefix="1" applyFont="1"/>
    <xf numFmtId="0" fontId="2" fillId="0" borderId="0" xfId="0" applyFont="1"/>
    <xf numFmtId="0" fontId="0" fillId="0" borderId="0" xfId="0" pivotButton="1"/>
    <xf numFmtId="2" fontId="0" fillId="0" borderId="0" xfId="0" applyNumberFormat="1"/>
    <xf numFmtId="10" fontId="0" fillId="0" borderId="0" xfId="0" applyNumberFormat="1"/>
    <xf numFmtId="1" fontId="0" fillId="0" borderId="0" xfId="0" applyNumberFormat="1"/>
    <xf numFmtId="9"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0" fontId="0" fillId="0" borderId="8" xfId="0" applyBorder="1"/>
    <xf numFmtId="0" fontId="3" fillId="2" borderId="7" xfId="0" applyFont="1" applyFill="1" applyBorder="1"/>
    <xf numFmtId="0" fontId="0" fillId="2" borderId="7" xfId="0" applyFill="1" applyBorder="1"/>
    <xf numFmtId="0" fontId="0" fillId="2" borderId="9" xfId="0" applyFill="1" applyBorder="1"/>
    <xf numFmtId="1" fontId="0" fillId="0" borderId="1" xfId="0" applyNumberFormat="1" applyBorder="1"/>
    <xf numFmtId="1" fontId="0" fillId="0" borderId="2" xfId="0" applyNumberFormat="1" applyBorder="1"/>
    <xf numFmtId="1" fontId="0" fillId="0" borderId="4" xfId="0" applyNumberFormat="1" applyBorder="1"/>
    <xf numFmtId="0" fontId="0" fillId="0" borderId="8" xfId="0" pivotButton="1" applyBorder="1"/>
    <xf numFmtId="0" fontId="4" fillId="2" borderId="7" xfId="0" applyFont="1" applyFill="1" applyBorder="1" applyAlignment="1">
      <alignment horizontal="center"/>
    </xf>
    <xf numFmtId="0" fontId="3" fillId="2" borderId="7" xfId="0" applyFont="1" applyFill="1" applyBorder="1" applyAlignment="1">
      <alignment horizontal="center"/>
    </xf>
    <xf numFmtId="0" fontId="0" fillId="0" borderId="0" xfId="0" pivotButton="1" applyBorder="1"/>
    <xf numFmtId="0" fontId="0" fillId="0" borderId="0" xfId="0" applyBorder="1"/>
    <xf numFmtId="2" fontId="0" fillId="0" borderId="0" xfId="0" applyNumberFormat="1" applyBorder="1"/>
  </cellXfs>
  <cellStyles count="1">
    <cellStyle name="Normal" xfId="0" builtinId="0"/>
  </cellStyles>
  <dxfs count="26">
    <dxf>
      <border>
        <left/>
        <right/>
        <top/>
        <bottom/>
        <vertical/>
        <horizontal/>
      </border>
    </dxf>
    <dxf>
      <numFmt numFmtId="2" formatCode="0.00"/>
    </dxf>
    <dxf>
      <numFmt numFmtId="2" formatCode="0.00"/>
    </dxf>
    <dxf>
      <numFmt numFmtId="1" formatCode="0"/>
    </dxf>
    <dxf>
      <numFmt numFmtId="1" formatCode="0"/>
    </dxf>
    <dxf>
      <numFmt numFmtId="2" formatCode="0.00"/>
    </dxf>
    <dxf>
      <numFmt numFmtId="1" formatCode="0"/>
    </dxf>
    <dxf>
      <numFmt numFmtId="2" formatCode="0.00"/>
    </dxf>
    <dxf>
      <border>
        <left/>
        <right/>
        <top/>
        <bottom/>
        <vertical/>
        <horizontal/>
      </border>
    </dxf>
    <dxf>
      <numFmt numFmtId="13" formatCode="0%"/>
    </dxf>
    <dxf>
      <numFmt numFmtId="1" formatCode="0"/>
    </dxf>
    <dxf>
      <numFmt numFmtId="1" formatCode="0"/>
    </dxf>
    <dxf>
      <numFmt numFmtId="2" formatCode="0.00"/>
    </dxf>
    <dxf>
      <numFmt numFmtId="2" formatCode="0.00"/>
    </dxf>
    <dxf>
      <numFmt numFmtId="2" formatCode="0.00"/>
    </dxf>
    <dxf>
      <border>
        <left/>
        <right/>
        <top/>
        <bottom/>
        <vertical/>
        <horizontal/>
      </border>
    </dxf>
    <dxf>
      <numFmt numFmtId="1" formatCode="0"/>
    </dxf>
    <dxf>
      <border>
        <left/>
        <right/>
        <top/>
        <bottom/>
        <vertical/>
        <horizontal/>
      </border>
    </dxf>
    <dxf>
      <border>
        <left/>
        <right/>
        <top/>
        <bottom/>
        <vertical/>
        <horizontal/>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 formatCode="0"/>
    </dxf>
    <dxf>
      <border>
        <left/>
        <right/>
        <top/>
        <bottom/>
        <vertical/>
        <horizontal/>
      </border>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9.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i="0" u="none" strike="noStrike" baseline="0">
                <a:effectLst/>
              </a:rPr>
              <a:t>Most Used Shipment Mode</a:t>
            </a:r>
            <a:r>
              <a:rPr lang="en-IN" sz="1200" b="1" i="0" u="none" strike="noStrike" baseline="0">
                <a:effectLst>
                  <a:outerShdw blurRad="50800" dist="38100" dir="5400000" algn="t" rotWithShape="0">
                    <a:prstClr val="black">
                      <a:alpha val="40000"/>
                    </a:prstClr>
                  </a:outerShdw>
                </a:effectLst>
              </a:rPr>
              <a:t> </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'Shipment Mode'!$D$5:$D$6</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Mode'!$D$7:$D$9</c:f>
              <c:numCache>
                <c:formatCode>General</c:formatCode>
                <c:ptCount val="3"/>
                <c:pt idx="0">
                  <c:v>83</c:v>
                </c:pt>
                <c:pt idx="1">
                  <c:v>54</c:v>
                </c:pt>
                <c:pt idx="2">
                  <c:v>429</c:v>
                </c:pt>
              </c:numCache>
            </c:numRef>
          </c:val>
          <c:extLst>
            <c:ext xmlns:c16="http://schemas.microsoft.com/office/drawing/2014/chart" uri="{C3380CC4-5D6E-409C-BE32-E72D297353CC}">
              <c16:uniqueId val="{00000000-FAE5-4401-A1FD-CEDBD66C0C77}"/>
            </c:ext>
          </c:extLst>
        </c:ser>
        <c:ser>
          <c:idx val="1"/>
          <c:order val="1"/>
          <c:tx>
            <c:strRef>
              <c:f>'Shipment Mode'!$E$5:$E$6</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Mode'!$E$7:$E$9</c:f>
              <c:numCache>
                <c:formatCode>General</c:formatCode>
                <c:ptCount val="3"/>
                <c:pt idx="0">
                  <c:v>62</c:v>
                </c:pt>
                <c:pt idx="1">
                  <c:v>70</c:v>
                </c:pt>
                <c:pt idx="2">
                  <c:v>342</c:v>
                </c:pt>
              </c:numCache>
            </c:numRef>
          </c:val>
          <c:extLst>
            <c:ext xmlns:c16="http://schemas.microsoft.com/office/drawing/2014/chart" uri="{C3380CC4-5D6E-409C-BE32-E72D297353CC}">
              <c16:uniqueId val="{0000000B-FAE5-4401-A1FD-CEDBD66C0C77}"/>
            </c:ext>
          </c:extLst>
        </c:ser>
        <c:ser>
          <c:idx val="2"/>
          <c:order val="2"/>
          <c:tx>
            <c:strRef>
              <c:f>'Shipment Mode'!$F$5:$F$6</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Mode'!$F$7:$F$9</c:f>
              <c:numCache>
                <c:formatCode>General</c:formatCode>
                <c:ptCount val="3"/>
                <c:pt idx="0">
                  <c:v>62</c:v>
                </c:pt>
                <c:pt idx="1">
                  <c:v>58</c:v>
                </c:pt>
                <c:pt idx="2">
                  <c:v>322</c:v>
                </c:pt>
              </c:numCache>
            </c:numRef>
          </c:val>
          <c:extLst>
            <c:ext xmlns:c16="http://schemas.microsoft.com/office/drawing/2014/chart" uri="{C3380CC4-5D6E-409C-BE32-E72D297353CC}">
              <c16:uniqueId val="{0000000C-FAE5-4401-A1FD-CEDBD66C0C77}"/>
            </c:ext>
          </c:extLst>
        </c:ser>
        <c:ser>
          <c:idx val="3"/>
          <c:order val="3"/>
          <c:tx>
            <c:strRef>
              <c:f>'Shipment Mode'!$G$5:$G$6</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Mode'!$G$7:$G$9</c:f>
              <c:numCache>
                <c:formatCode>General</c:formatCode>
                <c:ptCount val="3"/>
                <c:pt idx="0">
                  <c:v>68</c:v>
                </c:pt>
                <c:pt idx="1">
                  <c:v>58</c:v>
                </c:pt>
                <c:pt idx="2">
                  <c:v>344</c:v>
                </c:pt>
              </c:numCache>
            </c:numRef>
          </c:val>
          <c:extLst>
            <c:ext xmlns:c16="http://schemas.microsoft.com/office/drawing/2014/chart" uri="{C3380CC4-5D6E-409C-BE32-E72D297353CC}">
              <c16:uniqueId val="{0000000D-FAE5-4401-A1FD-CEDBD66C0C77}"/>
            </c:ext>
          </c:extLst>
        </c:ser>
        <c:dLbls>
          <c:showLegendKey val="0"/>
          <c:showVal val="0"/>
          <c:showCatName val="0"/>
          <c:showSerName val="0"/>
          <c:showPercent val="0"/>
          <c:showBubbleSize val="0"/>
        </c:dLbls>
        <c:gapWidth val="115"/>
        <c:overlap val="-20"/>
        <c:axId val="1018419824"/>
        <c:axId val="1018423152"/>
      </c:barChart>
      <c:catAx>
        <c:axId val="101841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23152"/>
        <c:crosses val="autoZero"/>
        <c:auto val="1"/>
        <c:lblAlgn val="ctr"/>
        <c:lblOffset val="100"/>
        <c:noMultiLvlLbl val="0"/>
      </c:catAx>
      <c:valAx>
        <c:axId val="1018423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5.xlsx]Top 10 most Profitable Cities!PivotTable4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kern="1200" spc="0" baseline="0">
                <a:solidFill>
                  <a:srgbClr val="000000"/>
                </a:solidFill>
                <a:effectLst/>
                <a:latin typeface="Calibri" panose="020F0502020204030204" pitchFamily="34" charset="0"/>
              </a:rPr>
              <a:t>Top 10 most Profitable Cities</a:t>
            </a:r>
            <a:r>
              <a:rPr lang="en-IN" sz="1400" b="0" i="0" kern="1200" spc="0" baseline="0">
                <a:solidFill>
                  <a:srgbClr val="000000"/>
                </a:solidFill>
                <a:effectLst/>
              </a:rPr>
              <a:t>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4.5149407551123136E-2"/>
              <c:y val="6.7420954438141681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3.6796140659148401E-2"/>
              <c:y val="8.2395091627177786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'Top 10 most Profitable Cities'!$E$5</c:f>
              <c:strCache>
                <c:ptCount val="1"/>
                <c:pt idx="0">
                  <c:v>Total</c:v>
                </c:pt>
              </c:strCache>
            </c:strRef>
          </c:tx>
          <c:spPr>
            <a:ln w="28575" cap="rnd">
              <a:solidFill>
                <a:schemeClr val="accent1"/>
              </a:solidFill>
              <a:round/>
            </a:ln>
            <a:effectLst/>
          </c:spPr>
          <c:marker>
            <c:symbol val="circle"/>
            <c:size val="5"/>
            <c:spPr>
              <a:solidFill>
                <a:schemeClr val="accent1"/>
              </a:solidFill>
              <a:ln w="12700">
                <a:solidFill>
                  <a:schemeClr val="tx1"/>
                </a:solidFill>
              </a:ln>
              <a:effectLst/>
            </c:spPr>
          </c:marker>
          <c:dPt>
            <c:idx val="6"/>
            <c:marker>
              <c:symbol val="circle"/>
              <c:size val="5"/>
              <c:spPr>
                <a:solidFill>
                  <a:schemeClr val="accent1"/>
                </a:solidFill>
                <a:ln w="12700">
                  <a:solidFill>
                    <a:schemeClr val="tx1"/>
                  </a:solidFill>
                </a:ln>
                <a:effectLst/>
              </c:spPr>
            </c:marker>
            <c:bubble3D val="0"/>
            <c:extLst>
              <c:ext xmlns:c16="http://schemas.microsoft.com/office/drawing/2014/chart" uri="{C3380CC4-5D6E-409C-BE32-E72D297353CC}">
                <c16:uniqueId val="{00000003-0B92-4D93-A318-EC168D4F474E}"/>
              </c:ext>
            </c:extLst>
          </c:dPt>
          <c:dPt>
            <c:idx val="9"/>
            <c:marker>
              <c:symbol val="circle"/>
              <c:size val="5"/>
              <c:spPr>
                <a:solidFill>
                  <a:schemeClr val="accent1"/>
                </a:solidFill>
                <a:ln w="12700">
                  <a:solidFill>
                    <a:schemeClr val="tx1"/>
                  </a:solidFill>
                </a:ln>
                <a:effectLst/>
              </c:spPr>
            </c:marker>
            <c:bubble3D val="0"/>
            <c:extLst>
              <c:ext xmlns:c16="http://schemas.microsoft.com/office/drawing/2014/chart" uri="{C3380CC4-5D6E-409C-BE32-E72D297353CC}">
                <c16:uniqueId val="{00000004-0B92-4D93-A318-EC168D4F474E}"/>
              </c:ext>
            </c:extLst>
          </c:dPt>
          <c:dLbls>
            <c:dLbl>
              <c:idx val="6"/>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B92-4D93-A318-EC168D4F474E}"/>
                </c:ext>
              </c:extLst>
            </c:dLbl>
            <c:dLbl>
              <c:idx val="9"/>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B92-4D93-A318-EC168D4F474E}"/>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a:solidFill>
                  <a:schemeClr val="tx1"/>
                </a:solidFill>
                <a:prstDash val="dash"/>
                <a:headEnd type="oval" w="lg" len="med"/>
                <a:tailEnd type="stealth" w="lg" len="lg"/>
              </a:ln>
              <a:effectLst/>
            </c:spPr>
            <c:trendlineType val="movingAvg"/>
            <c:period val="2"/>
            <c:dispRSqr val="0"/>
            <c:dispEq val="0"/>
          </c:trendline>
          <c:cat>
            <c:strRef>
              <c:f>'Top 10 most Profitable Cities'!$D$6:$D$15</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Cities'!$E$6:$E$15</c:f>
              <c:numCache>
                <c:formatCode>0</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smooth val="0"/>
          <c:extLst>
            <c:ext xmlns:c16="http://schemas.microsoft.com/office/drawing/2014/chart" uri="{C3380CC4-5D6E-409C-BE32-E72D297353CC}">
              <c16:uniqueId val="{00000000-0B92-4D93-A318-EC168D4F474E}"/>
            </c:ext>
          </c:extLst>
        </c:ser>
        <c:dLbls>
          <c:dLblPos val="t"/>
          <c:showLegendKey val="0"/>
          <c:showVal val="1"/>
          <c:showCatName val="0"/>
          <c:showSerName val="0"/>
          <c:showPercent val="0"/>
          <c:showBubbleSize val="0"/>
        </c:dLbls>
        <c:marker val="1"/>
        <c:smooth val="0"/>
        <c:axId val="268504575"/>
        <c:axId val="268494175"/>
      </c:lineChart>
      <c:catAx>
        <c:axId val="26850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94175"/>
        <c:crosses val="autoZero"/>
        <c:auto val="1"/>
        <c:lblAlgn val="ctr"/>
        <c:lblOffset val="100"/>
        <c:noMultiLvlLbl val="0"/>
      </c:catAx>
      <c:valAx>
        <c:axId val="268494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0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shingle">
      <a:fgClr>
        <a:srgbClr val="FFFF00"/>
      </a:fgClr>
      <a:bgClr>
        <a:schemeClr val="bg1"/>
      </a:bgClr>
    </a:pattFill>
    <a:ln w="158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analysis!PivotTable4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 series analysis'!$D$6</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analysis'!$D$7:$D$13</c:f>
              <c:numCache>
                <c:formatCode>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1DBE-4220-ACF3-7873F950E508}"/>
            </c:ext>
          </c:extLst>
        </c:ser>
        <c:ser>
          <c:idx val="1"/>
          <c:order val="1"/>
          <c:tx>
            <c:strRef>
              <c:f>'Time series analysis'!$E$6</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analysis'!$E$7:$E$13</c:f>
              <c:numCache>
                <c:formatCode>0</c:formatCode>
                <c:ptCount val="6"/>
                <c:pt idx="0">
                  <c:v>1043.6774996799948</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1-1DBE-4220-ACF3-7873F950E508}"/>
            </c:ext>
          </c:extLst>
        </c:ser>
        <c:dLbls>
          <c:showLegendKey val="0"/>
          <c:showVal val="1"/>
          <c:showCatName val="0"/>
          <c:showSerName val="0"/>
          <c:showPercent val="0"/>
          <c:showBubbleSize val="0"/>
        </c:dLbls>
        <c:gapWidth val="150"/>
        <c:shape val="box"/>
        <c:axId val="258046831"/>
        <c:axId val="258048495"/>
        <c:axId val="0"/>
      </c:bar3DChart>
      <c:catAx>
        <c:axId val="25804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8495"/>
        <c:crosses val="autoZero"/>
        <c:auto val="1"/>
        <c:lblAlgn val="ctr"/>
        <c:lblOffset val="100"/>
        <c:noMultiLvlLbl val="0"/>
      </c:catAx>
      <c:valAx>
        <c:axId val="2580484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5.xlsx]Top 5 Profitable States!PivotTable6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Top 5 Profitable States</a:t>
            </a:r>
            <a:endParaRPr lang="en-IN"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6127898423525087"/>
                  <c:h val="0.14278729864649273"/>
                </c:manualLayout>
              </c15:layout>
            </c:ext>
          </c:extLst>
        </c:dLbl>
      </c:pivotFmt>
      <c:pivotFmt>
        <c:idx val="4"/>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2956475583864119"/>
                  <c:h val="0.14278729864649273"/>
                </c:manualLayout>
              </c15:layout>
            </c:ext>
          </c:extLst>
        </c:dLbl>
      </c:pivotFmt>
    </c:pivotFmts>
    <c:plotArea>
      <c:layout/>
      <c:barChart>
        <c:barDir val="bar"/>
        <c:grouping val="percentStacked"/>
        <c:varyColors val="0"/>
        <c:ser>
          <c:idx val="0"/>
          <c:order val="0"/>
          <c:tx>
            <c:strRef>
              <c:f>'Top 5 Profitable States'!$D$5</c:f>
              <c:strCache>
                <c:ptCount val="1"/>
                <c:pt idx="0">
                  <c:v>Total</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01-E1BD-4ACF-A30B-3F9FCC99C579}"/>
              </c:ext>
            </c:extLst>
          </c:dPt>
          <c:dPt>
            <c:idx val="1"/>
            <c:invertIfNegative val="0"/>
            <c:bubble3D val="0"/>
            <c:extLst>
              <c:ext xmlns:c16="http://schemas.microsoft.com/office/drawing/2014/chart" uri="{C3380CC4-5D6E-409C-BE32-E72D297353CC}">
                <c16:uniqueId val="{00000002-E1BD-4ACF-A30B-3F9FCC99C579}"/>
              </c:ext>
            </c:extLst>
          </c:dPt>
          <c:dLbls>
            <c:dLbl>
              <c:idx val="0"/>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6127898423525087"/>
                      <c:h val="0.14278729864649273"/>
                    </c:manualLayout>
                  </c15:layout>
                </c:ext>
                <c:ext xmlns:c16="http://schemas.microsoft.com/office/drawing/2014/chart" uri="{C3380CC4-5D6E-409C-BE32-E72D297353CC}">
                  <c16:uniqueId val="{00000001-E1BD-4ACF-A30B-3F9FCC99C579}"/>
                </c:ext>
              </c:extLst>
            </c:dLbl>
            <c:dLbl>
              <c:idx val="1"/>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2956475583864119"/>
                      <c:h val="0.14278729864649273"/>
                    </c:manualLayout>
                  </c15:layout>
                </c:ext>
                <c:ext xmlns:c16="http://schemas.microsoft.com/office/drawing/2014/chart" uri="{C3380CC4-5D6E-409C-BE32-E72D297353CC}">
                  <c16:uniqueId val="{00000002-E1BD-4ACF-A30B-3F9FCC99C579}"/>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States'!$C$6:$C$10</c:f>
              <c:strCache>
                <c:ptCount val="5"/>
                <c:pt idx="0">
                  <c:v>California</c:v>
                </c:pt>
                <c:pt idx="1">
                  <c:v>New York</c:v>
                </c:pt>
                <c:pt idx="2">
                  <c:v>Ohio</c:v>
                </c:pt>
                <c:pt idx="3">
                  <c:v>Oregon</c:v>
                </c:pt>
                <c:pt idx="4">
                  <c:v>Texas</c:v>
                </c:pt>
              </c:strCache>
            </c:strRef>
          </c:cat>
          <c:val>
            <c:numRef>
              <c:f>'Top 5 Profitable States'!$D$6:$D$10</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E1BD-4ACF-A30B-3F9FCC99C579}"/>
            </c:ext>
          </c:extLst>
        </c:ser>
        <c:dLbls>
          <c:dLblPos val="ctr"/>
          <c:showLegendKey val="0"/>
          <c:showVal val="1"/>
          <c:showCatName val="0"/>
          <c:showSerName val="0"/>
          <c:showPercent val="0"/>
          <c:showBubbleSize val="0"/>
        </c:dLbls>
        <c:gapWidth val="49"/>
        <c:axId val="1020538816"/>
        <c:axId val="1020540480"/>
      </c:barChart>
      <c:catAx>
        <c:axId val="1020538816"/>
        <c:scaling>
          <c:orientation val="minMax"/>
        </c:scaling>
        <c:delete val="1"/>
        <c:axPos val="l"/>
        <c:numFmt formatCode="General" sourceLinked="1"/>
        <c:majorTickMark val="none"/>
        <c:minorTickMark val="none"/>
        <c:tickLblPos val="nextTo"/>
        <c:crossAx val="1020540480"/>
        <c:crosses val="autoZero"/>
        <c:auto val="1"/>
        <c:lblAlgn val="ctr"/>
        <c:lblOffset val="100"/>
        <c:noMultiLvlLbl val="0"/>
      </c:catAx>
      <c:valAx>
        <c:axId val="1020540480"/>
        <c:scaling>
          <c:orientation val="minMax"/>
        </c:scaling>
        <c:delete val="1"/>
        <c:axPos val="b"/>
        <c:numFmt formatCode="0%" sourceLinked="1"/>
        <c:majorTickMark val="none"/>
        <c:minorTickMark val="none"/>
        <c:tickLblPos val="nextTo"/>
        <c:crossAx val="102053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50800" dir="5400000" algn="ctr" rotWithShape="0">
        <a:schemeClr val="tx1"/>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Product Sub!PivotTable2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baseline="0">
                <a:effectLst/>
              </a:rPr>
              <a:t>Top 3 least Profitable Product Sub- Categories</a:t>
            </a:r>
            <a:r>
              <a:rPr lang="en-IN" sz="1100" b="1" i="0" u="none" strike="noStrike" baseline="0">
                <a:effectLst>
                  <a:outerShdw blurRad="50800" dist="38100" dir="5400000" algn="t" rotWithShape="0">
                    <a:prstClr val="black">
                      <a:alpha val="40000"/>
                    </a:prstClr>
                  </a:outerShdw>
                </a:effectLst>
              </a:rPr>
              <a:t> </a:t>
            </a:r>
            <a:endParaRPr lang="en-US" sz="1100"/>
          </a:p>
        </c:rich>
      </c:tx>
      <c:layout>
        <c:manualLayout>
          <c:xMode val="edge"/>
          <c:yMode val="edge"/>
          <c:x val="0.134111111111111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3 least Product Sub'!$E$5</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D0-42B2-95E5-217B147176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D0-42B2-95E5-217B147176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D0-42B2-95E5-217B147176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Product Sub'!$D$6:$D$8</c:f>
              <c:strCache>
                <c:ptCount val="3"/>
                <c:pt idx="0">
                  <c:v>Rubber Bands</c:v>
                </c:pt>
                <c:pt idx="1">
                  <c:v>Scissors, Rulers and Trimmers</c:v>
                </c:pt>
                <c:pt idx="2">
                  <c:v>Tables</c:v>
                </c:pt>
              </c:strCache>
            </c:strRef>
          </c:cat>
          <c:val>
            <c:numRef>
              <c:f>'Top 3 least Product Sub'!$E$6:$E$8</c:f>
              <c:numCache>
                <c:formatCode>0.00</c:formatCode>
                <c:ptCount val="3"/>
                <c:pt idx="0">
                  <c:v>-1544.8260631999999</c:v>
                </c:pt>
                <c:pt idx="1">
                  <c:v>-1291.0959000000005</c:v>
                </c:pt>
                <c:pt idx="2">
                  <c:v>-7240.0713636500022</c:v>
                </c:pt>
              </c:numCache>
            </c:numRef>
          </c:val>
          <c:extLst>
            <c:ext xmlns:c16="http://schemas.microsoft.com/office/drawing/2014/chart" uri="{C3380CC4-5D6E-409C-BE32-E72D297353CC}">
              <c16:uniqueId val="{00000006-E0D0-42B2-95E5-217B147176C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5.xlsx]Top 10 most Profitable Cities!PivotTable4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kern="1200" spc="0" baseline="0">
                <a:solidFill>
                  <a:srgbClr val="000000"/>
                </a:solidFill>
                <a:effectLst/>
                <a:latin typeface="Calibri" panose="020F0502020204030204" pitchFamily="34" charset="0"/>
              </a:rPr>
              <a:t>Top 10 most Profitable Cities</a:t>
            </a:r>
            <a:r>
              <a:rPr lang="en-IN" sz="1400" b="0" i="0" kern="1200" spc="0" baseline="0">
                <a:solidFill>
                  <a:srgbClr val="000000"/>
                </a:solidFill>
                <a:effectLst/>
              </a:rPr>
              <a:t>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4.5149407551123136E-2"/>
              <c:y val="6.7420954438141681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3.6796140659148401E-2"/>
              <c:y val="8.2395091627177786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4.5149407551123136E-2"/>
              <c:y val="6.7420954438141681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3.6796140659148401E-2"/>
              <c:y val="8.2395091627177786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4.5149407551123136E-2"/>
              <c:y val="6.7420954438141681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12700">
              <a:solidFill>
                <a:schemeClr val="tx1"/>
              </a:solidFill>
            </a:ln>
            <a:effectLst/>
          </c:spPr>
        </c:marker>
        <c:dLbl>
          <c:idx val="0"/>
          <c:layout>
            <c:manualLayout>
              <c:x val="-3.6796140659148401E-2"/>
              <c:y val="8.2395091627177786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'Top 10 most Profitable Cities'!$E$5</c:f>
              <c:strCache>
                <c:ptCount val="1"/>
                <c:pt idx="0">
                  <c:v>Total</c:v>
                </c:pt>
              </c:strCache>
            </c:strRef>
          </c:tx>
          <c:spPr>
            <a:ln w="28575" cap="rnd">
              <a:solidFill>
                <a:schemeClr val="accent1"/>
              </a:solidFill>
              <a:round/>
            </a:ln>
            <a:effectLst/>
          </c:spPr>
          <c:marker>
            <c:symbol val="circle"/>
            <c:size val="5"/>
            <c:spPr>
              <a:solidFill>
                <a:schemeClr val="accent1"/>
              </a:solidFill>
              <a:ln w="12700">
                <a:solidFill>
                  <a:schemeClr val="tx1"/>
                </a:solidFill>
              </a:ln>
              <a:effectLst/>
            </c:spPr>
          </c:marker>
          <c:dPt>
            <c:idx val="6"/>
            <c:marker>
              <c:symbol val="circle"/>
              <c:size val="5"/>
              <c:spPr>
                <a:solidFill>
                  <a:schemeClr val="accent1"/>
                </a:solidFill>
                <a:ln w="12700">
                  <a:solidFill>
                    <a:schemeClr val="tx1"/>
                  </a:solidFill>
                </a:ln>
                <a:effectLst/>
              </c:spPr>
            </c:marker>
            <c:bubble3D val="0"/>
            <c:extLst>
              <c:ext xmlns:c16="http://schemas.microsoft.com/office/drawing/2014/chart" uri="{C3380CC4-5D6E-409C-BE32-E72D297353CC}">
                <c16:uniqueId val="{00000000-0234-4951-9F50-8AF0FF9656E1}"/>
              </c:ext>
            </c:extLst>
          </c:dPt>
          <c:dPt>
            <c:idx val="9"/>
            <c:marker>
              <c:symbol val="circle"/>
              <c:size val="5"/>
              <c:spPr>
                <a:solidFill>
                  <a:schemeClr val="accent1"/>
                </a:solidFill>
                <a:ln w="12700">
                  <a:solidFill>
                    <a:schemeClr val="tx1"/>
                  </a:solidFill>
                </a:ln>
                <a:effectLst/>
              </c:spPr>
            </c:marker>
            <c:bubble3D val="0"/>
            <c:extLst>
              <c:ext xmlns:c16="http://schemas.microsoft.com/office/drawing/2014/chart" uri="{C3380CC4-5D6E-409C-BE32-E72D297353CC}">
                <c16:uniqueId val="{00000001-0234-4951-9F50-8AF0FF9656E1}"/>
              </c:ext>
            </c:extLst>
          </c:dPt>
          <c:dLbls>
            <c:dLbl>
              <c:idx val="6"/>
              <c:layout>
                <c:manualLayout>
                  <c:x val="-4.5149407551123136E-2"/>
                  <c:y val="6.742095443814168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234-4951-9F50-8AF0FF9656E1}"/>
                </c:ext>
              </c:extLst>
            </c:dLbl>
            <c:dLbl>
              <c:idx val="9"/>
              <c:layout>
                <c:manualLayout>
                  <c:x val="-3.6796140659148401E-2"/>
                  <c:y val="8.2395091627177786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234-4951-9F50-8AF0FF9656E1}"/>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a:solidFill>
                  <a:schemeClr val="tx1"/>
                </a:solidFill>
                <a:prstDash val="dash"/>
                <a:headEnd type="oval" w="lg" len="med"/>
                <a:tailEnd type="stealth" w="lg" len="lg"/>
              </a:ln>
              <a:effectLst/>
            </c:spPr>
            <c:trendlineType val="movingAvg"/>
            <c:period val="2"/>
            <c:dispRSqr val="0"/>
            <c:dispEq val="0"/>
          </c:trendline>
          <c:cat>
            <c:strRef>
              <c:f>'Top 10 most Profitable Cities'!$D$6:$D$15</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Cities'!$E$6:$E$15</c:f>
              <c:numCache>
                <c:formatCode>0</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smooth val="0"/>
          <c:extLst>
            <c:ext xmlns:c16="http://schemas.microsoft.com/office/drawing/2014/chart" uri="{C3380CC4-5D6E-409C-BE32-E72D297353CC}">
              <c16:uniqueId val="{00000003-0234-4951-9F50-8AF0FF9656E1}"/>
            </c:ext>
          </c:extLst>
        </c:ser>
        <c:dLbls>
          <c:dLblPos val="t"/>
          <c:showLegendKey val="0"/>
          <c:showVal val="1"/>
          <c:showCatName val="0"/>
          <c:showSerName val="0"/>
          <c:showPercent val="0"/>
          <c:showBubbleSize val="0"/>
        </c:dLbls>
        <c:marker val="1"/>
        <c:smooth val="0"/>
        <c:axId val="268504575"/>
        <c:axId val="268494175"/>
      </c:lineChart>
      <c:catAx>
        <c:axId val="26850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94175"/>
        <c:crosses val="autoZero"/>
        <c:auto val="1"/>
        <c:lblAlgn val="ctr"/>
        <c:lblOffset val="100"/>
        <c:noMultiLvlLbl val="0"/>
      </c:catAx>
      <c:valAx>
        <c:axId val="268494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0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shingle">
      <a:fgClr>
        <a:srgbClr val="FFFF00"/>
      </a:fgClr>
      <a:bgClr>
        <a:schemeClr val="bg1"/>
      </a:bgClr>
    </a:pattFill>
    <a:ln w="158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analysis!PivotTable4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 series analysis'!$D$6</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analysis'!$D$7:$D$13</c:f>
              <c:numCache>
                <c:formatCode>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72A2-44B3-AFA3-CC3C2BA59ABA}"/>
            </c:ext>
          </c:extLst>
        </c:ser>
        <c:ser>
          <c:idx val="1"/>
          <c:order val="1"/>
          <c:tx>
            <c:strRef>
              <c:f>'Time series analysis'!$E$6</c:f>
              <c:strCache>
                <c:ptCount val="1"/>
                <c:pt idx="0">
                  <c:v>Total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series analysis'!$C$7:$C$13</c:f>
              <c:strCache>
                <c:ptCount val="6"/>
                <c:pt idx="0">
                  <c:v>Jan</c:v>
                </c:pt>
                <c:pt idx="1">
                  <c:v>Feb</c:v>
                </c:pt>
                <c:pt idx="2">
                  <c:v>Mar</c:v>
                </c:pt>
                <c:pt idx="3">
                  <c:v>Apr</c:v>
                </c:pt>
                <c:pt idx="4">
                  <c:v>May</c:v>
                </c:pt>
                <c:pt idx="5">
                  <c:v>Jun</c:v>
                </c:pt>
              </c:strCache>
            </c:strRef>
          </c:cat>
          <c:val>
            <c:numRef>
              <c:f>'Time series analysis'!$E$7:$E$13</c:f>
              <c:numCache>
                <c:formatCode>0</c:formatCode>
                <c:ptCount val="6"/>
                <c:pt idx="0">
                  <c:v>1043.6774996799948</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1-72A2-44B3-AFA3-CC3C2BA59ABA}"/>
            </c:ext>
          </c:extLst>
        </c:ser>
        <c:dLbls>
          <c:showLegendKey val="0"/>
          <c:showVal val="1"/>
          <c:showCatName val="0"/>
          <c:showSerName val="0"/>
          <c:showPercent val="0"/>
          <c:showBubbleSize val="0"/>
        </c:dLbls>
        <c:gapWidth val="150"/>
        <c:shape val="box"/>
        <c:axId val="258046831"/>
        <c:axId val="258048495"/>
        <c:axId val="0"/>
      </c:bar3DChart>
      <c:catAx>
        <c:axId val="25804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8495"/>
        <c:crosses val="autoZero"/>
        <c:auto val="1"/>
        <c:lblAlgn val="ctr"/>
        <c:lblOffset val="100"/>
        <c:noMultiLvlLbl val="0"/>
      </c:catAx>
      <c:valAx>
        <c:axId val="2580484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i="0" u="none" strike="noStrike" baseline="0">
                <a:effectLst/>
              </a:rPr>
              <a:t>Most Used Shipment Mode</a:t>
            </a:r>
            <a:r>
              <a:rPr lang="en-IN" sz="1200" b="1" i="0" u="none" strike="noStrike" baseline="0">
                <a:effectLst>
                  <a:outerShdw blurRad="50800" dist="38100" dir="5400000" algn="t" rotWithShape="0">
                    <a:prstClr val="black">
                      <a:alpha val="40000"/>
                    </a:prstClr>
                  </a:outerShdw>
                </a:effectLst>
              </a:rPr>
              <a:t> </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'Shipment Mode'!$D$5:$D$6</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Mode'!$D$7:$D$9</c:f>
              <c:numCache>
                <c:formatCode>General</c:formatCode>
                <c:ptCount val="3"/>
                <c:pt idx="0">
                  <c:v>83</c:v>
                </c:pt>
                <c:pt idx="1">
                  <c:v>54</c:v>
                </c:pt>
                <c:pt idx="2">
                  <c:v>429</c:v>
                </c:pt>
              </c:numCache>
            </c:numRef>
          </c:val>
          <c:extLst>
            <c:ext xmlns:c16="http://schemas.microsoft.com/office/drawing/2014/chart" uri="{C3380CC4-5D6E-409C-BE32-E72D297353CC}">
              <c16:uniqueId val="{00000000-3372-4EE8-8A23-0978D49B17A4}"/>
            </c:ext>
          </c:extLst>
        </c:ser>
        <c:ser>
          <c:idx val="1"/>
          <c:order val="1"/>
          <c:tx>
            <c:strRef>
              <c:f>'Shipment Mode'!$E$5:$E$6</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Mode'!$E$7:$E$9</c:f>
              <c:numCache>
                <c:formatCode>General</c:formatCode>
                <c:ptCount val="3"/>
                <c:pt idx="0">
                  <c:v>62</c:v>
                </c:pt>
                <c:pt idx="1">
                  <c:v>70</c:v>
                </c:pt>
                <c:pt idx="2">
                  <c:v>342</c:v>
                </c:pt>
              </c:numCache>
            </c:numRef>
          </c:val>
          <c:extLst>
            <c:ext xmlns:c16="http://schemas.microsoft.com/office/drawing/2014/chart" uri="{C3380CC4-5D6E-409C-BE32-E72D297353CC}">
              <c16:uniqueId val="{00000007-C121-48A9-ABD2-82031B1D7497}"/>
            </c:ext>
          </c:extLst>
        </c:ser>
        <c:ser>
          <c:idx val="2"/>
          <c:order val="2"/>
          <c:tx>
            <c:strRef>
              <c:f>'Shipment Mode'!$F$5:$F$6</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Mode'!$F$7:$F$9</c:f>
              <c:numCache>
                <c:formatCode>General</c:formatCode>
                <c:ptCount val="3"/>
                <c:pt idx="0">
                  <c:v>62</c:v>
                </c:pt>
                <c:pt idx="1">
                  <c:v>58</c:v>
                </c:pt>
                <c:pt idx="2">
                  <c:v>322</c:v>
                </c:pt>
              </c:numCache>
            </c:numRef>
          </c:val>
          <c:extLst>
            <c:ext xmlns:c16="http://schemas.microsoft.com/office/drawing/2014/chart" uri="{C3380CC4-5D6E-409C-BE32-E72D297353CC}">
              <c16:uniqueId val="{00000008-C121-48A9-ABD2-82031B1D7497}"/>
            </c:ext>
          </c:extLst>
        </c:ser>
        <c:ser>
          <c:idx val="3"/>
          <c:order val="3"/>
          <c:tx>
            <c:strRef>
              <c:f>'Shipment Mode'!$G$5:$G$6</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'Shipment Mode'!$C$7:$C$9</c:f>
              <c:strCache>
                <c:ptCount val="3"/>
                <c:pt idx="0">
                  <c:v>Delivery Truck</c:v>
                </c:pt>
                <c:pt idx="1">
                  <c:v>Express Air</c:v>
                </c:pt>
                <c:pt idx="2">
                  <c:v>Regular Air</c:v>
                </c:pt>
              </c:strCache>
            </c:strRef>
          </c:cat>
          <c:val>
            <c:numRef>
              <c:f>'Shipment Mode'!$G$7:$G$9</c:f>
              <c:numCache>
                <c:formatCode>General</c:formatCode>
                <c:ptCount val="3"/>
                <c:pt idx="0">
                  <c:v>68</c:v>
                </c:pt>
                <c:pt idx="1">
                  <c:v>58</c:v>
                </c:pt>
                <c:pt idx="2">
                  <c:v>344</c:v>
                </c:pt>
              </c:numCache>
            </c:numRef>
          </c:val>
          <c:extLst>
            <c:ext xmlns:c16="http://schemas.microsoft.com/office/drawing/2014/chart" uri="{C3380CC4-5D6E-409C-BE32-E72D297353CC}">
              <c16:uniqueId val="{00000009-C121-48A9-ABD2-82031B1D7497}"/>
            </c:ext>
          </c:extLst>
        </c:ser>
        <c:dLbls>
          <c:showLegendKey val="0"/>
          <c:showVal val="0"/>
          <c:showCatName val="0"/>
          <c:showSerName val="0"/>
          <c:showPercent val="0"/>
          <c:showBubbleSize val="0"/>
        </c:dLbls>
        <c:gapWidth val="115"/>
        <c:overlap val="-20"/>
        <c:axId val="1018419824"/>
        <c:axId val="1018423152"/>
      </c:barChart>
      <c:catAx>
        <c:axId val="101841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23152"/>
        <c:crosses val="autoZero"/>
        <c:auto val="1"/>
        <c:lblAlgn val="ctr"/>
        <c:lblOffset val="100"/>
        <c:noMultiLvlLbl val="0"/>
      </c:catAx>
      <c:valAx>
        <c:axId val="1018423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4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5.xlsx]Top 5 Profitable States!PivotTable6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 5 Profitable States</a:t>
            </a:r>
          </a:p>
        </c:rich>
      </c:tx>
      <c:overlay val="0"/>
      <c:spPr>
        <a:solidFill>
          <a:schemeClr val="tx1">
            <a:lumMod val="85000"/>
            <a:lumOff val="1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States'!$D$5</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States'!$C$6:$C$10</c:f>
              <c:strCache>
                <c:ptCount val="5"/>
                <c:pt idx="0">
                  <c:v>California</c:v>
                </c:pt>
                <c:pt idx="1">
                  <c:v>New York</c:v>
                </c:pt>
                <c:pt idx="2">
                  <c:v>Ohio</c:v>
                </c:pt>
                <c:pt idx="3">
                  <c:v>Oregon</c:v>
                </c:pt>
                <c:pt idx="4">
                  <c:v>Texas</c:v>
                </c:pt>
              </c:strCache>
            </c:strRef>
          </c:cat>
          <c:val>
            <c:numRef>
              <c:f>'Top 5 Profitable States'!$D$6:$D$10</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1273-4DFA-A765-180E3A87ACC8}"/>
            </c:ext>
          </c:extLst>
        </c:ser>
        <c:dLbls>
          <c:dLblPos val="outEnd"/>
          <c:showLegendKey val="0"/>
          <c:showVal val="1"/>
          <c:showCatName val="0"/>
          <c:showSerName val="0"/>
          <c:showPercent val="0"/>
          <c:showBubbleSize val="0"/>
        </c:dLbls>
        <c:gapWidth val="35"/>
        <c:axId val="1020538816"/>
        <c:axId val="1020540480"/>
      </c:barChart>
      <c:catAx>
        <c:axId val="1020538816"/>
        <c:scaling>
          <c:orientation val="minMax"/>
        </c:scaling>
        <c:delete val="1"/>
        <c:axPos val="l"/>
        <c:numFmt formatCode="General" sourceLinked="1"/>
        <c:majorTickMark val="none"/>
        <c:minorTickMark val="none"/>
        <c:tickLblPos val="nextTo"/>
        <c:crossAx val="1020540480"/>
        <c:crosses val="autoZero"/>
        <c:auto val="1"/>
        <c:lblAlgn val="ctr"/>
        <c:lblOffset val="100"/>
        <c:noMultiLvlLbl val="0"/>
      </c:catAx>
      <c:valAx>
        <c:axId val="1020540480"/>
        <c:scaling>
          <c:orientation val="minMax"/>
        </c:scaling>
        <c:delete val="1"/>
        <c:axPos val="b"/>
        <c:numFmt formatCode="0" sourceLinked="1"/>
        <c:majorTickMark val="none"/>
        <c:minorTickMark val="none"/>
        <c:tickLblPos val="nextTo"/>
        <c:crossAx val="102053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50800" dir="5400000" algn="ctr" rotWithShape="0">
        <a:srgbClr val="FF0000"/>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Product Sub!PivotTable2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baseline="0">
                <a:effectLst/>
              </a:rPr>
              <a:t>Top 3 least Profitable Product Sub- Categories</a:t>
            </a:r>
            <a:r>
              <a:rPr lang="en-IN" sz="1100" b="1" i="0" u="none" strike="noStrike" baseline="0">
                <a:effectLst>
                  <a:outerShdw blurRad="50800" dist="38100" dir="5400000" algn="t" rotWithShape="0">
                    <a:prstClr val="black">
                      <a:alpha val="40000"/>
                    </a:prstClr>
                  </a:outerShdw>
                </a:effectLst>
              </a:rPr>
              <a:t> </a:t>
            </a:r>
            <a:endParaRPr lang="en-US" sz="1100"/>
          </a:p>
        </c:rich>
      </c:tx>
      <c:layout>
        <c:manualLayout>
          <c:xMode val="edge"/>
          <c:yMode val="edge"/>
          <c:x val="0.134111111111111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3 least Product Sub'!$E$5</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BB-4C37-9A3A-EA9B909159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179-465D-8FDE-1B0FEA004D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BB-4C37-9A3A-EA9B909159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Product Sub'!$D$6:$D$8</c:f>
              <c:strCache>
                <c:ptCount val="3"/>
                <c:pt idx="0">
                  <c:v>Rubber Bands</c:v>
                </c:pt>
                <c:pt idx="1">
                  <c:v>Scissors, Rulers and Trimmers</c:v>
                </c:pt>
                <c:pt idx="2">
                  <c:v>Tables</c:v>
                </c:pt>
              </c:strCache>
            </c:strRef>
          </c:cat>
          <c:val>
            <c:numRef>
              <c:f>'Top 3 least Product Sub'!$E$6:$E$8</c:f>
              <c:numCache>
                <c:formatCode>0.00</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0179-465D-8FDE-1B0FEA004D4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Profit'!$D$5</c:f>
              <c:strCache>
                <c:ptCount val="1"/>
                <c:pt idx="0">
                  <c:v>Total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Profit'!$D$6:$D$19</c:f>
              <c:numCache>
                <c:formatCode>0</c:formatCode>
                <c:ptCount val="13"/>
                <c:pt idx="0">
                  <c:v>29472.378890919994</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4284.1147675999991</c:v>
                </c:pt>
                <c:pt idx="11">
                  <c:v>-9.1300000000000008</c:v>
                </c:pt>
                <c:pt idx="12">
                  <c:v>-17.75</c:v>
                </c:pt>
              </c:numCache>
            </c:numRef>
          </c:val>
          <c:extLst>
            <c:ext xmlns:c16="http://schemas.microsoft.com/office/drawing/2014/chart" uri="{C3380CC4-5D6E-409C-BE32-E72D297353CC}">
              <c16:uniqueId val="{00000000-3535-48FA-8E25-4F367978EFE1}"/>
            </c:ext>
          </c:extLst>
        </c:ser>
        <c:ser>
          <c:idx val="1"/>
          <c:order val="1"/>
          <c:tx>
            <c:strRef>
              <c:f>'Discount vs Profit'!$E$5</c:f>
              <c:strCache>
                <c:ptCount val="1"/>
                <c:pt idx="0">
                  <c:v>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Profit'!$E$6:$E$19</c:f>
              <c:numCache>
                <c:formatCode>0</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extLst>
            <c:ext xmlns:c16="http://schemas.microsoft.com/office/drawing/2014/chart" uri="{C3380CC4-5D6E-409C-BE32-E72D297353CC}">
              <c16:uniqueId val="{00000001-3535-48FA-8E25-4F367978EFE1}"/>
            </c:ext>
          </c:extLst>
        </c:ser>
        <c:dLbls>
          <c:showLegendKey val="0"/>
          <c:showVal val="0"/>
          <c:showCatName val="0"/>
          <c:showSerName val="0"/>
          <c:showPercent val="0"/>
          <c:showBubbleSize val="0"/>
        </c:dLbls>
        <c:gapWidth val="189"/>
        <c:axId val="257703311"/>
        <c:axId val="257686255"/>
      </c:barChart>
      <c:barChart>
        <c:barDir val="col"/>
        <c:grouping val="clustered"/>
        <c:varyColors val="0"/>
        <c:ser>
          <c:idx val="3"/>
          <c:order val="3"/>
          <c:tx>
            <c:strRef>
              <c:f>'Discount vs Profit'!$G$5</c:f>
              <c:strCache>
                <c:ptCount val="1"/>
                <c:pt idx="0">
                  <c:v>% of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Profit'!$G$6:$G$19</c:f>
              <c:numCache>
                <c:formatCode>0%</c:formatCode>
                <c:ptCount val="13"/>
                <c:pt idx="0">
                  <c:v>-0.10473564618770867</c:v>
                </c:pt>
                <c:pt idx="1">
                  <c:v>-0.12672602091362617</c:v>
                </c:pt>
                <c:pt idx="2">
                  <c:v>0.31668160707093745</c:v>
                </c:pt>
                <c:pt idx="4">
                  <c:v>-7.2336334853201942E-2</c:v>
                </c:pt>
                <c:pt idx="5">
                  <c:v>0.14454316170452053</c:v>
                </c:pt>
                <c:pt idx="6">
                  <c:v>-0.28583098465558532</c:v>
                </c:pt>
                <c:pt idx="7">
                  <c:v>9.0627358389535687E-2</c:v>
                </c:pt>
                <c:pt idx="8">
                  <c:v>-0.30391076368459141</c:v>
                </c:pt>
                <c:pt idx="9">
                  <c:v>-0.10822490778526302</c:v>
                </c:pt>
                <c:pt idx="10">
                  <c:v>-0.44900901967849677</c:v>
                </c:pt>
                <c:pt idx="11">
                  <c:v>-0.99985322076478911</c:v>
                </c:pt>
                <c:pt idx="12">
                  <c:v>-0.99919224174099075</c:v>
                </c:pt>
              </c:numCache>
            </c:numRef>
          </c:val>
          <c:extLst>
            <c:ext xmlns:c16="http://schemas.microsoft.com/office/drawing/2014/chart" uri="{C3380CC4-5D6E-409C-BE32-E72D297353CC}">
              <c16:uniqueId val="{00000003-3535-48FA-8E25-4F367978EFE1}"/>
            </c:ext>
          </c:extLst>
        </c:ser>
        <c:dLbls>
          <c:showLegendKey val="0"/>
          <c:showVal val="0"/>
          <c:showCatName val="0"/>
          <c:showSerName val="0"/>
          <c:showPercent val="0"/>
          <c:showBubbleSize val="0"/>
        </c:dLbls>
        <c:gapWidth val="189"/>
        <c:axId val="257704559"/>
        <c:axId val="257703727"/>
      </c:barChart>
      <c:lineChart>
        <c:grouping val="standard"/>
        <c:varyColors val="0"/>
        <c:ser>
          <c:idx val="2"/>
          <c:order val="2"/>
          <c:tx>
            <c:strRef>
              <c:f>'Discount vs Profit'!$F$5</c:f>
              <c:strCache>
                <c:ptCount val="1"/>
                <c:pt idx="0">
                  <c:v>Different from Sale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'Discount vs Profit'!$C$6:$C$19</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Profit'!$F$6:$F$19</c:f>
              <c:numCache>
                <c:formatCode>0</c:formatCode>
                <c:ptCount val="13"/>
                <c:pt idx="0">
                  <c:v>-19951.110000000015</c:v>
                </c:pt>
                <c:pt idx="1">
                  <c:v>-24140.059999999998</c:v>
                </c:pt>
                <c:pt idx="2">
                  <c:v>60324.73000000001</c:v>
                </c:pt>
                <c:pt idx="4">
                  <c:v>-13779.360000000015</c:v>
                </c:pt>
                <c:pt idx="5">
                  <c:v>27534.049999999988</c:v>
                </c:pt>
                <c:pt idx="6">
                  <c:v>-54447.989999999991</c:v>
                </c:pt>
                <c:pt idx="7">
                  <c:v>17263.619999999995</c:v>
                </c:pt>
                <c:pt idx="8">
                  <c:v>-57892.010000000009</c:v>
                </c:pt>
                <c:pt idx="9">
                  <c:v>-20615.78</c:v>
                </c:pt>
                <c:pt idx="10">
                  <c:v>-85531.8</c:v>
                </c:pt>
                <c:pt idx="11">
                  <c:v>-190462.2</c:v>
                </c:pt>
                <c:pt idx="12">
                  <c:v>-190336.29</c:v>
                </c:pt>
              </c:numCache>
            </c:numRef>
          </c:val>
          <c:smooth val="0"/>
          <c:extLst>
            <c:ext xmlns:c16="http://schemas.microsoft.com/office/drawing/2014/chart" uri="{C3380CC4-5D6E-409C-BE32-E72D297353CC}">
              <c16:uniqueId val="{00000002-3535-48FA-8E25-4F367978EFE1}"/>
            </c:ext>
          </c:extLst>
        </c:ser>
        <c:dLbls>
          <c:showLegendKey val="0"/>
          <c:showVal val="0"/>
          <c:showCatName val="0"/>
          <c:showSerName val="0"/>
          <c:showPercent val="0"/>
          <c:showBubbleSize val="0"/>
        </c:dLbls>
        <c:marker val="1"/>
        <c:smooth val="0"/>
        <c:axId val="257704559"/>
        <c:axId val="257703727"/>
      </c:lineChart>
      <c:catAx>
        <c:axId val="25770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686255"/>
        <c:crosses val="autoZero"/>
        <c:auto val="1"/>
        <c:lblAlgn val="ctr"/>
        <c:lblOffset val="100"/>
        <c:noMultiLvlLbl val="0"/>
      </c:catAx>
      <c:valAx>
        <c:axId val="25768625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703311"/>
        <c:crosses val="autoZero"/>
        <c:crossBetween val="between"/>
      </c:valAx>
      <c:valAx>
        <c:axId val="257703727"/>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257704559"/>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catAx>
        <c:axId val="257704559"/>
        <c:scaling>
          <c:orientation val="minMax"/>
        </c:scaling>
        <c:delete val="1"/>
        <c:axPos val="b"/>
        <c:numFmt formatCode="General" sourceLinked="1"/>
        <c:majorTickMark val="none"/>
        <c:minorTickMark val="none"/>
        <c:tickLblPos val="nextTo"/>
        <c:crossAx val="257703727"/>
        <c:crosses val="autoZero"/>
        <c:auto val="1"/>
        <c:lblAlgn val="ctr"/>
        <c:lblOffset val="100"/>
        <c:noMultiLvlLbl val="0"/>
      </c:catAx>
      <c:spPr>
        <a:noFill/>
        <a:ln>
          <a:noFill/>
        </a:ln>
        <a:effectLst/>
      </c:spPr>
    </c:plotArea>
    <c:legend>
      <c:legendPos val="t"/>
      <c:overlay val="0"/>
      <c:spPr>
        <a:noFill/>
        <a:ln>
          <a:solidFill>
            <a:schemeClr val="tx1"/>
          </a:solid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0</xdr:colOff>
      <xdr:row>11</xdr:row>
      <xdr:rowOff>0</xdr:rowOff>
    </xdr:from>
    <xdr:to>
      <xdr:col>14</xdr:col>
      <xdr:colOff>0</xdr:colOff>
      <xdr:row>25</xdr:row>
      <xdr:rowOff>17780</xdr:rowOff>
    </xdr:to>
    <xdr:graphicFrame macro="">
      <xdr:nvGraphicFramePr>
        <xdr:cNvPr id="4" name="Chart 3">
          <a:extLst>
            <a:ext uri="{FF2B5EF4-FFF2-40B4-BE49-F238E27FC236}">
              <a16:creationId xmlns:a16="http://schemas.microsoft.com/office/drawing/2014/main" id="{676591F1-3B11-46B1-8844-3E504B71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11</xdr:row>
      <xdr:rowOff>67945</xdr:rowOff>
    </xdr:from>
    <xdr:to>
      <xdr:col>26</xdr:col>
      <xdr:colOff>294640</xdr:colOff>
      <xdr:row>26</xdr:row>
      <xdr:rowOff>60960</xdr:rowOff>
    </xdr:to>
    <xdr:graphicFrame macro="">
      <xdr:nvGraphicFramePr>
        <xdr:cNvPr id="5" name="Chart 4">
          <a:extLst>
            <a:ext uri="{FF2B5EF4-FFF2-40B4-BE49-F238E27FC236}">
              <a16:creationId xmlns:a16="http://schemas.microsoft.com/office/drawing/2014/main" id="{BCDE68C4-327A-4928-8201-FE5F753FD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11</xdr:row>
      <xdr:rowOff>45720</xdr:rowOff>
    </xdr:from>
    <xdr:to>
      <xdr:col>20</xdr:col>
      <xdr:colOff>63500</xdr:colOff>
      <xdr:row>25</xdr:row>
      <xdr:rowOff>45720</xdr:rowOff>
    </xdr:to>
    <xdr:graphicFrame macro="">
      <xdr:nvGraphicFramePr>
        <xdr:cNvPr id="6" name="Chart 5">
          <a:extLst>
            <a:ext uri="{FF2B5EF4-FFF2-40B4-BE49-F238E27FC236}">
              <a16:creationId xmlns:a16="http://schemas.microsoft.com/office/drawing/2014/main" id="{F6BDA0CD-ADCF-49FD-96C1-A6736FEAD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14547</xdr:colOff>
      <xdr:row>28</xdr:row>
      <xdr:rowOff>21013</xdr:rowOff>
    </xdr:from>
    <xdr:to>
      <xdr:col>20</xdr:col>
      <xdr:colOff>0</xdr:colOff>
      <xdr:row>42</xdr:row>
      <xdr:rowOff>0</xdr:rowOff>
    </xdr:to>
    <xdr:graphicFrame macro="">
      <xdr:nvGraphicFramePr>
        <xdr:cNvPr id="7" name="Chart 6">
          <a:extLst>
            <a:ext uri="{FF2B5EF4-FFF2-40B4-BE49-F238E27FC236}">
              <a16:creationId xmlns:a16="http://schemas.microsoft.com/office/drawing/2014/main" id="{9D5201A4-0318-4802-B88E-E25A9B82A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74840</xdr:colOff>
      <xdr:row>4</xdr:row>
      <xdr:rowOff>139701</xdr:rowOff>
    </xdr:from>
    <xdr:to>
      <xdr:col>18</xdr:col>
      <xdr:colOff>394335</xdr:colOff>
      <xdr:row>7</xdr:row>
      <xdr:rowOff>12701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EAE40D-9501-431C-A7CD-6E0184F92EE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0440" y="1038861"/>
              <a:ext cx="4266655" cy="42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6</xdr:row>
      <xdr:rowOff>0</xdr:rowOff>
    </xdr:from>
    <xdr:to>
      <xdr:col>8</xdr:col>
      <xdr:colOff>0</xdr:colOff>
      <xdr:row>12</xdr:row>
      <xdr:rowOff>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FDDE72C6-43F0-4F7C-BCA6-C4CBA2537A0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048000" y="1264920"/>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27</xdr:row>
      <xdr:rowOff>152400</xdr:rowOff>
    </xdr:from>
    <xdr:to>
      <xdr:col>29</xdr:col>
      <xdr:colOff>0</xdr:colOff>
      <xdr:row>41</xdr:row>
      <xdr:rowOff>121920</xdr:rowOff>
    </xdr:to>
    <xdr:graphicFrame macro="">
      <xdr:nvGraphicFramePr>
        <xdr:cNvPr id="10" name="Chart 9">
          <a:extLst>
            <a:ext uri="{FF2B5EF4-FFF2-40B4-BE49-F238E27FC236}">
              <a16:creationId xmlns:a16="http://schemas.microsoft.com/office/drawing/2014/main" id="{1C35A6DE-8981-4413-B160-F554F2710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523941</xdr:colOff>
      <xdr:row>4</xdr:row>
      <xdr:rowOff>82332</xdr:rowOff>
    </xdr:from>
    <xdr:to>
      <xdr:col>29</xdr:col>
      <xdr:colOff>365761</xdr:colOff>
      <xdr:row>11</xdr:row>
      <xdr:rowOff>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CFEE06E7-7631-DF73-FE87-562CA1E6501B}"/>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86301" y="981492"/>
              <a:ext cx="6014020" cy="11978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0</xdr:colOff>
      <xdr:row>14</xdr:row>
      <xdr:rowOff>0</xdr:rowOff>
    </xdr:from>
    <xdr:to>
      <xdr:col>8</xdr:col>
      <xdr:colOff>0</xdr:colOff>
      <xdr:row>41</xdr:row>
      <xdr:rowOff>167640</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CB2C3E02-88B8-9727-904E-11C728EE92D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48000" y="2758440"/>
              <a:ext cx="1828800" cy="512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15240</xdr:rowOff>
    </xdr:from>
    <xdr:to>
      <xdr:col>17</xdr:col>
      <xdr:colOff>0</xdr:colOff>
      <xdr:row>17</xdr:row>
      <xdr:rowOff>0</xdr:rowOff>
    </xdr:to>
    <xdr:graphicFrame macro="">
      <xdr:nvGraphicFramePr>
        <xdr:cNvPr id="2" name="Chart 1">
          <a:extLst>
            <a:ext uri="{FF2B5EF4-FFF2-40B4-BE49-F238E27FC236}">
              <a16:creationId xmlns:a16="http://schemas.microsoft.com/office/drawing/2014/main" id="{74C9BC51-BDCF-4CED-E7C6-3B0F00E16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3</xdr:row>
      <xdr:rowOff>22860</xdr:rowOff>
    </xdr:from>
    <xdr:to>
      <xdr:col>9</xdr:col>
      <xdr:colOff>236220</xdr:colOff>
      <xdr:row>21</xdr:row>
      <xdr:rowOff>45720</xdr:rowOff>
    </xdr:to>
    <xdr:graphicFrame macro="">
      <xdr:nvGraphicFramePr>
        <xdr:cNvPr id="2" name="Chart 1">
          <a:extLst>
            <a:ext uri="{FF2B5EF4-FFF2-40B4-BE49-F238E27FC236}">
              <a16:creationId xmlns:a16="http://schemas.microsoft.com/office/drawing/2014/main" id="{0BC18D92-E16D-27CF-3A7E-AA834B2BC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533400</xdr:colOff>
      <xdr:row>3</xdr:row>
      <xdr:rowOff>91440</xdr:rowOff>
    </xdr:from>
    <xdr:to>
      <xdr:col>13</xdr:col>
      <xdr:colOff>15240</xdr:colOff>
      <xdr:row>18</xdr:row>
      <xdr:rowOff>91440</xdr:rowOff>
    </xdr:to>
    <xdr:graphicFrame macro="">
      <xdr:nvGraphicFramePr>
        <xdr:cNvPr id="2" name="Chart 1">
          <a:extLst>
            <a:ext uri="{FF2B5EF4-FFF2-40B4-BE49-F238E27FC236}">
              <a16:creationId xmlns:a16="http://schemas.microsoft.com/office/drawing/2014/main" id="{EFCBBFBF-53BC-D5B1-0E48-229993D7E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576339</xdr:colOff>
      <xdr:row>3</xdr:row>
      <xdr:rowOff>124459</xdr:rowOff>
    </xdr:from>
    <xdr:to>
      <xdr:col>17</xdr:col>
      <xdr:colOff>211667</xdr:colOff>
      <xdr:row>20</xdr:row>
      <xdr:rowOff>101599</xdr:rowOff>
    </xdr:to>
    <xdr:graphicFrame macro="">
      <xdr:nvGraphicFramePr>
        <xdr:cNvPr id="2" name="Chart 1">
          <a:extLst>
            <a:ext uri="{FF2B5EF4-FFF2-40B4-BE49-F238E27FC236}">
              <a16:creationId xmlns:a16="http://schemas.microsoft.com/office/drawing/2014/main" id="{3ADE5856-866B-DBDC-4795-FAB98DA6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14546</xdr:colOff>
      <xdr:row>2</xdr:row>
      <xdr:rowOff>178030</xdr:rowOff>
    </xdr:from>
    <xdr:to>
      <xdr:col>15</xdr:col>
      <xdr:colOff>609599</xdr:colOff>
      <xdr:row>16</xdr:row>
      <xdr:rowOff>180108</xdr:rowOff>
    </xdr:to>
    <xdr:graphicFrame macro="">
      <xdr:nvGraphicFramePr>
        <xdr:cNvPr id="3" name="Chart 2">
          <a:extLst>
            <a:ext uri="{FF2B5EF4-FFF2-40B4-BE49-F238E27FC236}">
              <a16:creationId xmlns:a16="http://schemas.microsoft.com/office/drawing/2014/main" id="{7B58BCC1-B48D-FD0A-D7A6-5C173B1E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15240</xdr:colOff>
      <xdr:row>2</xdr:row>
      <xdr:rowOff>7620</xdr:rowOff>
    </xdr:from>
    <xdr:to>
      <xdr:col>14</xdr:col>
      <xdr:colOff>0</xdr:colOff>
      <xdr:row>17</xdr:row>
      <xdr:rowOff>0</xdr:rowOff>
    </xdr:to>
    <xdr:graphicFrame macro="">
      <xdr:nvGraphicFramePr>
        <xdr:cNvPr id="2" name="Chart 1">
          <a:extLst>
            <a:ext uri="{FF2B5EF4-FFF2-40B4-BE49-F238E27FC236}">
              <a16:creationId xmlns:a16="http://schemas.microsoft.com/office/drawing/2014/main" id="{E08FFC87-1FA5-06AF-484A-DAEDA5429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3</xdr:row>
      <xdr:rowOff>0</xdr:rowOff>
    </xdr:from>
    <xdr:to>
      <xdr:col>17</xdr:col>
      <xdr:colOff>0</xdr:colOff>
      <xdr:row>14</xdr:row>
      <xdr:rowOff>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1458FB9-85CF-853F-9880-0A906090DAC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584180" y="563880"/>
              <a:ext cx="141732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4189815" backgroundQuery="1" createdVersion="8" refreshedVersion="8" minRefreshableVersion="3" recordCount="0" supportSubquery="1" supportAdvancedDrill="1" xr:uid="{B2D4ABAE-E466-4CFC-9BD0-A7625B555257}">
  <cacheSource type="external" connectionId="4"/>
  <cacheFields count="6">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6" level="32767"/>
    <cacheField name="[Measures].[Sum of Sales]" caption="Sum of Sales" numFmtId="0" hierarchy="38" level="32767"/>
    <cacheField name="[Orders].[State or Province].[State or Province]" caption="State or Province" numFmtId="0" hierarchy="16"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 name="Dummy1" numFmtId="0" hierarchy="40" level="32767">
      <extLst>
        <ext xmlns:x14="http://schemas.microsoft.com/office/spreadsheetml/2009/9/main" uri="{63CAB8AC-B538-458d-9737-405883B0398D}">
          <x14:cacheField ignore="1"/>
        </ext>
      </extLst>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Dummy0" caption="Row ID" measure="1" count="0">
      <extLst>
        <ext xmlns:x14="http://schemas.microsoft.com/office/spreadsheetml/2009/9/main" uri="{8CF416AD-EC4C-4aba-99F5-12A058AE0983}">
          <x14:cacheHierarchy ignore="1"/>
        </ext>
      </extLst>
    </cacheHierarchy>
    <cacheHierarchy uniqueName="Dummy1"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4884261" backgroundQuery="1" createdVersion="8" refreshedVersion="8" minRefreshableVersion="3" recordCount="0" supportSubquery="1" supportAdvancedDrill="1" xr:uid="{B8A402D1-4C8D-4CD6-88C0-E48337191D45}">
  <cacheSource type="external" connectionId="4"/>
  <cacheFields count="4">
    <cacheField name="[Orders].[Region].[Region]" caption="Region" numFmtId="0" hierarchy="15" level="1">
      <sharedItems count="4">
        <s v="Central"/>
        <s v="East"/>
        <s v="South"/>
        <s v="West"/>
      </sharedItems>
    </cacheField>
    <cacheField name="[Orders].[Ship Mode].[Ship Mode]" caption="Ship Mode" numFmtId="0" hierarchy="7" level="1">
      <sharedItems count="3">
        <s v="Delivery Truck"/>
        <s v="Express Air"/>
        <s v="Regular Air"/>
      </sharedItems>
    </cacheField>
    <cacheField name="[Measures].[Count of Ship Mode]" caption="Count of Ship Mode" numFmtId="0" hierarchy="35" level="32767"/>
    <cacheField name="[Orders].[State or Province].[State or Province]" caption="State or Province" numFmtId="0" hierarchy="16"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5462962" createdVersion="5" refreshedVersion="8" minRefreshableVersion="3" recordCount="0" supportSubquery="1" supportAdvancedDrill="1" xr:uid="{5FCB6DA9-B13C-4117-8B2F-D5CEEDC3E652}">
  <cacheSource type="external" connectionId="4"/>
  <cacheFields count="4">
    <cacheField name="[Orders].[Order Date (Month)].[Order Date (Month)]" caption="Order Date (Month)" numFmtId="0" hierarchy="25" level="1">
      <sharedItems count="6">
        <s v="Jan"/>
        <s v="Feb"/>
        <s v="Mar"/>
        <s v="Apr"/>
        <s v="May"/>
        <s v="Jun"/>
      </sharedItems>
    </cacheField>
    <cacheField name="[Measures].[Sum of Profit]" caption="Sum of Profit" numFmtId="0" hierarchy="36" level="32767"/>
    <cacheField name="[Measures].[Sum of Sales]" caption="Sum of Sales" numFmtId="0" hierarchy="38" level="32767"/>
    <cacheField name="[Orders].[State or Province].[State or Province]" caption="State or Province" numFmtId="0" hierarchy="16"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6273147" backgroundQuery="1" createdVersion="8" refreshedVersion="8" minRefreshableVersion="3" recordCount="0" supportSubquery="1" supportAdvancedDrill="1" xr:uid="{2E54E61E-17A5-4DEA-A818-6F253B17A232}">
  <cacheSource type="external" connectionId="4"/>
  <cacheFields count="4">
    <cacheField name="[Orders].[Product Sub-Category].[Product Sub-Category]" caption="Product Sub-Category" numFmtId="0" hierarchy="10" level="1">
      <sharedItems count="3">
        <s v="Binders and Binder Accessories"/>
        <s v="Chairs &amp; Chairmats"/>
        <s v="Telephones and Communication"/>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 name="[Orders].[State or Province].[State or Province]" caption="State or Province" numFmtId="0" hierarchy="16"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1874998" backgroundQuery="1" createdVersion="8" refreshedVersion="8" minRefreshableVersion="3" recordCount="0" supportSubquery="1" supportAdvancedDrill="1" xr:uid="{89668C23-1E9B-4D26-9C39-559ACBCA6E73}">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001527777778" backgroundQuery="1" createdVersion="8" refreshedVersion="8" minRefreshableVersion="3" recordCount="0" supportSubquery="1" supportAdvancedDrill="1" xr:uid="{F93B38A8-741C-4D5C-8670-A548EAC1EABC}">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8.816388425927" backgroundQuery="1" createdVersion="8" refreshedVersion="8" minRefreshableVersion="3" recordCount="0" supportSubquery="1" supportAdvancedDrill="1" xr:uid="{43B961F9-A520-410A-844E-F73FED4F3B28}">
  <cacheSource type="external" connectionId="4"/>
  <cacheFields count="2">
    <cacheField name="[Orders].[Product Sub-Category].[Product Sub-Category]" caption="Product Sub-Category" numFmtId="0" hierarchy="10" level="1">
      <sharedItems count="6">
        <s v="Rubber Bands"/>
        <s v="Scissors, Rulers and Trimmers"/>
        <s v="Tables"/>
        <s v="Binders and Binder Accessories" u="1"/>
        <s v="Chairs &amp; Chairmats" u="1"/>
        <s v="Telephones and Communication" u="1"/>
      </sharedItems>
    </cacheField>
    <cacheField name="[Measures].[Sum of Profit]" caption="Sum of Profit" numFmtId="0" hierarchy="36" level="32767"/>
  </cacheFields>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7.948654629632" backgroundQuery="1" createdVersion="3" refreshedVersion="8" minRefreshableVersion="3" recordCount="0" supportSubquery="1" supportAdvancedDrill="1" xr:uid="{A4152B40-AD6D-4C00-B224-B505F4C6FA15}">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3627301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sudalai" refreshedDate="44847.990150694444" backgroundQuery="1" createdVersion="3" refreshedVersion="8" minRefreshableVersion="3" recordCount="0" supportSubquery="1" supportAdvancedDrill="1" xr:uid="{C92842BB-6EDD-433F-ACF1-B7E8316AC8DD}">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8216934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72518-8D86-4AB7-A48F-E74CC2A62380}" name="PivotTable1" cacheId="5" applyNumberFormats="0" applyBorderFormats="0" applyFontFormats="0" applyPatternFormats="0" applyAlignmentFormats="0" applyWidthHeightFormats="1" dataCaption="Values" tag="d208f7cb-0641-49f8-86ac-b6c8c25d965a" updatedVersion="8" minRefreshableVersion="5" useAutoFormatting="1" subtotalHiddenItems="1" rowGrandTotals="0" itemPrintTitles="1" createdVersion="8" indent="0" compact="0" compactData="0" multipleFieldFilters="0" chartFormat="4" rowHeaderCaption="Ship Mode" colHeaderCaption="Region">
  <location ref="AB14:AC19" firstHeaderRow="1" firstDataRow="1" firstDataCol="1"/>
  <pivotFields count="2">
    <pivotField name="State"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s>
  <rowFields count="1">
    <field x="0"/>
  </rowFields>
  <rowItems count="5">
    <i>
      <x/>
    </i>
    <i>
      <x v="1"/>
    </i>
    <i>
      <x v="2"/>
    </i>
    <i>
      <x v="3"/>
    </i>
    <i>
      <x v="4"/>
    </i>
  </rowItems>
  <colItems count="1">
    <i/>
  </colItems>
  <dataFields count="1">
    <dataField name="Profit" fld="1" baseField="0" baseItem="0" numFmtId="1"/>
  </dataFields>
  <formats count="7">
    <format dxfId="25">
      <pivotArea type="all" dataOnly="0" outline="0" fieldPosition="0"/>
    </format>
    <format dxfId="24">
      <pivotArea outline="0" collapsedLevelsAreSubtotals="1"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outline="0" fieldPosition="0">
        <references count="1">
          <reference field="0" count="0"/>
        </references>
      </pivotArea>
    </format>
    <format dxfId="1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C7EE3-7A33-428E-BA64-C14DCDEEC572}" name="PivotTable1" cacheId="1" applyNumberFormats="0" applyBorderFormats="0" applyFontFormats="0" applyPatternFormats="0" applyAlignmentFormats="0" applyWidthHeightFormats="1" dataCaption="Values" tag="c3bfb6b6-c740-44dc-bee5-5ac0e1544519" updatedVersion="8" minRefreshableVersion="5" useAutoFormatting="1" subtotalHiddenItems="1" rowGrandTotals="0" itemPrintTitles="1" createdVersion="8" indent="0" compact="0" compactData="0" multipleFieldFilters="0" chartFormat="3" rowHeaderCaption="Ship Mode" colHeaderCaption="Region">
  <location ref="C5:H9" firstHeaderRow="1" firstDataRow="2" firstDataCol="1"/>
  <pivotFields count="4">
    <pivotField axis="axisCol" compact="0" allDrilled="1" outline="0" showAll="0" dataSourceSort="1" defaultSubtotal="0" defaultAttributeDrillState="1">
      <items count="4">
        <item x="0"/>
        <item x="1"/>
        <item x="2"/>
        <item x="3"/>
      </items>
    </pivotField>
    <pivotField axis="axisRow" compact="0" allDrilled="1" outline="0" showAll="0" dataSourceSort="1" defaultSubtotal="0" defaultAttributeDrillState="1">
      <items count="3">
        <item x="0"/>
        <item x="1"/>
        <item x="2"/>
      </items>
    </pivotField>
    <pivotField dataField="1" compact="0" outline="0" showAll="0" defaultSubtotal="0"/>
    <pivotField compact="0" allDrilled="1" outline="0" subtotalTop="0" showAll="0" dataSourceSort="1" defaultSubtotal="0" defaultAttributeDrillState="1"/>
  </pivotFields>
  <rowFields count="1">
    <field x="1"/>
  </rowFields>
  <rowItems count="3">
    <i>
      <x/>
    </i>
    <i>
      <x v="1"/>
    </i>
    <i>
      <x v="2"/>
    </i>
  </rowItems>
  <colFields count="1">
    <field x="0"/>
  </colFields>
  <colItems count="5">
    <i>
      <x/>
    </i>
    <i>
      <x v="1"/>
    </i>
    <i>
      <x v="2"/>
    </i>
    <i>
      <x v="3"/>
    </i>
    <i t="grand">
      <x/>
    </i>
  </colItems>
  <dataFields count="1">
    <dataField name="Count of Ship Mode" fld="2" subtotal="count" baseField="0" baseItem="0"/>
  </dataFields>
  <formats count="1">
    <format dxfId="18">
      <pivotArea type="all" dataOnly="0" outline="0" fieldPosition="0"/>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74F26-7B09-4728-B0F5-288B913AB54B}" name="PivotTable6" cacheId="6" applyNumberFormats="0" applyBorderFormats="0" applyFontFormats="0" applyPatternFormats="0" applyAlignmentFormats="0" applyWidthHeightFormats="1" dataCaption="Values" tag="d208f7cb-0641-49f8-86ac-b6c8c25d965a" updatedVersion="8" minRefreshableVersion="5" useAutoFormatting="1" subtotalHiddenItems="1" rowGrandTotals="0" itemPrintTitles="1" createdVersion="8" indent="0" compact="0" compactData="0" multipleFieldFilters="0" chartFormat="4" rowHeaderCaption="Ship Mode" colHeaderCaption="Region">
  <location ref="C5:D10" firstHeaderRow="1" firstDataRow="1" firstDataCol="1"/>
  <pivotFields count="2">
    <pivotField name="State"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s>
  <rowFields count="1">
    <field x="0"/>
  </rowFields>
  <rowItems count="5">
    <i>
      <x/>
    </i>
    <i>
      <x v="1"/>
    </i>
    <i>
      <x v="2"/>
    </i>
    <i>
      <x v="3"/>
    </i>
    <i>
      <x v="4"/>
    </i>
  </rowItems>
  <colItems count="1">
    <i/>
  </colItems>
  <dataFields count="1">
    <dataField name="Profit" fld="1" baseField="0" baseItem="0" numFmtId="1"/>
  </dataFields>
  <formats count="2">
    <format dxfId="17">
      <pivotArea type="all" dataOnly="0" outline="0" fieldPosition="0"/>
    </format>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C5AE1-E01F-4D4E-89D2-661EEC073940}" name="PivotTable2" cacheId="11" applyNumberFormats="0" applyBorderFormats="0" applyFontFormats="0" applyPatternFormats="0" applyAlignmentFormats="0" applyWidthHeightFormats="1" dataCaption="Values" tag="b72d5ae7-f6e7-4ed5-bc20-1c2efc98a54d" updatedVersion="8" minRefreshableVersion="5" useAutoFormatting="1" subtotalHiddenItems="1" rowGrandTotals="0" itemPrintTitles="1" createdVersion="8" indent="0" compact="0" compactData="0" multipleFieldFilters="0" chartFormat="3" rowHeaderCaption="Ship Mode" colHeaderCaption="Region">
  <location ref="D5:E8" firstHeaderRow="1" firstDataRow="1" firstDataCol="1"/>
  <pivotFields count="2">
    <pivotField axis="axisRow" compact="0" allDrilled="1" outline="0" subtotalTop="0" showAll="0" measureFilter="1" dataSourceSort="1" defaultSubtotal="0" defaultAttributeDrillState="1">
      <items count="6">
        <item x="0"/>
        <item x="1"/>
        <item x="2"/>
        <item x="3"/>
        <item x="4"/>
        <item x="5"/>
      </items>
    </pivotField>
    <pivotField dataField="1" compact="0" outline="0" subtotalTop="0" showAll="0" defaultSubtotal="0"/>
  </pivotFields>
  <rowFields count="1">
    <field x="0"/>
  </rowFields>
  <rowItems count="3">
    <i>
      <x/>
    </i>
    <i>
      <x v="1"/>
    </i>
    <i>
      <x v="2"/>
    </i>
  </rowItems>
  <colItems count="1">
    <i/>
  </colItems>
  <dataFields count="1">
    <dataField name="Profit" fld="1" baseField="0" baseItem="0" numFmtId="2"/>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ies>
  <pivotTableStyleInfo name="PivotStyleMedium15" showRowHeaders="1" showColHeaders="1" showRowStripes="0" showColStripes="0" showLastColumn="1"/>
  <filters count="1">
    <filter fld="0" type="count" id="3"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9C70F-3BB2-4E53-BEAF-1CB016C84AB0}" name="PivotTable3" cacheId="0" applyNumberFormats="0" applyBorderFormats="0" applyFontFormats="0" applyPatternFormats="0" applyAlignmentFormats="0" applyWidthHeightFormats="1" dataCaption="Values" tag="8c6051ca-5606-489a-9479-1935aad68421" updatedVersion="8" minRefreshableVersion="5" useAutoFormatting="1" subtotalHiddenItems="1" itemPrintTitles="1" createdVersion="8" indent="0" compact="0" compactData="0" multipleFieldFilters="0" chartFormat="1">
  <location ref="C5:G19" firstHeaderRow="0" firstDataRow="1" firstDataCol="1"/>
  <pivotFields count="6">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Total Profit" fld="1" baseField="0" baseItem="0" numFmtId="1"/>
    <dataField name="Total Sales" fld="2" baseField="0" baseItem="0" numFmtId="1"/>
    <dataField name="Different from Sale" fld="4" showDataAs="difference" baseField="0" baseItem="3" numFmtId="2">
      <extLst>
        <ext xmlns:x14="http://schemas.microsoft.com/office/spreadsheetml/2009/9/main" uri="{E15A36E0-9728-4e99-A89B-3F7291B0FE68}">
          <x14:dataField sourceField="2" uniqueName="[__Xl2].[Measures].[Sum of Sales]"/>
        </ext>
      </extLst>
    </dataField>
    <dataField name="% of Sales" fld="5" showDataAs="percentDiff" baseField="0" baseItem="3" numFmtId="10">
      <extLst>
        <ext xmlns:x14="http://schemas.microsoft.com/office/spreadsheetml/2009/9/main" uri="{E15A36E0-9728-4e99-A89B-3F7291B0FE68}">
          <x14:dataField sourceField="2" uniqueName="[__Xl3].[Measures].[Sum of Sales]"/>
        </ext>
      </extLst>
    </dataField>
  </dataFields>
  <formats count="4">
    <format dxfId="12">
      <pivotArea outline="0" fieldPosition="0">
        <references count="1">
          <reference field="4294967294" count="3" selected="0">
            <x v="0"/>
            <x v="1"/>
            <x v="2"/>
          </reference>
        </references>
      </pivotArea>
    </format>
    <format dxfId="11">
      <pivotArea outline="0" fieldPosition="0">
        <references count="1">
          <reference field="4294967294" count="2" selected="0">
            <x v="0"/>
            <x v="1"/>
          </reference>
        </references>
      </pivotArea>
    </format>
    <format dxfId="10">
      <pivotArea outline="0" fieldPosition="0">
        <references count="2">
          <reference field="4294967294" count="1" selected="0">
            <x v="2"/>
          </reference>
          <reference field="0" count="0" selected="0"/>
        </references>
      </pivotArea>
    </format>
    <format dxfId="9">
      <pivotArea outline="0" fieldPosition="0">
        <references count="2">
          <reference field="4294967294" count="1" selected="0">
            <x v="3"/>
          </reference>
          <reference field="0" count="0" selected="0"/>
        </references>
      </pivotArea>
    </format>
  </formats>
  <conditionalFormats count="1">
    <conditionalFormat priority="1">
      <pivotAreas count="1">
        <pivotArea type="data" outline="0" collapsedLevelsAreSubtotals="1" fieldPosition="0">
          <references count="2">
            <reference field="4294967294" count="1" selected="0">
              <x v="3"/>
            </reference>
            <reference field="0" count="13" selected="0">
              <x v="0"/>
              <x v="1"/>
              <x v="2"/>
              <x v="3"/>
              <x v="4"/>
              <x v="5"/>
              <x v="6"/>
              <x v="7"/>
              <x v="8"/>
              <x v="9"/>
              <x v="10"/>
              <x v="11"/>
              <x v="1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caption="Different from Sale"/>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099CF-9198-443D-92E9-CFB0778916E2}" name="PivotTable4" cacheId="3" applyNumberFormats="0" applyBorderFormats="0" applyFontFormats="0" applyPatternFormats="0" applyAlignmentFormats="0" applyWidthHeightFormats="1" dataCaption="Values" tag="3ed87c8f-9027-42ee-8b54-4153f6825c8e" updatedVersion="8" minRefreshableVersion="5" useAutoFormatting="1" subtotalHiddenItems="1" rowGrandTotals="0" itemPrintTitles="1" createdVersion="8" indent="0" outline="1" outlineData="1" multipleFieldFilters="0" chartFormat="3" rowHeaderCaption="Cities" colHeaderCaption="Region">
  <location ref="D5:E15" firstHeaderRow="1" firstDataRow="1" firstDataCol="1"/>
  <pivotFields count="4">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Total Profit" fld="2" baseField="1" baseItem="0" numFmtId="1"/>
  </dataFields>
  <formats count="3">
    <format dxfId="8">
      <pivotArea type="all" dataOnly="0" outline="0" fieldPosition="0"/>
    </format>
    <format dxfId="7">
      <pivotArea dataOnly="0" labelOnly="1" outline="0" axis="axisValues" fieldPosition="0"/>
    </format>
    <format dxfId="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9"/>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pivotHierarchies>
  <pivotTableStyleInfo name="PivotStyleMedium15" showRowHeaders="1" showColHeaders="1" showRowStripes="0" showColStripes="0" showLastColumn="1"/>
  <filters count="2">
    <filter fld="1" type="count" id="4" iMeasureHier="36">
      <autoFilter ref="A1">
        <filterColumn colId="0">
          <top10 val="10" filterVal="10"/>
        </filterColumn>
      </autoFilter>
    </filter>
    <filter fld="0" type="count" id="2" iMeasureHier="36">
      <autoFilter ref="A1">
        <filterColumn colId="0">
          <top10 val="3" filterVal="3"/>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64EA8-3258-4187-8DCE-3C8195D35B72}" name="PivotTable4" cacheId="2" applyNumberFormats="0" applyBorderFormats="0" applyFontFormats="0" applyPatternFormats="0" applyAlignmentFormats="0" applyWidthHeightFormats="1" dataCaption="Values" tag="514f9b01-ed82-4c15-978d-29e8b7e60038" updatedVersion="8" minRefreshableVersion="5" useAutoFormatting="1" subtotalHiddenItems="1" itemPrintTitles="1" createdVersion="5" indent="0" compact="0" compactData="0" multipleFieldFilters="0" chartFormat="3">
  <location ref="C6:E13" firstHeaderRow="0" firstDataRow="1" firstDataCol="1"/>
  <pivotFields count="4">
    <pivotField name="Month"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Total Sales" fld="2" baseField="0" baseItem="0" numFmtId="1"/>
    <dataField name="Total Profit" fld="1" baseField="0" baseItem="0" numFmtId="1"/>
  </dataFields>
  <formats count="3">
    <format dxfId="5">
      <pivotArea outline="0" collapsedLevelsAreSubtotals="1" fieldPosition="0"/>
    </format>
    <format dxfId="4">
      <pivotArea outline="0" fieldPosition="0">
        <references count="1">
          <reference field="4294967294" count="1" selected="0">
            <x v="0"/>
          </reference>
        </references>
      </pivotArea>
    </format>
    <format dxfId="3">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caption="Total Sales"/>
  </pivotHierarchies>
  <pivotTableStyleInfo name="PivotStyleMedium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1EE6AD5-983D-4742-9D8F-AC8D813A5E20}" sourceName="[Orders].[Order Date (Month)]">
  <pivotTables>
    <pivotTable tabId="6" name="PivotTable4"/>
    <pivotTable tabId="5" name="PivotTable3"/>
    <pivotTable tabId="2" name="PivotTable1"/>
    <pivotTable tabId="4" name="PivotTable4"/>
    <pivotTable tabId="3" name="PivotTable2"/>
    <pivotTable tabId="7" name="PivotTable6"/>
    <pivotTable tabId="8" name="PivotTable1"/>
  </pivotTables>
  <data>
    <olap pivotCacheId="1536273019">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B1EF75-1271-47AA-B979-50374252C84F}" sourceName="[Users].[Region]">
  <pivotTables>
    <pivotTable tabId="2" name="PivotTable1"/>
    <pivotTable tabId="5" name="PivotTable3"/>
    <pivotTable tabId="6" name="PivotTable4"/>
    <pivotTable tabId="4" name="PivotTable4"/>
    <pivotTable tabId="3" name="PivotTable2"/>
    <pivotTable tabId="7" name="PivotTable6"/>
    <pivotTable tabId="8" name="PivotTable1"/>
  </pivotTables>
  <data>
    <olap pivotCacheId="1536273019">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754617B-C737-43D1-9112-8109D6238598}" sourceName="[Orders].[Ship Mode]">
  <pivotTables>
    <pivotTable tabId="2" name="PivotTable1"/>
    <pivotTable tabId="5" name="PivotTable3"/>
    <pivotTable tabId="6" name="PivotTable4"/>
    <pivotTable tabId="4" name="PivotTable4"/>
    <pivotTable tabId="3" name="PivotTable2"/>
    <pivotTable tabId="7" name="PivotTable6"/>
    <pivotTable tabId="8" name="PivotTable1"/>
  </pivotTables>
  <data>
    <olap pivotCacheId="153627301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9F7DC918-B8D7-4D4C-A05E-1019E471B9B0}" sourceName="[Orders].[State or Province]">
  <pivotTables>
    <pivotTable tabId="8" name="PivotTable1"/>
    <pivotTable tabId="5" name="PivotTable3"/>
    <pivotTable tabId="2" name="PivotTable1"/>
    <pivotTable tabId="6" name="PivotTable4"/>
    <pivotTable tabId="4" name="PivotTable4"/>
    <pivotTable tabId="3" name="PivotTable2"/>
    <pivotTable tabId="7" name="PivotTable6"/>
  </pivotTables>
  <data>
    <olap pivotCacheId="1536273019">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C3990FA-C31B-49A7-A196-DC4A5EB5F965}" cache="Slicer_Region" caption="Region" columnCount="4" showCaption="0" level="1" style="SlicerStyleDark6" rowHeight="234950"/>
  <slicer name="Ship Mode" xr10:uid="{3CF6354E-8ADB-49F6-B18D-0DF58530B6ED}" cache="Slicer_Ship_Mode" caption="Ship Mode" level="1" rowHeight="234950"/>
  <slicer name="State" xr10:uid="{011BCBAF-B0CE-4533-A168-CB2B7F614EA4}" cache="Slicer_State_or_Province" caption="Stat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30C193D-FD4F-4DFC-9022-CA464490FFCD}" cache="Slicer_Order_Date__Month" caption="Mont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65991B2-1428-4122-B639-095739CD7DA0}" sourceName="[Orders].[Order Date]">
  <pivotTables>
    <pivotTable tabId="5" name="PivotTable3"/>
    <pivotTable tabId="2" name="PivotTable1"/>
    <pivotTable tabId="6" name="PivotTable4"/>
    <pivotTable tabId="4" name="PivotTable4"/>
    <pivotTable tabId="3" name="PivotTable2"/>
    <pivotTable tabId="7" name="PivotTable6"/>
    <pivotTable tabId="8" name="PivotTable1"/>
  </pivotTables>
  <state minimalRefreshVersion="6" lastRefreshVersion="6" pivotCacheId="182169341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F6ADFF-1B4F-4C18-A38E-599FE2EC01E8}" cache="Timeline_Order_Date" caption="Order Date" showHeader="0" level="2" selectionLevel="2" scrollPosition="2015-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2" sqref="C12"/>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5598-E90C-4FCF-92E9-7B2EC193015F}">
  <dimension ref="E3:AE43"/>
  <sheetViews>
    <sheetView zoomScale="50" zoomScaleNormal="50" workbookViewId="0">
      <selection activeCell="AM21" sqref="AM21"/>
    </sheetView>
  </sheetViews>
  <sheetFormatPr defaultRowHeight="14.4" x14ac:dyDescent="0.3"/>
  <cols>
    <col min="15" max="15" width="5.109375" customWidth="1"/>
    <col min="16" max="16" width="7.88671875" customWidth="1"/>
    <col min="21" max="21" width="9.109375" customWidth="1"/>
    <col min="22" max="22" width="9.5546875" customWidth="1"/>
    <col min="28" max="28" width="10.77734375" bestFit="1" customWidth="1"/>
    <col min="29" max="29" width="7" bestFit="1" customWidth="1"/>
  </cols>
  <sheetData>
    <row r="3" spans="5:31" ht="15" thickBot="1" x14ac:dyDescent="0.35"/>
    <row r="4" spans="5:31" ht="25.8" thickBot="1" x14ac:dyDescent="0.5">
      <c r="E4" s="16"/>
      <c r="F4" s="19"/>
      <c r="G4" s="18"/>
      <c r="H4" s="18"/>
      <c r="I4" s="18"/>
      <c r="J4" s="25" t="s">
        <v>56</v>
      </c>
      <c r="K4" s="26"/>
      <c r="L4" s="26"/>
      <c r="M4" s="26"/>
      <c r="N4" s="26"/>
      <c r="O4" s="26"/>
      <c r="P4" s="26"/>
      <c r="Q4" s="26"/>
      <c r="R4" s="26"/>
      <c r="S4" s="26"/>
      <c r="T4" s="26"/>
      <c r="U4" s="26"/>
      <c r="V4" s="26"/>
      <c r="W4" s="26"/>
      <c r="X4" s="18"/>
      <c r="Y4" s="18"/>
      <c r="Z4" s="18"/>
      <c r="AA4" s="18"/>
      <c r="AB4" s="18"/>
      <c r="AC4" s="19"/>
      <c r="AD4" s="19"/>
      <c r="AE4" s="20"/>
    </row>
    <row r="5" spans="5:31" x14ac:dyDescent="0.3">
      <c r="E5" s="11"/>
      <c r="AE5" s="12"/>
    </row>
    <row r="6" spans="5:31" x14ac:dyDescent="0.3">
      <c r="E6" s="11"/>
      <c r="AE6" s="12"/>
    </row>
    <row r="7" spans="5:31" x14ac:dyDescent="0.3">
      <c r="E7" s="11"/>
      <c r="AE7" s="12"/>
    </row>
    <row r="8" spans="5:31" x14ac:dyDescent="0.3">
      <c r="E8" s="11"/>
      <c r="AE8" s="12"/>
    </row>
    <row r="9" spans="5:31" x14ac:dyDescent="0.3">
      <c r="E9" s="11"/>
      <c r="AE9" s="12"/>
    </row>
    <row r="10" spans="5:31" x14ac:dyDescent="0.3">
      <c r="E10" s="11"/>
      <c r="AE10" s="12"/>
    </row>
    <row r="11" spans="5:31" x14ac:dyDescent="0.3">
      <c r="E11" s="11"/>
      <c r="AE11" s="12"/>
    </row>
    <row r="12" spans="5:31" x14ac:dyDescent="0.3">
      <c r="E12" s="11"/>
      <c r="AE12" s="12"/>
    </row>
    <row r="13" spans="5:31" ht="15" thickBot="1" x14ac:dyDescent="0.35">
      <c r="E13" s="11"/>
      <c r="AE13" s="12"/>
    </row>
    <row r="14" spans="5:31" ht="15" thickBot="1" x14ac:dyDescent="0.35">
      <c r="E14" s="11"/>
      <c r="AB14" s="24" t="s">
        <v>55</v>
      </c>
      <c r="AC14" s="17" t="s">
        <v>53</v>
      </c>
      <c r="AE14" s="12"/>
    </row>
    <row r="15" spans="5:31" x14ac:dyDescent="0.3">
      <c r="E15" s="11"/>
      <c r="AB15" s="10" t="s">
        <v>35</v>
      </c>
      <c r="AC15" s="21">
        <v>37421.96019200002</v>
      </c>
      <c r="AE15" s="12"/>
    </row>
    <row r="16" spans="5:31" x14ac:dyDescent="0.3">
      <c r="E16" s="11"/>
      <c r="AB16" s="11" t="s">
        <v>36</v>
      </c>
      <c r="AC16" s="22">
        <v>27611.943318599984</v>
      </c>
      <c r="AE16" s="12"/>
    </row>
    <row r="17" spans="5:31" x14ac:dyDescent="0.3">
      <c r="E17" s="11"/>
      <c r="AB17" s="11" t="s">
        <v>37</v>
      </c>
      <c r="AC17" s="22">
        <v>23410.842026000017</v>
      </c>
      <c r="AE17" s="12"/>
    </row>
    <row r="18" spans="5:31" x14ac:dyDescent="0.3">
      <c r="E18" s="11"/>
      <c r="AB18" s="11" t="s">
        <v>38</v>
      </c>
      <c r="AC18" s="22">
        <v>17931.043399999999</v>
      </c>
      <c r="AE18" s="12"/>
    </row>
    <row r="19" spans="5:31" ht="15" thickBot="1" x14ac:dyDescent="0.35">
      <c r="E19" s="11"/>
      <c r="AB19" s="13" t="s">
        <v>39</v>
      </c>
      <c r="AC19" s="23">
        <v>28078.85066</v>
      </c>
      <c r="AE19" s="12"/>
    </row>
    <row r="20" spans="5:31" x14ac:dyDescent="0.3">
      <c r="E20" s="11"/>
      <c r="AE20" s="12"/>
    </row>
    <row r="21" spans="5:31" x14ac:dyDescent="0.3">
      <c r="E21" s="11"/>
      <c r="AE21" s="12"/>
    </row>
    <row r="22" spans="5:31" x14ac:dyDescent="0.3">
      <c r="E22" s="11"/>
      <c r="AE22" s="12"/>
    </row>
    <row r="23" spans="5:31" x14ac:dyDescent="0.3">
      <c r="E23" s="11"/>
      <c r="AE23" s="12"/>
    </row>
    <row r="24" spans="5:31" x14ac:dyDescent="0.3">
      <c r="E24" s="11"/>
      <c r="AE24" s="12"/>
    </row>
    <row r="25" spans="5:31" x14ac:dyDescent="0.3">
      <c r="E25" s="11"/>
      <c r="AE25" s="12"/>
    </row>
    <row r="26" spans="5:31" x14ac:dyDescent="0.3">
      <c r="E26" s="11"/>
      <c r="AE26" s="12"/>
    </row>
    <row r="27" spans="5:31" x14ac:dyDescent="0.3">
      <c r="E27" s="11"/>
      <c r="AE27" s="12"/>
    </row>
    <row r="28" spans="5:31" x14ac:dyDescent="0.3">
      <c r="E28" s="11"/>
      <c r="AE28" s="12"/>
    </row>
    <row r="29" spans="5:31" x14ac:dyDescent="0.3">
      <c r="E29" s="11"/>
      <c r="AE29" s="12"/>
    </row>
    <row r="30" spans="5:31" x14ac:dyDescent="0.3">
      <c r="E30" s="11"/>
      <c r="AE30" s="12"/>
    </row>
    <row r="31" spans="5:31" x14ac:dyDescent="0.3">
      <c r="E31" s="11"/>
      <c r="AE31" s="12"/>
    </row>
    <row r="32" spans="5:31" x14ac:dyDescent="0.3">
      <c r="E32" s="11"/>
      <c r="AE32" s="12"/>
    </row>
    <row r="33" spans="5:31" x14ac:dyDescent="0.3">
      <c r="E33" s="11"/>
      <c r="AE33" s="12"/>
    </row>
    <row r="34" spans="5:31" x14ac:dyDescent="0.3">
      <c r="E34" s="11"/>
      <c r="AE34" s="12"/>
    </row>
    <row r="35" spans="5:31" x14ac:dyDescent="0.3">
      <c r="E35" s="11"/>
      <c r="AE35" s="12"/>
    </row>
    <row r="36" spans="5:31" x14ac:dyDescent="0.3">
      <c r="E36" s="11"/>
      <c r="AE36" s="12"/>
    </row>
    <row r="37" spans="5:31" x14ac:dyDescent="0.3">
      <c r="E37" s="11"/>
      <c r="AE37" s="12"/>
    </row>
    <row r="38" spans="5:31" x14ac:dyDescent="0.3">
      <c r="E38" s="11"/>
      <c r="AE38" s="12"/>
    </row>
    <row r="39" spans="5:31" x14ac:dyDescent="0.3">
      <c r="E39" s="11"/>
      <c r="AE39" s="12"/>
    </row>
    <row r="40" spans="5:31" x14ac:dyDescent="0.3">
      <c r="E40" s="11"/>
      <c r="AE40" s="12"/>
    </row>
    <row r="41" spans="5:31" x14ac:dyDescent="0.3">
      <c r="E41" s="11"/>
      <c r="AE41" s="12"/>
    </row>
    <row r="42" spans="5:31" x14ac:dyDescent="0.3">
      <c r="E42" s="11"/>
      <c r="AE42" s="12"/>
    </row>
    <row r="43" spans="5:31" ht="15" thickBot="1" x14ac:dyDescent="0.35">
      <c r="E43" s="13"/>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5"/>
    </row>
  </sheetData>
  <mergeCells count="1">
    <mergeCell ref="J4:W4"/>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345B-C73A-403B-BCE5-B8D6B2B8AF3E}">
  <dimension ref="C3:H9"/>
  <sheetViews>
    <sheetView showGridLines="0" workbookViewId="0">
      <selection activeCell="C6" sqref="C6"/>
    </sheetView>
  </sheetViews>
  <sheetFormatPr defaultRowHeight="14.4" x14ac:dyDescent="0.3"/>
  <cols>
    <col min="3" max="3" width="17.33203125" bestFit="1" customWidth="1"/>
    <col min="4" max="7" width="8.77734375" bestFit="1" customWidth="1"/>
    <col min="8" max="8" width="10.5546875" bestFit="1" customWidth="1"/>
  </cols>
  <sheetData>
    <row r="3" spans="3:8" ht="15.6" x14ac:dyDescent="0.3">
      <c r="D3" s="3" t="s">
        <v>3</v>
      </c>
    </row>
    <row r="5" spans="3:8" x14ac:dyDescent="0.3">
      <c r="C5" s="4" t="s">
        <v>21</v>
      </c>
      <c r="D5" s="4" t="s">
        <v>23</v>
      </c>
    </row>
    <row r="6" spans="3:8" x14ac:dyDescent="0.3">
      <c r="C6" s="4" t="s">
        <v>22</v>
      </c>
      <c r="D6" t="s">
        <v>13</v>
      </c>
      <c r="E6" t="s">
        <v>14</v>
      </c>
      <c r="F6" t="s">
        <v>15</v>
      </c>
      <c r="G6" t="s">
        <v>16</v>
      </c>
      <c r="H6" t="s">
        <v>17</v>
      </c>
    </row>
    <row r="7" spans="3:8" x14ac:dyDescent="0.3">
      <c r="C7" t="s">
        <v>18</v>
      </c>
      <c r="D7">
        <v>83</v>
      </c>
      <c r="E7">
        <v>62</v>
      </c>
      <c r="F7">
        <v>62</v>
      </c>
      <c r="G7">
        <v>68</v>
      </c>
      <c r="H7">
        <v>275</v>
      </c>
    </row>
    <row r="8" spans="3:8" x14ac:dyDescent="0.3">
      <c r="C8" t="s">
        <v>19</v>
      </c>
      <c r="D8">
        <v>54</v>
      </c>
      <c r="E8">
        <v>70</v>
      </c>
      <c r="F8">
        <v>58</v>
      </c>
      <c r="G8">
        <v>58</v>
      </c>
      <c r="H8">
        <v>240</v>
      </c>
    </row>
    <row r="9" spans="3:8" x14ac:dyDescent="0.3">
      <c r="C9" t="s">
        <v>20</v>
      </c>
      <c r="D9">
        <v>429</v>
      </c>
      <c r="E9">
        <v>342</v>
      </c>
      <c r="F9">
        <v>322</v>
      </c>
      <c r="G9">
        <v>344</v>
      </c>
      <c r="H9">
        <v>1437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5D734-E981-4FE2-BDD3-E94390BF682A}">
  <dimension ref="C2:D10"/>
  <sheetViews>
    <sheetView showGridLines="0" workbookViewId="0">
      <selection activeCell="C5" sqref="C5:D10"/>
    </sheetView>
  </sheetViews>
  <sheetFormatPr defaultRowHeight="14.4" x14ac:dyDescent="0.3"/>
  <cols>
    <col min="3" max="3" width="8.88671875" bestFit="1" customWidth="1"/>
    <col min="4" max="4" width="6" bestFit="1" customWidth="1"/>
    <col min="5" max="6" width="8.77734375" bestFit="1" customWidth="1"/>
    <col min="7" max="8" width="10.5546875" bestFit="1" customWidth="1"/>
  </cols>
  <sheetData>
    <row r="2" spans="3:4" ht="15.6" x14ac:dyDescent="0.3">
      <c r="C2" s="3" t="s">
        <v>4</v>
      </c>
    </row>
    <row r="5" spans="3:4" x14ac:dyDescent="0.3">
      <c r="C5" s="4" t="s">
        <v>55</v>
      </c>
      <c r="D5" t="s">
        <v>53</v>
      </c>
    </row>
    <row r="6" spans="3:4" x14ac:dyDescent="0.3">
      <c r="C6" t="s">
        <v>35</v>
      </c>
      <c r="D6" s="7">
        <v>37421.96019200002</v>
      </c>
    </row>
    <row r="7" spans="3:4" x14ac:dyDescent="0.3">
      <c r="C7" t="s">
        <v>36</v>
      </c>
      <c r="D7" s="7">
        <v>27611.943318599984</v>
      </c>
    </row>
    <row r="8" spans="3:4" x14ac:dyDescent="0.3">
      <c r="C8" t="s">
        <v>37</v>
      </c>
      <c r="D8" s="7">
        <v>23410.842026000017</v>
      </c>
    </row>
    <row r="9" spans="3:4" x14ac:dyDescent="0.3">
      <c r="C9" t="s">
        <v>38</v>
      </c>
      <c r="D9" s="7">
        <v>17931.043399999999</v>
      </c>
    </row>
    <row r="10" spans="3:4" x14ac:dyDescent="0.3">
      <c r="C10" t="s">
        <v>39</v>
      </c>
      <c r="D10" s="7">
        <v>28078.85066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A16C-9588-4386-8021-FDC3B257852E}">
  <dimension ref="D3:E8"/>
  <sheetViews>
    <sheetView workbookViewId="0">
      <selection activeCell="D6" sqref="D6:D8"/>
    </sheetView>
  </sheetViews>
  <sheetFormatPr defaultRowHeight="14.4" x14ac:dyDescent="0.3"/>
  <cols>
    <col min="4" max="4" width="25.109375" bestFit="1" customWidth="1"/>
    <col min="5" max="5" width="8.21875" bestFit="1" customWidth="1"/>
    <col min="6" max="7" width="8.77734375" bestFit="1" customWidth="1"/>
    <col min="8" max="9" width="10.5546875" bestFit="1" customWidth="1"/>
  </cols>
  <sheetData>
    <row r="3" spans="4:5" ht="15.6" x14ac:dyDescent="0.3">
      <c r="D3" s="3" t="s">
        <v>5</v>
      </c>
    </row>
    <row r="5" spans="4:5" x14ac:dyDescent="0.3">
      <c r="D5" s="27" t="s">
        <v>24</v>
      </c>
      <c r="E5" s="29" t="s">
        <v>53</v>
      </c>
    </row>
    <row r="6" spans="4:5" x14ac:dyDescent="0.3">
      <c r="D6" s="28" t="s">
        <v>57</v>
      </c>
      <c r="E6" s="29">
        <v>-1544.8260631999999</v>
      </c>
    </row>
    <row r="7" spans="4:5" x14ac:dyDescent="0.3">
      <c r="D7" s="28" t="s">
        <v>58</v>
      </c>
      <c r="E7" s="29">
        <v>-1291.0959000000005</v>
      </c>
    </row>
    <row r="8" spans="4:5" x14ac:dyDescent="0.3">
      <c r="D8" s="28" t="s">
        <v>59</v>
      </c>
      <c r="E8" s="29">
        <v>-7240.0713636500022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B45A-A064-430A-9FEA-5943CAA93B40}">
  <dimension ref="C3:G19"/>
  <sheetViews>
    <sheetView zoomScale="90" zoomScaleNormal="90" workbookViewId="0">
      <selection activeCell="AM30" sqref="AM30"/>
    </sheetView>
  </sheetViews>
  <sheetFormatPr defaultRowHeight="14.4" x14ac:dyDescent="0.3"/>
  <cols>
    <col min="3" max="3" width="11.21875" bestFit="1" customWidth="1"/>
    <col min="4" max="4" width="10.77734375" bestFit="1" customWidth="1"/>
    <col min="5" max="5" width="10.21875" bestFit="1" customWidth="1"/>
    <col min="6" max="6" width="17.44140625" bestFit="1" customWidth="1"/>
    <col min="7" max="7" width="9.6640625" bestFit="1" customWidth="1"/>
    <col min="8" max="15" width="8.77734375" bestFit="1" customWidth="1"/>
    <col min="16" max="16" width="10.5546875" bestFit="1" customWidth="1"/>
  </cols>
  <sheetData>
    <row r="3" spans="3:7" ht="15.6" x14ac:dyDescent="0.3">
      <c r="C3" s="3" t="s">
        <v>49</v>
      </c>
    </row>
    <row r="5" spans="3:7" x14ac:dyDescent="0.3">
      <c r="C5" s="4" t="s">
        <v>40</v>
      </c>
      <c r="D5" t="s">
        <v>51</v>
      </c>
      <c r="E5" t="s">
        <v>52</v>
      </c>
      <c r="F5" t="s">
        <v>50</v>
      </c>
      <c r="G5" t="s">
        <v>41</v>
      </c>
    </row>
    <row r="6" spans="3:7" x14ac:dyDescent="0.3">
      <c r="C6">
        <v>0</v>
      </c>
      <c r="D6" s="7">
        <v>29472.378890919994</v>
      </c>
      <c r="E6" s="7">
        <v>170539.05</v>
      </c>
      <c r="F6" s="7">
        <v>-19951.110000000015</v>
      </c>
      <c r="G6" s="8">
        <v>-0.10473564618770867</v>
      </c>
    </row>
    <row r="7" spans="3:7" x14ac:dyDescent="0.3">
      <c r="C7">
        <v>0.01</v>
      </c>
      <c r="D7" s="7">
        <v>23015.237296999989</v>
      </c>
      <c r="E7" s="7">
        <v>166350.1</v>
      </c>
      <c r="F7" s="7">
        <v>-24140.059999999998</v>
      </c>
      <c r="G7" s="8">
        <v>-0.12672602091362617</v>
      </c>
    </row>
    <row r="8" spans="3:7" x14ac:dyDescent="0.3">
      <c r="C8">
        <v>0.02</v>
      </c>
      <c r="D8" s="7">
        <v>42716.792631000026</v>
      </c>
      <c r="E8" s="7">
        <v>250814.89</v>
      </c>
      <c r="F8" s="7">
        <v>60324.73000000001</v>
      </c>
      <c r="G8" s="8">
        <v>0.31668160707093745</v>
      </c>
    </row>
    <row r="9" spans="3:7" x14ac:dyDescent="0.3">
      <c r="C9">
        <v>0.03</v>
      </c>
      <c r="D9" s="7">
        <v>59886.172476000007</v>
      </c>
      <c r="E9" s="7">
        <v>190490.16</v>
      </c>
      <c r="F9" s="7"/>
      <c r="G9" s="8"/>
    </row>
    <row r="10" spans="3:7" x14ac:dyDescent="0.3">
      <c r="C10">
        <v>0.04</v>
      </c>
      <c r="D10" s="7">
        <v>-4665.6010589999996</v>
      </c>
      <c r="E10" s="7">
        <v>176710.8</v>
      </c>
      <c r="F10" s="7">
        <v>-13779.360000000015</v>
      </c>
      <c r="G10" s="8">
        <v>-7.2336334853201942E-2</v>
      </c>
    </row>
    <row r="11" spans="3:7" x14ac:dyDescent="0.3">
      <c r="C11">
        <v>0.05</v>
      </c>
      <c r="D11" s="7">
        <v>36108.973346680017</v>
      </c>
      <c r="E11" s="7">
        <v>218024.21</v>
      </c>
      <c r="F11" s="7">
        <v>27534.049999999988</v>
      </c>
      <c r="G11" s="8">
        <v>0.14454316170452053</v>
      </c>
    </row>
    <row r="12" spans="3:7" x14ac:dyDescent="0.3">
      <c r="C12">
        <v>0.06</v>
      </c>
      <c r="D12" s="7">
        <v>31025.760367999992</v>
      </c>
      <c r="E12" s="7">
        <v>136042.17000000001</v>
      </c>
      <c r="F12" s="7">
        <v>-54447.989999999991</v>
      </c>
      <c r="G12" s="8">
        <v>-0.28583098465558532</v>
      </c>
    </row>
    <row r="13" spans="3:7" x14ac:dyDescent="0.3">
      <c r="C13">
        <v>7.0000000000000007E-2</v>
      </c>
      <c r="D13" s="7">
        <v>12959.156939999997</v>
      </c>
      <c r="E13" s="7">
        <v>207753.78</v>
      </c>
      <c r="F13" s="7">
        <v>17263.619999999995</v>
      </c>
      <c r="G13" s="8">
        <v>9.0627358389535687E-2</v>
      </c>
    </row>
    <row r="14" spans="3:7" x14ac:dyDescent="0.3">
      <c r="C14">
        <v>0.08</v>
      </c>
      <c r="D14" s="7">
        <v>7326.338827999999</v>
      </c>
      <c r="E14" s="7">
        <v>132598.15</v>
      </c>
      <c r="F14" s="7">
        <v>-57892.010000000009</v>
      </c>
      <c r="G14" s="8">
        <v>-0.30391076368459141</v>
      </c>
    </row>
    <row r="15" spans="3:7" x14ac:dyDescent="0.3">
      <c r="C15">
        <v>0.09</v>
      </c>
      <c r="D15" s="7">
        <v>-18024.83264905</v>
      </c>
      <c r="E15" s="7">
        <v>169874.38</v>
      </c>
      <c r="F15" s="7">
        <v>-20615.78</v>
      </c>
      <c r="G15" s="8">
        <v>-0.10822490778526302</v>
      </c>
    </row>
    <row r="16" spans="3:7" x14ac:dyDescent="0.3">
      <c r="C16">
        <v>0.1</v>
      </c>
      <c r="D16" s="7">
        <v>4284.1147675999991</v>
      </c>
      <c r="E16" s="7">
        <v>104958.36</v>
      </c>
      <c r="F16" s="7">
        <v>-85531.8</v>
      </c>
      <c r="G16" s="8">
        <v>-0.44900901967849677</v>
      </c>
    </row>
    <row r="17" spans="3:7" x14ac:dyDescent="0.3">
      <c r="C17">
        <v>0.17</v>
      </c>
      <c r="D17" s="7">
        <v>-9.1300000000000008</v>
      </c>
      <c r="E17" s="7">
        <v>27.96</v>
      </c>
      <c r="F17" s="7">
        <v>-190462.2</v>
      </c>
      <c r="G17" s="8">
        <v>-0.99985322076478911</v>
      </c>
    </row>
    <row r="18" spans="3:7" x14ac:dyDescent="0.3">
      <c r="C18">
        <v>0.21</v>
      </c>
      <c r="D18" s="7">
        <v>-17.75</v>
      </c>
      <c r="E18" s="7">
        <v>153.87</v>
      </c>
      <c r="F18" s="7">
        <v>-190336.29</v>
      </c>
      <c r="G18" s="8">
        <v>-0.99919224174099075</v>
      </c>
    </row>
    <row r="19" spans="3:7" x14ac:dyDescent="0.3">
      <c r="C19" t="s">
        <v>17</v>
      </c>
      <c r="D19" s="7">
        <v>224077.61183715003</v>
      </c>
      <c r="E19" s="7">
        <v>1924337.88</v>
      </c>
      <c r="F19" s="5"/>
      <c r="G19" s="6"/>
    </row>
  </sheetData>
  <dataConsolidate/>
  <conditionalFormatting pivot="1" sqref="G6:G18">
    <cfRule type="colorScale" priority="1">
      <colorScale>
        <cfvo type="min"/>
        <cfvo type="percentile" val="50"/>
        <cfvo type="max"/>
        <color rgb="FFFF0000"/>
        <color rgb="FFFFFF00"/>
        <color rgb="FF00B050"/>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97CF-B901-4FBC-B324-434459808F71}">
  <dimension ref="D3:E15"/>
  <sheetViews>
    <sheetView zoomScale="110" zoomScaleNormal="110" workbookViewId="0">
      <selection activeCell="P24" sqref="P24"/>
    </sheetView>
  </sheetViews>
  <sheetFormatPr defaultRowHeight="14.4" x14ac:dyDescent="0.3"/>
  <cols>
    <col min="4" max="4" width="11.33203125" bestFit="1" customWidth="1"/>
    <col min="5" max="5" width="10.44140625" bestFit="1" customWidth="1"/>
  </cols>
  <sheetData>
    <row r="3" spans="4:5" ht="15.6" x14ac:dyDescent="0.3">
      <c r="D3" s="3" t="s">
        <v>7</v>
      </c>
    </row>
    <row r="5" spans="4:5" x14ac:dyDescent="0.3">
      <c r="D5" s="4" t="s">
        <v>54</v>
      </c>
      <c r="E5" s="5" t="s">
        <v>51</v>
      </c>
    </row>
    <row r="6" spans="4:5" x14ac:dyDescent="0.3">
      <c r="D6" s="9" t="s">
        <v>25</v>
      </c>
      <c r="E6" s="7">
        <v>7139.130149999999</v>
      </c>
    </row>
    <row r="7" spans="4:5" x14ac:dyDescent="0.3">
      <c r="D7" s="9" t="s">
        <v>26</v>
      </c>
      <c r="E7" s="7">
        <v>7257.7599999999993</v>
      </c>
    </row>
    <row r="8" spans="4:5" x14ac:dyDescent="0.3">
      <c r="D8" s="9" t="s">
        <v>27</v>
      </c>
      <c r="E8" s="7">
        <v>8658.9505800000006</v>
      </c>
    </row>
    <row r="9" spans="4:5" x14ac:dyDescent="0.3">
      <c r="D9" s="9" t="s">
        <v>28</v>
      </c>
      <c r="E9" s="7">
        <v>8839.2294599999987</v>
      </c>
    </row>
    <row r="10" spans="4:5" x14ac:dyDescent="0.3">
      <c r="D10" s="9" t="s">
        <v>29</v>
      </c>
      <c r="E10" s="7">
        <v>7865.8371799999986</v>
      </c>
    </row>
    <row r="11" spans="4:5" x14ac:dyDescent="0.3">
      <c r="D11" s="9" t="s">
        <v>30</v>
      </c>
      <c r="E11" s="7">
        <v>9243.2576999999983</v>
      </c>
    </row>
    <row r="12" spans="4:5" x14ac:dyDescent="0.3">
      <c r="D12" s="9" t="s">
        <v>31</v>
      </c>
      <c r="E12" s="7">
        <v>6621.0019999999995</v>
      </c>
    </row>
    <row r="13" spans="4:5" x14ac:dyDescent="0.3">
      <c r="D13" s="9" t="s">
        <v>32</v>
      </c>
      <c r="E13" s="7">
        <v>9300.3400999999976</v>
      </c>
    </row>
    <row r="14" spans="4:5" x14ac:dyDescent="0.3">
      <c r="D14" s="9" t="s">
        <v>33</v>
      </c>
      <c r="E14" s="7">
        <v>11677.363099999999</v>
      </c>
    </row>
    <row r="15" spans="4:5" x14ac:dyDescent="0.3">
      <c r="D15" s="9" t="s">
        <v>34</v>
      </c>
      <c r="E15" s="7">
        <v>7495.0609999999997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06F5-4468-406A-A074-DFC42EB64377}">
  <dimension ref="C3:E13"/>
  <sheetViews>
    <sheetView tabSelected="1" topLeftCell="D1" workbookViewId="0">
      <selection activeCell="C7" sqref="C7"/>
    </sheetView>
  </sheetViews>
  <sheetFormatPr defaultRowHeight="14.4" x14ac:dyDescent="0.3"/>
  <cols>
    <col min="3" max="3" width="10.5546875" bestFit="1" customWidth="1"/>
    <col min="4" max="4" width="9.77734375" bestFit="1" customWidth="1"/>
    <col min="5" max="6" width="10.21875" bestFit="1" customWidth="1"/>
    <col min="7" max="7" width="11.6640625" bestFit="1" customWidth="1"/>
    <col min="8" max="8" width="11.77734375" bestFit="1" customWidth="1"/>
    <col min="9" max="183" width="10.33203125" bestFit="1" customWidth="1"/>
    <col min="184" max="184" width="10.77734375" bestFit="1" customWidth="1"/>
  </cols>
  <sheetData>
    <row r="3" spans="3:5" ht="15.6" x14ac:dyDescent="0.3">
      <c r="C3" s="3" t="s">
        <v>8</v>
      </c>
    </row>
    <row r="6" spans="3:5" x14ac:dyDescent="0.3">
      <c r="C6" s="4" t="s">
        <v>48</v>
      </c>
      <c r="D6" t="s">
        <v>52</v>
      </c>
      <c r="E6" t="s">
        <v>51</v>
      </c>
    </row>
    <row r="7" spans="3:5" x14ac:dyDescent="0.3">
      <c r="C7" t="s">
        <v>42</v>
      </c>
      <c r="D7" s="7">
        <v>274766.92</v>
      </c>
      <c r="E7" s="7">
        <v>1043.6774996799948</v>
      </c>
    </row>
    <row r="8" spans="3:5" x14ac:dyDescent="0.3">
      <c r="C8" t="s">
        <v>43</v>
      </c>
      <c r="D8" s="7">
        <v>326101.46999999997</v>
      </c>
      <c r="E8" s="7">
        <v>35944.658780320024</v>
      </c>
    </row>
    <row r="9" spans="3:5" x14ac:dyDescent="0.3">
      <c r="C9" t="s">
        <v>44</v>
      </c>
      <c r="D9" s="7">
        <v>271696.67</v>
      </c>
      <c r="E9" s="7">
        <v>103.15958674999463</v>
      </c>
    </row>
    <row r="10" spans="3:5" x14ac:dyDescent="0.3">
      <c r="C10" t="s">
        <v>45</v>
      </c>
      <c r="D10" s="7">
        <v>389831.95</v>
      </c>
      <c r="E10" s="7">
        <v>53146.412502000028</v>
      </c>
    </row>
    <row r="11" spans="3:5" x14ac:dyDescent="0.3">
      <c r="C11" t="s">
        <v>46</v>
      </c>
      <c r="D11" s="7">
        <v>306572.07</v>
      </c>
      <c r="E11" s="7">
        <v>67002.73285840005</v>
      </c>
    </row>
    <row r="12" spans="3:5" x14ac:dyDescent="0.3">
      <c r="C12" t="s">
        <v>47</v>
      </c>
      <c r="D12" s="7">
        <v>355368.8</v>
      </c>
      <c r="E12" s="7">
        <v>66836.97060999996</v>
      </c>
    </row>
    <row r="13" spans="3:5" x14ac:dyDescent="0.3">
      <c r="C13" t="s">
        <v>17</v>
      </c>
      <c r="D13" s="7">
        <v>1924337.88</v>
      </c>
      <c r="E13" s="7">
        <v>224077.61183715003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T a b l e X M L _ O r d e r s _ 6 4 8 3 0 0 9 b - 9 4 b a - 4 d 5 6 - 8 9 f c - d c 9 b 0 1 4 a 2 b 5 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 1 0 9 < / i n t > < / v a l u e > < / i t e m > < i t e m > < k e y > < s t r i n g > O r d e r   P r i o r i t y < / s t r i n g > < / k e y > < v a l u e > < i n t > 1 6 3 < / i n t > < / v a l u e > < / i t e m > < i t e m > < k e y > < s t r i n g > D i s c o u n t < / s t r i n g > < / k e y > < v a l u e > < i n t > 1 1 8 < / i n t > < / v a l u e > < / i t e m > < i t e m > < k e y > < s t r i n g > U n i t   P r i c e < / s t r i n g > < / k e y > < v a l u e > < i n t > 1 2 7 < / i n t > < / v a l u e > < / i t e m > < i t e m > < k e y > < s t r i n g > S h i p p i n g   C o s t < / s t r i n g > < / k e y > < v a l u e > < i n t > 1 6 4 < / i n t > < / v a l u e > < / i t e m > < i t e m > < k e y > < s t r i n g > C u s t o m e r   I D < / s t r i n g > < / k e y > < v a l u e > < i n t > 1 5 4 < / i n t > < / v a l u e > < / i t e m > < i t e m > < k e y > < s t r i n g > C u s t o m e r   N a m e < / s t r i n g > < / k e y > < v a l u e > < i n t > 1 8 5 < / i n t > < / v a l u e > < / i t e m > < i t e m > < k e y > < s t r i n g > S h i p   M o d e < / s t r i n g > < / k e y > < v a l u e > < i n t > 1 3 7 < / i n t > < / v a l u e > < / i t e m > < i t e m > < k e y > < s t r i n g > C u s t o m e r   S e g m e n t < / s t r i n g > < / k e y > < v a l u e > < i n t > 2 1 2 < / i n t > < / v a l u e > < / i t e m > < i t e m > < k e y > < s t r i n g > P r o d u c t   C a t e g o r y < / s t r i n g > < / k e y > < v a l u e > < i n t > 1 9 8 < / i n t > < / v a l u e > < / i t e m > < i t e m > < k e y > < s t r i n g > P r o d u c t   S u b - C a t e g o r y < / s t r i n g > < / k e y > < v a l u e > < i n t > 2 3 9 < / i n t > < / v a l u e > < / i t e m > < i t e m > < k e y > < s t r i n g > P r o d u c t   C o n t a i n e r < / s t r i n g > < / k e y > < v a l u e > < i n t > 2 0 1 < / i n t > < / v a l u e > < / i t e m > < i t e m > < k e y > < s t r i n g > P r o d u c t   N a m e < / s t r i n g > < / k e y > < v a l u e > < i n t > 1 6 8 < / i n t > < / v a l u e > < / i t e m > < i t e m > < k e y > < s t r i n g > P r o d u c t   B a s e   M a r g i n < / s t r i n g > < / k e y > < v a l u e > < i n t > 2 2 8 < / i n t > < / v a l u e > < / i t e m > < i t e m > < k e y > < s t r i n g > C o u n t r y < / s t r i n g > < / k e y > < v a l u e > < i n t > 1 1 1 < / i n t > < / v a l u e > < / i t e m > < i t e m > < k e y > < s t r i n g > R e g i o n < / s t r i n g > < / k e y > < v a l u e > < i n t > 1 0 4 < / i n t > < / v a l u e > < / i t e m > < i t e m > < k e y > < s t r i n g > S t a t e   o r   P r o v i n c e < / s t r i n g > < / k e y > < v a l u e > < i n t > 1 9 5 < / i n t > < / v a l u e > < / i t e m > < i t e m > < k e y > < s t r i n g > C i t y < / s t r i n g > < / k e y > < v a l u e > < i n t > 7 7 < / i n t > < / v a l u e > < / i t e m > < i t e m > < k e y > < s t r i n g > P o s t a l   C o d e < / s t r i n g > < / k e y > < v a l u e > < i n t > 1 5 1 < / i n t > < / v a l u e > < / i t e m > < i t e m > < k e y > < s t r i n g > O r d e r   D a t e < / s t r i n g > < / k e y > < v a l u e > < i n t > 1 4 3 < / i n t > < / v a l u e > < / i t e m > < i t e m > < k e y > < s t r i n g > S h i p   D a t e < / s t r i n g > < / k e y > < v a l u e > < i n t > 1 2 9 < / i n t > < / v a l u e > < / i t e m > < i t e m > < k e y > < s t r i n g > P r o f i t < / s t r i n g > < / k e y > < v a l u e > < i n t > 9 0 < / i n t > < / v a l u e > < / i t e m > < i t e m > < k e y > < s t r i n g > Q u a n t i t y   o r d e r e d   n e w < / s t r i n g > < / k e y > < v a l u e > < i n t > 2 3 3 < / i n t > < / v a l u e > < / i t e m > < i t e m > < k e y > < s t r i n g > S a l e s < / s t r i n g > < / k e y > < v a l u e > < i n t > 9 2 < / i n t > < / v a l u e > < / i t e m > < i t e m > < k e y > < s t r i n g > O r d e r   I D < / s t r i n g > < / k e y > < v a l u e > < i n t > 1 2 1 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_ 6 4 8 3 0 0 9 b - 9 4 b a - 4 d 5 6 - 8 9 f c - d c 9 b 0 1 4 a 2 b 5 7 ] ] > < / C u s t o m C o n t e n t > < / G e m i n i > 
</file>

<file path=customXml/item13.xml>��< ? x m l   v e r s i o n = " 1 . 0 "   e n c o d i n g = " U T F - 1 6 " ? > < G e m i n i   x m l n s = " h t t p : / / g e m i n i / p i v o t c u s t o m i z a t i o n / T a b l e O r d e r " > < C u s t o m C o n t e n t > < ! [ C D A T A [ R e t u r n s _ 8 c 2 5 0 7 2 8 - c 9 4 a - 4 1 f 9 - b b 8 0 - c 4 a f d 9 7 f f 6 5 b , U s e r s _ 5 e 0 a 0 9 a 5 - c 9 e d - 4 8 b 3 - 8 c c 0 - 8 7 c 4 4 1 9 6 0 2 c 4 , O r d e r s _ 6 4 8 3 0 0 9 b - 9 4 b a - 4 d 5 6 - 8 9 f c - d c 9 b 0 1 4 a 2 b 5 7 ] ] > < / C u s t o m C o n t e n t > < / G e m i n i > 
</file>

<file path=customXml/item14.xml>��< ? x m l   v e r s i o n = " 1 . 0 "   e n c o d i n g = " u t f - 1 6 " ? > < D a t a M a s h u p   s q m i d = " 2 f 9 e a 6 6 9 - 4 5 5 8 - 4 c b f - 8 e 7 d - 3 7 9 6 e 3 2 2 7 0 7 4 "   x m l n s = " h t t p : / / s c h e m a s . m i c r o s o f t . c o m / D a t a M a s h u p " > A A A A A I k F A A B Q S w M E F A A C A A g A x L 5 N V W 7 1 z h i m A A A A 9 w A A A B I A H A B D b 2 5 m a W c v U G F j a 2 F n Z S 5 4 b W w g o h g A K K A U A A A A A A A A A A A A A A A A A A A A A A A A A A A A h Y + x D o I w G I R 3 E 9 + B d K c t Z Z L 8 l M H J R I y J i X F t o I F G a A 0 t l n d z 8 J F 8 B S G K u j n e 3 Z f c 3 e N 2 h 2 x o m + A q O 6 u M T l G E K Q q s E 7 o U j d E y R d q g j C 8 X s B f F W V Q y G G l t k 8 G W K a q d u y S E e O + x j 7 H p K s I o j c g p 3 x 6 K W r Y C f W D 1 H w 6 V n m o L i T g c X 2 s 4 w x F d 4 Z g y T I H M J u R K f w E 2 D p 7 S H x P W f e P 6 T n K p w 8 0 O y C y B v D / w J 1 B L A w Q U A A I A C A D E v k 1 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L 5 N V f j / R 4 y K A g A A P w k A A B M A H A B G b 3 J t d W x h c y 9 T Z W N 0 a W 9 u M S 5 t I K I Y A C i g F A A A A A A A A A A A A A A A A A A A A A A A A A A A A N V W 0 W r b M B R 9 D / Q f h P e S g B s W 0 + 1 h J Q 9 p s r E y s n V x y x 6 a M h T 7 1 h G V p S J d d w k h / 7 4 r 2 0 3 d W q H r G I P 2 p U b n 6 t w j n e P r W E h Q a M X i 6 v / g u N O x S 2 4 g Z T P A w i j L h k w C H n Q Y / c W 6 M A n Q y s d V A r L / Q 5 u b h d Y 3 3 U 9 C Q n + s F Y J C 2 w 0 m H + Y T Y W / Y y b y s m 8 0 n H D k b K S 7 X F u c n H J M l G x x O 1 y y K D q M j X L J R k R U W W f Q 2 i u a j 9 I 6 r h P q X e + c j a 0 W m c i K u H y F X y N 4 x R 2 k B + y t p V 0 E v Z K q Q M m R o C u i F l d h a / 8 9 4 C Y C k u R K / u T x F y I d B j Q b h F 6 H S Y V A W B V f b S 8 d 7 V T O 8 C c 6 M z j W S m M / A U z A 2 I J 5 z v q D T 1 k i 9 3 n 3 U L G S X N T y S M k 6 4 5 M Y O n b S r 3 o 5 5 v O Q q I + L z 9 S 0 8 s J 4 b r u y 1 N v l Y y y J X D r R d j 4 x w s w m + G X p k p 5 M g Z K c K 3 x / 1 X f U 2 Z J s g R o 4 F F T G k F Y a w w u 2 2 d 9 A R y t v 8 w f E L S 9 y v 1 u 9 S / R 6 3 S + w Z r 1 / g S K O V c 6 K C B o 8 u 3 P l Q r U d P j H h 5 u J 5 o e 2 m 8 B n + X r x l k N B B a h 5 p y x T M w f 5 i u Q S N e Z W B f b 7 4 q + X s C V o H / a p o 0 W / 2 f Y T L T v 7 y j p B o y Z 0 Z o I 3 D d C g P Z k u h C 4 T 2 g i n w B p o Q u l E C 3 M Q E P G C / F 7 a 1 Q G R t r 6 9 s 8 J v t 0 v m e 8 7 c C v P I e W J E f N p j p t I 7 t 9 M W Q u A K 0 C u p m 0 S J C N O U K m T f u 4 9 w V x s T h 8 t s j l l w v 1 5 F V p V n j 1 3 4 M n F E c 2 5 S Y T y n d B 7 t Y 9 z f e 8 t O 6 L A E w 7 J / W d U I n n c n z 2 n p E 7 X N J J y t v 0 R o M S v i N L 6 f n B A y 9 C / a + F z / H v B V d I G k g k 0 V I 6 F f z y f N m 4 B O v Z 7 f 8 W N m Y t T R Q s a S n o j f c u B k m / e 9 x a e 8 g C p 7 F S D o D m c H t M d P w b U E s B A i 0 A F A A C A A g A x L 5 N V W 7 1 z h i m A A A A 9 w A A A B I A A A A A A A A A A A A A A A A A A A A A A E N v b m Z p Z y 9 Q Y W N r Y W d l L n h t b F B L A Q I t A B Q A A g A I A M S + T V V T c j g s m w A A A O E A A A A T A A A A A A A A A A A A A A A A A P I A A A B b Q 2 9 u d G V u d F 9 U e X B l c 1 0 u e G 1 s U E s B A i 0 A F A A C A A g A x L 5 N V f j / R 4 y K A g A A P w k A A B M A A A A A A A A A A A A A A A A A 2 g 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g A A A A A A A A 7 K 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m V 0 d X J u c z w v S X R l b V B h d G g + P C 9 J d G V t T G 9 j Y X R p b 2 4 + P F N 0 Y W J s Z U V u d H J p Z X M + P E V u d H J 5 I F R 5 c G U 9 I k F k Z G V k V G 9 E Y X R h T W 9 k Z W w i I F Z h b H V l P S J s M S I g L z 4 8 R W 5 0 c n k g V H l w Z T 0 i Q n V m Z m V y T m V 4 d F J l Z n J l c 2 g i I F Z h b H V l P S J s M S I g L z 4 8 R W 5 0 c n k g V H l w Z T 0 i R m l s b E N v d W 5 0 I i B W Y W x 1 Z T 0 i b D E 2 M z Q i I C 8 + P E V u d H J 5 I F R 5 c G U 9 I k Z p b G x F b m F i b G V k I i B W Y W x 1 Z T 0 i b D A i I C 8 + P E V u d H J 5 I F R 5 c G U 9 I k Z p b G x F c n J v c k N v Z G U i I F Z h b H V l P S J z V W 5 r b m 9 3 b i I g L z 4 8 R W 5 0 c n k g V H l w Z T 0 i R m l s b E V y c m 9 y Q 2 9 1 b n Q i I F Z h b H V l P S J s M C I g L z 4 8 R W 5 0 c n k g V H l w Z T 0 i R m l s b E x h c 3 R V c G R h d G V k I i B W Y W x 1 Z T 0 i Z D I w M j I t M T A t M T J U M D U 6 N T M 6 M z g u O D A z O D E x N l o i I C 8 + P E V u d H J 5 I F R 5 c G U 9 I k Z p b G x D b 2 x 1 b W 5 U e X B l c y I g V m F s d W U 9 I n N B d 1 k 9 I i A v P j x F b n R y e S B U e X B l P S J G a W x s Q 2 9 s d W 1 u T m F t Z X M i I F Z h b H V l P S J z W y Z x d W 9 0 O 0 9 y Z G V y I E l E J n F 1 b 3 Q 7 L C Z x d W 9 0 O 1 N 0 Y X R 1 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X N l c n M 8 L 0 l 0 Z W 1 Q Y X R o P j w v S X R l b U x v Y 2 F 0 a W 9 u P j x T d G F i b G V F b n R y a W V z P j x F b n R y e S B U e X B l P S J B Z G R l Z F R v R G F 0 Y U 1 v Z G V s I i B W Y W x 1 Z T 0 i b D E 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y L T E w L T E y V D A 1 O j U z O j M 4 L j g w M z g x M T Z a I i A v P j x F b n R y e S B U e X B l P S J G a W x s Q 2 9 s d W 1 u V H l w Z X M i I F Z h b H V l P S J z Q m d Z P S I g L z 4 8 R W 5 0 c n k g V H l w Z T 0 i R m l s b E N v b H V t b k 5 h b W V z I i B W Y W x 1 Z T 0 i c 1 s m c X V v d D t S Z W d p b 2 4 m c X V v d D s s J n F 1 b 3 Q 7 T W F u Y W d l 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R h c 2 h C b 2 F y Z C F Q a X Z v d F R h Y m x l M S I g L z 4 8 L 1 N 0 Y W J s Z U V u d H J p Z X M + P C 9 J d G V t P j x J d G V t P j x J d G V t T G 9 j Y X R p b 2 4 + P E l 0 Z W 1 U e X B l P k Z v c m 1 1 b G E 8 L 0 l 0 Z W 1 U e X B l P j x J d G V t U G F 0 a D 5 T Z W N 0 a W 9 u M S 9 P c m R l c n M 8 L 0 l 0 Z W 1 Q Y X R o P j w v S X R l b U x v Y 2 F 0 a W 9 u P j x T d G F i b G V F b n R y a W V z P j x F b n R y e S B U e X B l P S J G a W x s Q 2 9 1 b n Q i I F Z h b H V l P S J s M T k 1 M i I g L z 4 8 R W 5 0 c n k g V H l w Z T 0 i T m F t Z V V w Z G F 0 Z W R B Z n R l c k Z p b G w i I F Z h b H V l P S J s M C I g L z 4 8 R W 5 0 c n k g V H l w Z T 0 i R m l s b E V y c m 9 y Q 2 9 k Z S I g V m F s d W U 9 I n N V b m t u b 3 d u I i A v P j x F b n R y e S B U e X B l P S J G a W x s R W 5 h Y m x l Z C I g V m F s d W U 9 I m w w I i A v P j x F b n R y e S B U e X B l P S J G a W x s R X J y b 3 J D b 3 V u d C I g V m F s d W U 9 I m w w I i A v P j x F b n R y e S B U e X B l P S J G a W x s T G F z d F V w Z G F 0 Z W Q i I F Z h b H V l P S J k M j A y M i 0 x M C 0 x M l Q x N j o z N D o x O C 4 2 M D M y N T U z W i I g L z 4 8 R W 5 0 c n k g V H l w Z T 0 i R m l s b E N v b H V t b l R 5 c G V z I i B W Y W x 1 Z T 0 i c 0 F 3 W U Z C U V V E Q m d Z R 0 J n W U d C Z 1 V H Q m d Z R 0 F 3 a 0 p C U U 1 G Q X c 9 P S I g L z 4 8 R W 5 0 c n k g V H l w Z T 0 i R m l s b G V k Q 2 9 t c G x l d G V S Z X N 1 b H R U b 1 d v c m t z a G V l d C I g V m F s d W U 9 I m w w 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R v R G F 0 Y U 1 v Z G V s R W 5 h Y m x l Z C I g V m F s d W U 9 I m w x I i A v P j x F b n R y e S B U e X B l P S J J c 1 B y a X Z h d G U i I F Z h b H V l P S J s M C I g L z 4 8 R W 5 0 c n k g V H l w Z T 0 i R m l s b F N 0 Y X R 1 c y I g V m F s d W U 9 I n N D b 2 1 w b G V 0 Z S I g L z 4 8 R W 5 0 c n k g V H l w Z T 0 i U m V z d W x 0 V H l w Z S I g V m F s d W U 9 I n N U Y W J s Z S I g L z 4 8 R W 5 0 c n k g V H l w Z T 0 i R m l s b E 9 i a m V j d F R 5 c G U i I F Z h b H V l P S J z U G l 2 b 3 R U Y W J s Z S I g L z 4 8 R W 5 0 c n k g V H l w Z T 0 i Q n V m Z m V y T m V 4 d F J l Z n J l c 2 g i I F Z h b H V l P S J s M S I g L z 4 8 R W 5 0 c n k g V H l w Z T 0 i U G l 2 b 3 R P Y m p l Y 3 R O Y W 1 l I i B W Y W x 1 Z T 0 i c 1 R v c C A z I G x l Y X N 0 I F B y b 2 R 1 Y 3 Q g U 3 V i I V B p d m 9 0 V G F i b G U y I i A v P j x F b n R y e S B U e X B l P S J R d W V y e U l E I i B W Y W x 1 Z T 0 i c z M 5 N m U 0 M j c 5 L T c z Z j E t N G J h N i 0 5 N j Y y L W Z m Y j Z k M T M 5 M m V j Y i I g L z 4 8 R W 5 0 c n k g V H l w Z T 0 i Q W R k Z W R U b 0 R h d G F N b 2 R l b C I g V m F s d W U 9 I m w x I i A v P j x F b n R y e S B U e X B l P S J O Y X Z p Z 2 F 0 a W 9 u U 3 R l c E 5 h b W U i I F Z h b H V l P S J z T m F 2 a W d h d G l v b i 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9 G a W x 0 Z X J l Z C U y M F J v d 3 M 8 L 0 l 0 Z W 1 Q Y X R o P j w v S X R l b U x v Y 2 F 0 a W 9 u P j x T d G F i b G V F b n R y a W V z I C 8 + P C 9 J d G V t P j w v S X R l b X M + P C 9 M b 2 N h b F B h Y 2 t h Z 2 V N Z X R h Z G F 0 Y U Z p b G U + F g A A A F B L B Q Y A A A A A A A A A A A A A A A A A A A A A A A A m A Q A A A Q A A A N C M n d 8 B F d E R j H o A w E / C l + s B A A A A R v E m 6 k p c j E W 5 s K P K F h 9 K h w A A A A A C A A A A A A A Q Z g A A A A E A A C A A A A B M F 7 i C q m W Y J m n O h Z D D m j r 8 k p t T a M Q V V q x u W 6 2 b N A 4 / l w A A A A A O g A A A A A I A A C A A A A C n L 3 6 F u u K h 2 T x z y C r 1 m 2 U D C F M / 4 P F Z U 1 G L 4 a E L U y r u o 1 A A A A C 0 e r q P N q I E / H r a T 9 + R 0 t X B G E e S B c c w n Z F o i Y m n X O k Q y 8 Z W / 6 L l l S j E s m 8 X p X j t k I Q J / y n 3 f + c b 0 8 G n k 7 S x l S L g X f C n x f 9 f F R m 3 c 1 L T 4 r Z E E U A A A A A 9 A k j j 7 n W l Z W O y y M g q d b G l J 4 P x v F 3 8 9 t L T J V m Y 0 5 p a a O S N 8 F 6 Y H Z B h H I w p C x I 3 Y m N 5 6 W Y G g A F Y E C A 2 A W L J 1 K j 3 < / 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 1 4 5 . 2 < / H e i g h t > < I s E x p a n d e d > t r u e < / I s E x p a n d e d > < L a y e d O u t > t r u e < / L a y e d O u t > < L e f t > 1 0 4 5 . 1 0 3 8 1 0 5 6 7 6 6 5 7 < / L e f t > < T a b I n d e x > 2 < / T a b I n d e x > < T o p > 1 0 2 . 4 0 0 0 0 0 0 0 0 0 0 0 0 2 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 6 5 7 . 2 < / H e i g h t > < I s E x p a n d e d > t r u e < / I s E x p a n d e d > < L a y e d O u t > t r u e < / L a y e d O u t > < L e f t > 5 7 7 . 0 0 7 6 2 1 1 3 5 3 3 1 5 3 < / L e f t > < S c r o l l V e r t i c a l O f f s e t > 2 . 1 9 9 9 9 9 9 9 9 9 9 9 7 0 4 4 < / 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 ( 6 7 7 . 0 0 7 6 2 1 , - 1 6 ) .   E n d   p o i n t   2 :   ( 2 1 6 , 7 5 )   < / A u t o m a t i o n P r o p e r t y H e l p e r T e x t > < I s F o c u s e d > t r u e < / I s F o c u s e d > < L a y e d O u t > t r u e < / L a y e d O u t > < P o i n t s   x m l n s : b = " h t t p : / / s c h e m a s . d a t a c o n t r a c t . o r g / 2 0 0 4 / 0 7 / S y s t e m . W i n d o w s " > < b : P o i n t > < b : _ x > 6 7 7 . 0 0 7 6 2 1 < / b : _ x > < b : _ y > - 1 5 . 9 9 9 9 9 9 9 9 9 9 9 9 9 8 8 < / b : _ y > < / b : P o i n t > < b : P o i n t > < b : _ x > 6 7 7 . 0 0 7 6 2 1 < / b : _ x > < b : _ y > - 1 7 . 5 < / b : _ y > < / b : P o i n t > < b : P o i n t > < b : _ x > 6 7 5 . 0 0 7 6 2 1 < / b : _ x > < b : _ y > - 1 9 . 5 < / b : _ y > < / b : P o i n t > < b : P o i n t > < b : _ x > 4 4 0 . 5 0 3 8 1 0 5 < / b : _ x > < b : _ y > - 1 9 . 5 < / b : _ y > < / b : P o i n t > < b : P o i n t > < b : _ x > 4 3 8 . 5 0 3 8 1 0 5 < / b : _ x > < b : _ y > - 1 7 . 5 < / b : _ y > < / b : P o i n t > < b : P o i n t > < b : _ x > 4 3 8 . 5 0 3 8 1 0 5 < / b : _ x > < b : _ y > 7 3 < / b : _ y > < / b : P o i n t > < b : P o i n t > < b : _ x > 4 3 6 . 5 0 3 8 1 0 5 < / b : _ x > < b : _ y > 7 5 < / b : _ y > < / b : P o i n t > < b : P o i n t > < b : _ x > 2 1 6 . 0 0 0 0 0 0 0 0 0 0 0 0 0 3 < / 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 6 6 9 . 0 0 7 6 2 1 < / b : _ x > < b : _ y > - 1 5 . 9 9 9 9 9 9 9 9 9 9 9 9 9 8 8 < / b : _ y > < / L a b e l L o c a t i o n > < L o c a t i o n   x m l n s : b = " h t t p : / / s c h e m a s . d a t a c o n t r a c t . o r g / 2 0 0 4 / 0 7 / S y s t e m . W i n d o w s " > < b : _ x > 6 7 7 . 0 0 7 6 2 1 < / b : _ x > < b : _ y > 1 . 0 6 5 8 1 4 1 0 3 6 4 0 1 5 0 3 E - 1 4 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 2 0 0 . 0 0 0 0 0 0 0 0 0 0 0 0 0 3 < / b : _ x > < b : _ y > 6 7 < / b : _ y > < / L a b e l L o c a t i o n > < L o c a t i o n   x m l n s : b = " h t t p : / / s c h e m a s . d a t a c o n t r a c t . o r g / 2 0 0 4 / 0 7 / S y s t e m . W i n d o w s " > < b : _ x > 2 0 0 . 0 0 0 0 0 0 0 0 0 0 0 0 1 4 < / 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 6 7 7 . 0 0 7 6 2 1 < / b : _ x > < b : _ y > - 1 5 . 9 9 9 9 9 9 9 9 9 9 9 9 9 8 8 < / b : _ y > < / b : P o i n t > < b : P o i n t > < b : _ x > 6 7 7 . 0 0 7 6 2 1 < / b : _ x > < b : _ y > - 1 7 . 5 < / b : _ y > < / b : P o i n t > < b : P o i n t > < b : _ x > 6 7 5 . 0 0 7 6 2 1 < / b : _ x > < b : _ y > - 1 9 . 5 < / b : _ y > < / b : P o i n t > < b : P o i n t > < b : _ x > 4 4 0 . 5 0 3 8 1 0 5 < / b : _ x > < b : _ y > - 1 9 . 5 < / b : _ y > < / b : P o i n t > < b : P o i n t > < b : _ x > 4 3 8 . 5 0 3 8 1 0 5 < / b : _ x > < b : _ y > - 1 7 . 5 < / b : _ y > < / b : P o i n t > < b : P o i n t > < b : _ x > 4 3 8 . 5 0 3 8 1 0 5 < / b : _ x > < b : _ y > 7 3 < / b : _ y > < / b : P o i n t > < b : P o i n t > < b : _ x > 4 3 6 . 5 0 3 8 1 0 5 < / b : _ x > < b : _ y > 7 5 < / b : _ y > < / b : P o i n t > < b : P o i n t > < b : _ x > 2 1 6 . 0 0 0 0 0 0 0 0 0 0 0 0 0 3 < / b : _ x > < b : _ y > 7 5 < / b : _ y > < / b : P o i n t > < / P o i n t s > < / a : V a l u e > < / a : K e y V a l u e O f D i a g r a m O b j e c t K e y a n y T y p e z b w N T n L X > < a : K e y V a l u e O f D i a g r a m O b j e c t K e y a n y T y p e z b w N T n L X > < a : K e y > < K e y > R e l a t i o n s h i p s \ & l t ; T a b l e s \ O r d e r s \ C o l u m n s \ R e g i o n & g t ; - & l t ; T a b l e s \ U s e r s \ C o l u m n s \ R e g i o n & g t ; < / K e y > < / a : K e y > < a : V a l u e   i : t y p e = " D i a g r a m D i s p l a y L i n k V i e w S t a t e " > < A u t o m a t i o n P r o p e r t y H e l p e r T e x t > E n d   p o i n t   1 :   ( 7 9 3 . 0 0 7 6 2 1 1 3 5 3 3 2 , 3 2 8 . 6 ) .   E n d   p o i n t   2 :   ( 1 0 2 9 . 1 0 3 8 1 0 5 6 7 6 7 , 1 7 5 )   < / A u t o m a t i o n P r o p e r t y H e l p e r T e x t > < L a y e d O u t > t r u e < / L a y e d O u t > < P o i n t s   x m l n s : b = " h t t p : / / s c h e m a s . d a t a c o n t r a c t . o r g / 2 0 0 4 / 0 7 / S y s t e m . W i n d o w s " > < b : P o i n t > < b : _ x > 7 9 3 . 0 0 7 6 2 1 1 3 5 3 3 1 5 3 < / b : _ x > < b : _ y > 3 2 8 . 6 < / b : _ y > < / b : P o i n t > < b : P o i n t > < b : _ x > 9 0 9 . 0 5 5 7 1 6 < / b : _ x > < b : _ y > 3 2 8 . 6 < / b : _ y > < / b : P o i n t > < b : P o i n t > < b : _ x > 9 1 1 . 0 5 5 7 1 6 < / b : _ x > < b : _ y > 3 2 6 . 6 < / b : _ y > < / b : P o i n t > < b : P o i n t > < b : _ x > 9 1 1 . 0 5 5 7 1 6 < / b : _ x > < b : _ y > 1 7 7 < / b : _ y > < / b : P o i n t > < b : P o i n t > < b : _ x > 9 1 3 . 0 5 5 7 1 6 < / b : _ x > < b : _ y > 1 7 5 < / b : _ y > < / b : P o i n t > < b : P o i n t > < b : _ x > 1 0 2 9 . 1 0 3 8 1 0 5 6 7 6 6 5 7 < / b : _ x > < b : _ y > 1 7 5 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 7 7 7 . 0 0 7 6 2 1 1 3 5 3 3 1 5 3 < / b : _ x > < b : _ y > 3 2 0 . 6 < / b : _ y > < / L a b e l L o c a t i o n > < L o c a t i o n   x m l n s : b = " h t t p : / / s c h e m a s . d a t a c o n t r a c t . o r g / 2 0 0 4 / 0 7 / S y s t e m . W i n d o w s " > < b : _ x > 7 7 7 . 0 0 7 6 2 1 1 3 5 3 3 1 5 3 < / b : _ x > < b : _ y > 3 2 8 . 6 < / 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 1 0 2 9 . 1 0 3 8 1 0 5 6 7 6 6 5 7 < / b : _ x > < b : _ y > 1 6 7 < / b : _ y > < / L a b e l L o c a t i o n > < L o c a t i o n   x m l n s : b = " h t t p : / / s c h e m a s . d a t a c o n t r a c t . o r g / 2 0 0 4 / 0 7 / S y s t e m . W i n d o w s " > < b : _ x > 1 0 4 5 . 1 0 3 8 1 0 5 6 7 6 6 5 7 < / b : _ x > < b : _ y > 1 7 5 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 7 9 3 . 0 0 7 6 2 1 1 3 5 3 3 1 5 3 < / b : _ x > < b : _ y > 3 2 8 . 6 < / b : _ y > < / b : P o i n t > < b : P o i n t > < b : _ x > 9 0 9 . 0 5 5 7 1 6 < / b : _ x > < b : _ y > 3 2 8 . 6 < / b : _ y > < / b : P o i n t > < b : P o i n t > < b : _ x > 9 1 1 . 0 5 5 7 1 6 < / b : _ x > < b : _ y > 3 2 6 . 6 < / b : _ y > < / b : P o i n t > < b : P o i n t > < b : _ x > 9 1 1 . 0 5 5 7 1 6 < / b : _ x > < b : _ y > 1 7 7 < / b : _ y > < / b : P o i n t > < b : P o i n t > < b : _ x > 9 1 3 . 0 5 5 7 1 6 < / b : _ x > < b : _ y > 1 7 5 < / b : _ y > < / b : P o i n t > < b : P o i n t > < b : _ x > 1 0 2 9 . 1 0 3 8 1 0 5 6 7 6 6 5 7 < / b : _ x > < b : _ y > 1 7 5 < / 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R e t u r n s _ 8 c 2 5 0 7 2 8 - c 9 4 a - 4 1 f 9 - b b 8 0 - c 4 a f d 9 7 f f 6 5 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 1 2 1 < / i n t > < / v a l u e > < / i t e m > < i t e m > < k e y > < s t r i n g > S t a t u s < / s t r i n g > < / k e y > < v a l u e > < i n t > 9 9 < / 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 2 0 2 2 - 1 0 - 1 3 T 0 0 : 0 7 : 1 2 . 7 7 5 5 4 8 9 + 0 5 : 3 0 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 R e t u r n s _ 8 c 2 5 0 7 2 8 - c 9 4 a - 4 1 f 9 - b b 8 0 - c 4 a f d 9 7 f f 6 5 b < / K e y > < V a l u e   x m l n s : a = " h t t p : / / s c h e m a s . d a t a c o n t r a c t . o r g / 2 0 0 4 / 0 7 / M i c r o s o f t . A n a l y s i s S e r v i c e s . C o m m o n " > < a : H a s F o c u s > t r u e < / a : H a s F o c u s > < a : S i z e A t D p i 9 6 > 1 3 0 < / a : S i z e A t D p i 9 6 > < a : V i s i b l e > t r u e < / a : V i s i b l e > < / V a l u e > < / K e y V a l u e O f s t r i n g S a n d b o x E d i t o r . M e a s u r e G r i d S t a t e S c d E 3 5 R y > < K e y V a l u e O f s t r i n g S a n d b o x E d i t o r . M e a s u r e G r i d S t a t e S c d E 3 5 R y > < K e y > U s e r s _ 5 e 0 a 0 9 a 5 - c 9 e d - 4 8 b 3 - 8 c c 0 - 8 7 c 4 4 1 9 6 0 2 c 4 < / K e y > < V a l u e   x m l n s : a = " h t t p : / / s c h e m a s . d a t a c o n t r a c t . o r g / 2 0 0 4 / 0 7 / M i c r o s o f t . A n a l y s i s S e r v i c e s . C o m m o n " > < a : H a s F o c u s > t r u e < / a : H a s F o c u s > < a : S i z e A t D p i 9 6 > 1 2 4 < / a : S i z e A t D p i 9 6 > < a : V i s i b l e > t r u e < / a : V i s i b l e > < / V a l u e > < / K e y V a l u e O f s t r i n g S a n d b o x E d i t o r . M e a s u r e G r i d S t a t e S c d E 3 5 R y > < K e y V a l u e O f s t r i n g S a n d b o x E d i t o r . M e a s u r e G r i d S t a t e S c d E 3 5 R y > < K e y > O r d e r s _ 6 4 8 3 0 0 9 b - 9 4 b a - 4 d 5 6 - 8 9 f c - d c 9 b 0 1 4 a 2 b 5 7 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T a b l e X M L _ U s e r s _ 5 e 0 a 0 9 a 5 - c 9 e d - 4 8 b 3 - 8 c c 0 - 8 7 c 4 4 1 9 6 0 2 c 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 1 0 4 < / i n t > < / v a l u e > < / i t e m > < i t e m > < k e y > < s t r i n g > M a n a g e r < / s t r i n g > < / k e y > < v a l u e > < i n t > 1 2 1 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B5ECC38-D9D8-4E45-BD3C-C271439D66FF}">
  <ds:schemaRefs/>
</ds:datastoreItem>
</file>

<file path=customXml/itemProps10.xml><?xml version="1.0" encoding="utf-8"?>
<ds:datastoreItem xmlns:ds="http://schemas.openxmlformats.org/officeDocument/2006/customXml" ds:itemID="{3E9EB92F-EBA0-483B-89EF-8FE4AA8F3329}">
  <ds:schemaRefs/>
</ds:datastoreItem>
</file>

<file path=customXml/itemProps11.xml><?xml version="1.0" encoding="utf-8"?>
<ds:datastoreItem xmlns:ds="http://schemas.openxmlformats.org/officeDocument/2006/customXml" ds:itemID="{92CAE19E-8FFD-494C-ABA8-901A26DDBF34}">
  <ds:schemaRefs/>
</ds:datastoreItem>
</file>

<file path=customXml/itemProps12.xml><?xml version="1.0" encoding="utf-8"?>
<ds:datastoreItem xmlns:ds="http://schemas.openxmlformats.org/officeDocument/2006/customXml" ds:itemID="{C9EB490F-6C8F-49B1-8B89-87523B327327}">
  <ds:schemaRefs/>
</ds:datastoreItem>
</file>

<file path=customXml/itemProps13.xml><?xml version="1.0" encoding="utf-8"?>
<ds:datastoreItem xmlns:ds="http://schemas.openxmlformats.org/officeDocument/2006/customXml" ds:itemID="{F1E04CAE-80CF-4EFD-B4FE-D47BC0BE4D3C}">
  <ds:schemaRefs/>
</ds:datastoreItem>
</file>

<file path=customXml/itemProps14.xml><?xml version="1.0" encoding="utf-8"?>
<ds:datastoreItem xmlns:ds="http://schemas.openxmlformats.org/officeDocument/2006/customXml" ds:itemID="{DFEBBA3D-ECA4-4D10-8A30-0810C6790444}">
  <ds:schemaRefs>
    <ds:schemaRef ds:uri="http://schemas.microsoft.com/DataMashup"/>
  </ds:schemaRefs>
</ds:datastoreItem>
</file>

<file path=customXml/itemProps15.xml><?xml version="1.0" encoding="utf-8"?>
<ds:datastoreItem xmlns:ds="http://schemas.openxmlformats.org/officeDocument/2006/customXml" ds:itemID="{A4D42E36-FD38-4A0C-866A-758386134476}">
  <ds:schemaRefs/>
</ds:datastoreItem>
</file>

<file path=customXml/itemProps16.xml><?xml version="1.0" encoding="utf-8"?>
<ds:datastoreItem xmlns:ds="http://schemas.openxmlformats.org/officeDocument/2006/customXml" ds:itemID="{6C004B81-AFA3-4299-8319-F83F4F22A1CF}">
  <ds:schemaRefs/>
</ds:datastoreItem>
</file>

<file path=customXml/itemProps17.xml><?xml version="1.0" encoding="utf-8"?>
<ds:datastoreItem xmlns:ds="http://schemas.openxmlformats.org/officeDocument/2006/customXml" ds:itemID="{E3B1FAC0-690C-483C-AE10-B921DFF3E057}">
  <ds:schemaRefs/>
</ds:datastoreItem>
</file>

<file path=customXml/itemProps18.xml><?xml version="1.0" encoding="utf-8"?>
<ds:datastoreItem xmlns:ds="http://schemas.openxmlformats.org/officeDocument/2006/customXml" ds:itemID="{F487D1DA-656A-4FA6-820A-91857328214D}">
  <ds:schemaRefs/>
</ds:datastoreItem>
</file>

<file path=customXml/itemProps19.xml><?xml version="1.0" encoding="utf-8"?>
<ds:datastoreItem xmlns:ds="http://schemas.openxmlformats.org/officeDocument/2006/customXml" ds:itemID="{383D072C-9488-4EFA-B245-387F48591119}">
  <ds:schemaRefs/>
</ds:datastoreItem>
</file>

<file path=customXml/itemProps2.xml><?xml version="1.0" encoding="utf-8"?>
<ds:datastoreItem xmlns:ds="http://schemas.openxmlformats.org/officeDocument/2006/customXml" ds:itemID="{0607F82D-BCB6-49BE-99C6-E185978EA874}">
  <ds:schemaRefs/>
</ds:datastoreItem>
</file>

<file path=customXml/itemProps3.xml><?xml version="1.0" encoding="utf-8"?>
<ds:datastoreItem xmlns:ds="http://schemas.openxmlformats.org/officeDocument/2006/customXml" ds:itemID="{7290F0A2-90A9-4EBF-B8B3-318F72ED4DEA}">
  <ds:schemaRefs/>
</ds:datastoreItem>
</file>

<file path=customXml/itemProps4.xml><?xml version="1.0" encoding="utf-8"?>
<ds:datastoreItem xmlns:ds="http://schemas.openxmlformats.org/officeDocument/2006/customXml" ds:itemID="{77AFDE83-7FB4-4162-905A-8FAA64540270}">
  <ds:schemaRefs/>
</ds:datastoreItem>
</file>

<file path=customXml/itemProps5.xml><?xml version="1.0" encoding="utf-8"?>
<ds:datastoreItem xmlns:ds="http://schemas.openxmlformats.org/officeDocument/2006/customXml" ds:itemID="{2BEF882C-7497-4D15-BF4F-0A4C801DA0FA}">
  <ds:schemaRefs/>
</ds:datastoreItem>
</file>

<file path=customXml/itemProps6.xml><?xml version="1.0" encoding="utf-8"?>
<ds:datastoreItem xmlns:ds="http://schemas.openxmlformats.org/officeDocument/2006/customXml" ds:itemID="{2B0C190E-765B-4508-902D-56B80C6571DC}">
  <ds:schemaRefs/>
</ds:datastoreItem>
</file>

<file path=customXml/itemProps7.xml><?xml version="1.0" encoding="utf-8"?>
<ds:datastoreItem xmlns:ds="http://schemas.openxmlformats.org/officeDocument/2006/customXml" ds:itemID="{0329CF46-3D98-48EA-9DDC-19437C057562}">
  <ds:schemaRefs/>
</ds:datastoreItem>
</file>

<file path=customXml/itemProps8.xml><?xml version="1.0" encoding="utf-8"?>
<ds:datastoreItem xmlns:ds="http://schemas.openxmlformats.org/officeDocument/2006/customXml" ds:itemID="{99B885EA-29E8-4E05-9BE3-5D7843CA0CE9}">
  <ds:schemaRefs/>
</ds:datastoreItem>
</file>

<file path=customXml/itemProps9.xml><?xml version="1.0" encoding="utf-8"?>
<ds:datastoreItem xmlns:ds="http://schemas.openxmlformats.org/officeDocument/2006/customXml" ds:itemID="{2BEF4ABA-907B-4DD7-8F5A-C005E8625F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Shipment Mode</vt:lpstr>
      <vt:lpstr>Top 5 Profitable States</vt:lpstr>
      <vt:lpstr>Top 3 least Product Sub</vt:lpstr>
      <vt:lpstr>Discount vs Profit</vt:lpstr>
      <vt:lpstr>Top 10 most Profitable Cities</vt:lpstr>
      <vt:lpstr>Time series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Veerasudalai</dc:creator>
  <cp:lastModifiedBy>Veerasudalai</cp:lastModifiedBy>
  <dcterms:created xsi:type="dcterms:W3CDTF">2015-06-05T18:17:20Z</dcterms:created>
  <dcterms:modified xsi:type="dcterms:W3CDTF">2022-10-14T14:10:58Z</dcterms:modified>
</cp:coreProperties>
</file>