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.endrestol\NINA\41202500 - Overvåking av spredningsveien import av planteprodukter - Dokumenter\4. Data\Data 2019\"/>
    </mc:Choice>
  </mc:AlternateContent>
  <xr:revisionPtr revIDLastSave="122" documentId="8_{1C32E61C-4891-4445-9668-ED1F4B041A2A}" xr6:coauthVersionLast="45" xr6:coauthVersionMax="45" xr10:uidLastSave="{55DC48A6-B3C4-4724-A36C-7FC24AE10E6E}"/>
  <bookViews>
    <workbookView xWindow="-120" yWindow="-120" windowWidth="29040" windowHeight="15840" activeTab="1" xr2:uid="{EC2A0204-B34F-4405-AFFE-2BE49C70AC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2" l="1"/>
  <c r="K25" i="2"/>
  <c r="D25" i="2"/>
  <c r="E25" i="2"/>
  <c r="F25" i="2"/>
  <c r="G25" i="2"/>
  <c r="H25" i="2"/>
  <c r="I25" i="2"/>
  <c r="J25" i="2"/>
  <c r="C25" i="2"/>
</calcChain>
</file>

<file path=xl/sharedStrings.xml><?xml version="1.0" encoding="utf-8"?>
<sst xmlns="http://schemas.openxmlformats.org/spreadsheetml/2006/main" count="78" uniqueCount="32">
  <si>
    <t>Lahaug</t>
  </si>
  <si>
    <t>Hvam</t>
  </si>
  <si>
    <t>02.V.2019</t>
  </si>
  <si>
    <t>16.V.2019</t>
  </si>
  <si>
    <t>30.V.2019</t>
  </si>
  <si>
    <t>13.IV.2019</t>
  </si>
  <si>
    <t>Tøm</t>
  </si>
  <si>
    <t>LEP</t>
  </si>
  <si>
    <t>HET</t>
  </si>
  <si>
    <t>COL</t>
  </si>
  <si>
    <t>HYM</t>
  </si>
  <si>
    <t>NEU</t>
  </si>
  <si>
    <t>ARANEA</t>
  </si>
  <si>
    <t>Psyllidae</t>
  </si>
  <si>
    <t>Eupteryx decemnotata</t>
  </si>
  <si>
    <t xml:space="preserve">Rhaphigaster nebulosa </t>
  </si>
  <si>
    <t xml:space="preserve">Eupteryx atropunctata </t>
  </si>
  <si>
    <t>Balclutha calamagrostis</t>
  </si>
  <si>
    <t xml:space="preserve">Alebra sp. </t>
  </si>
  <si>
    <t>dryophilocoris flavoquadrimaculatus</t>
  </si>
  <si>
    <t>Lygus rugulipennis</t>
  </si>
  <si>
    <t>Orthops kalmii</t>
  </si>
  <si>
    <t>Linnavuoriana sexmaculata</t>
  </si>
  <si>
    <t xml:space="preserve">Linnavuoriana intercedens </t>
  </si>
  <si>
    <t xml:space="preserve">Anthocoridae sp. </t>
  </si>
  <si>
    <t>Ribautiana ulmi</t>
  </si>
  <si>
    <t>Psallus wagneri</t>
  </si>
  <si>
    <t>Amphiareus obscuriceps</t>
  </si>
  <si>
    <t>Peritrechus geniculatus</t>
  </si>
  <si>
    <t>Sternorrhyncha</t>
  </si>
  <si>
    <t>Auchenorrhyncha</t>
  </si>
  <si>
    <t>Heteroptera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</si>
</sst>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 textRotation="180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Fill="1" applyBorder="1"/>
    <xf numFmtId="0" fontId="1" fillId="0" borderId="0" xfId="0" applyFont="1" applyFill="1" applyBorder="1"/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91D4-15ED-416F-B227-B0DED81523CB}">
  <sheetPr>
    <pageSetUpPr fitToPage="1"/>
  </sheetPr>
  <dimension ref="A1:I9"/>
  <sheetViews>
    <sheetView workbookViewId="0">
      <selection sqref="A1:H9"/>
    </sheetView>
  </sheetViews>
  <sheetFormatPr defaultColWidth="11.28515625" defaultRowHeight="23.25" customHeight="1" x14ac:dyDescent="0.3"/>
  <cols>
    <col min="1" max="1" width="13.140625" style="1" customWidth="1"/>
    <col min="2" max="2" width="39.42578125" style="2" customWidth="1"/>
    <col min="3" max="3" width="9" style="1" customWidth="1"/>
    <col min="4" max="4" width="15" style="1" customWidth="1"/>
    <col min="5" max="5" width="14.85546875" style="1" customWidth="1"/>
    <col min="6" max="6" width="14.28515625" style="1" customWidth="1"/>
    <col min="7" max="16384" width="11.28515625" style="1"/>
  </cols>
  <sheetData>
    <row r="1" spans="1:9" ht="23.25" customHeight="1" x14ac:dyDescent="0.3">
      <c r="A1" s="3"/>
      <c r="B1" s="4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/>
    </row>
    <row r="2" spans="1:9" ht="35.25" customHeight="1" x14ac:dyDescent="0.3">
      <c r="A2" s="3" t="s">
        <v>0</v>
      </c>
      <c r="B2" s="4" t="s">
        <v>2</v>
      </c>
      <c r="C2" s="3">
        <v>63</v>
      </c>
      <c r="D2" s="3">
        <v>30</v>
      </c>
      <c r="E2" s="3">
        <v>152</v>
      </c>
      <c r="F2" s="3">
        <v>222</v>
      </c>
      <c r="G2" s="3">
        <v>48</v>
      </c>
      <c r="H2" s="3">
        <v>0</v>
      </c>
      <c r="I2" s="3"/>
    </row>
    <row r="3" spans="1:9" ht="35.25" customHeight="1" x14ac:dyDescent="0.3">
      <c r="A3" s="3" t="s">
        <v>0</v>
      </c>
      <c r="B3" s="4" t="s">
        <v>3</v>
      </c>
      <c r="C3" s="3">
        <v>71</v>
      </c>
      <c r="D3" s="3">
        <v>26</v>
      </c>
      <c r="E3" s="3">
        <v>159</v>
      </c>
      <c r="F3" s="3">
        <v>157</v>
      </c>
      <c r="G3" s="3">
        <v>14</v>
      </c>
      <c r="H3" s="3">
        <v>1</v>
      </c>
      <c r="I3" s="3"/>
    </row>
    <row r="4" spans="1:9" ht="35.25" customHeight="1" x14ac:dyDescent="0.3">
      <c r="A4" s="3" t="s">
        <v>0</v>
      </c>
      <c r="B4" s="4" t="s">
        <v>4</v>
      </c>
      <c r="C4" s="3">
        <v>71</v>
      </c>
      <c r="D4" s="3">
        <v>33</v>
      </c>
      <c r="E4" s="3">
        <v>99</v>
      </c>
      <c r="F4" s="3">
        <v>228</v>
      </c>
      <c r="G4" s="3">
        <v>4</v>
      </c>
      <c r="H4" s="3">
        <v>0</v>
      </c>
      <c r="I4" s="3"/>
    </row>
    <row r="5" spans="1:9" ht="35.25" customHeight="1" x14ac:dyDescent="0.3">
      <c r="A5" s="3" t="s">
        <v>0</v>
      </c>
      <c r="B5" s="4" t="s">
        <v>5</v>
      </c>
      <c r="C5" s="3">
        <v>29</v>
      </c>
      <c r="D5" s="3">
        <v>47</v>
      </c>
      <c r="E5" s="3">
        <v>31</v>
      </c>
      <c r="F5" s="3">
        <v>61</v>
      </c>
      <c r="G5" s="3">
        <v>3</v>
      </c>
      <c r="H5" s="3">
        <v>3</v>
      </c>
      <c r="I5" s="3"/>
    </row>
    <row r="6" spans="1:9" ht="35.25" customHeight="1" x14ac:dyDescent="0.3">
      <c r="A6" s="3" t="s">
        <v>1</v>
      </c>
      <c r="B6" s="4" t="s">
        <v>2</v>
      </c>
      <c r="C6" s="3">
        <v>11</v>
      </c>
      <c r="D6" s="3">
        <v>10</v>
      </c>
      <c r="E6" s="3">
        <v>12</v>
      </c>
      <c r="F6" s="3">
        <v>18</v>
      </c>
      <c r="G6" s="3">
        <v>3</v>
      </c>
      <c r="H6" s="3">
        <v>1</v>
      </c>
      <c r="I6" s="3"/>
    </row>
    <row r="7" spans="1:9" ht="35.25" customHeight="1" x14ac:dyDescent="0.3">
      <c r="A7" s="3" t="s">
        <v>1</v>
      </c>
      <c r="B7" s="4" t="s">
        <v>3</v>
      </c>
      <c r="C7" s="3">
        <v>7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/>
    </row>
    <row r="8" spans="1:9" ht="35.25" customHeight="1" x14ac:dyDescent="0.3">
      <c r="A8" s="3" t="s">
        <v>1</v>
      </c>
      <c r="B8" s="4" t="s">
        <v>4</v>
      </c>
      <c r="C8" s="3">
        <v>24</v>
      </c>
      <c r="D8" s="3">
        <v>2</v>
      </c>
      <c r="E8" s="3">
        <v>15</v>
      </c>
      <c r="F8" s="3">
        <v>0</v>
      </c>
      <c r="G8" s="3">
        <v>0</v>
      </c>
      <c r="H8" s="3">
        <v>0</v>
      </c>
      <c r="I8" s="3"/>
    </row>
    <row r="9" spans="1:9" ht="35.25" customHeight="1" x14ac:dyDescent="0.3">
      <c r="A9" s="3" t="s">
        <v>1</v>
      </c>
      <c r="B9" s="4" t="s">
        <v>5</v>
      </c>
      <c r="C9" s="3">
        <v>8</v>
      </c>
      <c r="D9" s="3">
        <v>2</v>
      </c>
      <c r="E9" s="3">
        <v>42</v>
      </c>
      <c r="F9" s="3">
        <v>19</v>
      </c>
      <c r="G9" s="3">
        <v>1</v>
      </c>
      <c r="H9" s="3">
        <v>1</v>
      </c>
      <c r="I9" s="3"/>
    </row>
  </sheetData>
  <pageMargins left="0.25" right="0.25" top="0.75" bottom="0.75" header="0.3" footer="0.3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0FB0E-64C0-4AFD-92B5-3C184C13B0ED}">
  <dimension ref="A1:K26"/>
  <sheetViews>
    <sheetView tabSelected="1" zoomScale="85" zoomScaleNormal="85" workbookViewId="0">
      <selection activeCell="D23" sqref="C23:D23"/>
    </sheetView>
  </sheetViews>
  <sheetFormatPr defaultRowHeight="15" x14ac:dyDescent="0.25"/>
  <cols>
    <col min="1" max="1" width="14.7109375" bestFit="1" customWidth="1"/>
    <col min="2" max="2" width="42.7109375" bestFit="1" customWidth="1"/>
    <col min="3" max="10" width="9.140625" style="7"/>
  </cols>
  <sheetData>
    <row r="1" spans="1:10" ht="48" x14ac:dyDescent="0.3">
      <c r="B1" s="3"/>
      <c r="C1" s="5" t="s">
        <v>0</v>
      </c>
      <c r="D1" s="5" t="s">
        <v>0</v>
      </c>
      <c r="E1" s="5" t="s">
        <v>0</v>
      </c>
      <c r="F1" s="5" t="s">
        <v>0</v>
      </c>
      <c r="G1" s="5" t="s">
        <v>1</v>
      </c>
      <c r="H1" s="5" t="s">
        <v>1</v>
      </c>
      <c r="I1" s="5" t="s">
        <v>1</v>
      </c>
      <c r="J1" s="5" t="s">
        <v>1</v>
      </c>
    </row>
    <row r="2" spans="1:10" ht="72.75" x14ac:dyDescent="0.3">
      <c r="B2" s="4" t="s">
        <v>6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2</v>
      </c>
      <c r="H2" s="5" t="s">
        <v>3</v>
      </c>
      <c r="I2" s="5" t="s">
        <v>4</v>
      </c>
      <c r="J2" s="5" t="s">
        <v>5</v>
      </c>
    </row>
    <row r="3" spans="1:10" ht="18.75" x14ac:dyDescent="0.3">
      <c r="B3" s="3" t="s">
        <v>7</v>
      </c>
      <c r="C3" s="6">
        <v>63</v>
      </c>
      <c r="D3" s="6">
        <v>71</v>
      </c>
      <c r="E3" s="6">
        <v>71</v>
      </c>
      <c r="F3" s="6">
        <v>29</v>
      </c>
      <c r="G3" s="6">
        <v>11</v>
      </c>
      <c r="H3" s="6">
        <v>7</v>
      </c>
      <c r="I3" s="6">
        <v>24</v>
      </c>
      <c r="J3" s="6">
        <v>8</v>
      </c>
    </row>
    <row r="4" spans="1:10" ht="18.75" x14ac:dyDescent="0.3">
      <c r="B4" s="3" t="s">
        <v>8</v>
      </c>
      <c r="C4" s="6">
        <v>30</v>
      </c>
      <c r="D4" s="6">
        <v>26</v>
      </c>
      <c r="E4" s="6">
        <v>33</v>
      </c>
      <c r="F4" s="6">
        <v>47</v>
      </c>
      <c r="G4" s="6">
        <v>10</v>
      </c>
      <c r="H4" s="6">
        <v>1</v>
      </c>
      <c r="I4" s="6">
        <v>2</v>
      </c>
      <c r="J4" s="6">
        <v>2</v>
      </c>
    </row>
    <row r="5" spans="1:10" ht="18.75" x14ac:dyDescent="0.3">
      <c r="B5" s="3" t="s">
        <v>9</v>
      </c>
      <c r="C5" s="6">
        <v>152</v>
      </c>
      <c r="D5" s="6">
        <v>159</v>
      </c>
      <c r="E5" s="6">
        <v>99</v>
      </c>
      <c r="F5" s="6">
        <v>31</v>
      </c>
      <c r="G5" s="6">
        <v>12</v>
      </c>
      <c r="H5" s="6">
        <v>1</v>
      </c>
      <c r="I5" s="6">
        <v>15</v>
      </c>
      <c r="J5" s="6">
        <v>42</v>
      </c>
    </row>
    <row r="6" spans="1:10" ht="18.75" x14ac:dyDescent="0.3">
      <c r="B6" s="3" t="s">
        <v>10</v>
      </c>
      <c r="C6" s="6">
        <v>222</v>
      </c>
      <c r="D6" s="6">
        <v>157</v>
      </c>
      <c r="E6" s="6">
        <v>228</v>
      </c>
      <c r="F6" s="6">
        <v>61</v>
      </c>
      <c r="G6" s="6">
        <v>18</v>
      </c>
      <c r="H6" s="6">
        <v>0</v>
      </c>
      <c r="I6" s="6">
        <v>0</v>
      </c>
      <c r="J6" s="6">
        <v>19</v>
      </c>
    </row>
    <row r="7" spans="1:10" ht="18.75" x14ac:dyDescent="0.3">
      <c r="B7" s="3" t="s">
        <v>11</v>
      </c>
      <c r="C7" s="6">
        <v>48</v>
      </c>
      <c r="D7" s="6">
        <v>14</v>
      </c>
      <c r="E7" s="6">
        <v>4</v>
      </c>
      <c r="F7" s="6">
        <v>3</v>
      </c>
      <c r="G7" s="6">
        <v>3</v>
      </c>
      <c r="H7" s="6">
        <v>1</v>
      </c>
      <c r="I7" s="6">
        <v>0</v>
      </c>
      <c r="J7" s="6">
        <v>1</v>
      </c>
    </row>
    <row r="8" spans="1:10" ht="18.75" x14ac:dyDescent="0.3">
      <c r="B8" s="3" t="s">
        <v>12</v>
      </c>
      <c r="C8" s="6">
        <v>0</v>
      </c>
      <c r="D8" s="6">
        <v>1</v>
      </c>
      <c r="E8" s="6">
        <v>0</v>
      </c>
      <c r="F8" s="6">
        <v>3</v>
      </c>
      <c r="G8" s="6">
        <v>1</v>
      </c>
      <c r="H8" s="6">
        <v>0</v>
      </c>
      <c r="I8" s="6">
        <v>0</v>
      </c>
      <c r="J8" s="6">
        <v>1</v>
      </c>
    </row>
    <row r="9" spans="1:10" ht="18.75" x14ac:dyDescent="0.3">
      <c r="A9" t="s">
        <v>30</v>
      </c>
      <c r="B9" s="8" t="s">
        <v>18</v>
      </c>
      <c r="C9" s="7">
        <v>4</v>
      </c>
      <c r="D9" s="7">
        <v>8</v>
      </c>
      <c r="E9" s="7">
        <v>4</v>
      </c>
      <c r="F9" s="7">
        <v>41</v>
      </c>
    </row>
    <row r="10" spans="1:10" x14ac:dyDescent="0.25">
      <c r="A10" t="s">
        <v>30</v>
      </c>
      <c r="B10" s="10" t="s">
        <v>17</v>
      </c>
      <c r="D10" s="7">
        <v>1</v>
      </c>
    </row>
    <row r="11" spans="1:10" ht="18.75" x14ac:dyDescent="0.3">
      <c r="A11" t="s">
        <v>30</v>
      </c>
      <c r="B11" s="8" t="s">
        <v>16</v>
      </c>
      <c r="D11" s="7">
        <v>5</v>
      </c>
      <c r="E11" s="7">
        <v>19</v>
      </c>
    </row>
    <row r="12" spans="1:10" ht="18.75" x14ac:dyDescent="0.3">
      <c r="A12" t="s">
        <v>30</v>
      </c>
      <c r="B12" s="9" t="s">
        <v>14</v>
      </c>
      <c r="C12" s="7">
        <v>2</v>
      </c>
      <c r="D12" s="7">
        <v>3</v>
      </c>
      <c r="E12" s="7">
        <v>3</v>
      </c>
      <c r="F12" s="7">
        <v>2</v>
      </c>
      <c r="G12" s="7">
        <v>1</v>
      </c>
      <c r="I12" s="7">
        <v>1</v>
      </c>
      <c r="J12" s="7">
        <v>2</v>
      </c>
    </row>
    <row r="13" spans="1:10" ht="18.75" x14ac:dyDescent="0.3">
      <c r="A13" t="s">
        <v>30</v>
      </c>
      <c r="B13" s="9" t="s">
        <v>23</v>
      </c>
      <c r="C13" s="7">
        <v>6</v>
      </c>
    </row>
    <row r="14" spans="1:10" ht="18.75" x14ac:dyDescent="0.3">
      <c r="A14" t="s">
        <v>30</v>
      </c>
      <c r="B14" s="9" t="s">
        <v>22</v>
      </c>
      <c r="C14" s="7">
        <v>1</v>
      </c>
      <c r="F14" s="7">
        <v>1</v>
      </c>
    </row>
    <row r="15" spans="1:10" ht="18.75" x14ac:dyDescent="0.3">
      <c r="A15" t="s">
        <v>30</v>
      </c>
      <c r="B15" s="9" t="s">
        <v>25</v>
      </c>
      <c r="F15" s="7">
        <v>2</v>
      </c>
    </row>
    <row r="16" spans="1:10" ht="18.75" x14ac:dyDescent="0.3">
      <c r="A16" t="s">
        <v>31</v>
      </c>
      <c r="B16" s="9" t="s">
        <v>27</v>
      </c>
      <c r="E16" s="7">
        <v>1</v>
      </c>
    </row>
    <row r="17" spans="1:11" ht="18.75" x14ac:dyDescent="0.3">
      <c r="A17" t="s">
        <v>31</v>
      </c>
      <c r="B17" s="9" t="s">
        <v>24</v>
      </c>
      <c r="C17" s="7">
        <v>5</v>
      </c>
    </row>
    <row r="18" spans="1:11" ht="18.75" x14ac:dyDescent="0.3">
      <c r="A18" t="s">
        <v>31</v>
      </c>
      <c r="B18" s="9" t="s">
        <v>19</v>
      </c>
      <c r="D18" s="7">
        <v>1</v>
      </c>
    </row>
    <row r="19" spans="1:11" ht="18.75" x14ac:dyDescent="0.3">
      <c r="A19" t="s">
        <v>31</v>
      </c>
      <c r="B19" s="9" t="s">
        <v>20</v>
      </c>
      <c r="D19" s="7">
        <v>2</v>
      </c>
      <c r="E19" s="7">
        <v>3</v>
      </c>
    </row>
    <row r="20" spans="1:11" ht="18.75" x14ac:dyDescent="0.3">
      <c r="A20" t="s">
        <v>31</v>
      </c>
      <c r="B20" s="9" t="s">
        <v>21</v>
      </c>
      <c r="I20" s="7">
        <v>1</v>
      </c>
    </row>
    <row r="21" spans="1:11" ht="18.75" x14ac:dyDescent="0.3">
      <c r="A21" t="s">
        <v>31</v>
      </c>
      <c r="B21" s="9" t="s">
        <v>28</v>
      </c>
      <c r="G21" s="7">
        <v>1</v>
      </c>
    </row>
    <row r="22" spans="1:11" ht="18.75" x14ac:dyDescent="0.3">
      <c r="A22" t="s">
        <v>31</v>
      </c>
      <c r="B22" s="9" t="s">
        <v>26</v>
      </c>
      <c r="F22" s="7">
        <v>2</v>
      </c>
    </row>
    <row r="23" spans="1:11" ht="18.75" x14ac:dyDescent="0.3">
      <c r="A23" t="s">
        <v>31</v>
      </c>
      <c r="B23" s="9" t="s">
        <v>15</v>
      </c>
      <c r="C23" s="7">
        <v>1</v>
      </c>
      <c r="D23" s="7">
        <v>1</v>
      </c>
    </row>
    <row r="24" spans="1:11" ht="18.75" x14ac:dyDescent="0.3">
      <c r="A24" t="s">
        <v>29</v>
      </c>
      <c r="B24" s="9" t="s">
        <v>13</v>
      </c>
      <c r="C24" s="7">
        <v>10</v>
      </c>
      <c r="D24" s="7">
        <v>7</v>
      </c>
      <c r="E24" s="7">
        <v>4</v>
      </c>
      <c r="G24" s="7">
        <v>9</v>
      </c>
      <c r="H24" s="7">
        <v>1</v>
      </c>
      <c r="J24" s="7">
        <v>1</v>
      </c>
    </row>
    <row r="25" spans="1:11" x14ac:dyDescent="0.25">
      <c r="C25" s="7">
        <f>SUM(C9:C24)</f>
        <v>29</v>
      </c>
      <c r="D25" s="7">
        <f t="shared" ref="D25:J25" si="0">SUM(D9:D24)</f>
        <v>28</v>
      </c>
      <c r="E25" s="7">
        <f t="shared" si="0"/>
        <v>34</v>
      </c>
      <c r="F25" s="7">
        <f t="shared" si="0"/>
        <v>48</v>
      </c>
      <c r="G25" s="7">
        <f t="shared" si="0"/>
        <v>11</v>
      </c>
      <c r="H25" s="7">
        <f t="shared" si="0"/>
        <v>1</v>
      </c>
      <c r="I25" s="7">
        <f t="shared" si="0"/>
        <v>2</v>
      </c>
      <c r="J25" s="7">
        <f t="shared" si="0"/>
        <v>3</v>
      </c>
      <c r="K25" s="7">
        <f>SUM(C25:J25)</f>
        <v>156</v>
      </c>
    </row>
    <row r="26" spans="1:11" x14ac:dyDescent="0.25">
      <c r="F26" s="7">
        <f>SUM(C25:F25)</f>
        <v>139</v>
      </c>
    </row>
  </sheetData>
  <sortState xmlns:xlrd2="http://schemas.microsoft.com/office/spreadsheetml/2017/richdata2" ref="A9:J24">
    <sortCondition ref="A9:A24"/>
    <sortCondition ref="B9:B24"/>
  </sortState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8514762A2F7642B1608B6046870E8B" ma:contentTypeVersion="10" ma:contentTypeDescription="Opprett et nytt dokument." ma:contentTypeScope="" ma:versionID="44516477de515ac6a613ada92521ad3e">
  <xsd:schema xmlns:xsd="http://www.w3.org/2001/XMLSchema" xmlns:xs="http://www.w3.org/2001/XMLSchema" xmlns:p="http://schemas.microsoft.com/office/2006/metadata/properties" xmlns:ns2="5f818395-c793-44a4-8166-a18435a6e44c" xmlns:ns3="4fc4cfd6-4a84-48ef-9b09-dbea5dc53eae" targetNamespace="http://schemas.microsoft.com/office/2006/metadata/properties" ma:root="true" ma:fieldsID="40a613311c63ecb3cf4b72ad384faa1c" ns2:_="" ns3:_="">
    <xsd:import namespace="5f818395-c793-44a4-8166-a18435a6e44c"/>
    <xsd:import namespace="4fc4cfd6-4a84-48ef-9b09-dbea5dc53e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818395-c793-44a4-8166-a18435a6e4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4cfd6-4a84-48ef-9b09-dbea5dc53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52E6F8-A939-4C3A-BE67-B2F82C4EDB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1DCB9E-6088-446C-A34E-4CA4E1569CBB}"/>
</file>

<file path=customXml/itemProps3.xml><?xml version="1.0" encoding="utf-8"?>
<ds:datastoreItem xmlns:ds="http://schemas.openxmlformats.org/officeDocument/2006/customXml" ds:itemID="{72A322A4-4627-4FE3-B5B6-C3A78188305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Arnstein Staverløkk</dc:creator>
  <cp:lastModifiedBy>Anders Endrestøl</cp:lastModifiedBy>
  <cp:lastPrinted>2019-12-18T09:29:31Z</cp:lastPrinted>
  <dcterms:created xsi:type="dcterms:W3CDTF">2019-12-18T09:18:51Z</dcterms:created>
  <dcterms:modified xsi:type="dcterms:W3CDTF">2020-01-29T14:21:05Z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0x010100158514762A2F7642B1608B6046870E8B</vt:lpwstr>
  </property>
</Properties>
</file>