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DOC Results 190419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39" i="1" l="1"/>
  <c r="E39" i="1"/>
  <c r="C39" i="1"/>
  <c r="B39" i="1"/>
</calcChain>
</file>

<file path=xl/sharedStrings.xml><?xml version="1.0" encoding="utf-8"?>
<sst xmlns="http://schemas.openxmlformats.org/spreadsheetml/2006/main" count="39" uniqueCount="37">
  <si>
    <t>Sample Name</t>
  </si>
  <si>
    <t>av TN (µM)</t>
  </si>
  <si>
    <t>sd TN (µM)</t>
  </si>
  <si>
    <t>n (TN)</t>
  </si>
  <si>
    <t>av DOC (µM)</t>
  </si>
  <si>
    <t>sd DOC (µM)</t>
  </si>
  <si>
    <t>n (DOC)</t>
  </si>
  <si>
    <t>CU18_001</t>
  </si>
  <si>
    <t>CU18_002</t>
  </si>
  <si>
    <t>CU18_003</t>
  </si>
  <si>
    <t>CU18_004</t>
  </si>
  <si>
    <t>CU18_005</t>
  </si>
  <si>
    <t>CU18_006</t>
  </si>
  <si>
    <t>CU18_049</t>
  </si>
  <si>
    <t>CU18_050</t>
  </si>
  <si>
    <t>CU18_051</t>
  </si>
  <si>
    <t>CU18_052</t>
  </si>
  <si>
    <t>CU18_053</t>
  </si>
  <si>
    <t>CU18_054</t>
  </si>
  <si>
    <t>CU18_168</t>
  </si>
  <si>
    <t>CU18_169</t>
  </si>
  <si>
    <t>CU18_170</t>
  </si>
  <si>
    <t>CU18_171</t>
  </si>
  <si>
    <t>CU18_172</t>
  </si>
  <si>
    <t>CU18_173</t>
  </si>
  <si>
    <t>CU18_174</t>
  </si>
  <si>
    <t>CU18_175</t>
  </si>
  <si>
    <t>CU18_176</t>
  </si>
  <si>
    <t>CU18_177</t>
  </si>
  <si>
    <t>CU18_178</t>
  </si>
  <si>
    <t>CU18_179</t>
  </si>
  <si>
    <t>CRM 18 LOT 10-18</t>
  </si>
  <si>
    <t>CRM 18 Assigned</t>
  </si>
  <si>
    <t>±0.9</t>
  </si>
  <si>
    <t>±0.7</t>
  </si>
  <si>
    <t>CRM 18 Average</t>
  </si>
  <si>
    <t>SMAC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</si>
</sst>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6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'DOC Results 190419'!$B$1</c:f>
              <c:strCache>
                <c:ptCount val="1"/>
                <c:pt idx="0">
                  <c:v>av TN (µM)</c:v>
                </c:pt>
              </c:strCache>
            </c:strRef>
          </c:tx>
          <c:xVal>
            <c:strRef>
              <c:f>'DOC Results 190419'!$A$4:$A$28</c:f>
              <c:strCache>
                <c:ptCount val="25"/>
                <c:pt idx="0">
                  <c:v>CU18_001</c:v>
                </c:pt>
                <c:pt idx="1">
                  <c:v>CU18_002</c:v>
                </c:pt>
                <c:pt idx="2">
                  <c:v>CU18_003</c:v>
                </c:pt>
                <c:pt idx="3">
                  <c:v>CU18_004</c:v>
                </c:pt>
                <c:pt idx="4">
                  <c:v>CU18_005</c:v>
                </c:pt>
                <c:pt idx="5">
                  <c:v>CU18_006</c:v>
                </c:pt>
                <c:pt idx="6">
                  <c:v>CU18_049</c:v>
                </c:pt>
                <c:pt idx="7">
                  <c:v>CU18_050</c:v>
                </c:pt>
                <c:pt idx="8">
                  <c:v>CU18_051</c:v>
                </c:pt>
                <c:pt idx="9">
                  <c:v>CU18_052</c:v>
                </c:pt>
                <c:pt idx="10">
                  <c:v>CU18_053</c:v>
                </c:pt>
                <c:pt idx="11">
                  <c:v>CU18_054</c:v>
                </c:pt>
                <c:pt idx="13">
                  <c:v>CU18_168</c:v>
                </c:pt>
                <c:pt idx="14">
                  <c:v>CU18_169</c:v>
                </c:pt>
                <c:pt idx="15">
                  <c:v>CU18_170</c:v>
                </c:pt>
                <c:pt idx="16">
                  <c:v>CU18_171</c:v>
                </c:pt>
                <c:pt idx="17">
                  <c:v>CU18_172</c:v>
                </c:pt>
                <c:pt idx="18">
                  <c:v>CU18_173</c:v>
                </c:pt>
                <c:pt idx="19">
                  <c:v>CU18_174</c:v>
                </c:pt>
                <c:pt idx="20">
                  <c:v>CU18_175</c:v>
                </c:pt>
                <c:pt idx="21">
                  <c:v>CU18_176</c:v>
                </c:pt>
                <c:pt idx="22">
                  <c:v>CU18_177</c:v>
                </c:pt>
                <c:pt idx="23">
                  <c:v>CU18_178</c:v>
                </c:pt>
                <c:pt idx="24">
                  <c:v>CU18_179</c:v>
                </c:pt>
              </c:strCache>
            </c:strRef>
          </c:xVal>
          <c:yVal>
            <c:numRef>
              <c:f>'DOC Results 190419'!$B$4:$B$28</c:f>
              <c:numCache>
                <c:formatCode>0.0</c:formatCode>
                <c:ptCount val="25"/>
                <c:pt idx="0">
                  <c:v>6.1</c:v>
                </c:pt>
                <c:pt idx="1">
                  <c:v>6.3</c:v>
                </c:pt>
                <c:pt idx="2">
                  <c:v>6.2</c:v>
                </c:pt>
                <c:pt idx="3">
                  <c:v>5.9</c:v>
                </c:pt>
                <c:pt idx="4">
                  <c:v>7.9</c:v>
                </c:pt>
                <c:pt idx="5">
                  <c:v>6.4</c:v>
                </c:pt>
                <c:pt idx="6">
                  <c:v>8.1999999999999993</c:v>
                </c:pt>
                <c:pt idx="7">
                  <c:v>11.9</c:v>
                </c:pt>
                <c:pt idx="8">
                  <c:v>11.4</c:v>
                </c:pt>
                <c:pt idx="9">
                  <c:v>9.8000000000000007</c:v>
                </c:pt>
                <c:pt idx="10">
                  <c:v>9.6</c:v>
                </c:pt>
                <c:pt idx="11">
                  <c:v>9.6</c:v>
                </c:pt>
                <c:pt idx="13">
                  <c:v>8.1</c:v>
                </c:pt>
                <c:pt idx="14">
                  <c:v>9.6</c:v>
                </c:pt>
                <c:pt idx="15">
                  <c:v>8.6999999999999993</c:v>
                </c:pt>
                <c:pt idx="16">
                  <c:v>14.1</c:v>
                </c:pt>
                <c:pt idx="17">
                  <c:v>7.9</c:v>
                </c:pt>
                <c:pt idx="18">
                  <c:v>7.8</c:v>
                </c:pt>
                <c:pt idx="19">
                  <c:v>8.9</c:v>
                </c:pt>
                <c:pt idx="20">
                  <c:v>8.1999999999999993</c:v>
                </c:pt>
                <c:pt idx="21">
                  <c:v>10.4</c:v>
                </c:pt>
                <c:pt idx="22">
                  <c:v>8.1999999999999993</c:v>
                </c:pt>
                <c:pt idx="23">
                  <c:v>6.9</c:v>
                </c:pt>
                <c:pt idx="24">
                  <c:v>8.6999999999999993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6912"/>
        <c:axId val="94969216"/>
      </c:scatterChart>
      <c:scatterChart>
        <c:scatterStyle val="lineMarker"/>
        <c:varyColors val="0"/>
        <c:ser>
          <c:idx val="1"/>
          <c:order val="1"/>
          <c:tx>
            <c:strRef>
              <c:f>'DOC Results 190419'!$E$1</c:f>
              <c:strCache>
                <c:ptCount val="1"/>
                <c:pt idx="0">
                  <c:v>av DOC (µM)</c:v>
                </c:pt>
              </c:strCache>
            </c:strRef>
          </c:tx>
          <c:xVal>
            <c:strRef>
              <c:f>'DOC Results 190419'!$A$4:$A$28</c:f>
              <c:strCache>
                <c:ptCount val="25"/>
                <c:pt idx="0">
                  <c:v>CU18_001</c:v>
                </c:pt>
                <c:pt idx="1">
                  <c:v>CU18_002</c:v>
                </c:pt>
                <c:pt idx="2">
                  <c:v>CU18_003</c:v>
                </c:pt>
                <c:pt idx="3">
                  <c:v>CU18_004</c:v>
                </c:pt>
                <c:pt idx="4">
                  <c:v>CU18_005</c:v>
                </c:pt>
                <c:pt idx="5">
                  <c:v>CU18_006</c:v>
                </c:pt>
                <c:pt idx="6">
                  <c:v>CU18_049</c:v>
                </c:pt>
                <c:pt idx="7">
                  <c:v>CU18_050</c:v>
                </c:pt>
                <c:pt idx="8">
                  <c:v>CU18_051</c:v>
                </c:pt>
                <c:pt idx="9">
                  <c:v>CU18_052</c:v>
                </c:pt>
                <c:pt idx="10">
                  <c:v>CU18_053</c:v>
                </c:pt>
                <c:pt idx="11">
                  <c:v>CU18_054</c:v>
                </c:pt>
                <c:pt idx="13">
                  <c:v>CU18_168</c:v>
                </c:pt>
                <c:pt idx="14">
                  <c:v>CU18_169</c:v>
                </c:pt>
                <c:pt idx="15">
                  <c:v>CU18_170</c:v>
                </c:pt>
                <c:pt idx="16">
                  <c:v>CU18_171</c:v>
                </c:pt>
                <c:pt idx="17">
                  <c:v>CU18_172</c:v>
                </c:pt>
                <c:pt idx="18">
                  <c:v>CU18_173</c:v>
                </c:pt>
                <c:pt idx="19">
                  <c:v>CU18_174</c:v>
                </c:pt>
                <c:pt idx="20">
                  <c:v>CU18_175</c:v>
                </c:pt>
                <c:pt idx="21">
                  <c:v>CU18_176</c:v>
                </c:pt>
                <c:pt idx="22">
                  <c:v>CU18_177</c:v>
                </c:pt>
                <c:pt idx="23">
                  <c:v>CU18_178</c:v>
                </c:pt>
                <c:pt idx="24">
                  <c:v>CU18_179</c:v>
                </c:pt>
              </c:strCache>
            </c:strRef>
          </c:xVal>
          <c:yVal>
            <c:numRef>
              <c:f>'DOC Results 190419'!$E$4:$E$28</c:f>
              <c:numCache>
                <c:formatCode>0.0</c:formatCode>
                <c:ptCount val="25"/>
                <c:pt idx="0">
                  <c:v>270.3</c:v>
                </c:pt>
                <c:pt idx="1">
                  <c:v>263.8</c:v>
                </c:pt>
                <c:pt idx="2">
                  <c:v>324.39999999999998</c:v>
                </c:pt>
                <c:pt idx="3">
                  <c:v>81.400000000000006</c:v>
                </c:pt>
                <c:pt idx="4">
                  <c:v>104.2</c:v>
                </c:pt>
                <c:pt idx="5">
                  <c:v>281.5</c:v>
                </c:pt>
                <c:pt idx="6">
                  <c:v>97</c:v>
                </c:pt>
                <c:pt idx="7">
                  <c:v>269.60000000000002</c:v>
                </c:pt>
                <c:pt idx="8">
                  <c:v>265.89999999999998</c:v>
                </c:pt>
                <c:pt idx="9">
                  <c:v>276.89999999999998</c:v>
                </c:pt>
                <c:pt idx="10">
                  <c:v>267.2</c:v>
                </c:pt>
                <c:pt idx="11">
                  <c:v>220</c:v>
                </c:pt>
                <c:pt idx="13">
                  <c:v>108</c:v>
                </c:pt>
                <c:pt idx="14">
                  <c:v>118.4</c:v>
                </c:pt>
                <c:pt idx="15">
                  <c:v>108.7</c:v>
                </c:pt>
                <c:pt idx="16">
                  <c:v>178.1</c:v>
                </c:pt>
                <c:pt idx="17">
                  <c:v>91.3</c:v>
                </c:pt>
                <c:pt idx="18">
                  <c:v>91.3</c:v>
                </c:pt>
                <c:pt idx="19">
                  <c:v>97.9</c:v>
                </c:pt>
                <c:pt idx="20">
                  <c:v>105.9</c:v>
                </c:pt>
                <c:pt idx="21">
                  <c:v>104.8</c:v>
                </c:pt>
                <c:pt idx="22">
                  <c:v>88.9</c:v>
                </c:pt>
                <c:pt idx="23">
                  <c:v>93.1</c:v>
                </c:pt>
                <c:pt idx="24">
                  <c:v>93.1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0528"/>
        <c:axId val="103106048"/>
      </c:scatterChart>
      <c:valAx>
        <c:axId val="949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969216"/>
        <c:crosses val="autoZero"/>
        <c:crossBetween val="midCat"/>
      </c:valAx>
      <c:valAx>
        <c:axId val="94969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4966912"/>
        <c:crosses val="autoZero"/>
        <c:crossBetween val="midCat"/>
      </c:valAx>
      <c:valAx>
        <c:axId val="1031060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03190528"/>
        <c:crosses val="max"/>
        <c:crossBetween val="midCat"/>
      </c:valAx>
      <c:valAx>
        <c:axId val="10319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0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42862</xdr:rowOff>
    </xdr:from>
    <xdr:to>
      <xdr:col>16</xdr:col>
      <xdr:colOff>314325</xdr:colOff>
      <xdr:row>18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T1_Shimadzu%20TOC-Vcpn(TOC-V%20TN)/Raw%20Data/2019/190409-Milou%20Arts_A%20Haas%20SMAC1%20%232/190409-Milou%20Arts_A%20Haas%20SMAC1%20%2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s"/>
      <sheetName val="Raw Data"/>
      <sheetName val="Work Sheet1"/>
      <sheetName val="Work Sheet2"/>
      <sheetName val="Results"/>
    </sheetNames>
    <sheetDataSet>
      <sheetData sheetId="0"/>
      <sheetData sheetId="1"/>
      <sheetData sheetId="2"/>
      <sheetData sheetId="3"/>
      <sheetData sheetId="4">
        <row r="1">
          <cell r="B1" t="str">
            <v>av TN (µM)</v>
          </cell>
          <cell r="E1" t="str">
            <v>av DOC (µM)</v>
          </cell>
        </row>
        <row r="3">
          <cell r="A3" t="str">
            <v>CU18_001</v>
          </cell>
          <cell r="B3">
            <v>6.1</v>
          </cell>
          <cell r="E3">
            <v>270.3</v>
          </cell>
        </row>
        <row r="4">
          <cell r="A4" t="str">
            <v>CU18_002</v>
          </cell>
          <cell r="B4">
            <v>6.3</v>
          </cell>
          <cell r="E4">
            <v>263.8</v>
          </cell>
        </row>
        <row r="5">
          <cell r="A5" t="str">
            <v>CU18_003</v>
          </cell>
          <cell r="B5">
            <v>6.2</v>
          </cell>
          <cell r="E5">
            <v>324.39999999999998</v>
          </cell>
        </row>
        <row r="6">
          <cell r="A6" t="str">
            <v>CU18_004</v>
          </cell>
          <cell r="B6">
            <v>5.9</v>
          </cell>
          <cell r="E6">
            <v>81.400000000000006</v>
          </cell>
        </row>
        <row r="7">
          <cell r="A7" t="str">
            <v>CU18_005</v>
          </cell>
          <cell r="B7">
            <v>7.9</v>
          </cell>
          <cell r="E7">
            <v>104.2</v>
          </cell>
        </row>
        <row r="8">
          <cell r="A8" t="str">
            <v>CU18_006</v>
          </cell>
          <cell r="B8">
            <v>6.4</v>
          </cell>
          <cell r="E8">
            <v>281.5</v>
          </cell>
        </row>
        <row r="9">
          <cell r="A9" t="str">
            <v>CU18_049</v>
          </cell>
          <cell r="B9">
            <v>8.1999999999999993</v>
          </cell>
          <cell r="E9">
            <v>97</v>
          </cell>
        </row>
        <row r="10">
          <cell r="A10" t="str">
            <v>CU18_050</v>
          </cell>
          <cell r="B10">
            <v>11.9</v>
          </cell>
          <cell r="E10">
            <v>269.60000000000002</v>
          </cell>
        </row>
        <row r="11">
          <cell r="A11" t="str">
            <v>CU18_051</v>
          </cell>
          <cell r="B11">
            <v>11.4</v>
          </cell>
          <cell r="E11">
            <v>265.89999999999998</v>
          </cell>
        </row>
        <row r="12">
          <cell r="A12" t="str">
            <v>CU18_052</v>
          </cell>
          <cell r="B12">
            <v>9.8000000000000007</v>
          </cell>
          <cell r="E12">
            <v>276.89999999999998</v>
          </cell>
        </row>
        <row r="13">
          <cell r="A13" t="str">
            <v>CU18_053</v>
          </cell>
          <cell r="B13">
            <v>9.6</v>
          </cell>
          <cell r="E13">
            <v>267.2</v>
          </cell>
        </row>
        <row r="14">
          <cell r="A14" t="str">
            <v>CU18_054</v>
          </cell>
          <cell r="B14">
            <v>9.6</v>
          </cell>
          <cell r="E14">
            <v>220</v>
          </cell>
        </row>
        <row r="16">
          <cell r="A16" t="str">
            <v>CU18_168</v>
          </cell>
          <cell r="B16">
            <v>8.1</v>
          </cell>
          <cell r="E16">
            <v>108</v>
          </cell>
        </row>
        <row r="17">
          <cell r="A17" t="str">
            <v>CU18_169</v>
          </cell>
          <cell r="B17">
            <v>9.6</v>
          </cell>
          <cell r="E17">
            <v>118.4</v>
          </cell>
        </row>
        <row r="18">
          <cell r="A18" t="str">
            <v>CU18_170</v>
          </cell>
          <cell r="B18">
            <v>8.6999999999999993</v>
          </cell>
          <cell r="E18">
            <v>108.7</v>
          </cell>
        </row>
        <row r="19">
          <cell r="A19" t="str">
            <v>CU18_171</v>
          </cell>
          <cell r="B19">
            <v>14.1</v>
          </cell>
          <cell r="E19">
            <v>178.1</v>
          </cell>
        </row>
        <row r="20">
          <cell r="A20" t="str">
            <v>CU18_172</v>
          </cell>
          <cell r="B20">
            <v>7.9</v>
          </cell>
          <cell r="E20">
            <v>91.3</v>
          </cell>
        </row>
        <row r="21">
          <cell r="A21" t="str">
            <v>CU18_173</v>
          </cell>
          <cell r="B21">
            <v>7.8</v>
          </cell>
          <cell r="E21">
            <v>91.3</v>
          </cell>
        </row>
        <row r="22">
          <cell r="A22" t="str">
            <v>CU18_174</v>
          </cell>
          <cell r="B22">
            <v>8.9</v>
          </cell>
          <cell r="E22">
            <v>97.9</v>
          </cell>
        </row>
        <row r="23">
          <cell r="A23" t="str">
            <v>CU18_175</v>
          </cell>
          <cell r="B23">
            <v>8.1999999999999993</v>
          </cell>
          <cell r="E23">
            <v>105.9</v>
          </cell>
        </row>
        <row r="24">
          <cell r="A24" t="str">
            <v>CU18_176</v>
          </cell>
          <cell r="B24">
            <v>10.4</v>
          </cell>
          <cell r="E24">
            <v>104.8</v>
          </cell>
        </row>
        <row r="25">
          <cell r="A25" t="str">
            <v>CU18_177</v>
          </cell>
          <cell r="B25">
            <v>8.1999999999999993</v>
          </cell>
          <cell r="E25">
            <v>88.9</v>
          </cell>
        </row>
        <row r="26">
          <cell r="A26" t="str">
            <v>CU18_178</v>
          </cell>
          <cell r="B26">
            <v>6.9</v>
          </cell>
          <cell r="E26">
            <v>93.1</v>
          </cell>
        </row>
        <row r="27">
          <cell r="A27" t="str">
            <v>CU18_179</v>
          </cell>
          <cell r="B27">
            <v>8.6999999999999993</v>
          </cell>
          <cell r="E27">
            <v>93.1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L29" sqref="L29"/>
    </sheetView>
  </sheetViews>
  <sheetFormatPr defaultRowHeight="15" x14ac:dyDescent="0.25"/>
  <cols>
    <col min="1" max="1" width="16.85546875" bestFit="1" customWidth="1"/>
    <col min="3" max="4" width="9.140625" style="8"/>
    <col min="6" max="7" width="9.140625" style="8"/>
  </cols>
  <sheetData>
    <row r="1" spans="1:7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19" t="s">
        <v>36</v>
      </c>
      <c r="B2" s="1"/>
      <c r="C2" s="2"/>
      <c r="D2" s="2"/>
      <c r="E2" s="1"/>
      <c r="F2" s="2"/>
      <c r="G2" s="2"/>
    </row>
    <row r="3" spans="1:7" x14ac:dyDescent="0.25">
      <c r="A3" s="1"/>
      <c r="B3" s="1"/>
      <c r="C3" s="2"/>
      <c r="D3" s="2"/>
      <c r="E3" s="1"/>
      <c r="F3" s="2"/>
      <c r="G3" s="2"/>
    </row>
    <row r="4" spans="1:7" x14ac:dyDescent="0.25">
      <c r="A4" s="3" t="s">
        <v>7</v>
      </c>
      <c r="B4" s="4">
        <v>6.1</v>
      </c>
      <c r="C4" s="5">
        <v>0.4</v>
      </c>
      <c r="D4" s="6">
        <v>5</v>
      </c>
      <c r="E4" s="4">
        <v>270.3</v>
      </c>
      <c r="F4" s="5">
        <v>6.6</v>
      </c>
      <c r="G4" s="6">
        <v>5</v>
      </c>
    </row>
    <row r="5" spans="1:7" x14ac:dyDescent="0.25">
      <c r="A5" s="3" t="s">
        <v>8</v>
      </c>
      <c r="B5" s="4">
        <v>6.3</v>
      </c>
      <c r="C5" s="5">
        <v>0.1</v>
      </c>
      <c r="D5" s="6">
        <v>4</v>
      </c>
      <c r="E5" s="4">
        <v>263.8</v>
      </c>
      <c r="F5" s="5">
        <v>1.6</v>
      </c>
      <c r="G5" s="6">
        <v>3</v>
      </c>
    </row>
    <row r="6" spans="1:7" x14ac:dyDescent="0.25">
      <c r="A6" s="3" t="s">
        <v>9</v>
      </c>
      <c r="B6" s="4">
        <v>6.2</v>
      </c>
      <c r="C6" s="5">
        <v>0.3</v>
      </c>
      <c r="D6" s="6">
        <v>5</v>
      </c>
      <c r="E6" s="4">
        <v>324.39999999999998</v>
      </c>
      <c r="F6" s="5">
        <v>6.1</v>
      </c>
      <c r="G6" s="6">
        <v>4</v>
      </c>
    </row>
    <row r="7" spans="1:7" x14ac:dyDescent="0.25">
      <c r="A7" s="3" t="s">
        <v>10</v>
      </c>
      <c r="B7" s="4">
        <v>5.9</v>
      </c>
      <c r="C7" s="5">
        <v>0.3</v>
      </c>
      <c r="D7" s="6">
        <v>5</v>
      </c>
      <c r="E7" s="4">
        <v>81.400000000000006</v>
      </c>
      <c r="F7" s="5">
        <v>3.4</v>
      </c>
      <c r="G7" s="6">
        <v>4</v>
      </c>
    </row>
    <row r="8" spans="1:7" x14ac:dyDescent="0.25">
      <c r="A8" s="3" t="s">
        <v>11</v>
      </c>
      <c r="B8" s="4">
        <v>7.9</v>
      </c>
      <c r="C8" s="5">
        <v>0.2</v>
      </c>
      <c r="D8" s="6">
        <v>4</v>
      </c>
      <c r="E8" s="4">
        <v>104.2</v>
      </c>
      <c r="F8" s="5">
        <v>1</v>
      </c>
      <c r="G8" s="6">
        <v>3</v>
      </c>
    </row>
    <row r="9" spans="1:7" x14ac:dyDescent="0.25">
      <c r="A9" s="3" t="s">
        <v>12</v>
      </c>
      <c r="B9" s="4">
        <v>6.4</v>
      </c>
      <c r="C9" s="5">
        <v>0.2</v>
      </c>
      <c r="D9" s="6">
        <v>4</v>
      </c>
      <c r="E9" s="4">
        <v>281.5</v>
      </c>
      <c r="F9" s="5">
        <v>8</v>
      </c>
      <c r="G9" s="6">
        <v>4</v>
      </c>
    </row>
    <row r="10" spans="1:7" x14ac:dyDescent="0.25">
      <c r="A10" s="3" t="s">
        <v>13</v>
      </c>
      <c r="B10" s="4">
        <v>8.1999999999999993</v>
      </c>
      <c r="C10" s="5">
        <v>0.3</v>
      </c>
      <c r="D10" s="6">
        <v>4</v>
      </c>
      <c r="E10" s="4">
        <v>97</v>
      </c>
      <c r="F10" s="5">
        <v>6</v>
      </c>
      <c r="G10" s="6">
        <v>4</v>
      </c>
    </row>
    <row r="11" spans="1:7" x14ac:dyDescent="0.25">
      <c r="A11" s="3" t="s">
        <v>14</v>
      </c>
      <c r="B11" s="4">
        <v>11.9</v>
      </c>
      <c r="C11" s="5">
        <v>0.6</v>
      </c>
      <c r="D11" s="6">
        <v>6</v>
      </c>
      <c r="E11" s="4">
        <v>269.60000000000002</v>
      </c>
      <c r="F11" s="5">
        <v>4.7</v>
      </c>
      <c r="G11" s="6">
        <v>4</v>
      </c>
    </row>
    <row r="12" spans="1:7" x14ac:dyDescent="0.25">
      <c r="A12" s="3" t="s">
        <v>15</v>
      </c>
      <c r="B12" s="4">
        <v>11.4</v>
      </c>
      <c r="C12" s="5">
        <v>0.3</v>
      </c>
      <c r="D12" s="6">
        <v>5</v>
      </c>
      <c r="E12" s="4">
        <v>265.89999999999998</v>
      </c>
      <c r="F12" s="5">
        <v>3</v>
      </c>
      <c r="G12" s="6">
        <v>5</v>
      </c>
    </row>
    <row r="13" spans="1:7" x14ac:dyDescent="0.25">
      <c r="A13" s="3" t="s">
        <v>16</v>
      </c>
      <c r="B13" s="4">
        <v>9.8000000000000007</v>
      </c>
      <c r="C13" s="5">
        <v>0.4</v>
      </c>
      <c r="D13" s="6">
        <v>5</v>
      </c>
      <c r="E13" s="4">
        <v>276.89999999999998</v>
      </c>
      <c r="F13" s="5">
        <v>14.7</v>
      </c>
      <c r="G13" s="6">
        <v>6</v>
      </c>
    </row>
    <row r="14" spans="1:7" x14ac:dyDescent="0.25">
      <c r="A14" s="3" t="s">
        <v>17</v>
      </c>
      <c r="B14" s="4">
        <v>9.6</v>
      </c>
      <c r="C14" s="5">
        <v>0.5</v>
      </c>
      <c r="D14" s="6">
        <v>4</v>
      </c>
      <c r="E14" s="4">
        <v>267.2</v>
      </c>
      <c r="F14" s="5">
        <v>3.4</v>
      </c>
      <c r="G14" s="6">
        <v>4</v>
      </c>
    </row>
    <row r="15" spans="1:7" x14ac:dyDescent="0.25">
      <c r="A15" s="3" t="s">
        <v>18</v>
      </c>
      <c r="B15" s="4">
        <v>9.6</v>
      </c>
      <c r="C15" s="5">
        <v>0.4</v>
      </c>
      <c r="D15" s="6">
        <v>5</v>
      </c>
      <c r="E15" s="4">
        <v>220</v>
      </c>
      <c r="F15" s="5">
        <v>4</v>
      </c>
      <c r="G15" s="6">
        <v>5</v>
      </c>
    </row>
    <row r="16" spans="1:7" x14ac:dyDescent="0.25">
      <c r="A16" s="3"/>
      <c r="B16" s="4"/>
      <c r="C16" s="5"/>
      <c r="D16" s="6"/>
      <c r="E16" s="4"/>
      <c r="F16" s="5"/>
      <c r="G16" s="6"/>
    </row>
    <row r="17" spans="1:7" x14ac:dyDescent="0.25">
      <c r="A17" s="3" t="s">
        <v>19</v>
      </c>
      <c r="B17" s="4">
        <v>8.1</v>
      </c>
      <c r="C17" s="5">
        <v>0.2</v>
      </c>
      <c r="D17" s="6">
        <v>5</v>
      </c>
      <c r="E17" s="4">
        <v>108</v>
      </c>
      <c r="F17" s="5">
        <v>3.4</v>
      </c>
      <c r="G17" s="6">
        <v>5</v>
      </c>
    </row>
    <row r="18" spans="1:7" x14ac:dyDescent="0.25">
      <c r="A18" s="3" t="s">
        <v>20</v>
      </c>
      <c r="B18" s="4">
        <v>9.6</v>
      </c>
      <c r="C18" s="5">
        <v>0.1</v>
      </c>
      <c r="D18" s="6">
        <v>5</v>
      </c>
      <c r="E18" s="4">
        <v>118.4</v>
      </c>
      <c r="F18" s="5">
        <v>3.2</v>
      </c>
      <c r="G18" s="6">
        <v>5</v>
      </c>
    </row>
    <row r="19" spans="1:7" x14ac:dyDescent="0.25">
      <c r="A19" s="3" t="s">
        <v>21</v>
      </c>
      <c r="B19" s="4">
        <v>8.6999999999999993</v>
      </c>
      <c r="C19" s="5">
        <v>0.4</v>
      </c>
      <c r="D19" s="6">
        <v>6</v>
      </c>
      <c r="E19" s="4">
        <v>108.7</v>
      </c>
      <c r="F19" s="5">
        <v>6.5</v>
      </c>
      <c r="G19" s="6">
        <v>5</v>
      </c>
    </row>
    <row r="20" spans="1:7" x14ac:dyDescent="0.25">
      <c r="A20" s="3" t="s">
        <v>22</v>
      </c>
      <c r="B20" s="4">
        <v>14.1</v>
      </c>
      <c r="C20" s="5">
        <v>0.3</v>
      </c>
      <c r="D20" s="6">
        <v>5</v>
      </c>
      <c r="E20" s="4">
        <v>178.1</v>
      </c>
      <c r="F20" s="5">
        <v>3</v>
      </c>
      <c r="G20" s="6">
        <v>5</v>
      </c>
    </row>
    <row r="21" spans="1:7" x14ac:dyDescent="0.25">
      <c r="A21" s="3" t="s">
        <v>23</v>
      </c>
      <c r="B21" s="4">
        <v>7.9</v>
      </c>
      <c r="C21" s="5">
        <v>0.4</v>
      </c>
      <c r="D21" s="6">
        <v>5</v>
      </c>
      <c r="E21" s="4">
        <v>91.3</v>
      </c>
      <c r="F21" s="5">
        <v>5</v>
      </c>
      <c r="G21" s="6">
        <v>5</v>
      </c>
    </row>
    <row r="22" spans="1:7" x14ac:dyDescent="0.25">
      <c r="A22" s="3" t="s">
        <v>24</v>
      </c>
      <c r="B22" s="4">
        <v>7.8</v>
      </c>
      <c r="C22" s="5">
        <v>0.3</v>
      </c>
      <c r="D22" s="6">
        <v>5</v>
      </c>
      <c r="E22" s="4">
        <v>91.3</v>
      </c>
      <c r="F22" s="5">
        <v>4.2</v>
      </c>
      <c r="G22" s="6">
        <v>3</v>
      </c>
    </row>
    <row r="23" spans="1:7" x14ac:dyDescent="0.25">
      <c r="A23" s="3" t="s">
        <v>25</v>
      </c>
      <c r="B23" s="4">
        <v>8.9</v>
      </c>
      <c r="C23" s="5">
        <v>0.5</v>
      </c>
      <c r="D23" s="6">
        <v>5</v>
      </c>
      <c r="E23" s="4">
        <v>97.9</v>
      </c>
      <c r="F23" s="5">
        <v>9.9</v>
      </c>
      <c r="G23" s="6">
        <v>5</v>
      </c>
    </row>
    <row r="24" spans="1:7" x14ac:dyDescent="0.25">
      <c r="A24" s="3" t="s">
        <v>26</v>
      </c>
      <c r="B24" s="4">
        <v>8.1999999999999993</v>
      </c>
      <c r="C24" s="5">
        <v>0.2</v>
      </c>
      <c r="D24" s="6">
        <v>5</v>
      </c>
      <c r="E24" s="4">
        <v>105.9</v>
      </c>
      <c r="F24" s="5">
        <v>5.5</v>
      </c>
      <c r="G24" s="6">
        <v>5</v>
      </c>
    </row>
    <row r="25" spans="1:7" x14ac:dyDescent="0.25">
      <c r="A25" s="3" t="s">
        <v>27</v>
      </c>
      <c r="B25" s="4">
        <v>10.4</v>
      </c>
      <c r="C25" s="5">
        <v>0.3</v>
      </c>
      <c r="D25" s="6">
        <v>5</v>
      </c>
      <c r="E25" s="4">
        <v>104.8</v>
      </c>
      <c r="F25" s="5">
        <v>5.3</v>
      </c>
      <c r="G25" s="6">
        <v>5</v>
      </c>
    </row>
    <row r="26" spans="1:7" x14ac:dyDescent="0.25">
      <c r="A26" s="3" t="s">
        <v>28</v>
      </c>
      <c r="B26" s="4">
        <v>8.1999999999999993</v>
      </c>
      <c r="C26" s="5">
        <v>0.5</v>
      </c>
      <c r="D26" s="6">
        <v>5</v>
      </c>
      <c r="E26" s="4">
        <v>88.9</v>
      </c>
      <c r="F26" s="5">
        <v>8.3000000000000007</v>
      </c>
      <c r="G26" s="6">
        <v>4</v>
      </c>
    </row>
    <row r="27" spans="1:7" x14ac:dyDescent="0.25">
      <c r="A27" s="3" t="s">
        <v>29</v>
      </c>
      <c r="B27" s="4">
        <v>6.9</v>
      </c>
      <c r="C27" s="5">
        <v>0.3</v>
      </c>
      <c r="D27" s="6">
        <v>5</v>
      </c>
      <c r="E27" s="4">
        <v>93.1</v>
      </c>
      <c r="F27" s="5">
        <v>2.4</v>
      </c>
      <c r="G27" s="6">
        <v>3</v>
      </c>
    </row>
    <row r="28" spans="1:7" x14ac:dyDescent="0.25">
      <c r="A28" s="3" t="s">
        <v>30</v>
      </c>
      <c r="B28" s="4">
        <v>8.6999999999999993</v>
      </c>
      <c r="C28" s="5">
        <v>0.2</v>
      </c>
      <c r="D28" s="6">
        <v>5</v>
      </c>
      <c r="E28" s="4">
        <v>93.1</v>
      </c>
      <c r="F28" s="5">
        <v>3.6</v>
      </c>
      <c r="G28" s="6">
        <v>3</v>
      </c>
    </row>
    <row r="29" spans="1:7" x14ac:dyDescent="0.25">
      <c r="A29" s="3"/>
      <c r="B29" s="4"/>
      <c r="C29" s="5"/>
      <c r="D29" s="6"/>
      <c r="E29" s="4"/>
      <c r="F29" s="5"/>
      <c r="G29" s="6"/>
    </row>
    <row r="30" spans="1:7" x14ac:dyDescent="0.25">
      <c r="A30" s="3"/>
      <c r="B30" s="4"/>
      <c r="C30" s="5"/>
      <c r="D30" s="6"/>
      <c r="E30" s="4"/>
      <c r="F30" s="5"/>
      <c r="G30" s="6"/>
    </row>
    <row r="35" spans="1:7" x14ac:dyDescent="0.25">
      <c r="A35" s="3"/>
      <c r="B35" s="7"/>
      <c r="C35" s="5"/>
      <c r="D35" s="6"/>
      <c r="E35" s="4"/>
      <c r="F35" s="5"/>
      <c r="G35" s="6"/>
    </row>
    <row r="36" spans="1:7" x14ac:dyDescent="0.25">
      <c r="A36" s="3" t="s">
        <v>31</v>
      </c>
      <c r="B36" s="7">
        <v>29.5</v>
      </c>
      <c r="C36" s="5">
        <v>1</v>
      </c>
      <c r="D36" s="6">
        <v>5</v>
      </c>
      <c r="E36" s="7">
        <v>43</v>
      </c>
      <c r="F36" s="5">
        <v>0.8</v>
      </c>
      <c r="G36" s="6">
        <v>4</v>
      </c>
    </row>
    <row r="37" spans="1:7" x14ac:dyDescent="0.25">
      <c r="A37" s="3" t="s">
        <v>31</v>
      </c>
      <c r="B37" s="7">
        <v>30.2</v>
      </c>
      <c r="C37" s="5">
        <v>0.8</v>
      </c>
      <c r="D37" s="6">
        <v>4</v>
      </c>
      <c r="E37" s="7">
        <v>48.2</v>
      </c>
      <c r="F37" s="5">
        <v>2.9</v>
      </c>
      <c r="G37" s="6">
        <v>4</v>
      </c>
    </row>
    <row r="38" spans="1:7" x14ac:dyDescent="0.25">
      <c r="A38" s="3" t="s">
        <v>31</v>
      </c>
      <c r="B38" s="7">
        <v>28.3</v>
      </c>
      <c r="C38" s="5">
        <v>0.5</v>
      </c>
      <c r="D38" s="6">
        <v>5</v>
      </c>
      <c r="E38" s="7">
        <v>44.2</v>
      </c>
      <c r="F38" s="5">
        <v>3.5</v>
      </c>
      <c r="G38" s="6">
        <v>3</v>
      </c>
    </row>
    <row r="39" spans="1:7" x14ac:dyDescent="0.25">
      <c r="A39" s="9" t="s">
        <v>35</v>
      </c>
      <c r="B39" s="16">
        <f>AVERAGE(B36,B37,B38)</f>
        <v>29.333333333333332</v>
      </c>
      <c r="C39" s="17">
        <f>AVERAGE(C36,C37,C38)</f>
        <v>0.76666666666666661</v>
      </c>
      <c r="D39" s="10"/>
      <c r="E39" s="16">
        <f>AVERAGE(E36,E37,E38)</f>
        <v>45.133333333333333</v>
      </c>
      <c r="F39" s="17">
        <f>AVERAGE(F36,F37,F38)</f>
        <v>2.4</v>
      </c>
      <c r="G39" s="18"/>
    </row>
    <row r="40" spans="1:7" x14ac:dyDescent="0.25">
      <c r="A40" s="11" t="s">
        <v>32</v>
      </c>
      <c r="B40" s="12">
        <v>32.200000000000003</v>
      </c>
      <c r="C40" s="13" t="s">
        <v>33</v>
      </c>
      <c r="D40" s="14"/>
      <c r="E40" s="12">
        <v>41.7</v>
      </c>
      <c r="F40" s="13" t="s">
        <v>34</v>
      </c>
      <c r="G4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 Results 190419</vt:lpstr>
    </vt:vector>
  </TitlesOfParts>
  <Company>NIOZ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Sharyn Ossebaar</dc:creator>
  <cp:lastModifiedBy>Sharyn Ossebaar</cp:lastModifiedBy>
  <dcterms:created xsi:type="dcterms:W3CDTF">2019-07-04T14:15:56Z</dcterms:created>
  <dcterms:modified xsi:type="dcterms:W3CDTF">2019-07-04T14:18:29Z</dcterms:modified>
</cp:coreProperties>
</file>