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9AF62502-B759-4182-9C0C-DF88B364C7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Z11" i="1" s="1"/>
  <c r="X11" i="1"/>
  <c r="W11" i="1"/>
  <c r="AA11" i="1" s="1"/>
  <c r="T11" i="1"/>
  <c r="S11" i="1"/>
  <c r="R11" i="1"/>
  <c r="V11" i="1" s="1"/>
  <c r="O11" i="1"/>
  <c r="N11" i="1"/>
  <c r="M11" i="1"/>
  <c r="Q11" i="1" s="1"/>
  <c r="J11" i="1"/>
  <c r="I11" i="1"/>
  <c r="K11" i="1" s="1"/>
  <c r="H11" i="1"/>
  <c r="L11" i="1" s="1"/>
  <c r="G11" i="1"/>
  <c r="E11" i="1"/>
  <c r="F11" i="1" s="1"/>
  <c r="D11" i="1"/>
  <c r="C11" i="1"/>
  <c r="AI9" i="1"/>
  <c r="AH9" i="1"/>
  <c r="AG9" i="1"/>
  <c r="AK9" i="1" s="1"/>
  <c r="AD9" i="1"/>
  <c r="AC9" i="1"/>
  <c r="AB9" i="1"/>
  <c r="AA9" i="1"/>
  <c r="Z9" i="1"/>
  <c r="V9" i="1"/>
  <c r="U9" i="1"/>
  <c r="Q9" i="1"/>
  <c r="P9" i="1"/>
  <c r="L9" i="1"/>
  <c r="K9" i="1"/>
  <c r="G9" i="1"/>
  <c r="F9" i="1"/>
  <c r="AI8" i="1"/>
  <c r="AH8" i="1"/>
  <c r="AG8" i="1"/>
  <c r="AK8" i="1" s="1"/>
  <c r="AD8" i="1"/>
  <c r="AC8" i="1"/>
  <c r="AE8" i="1" s="1"/>
  <c r="AB8" i="1"/>
  <c r="AA8" i="1"/>
  <c r="Z8" i="1"/>
  <c r="V8" i="1"/>
  <c r="U8" i="1"/>
  <c r="Q8" i="1"/>
  <c r="P8" i="1"/>
  <c r="L8" i="1"/>
  <c r="AF8" i="1" s="1"/>
  <c r="K8" i="1"/>
  <c r="G8" i="1"/>
  <c r="F8" i="1"/>
  <c r="AI7" i="1"/>
  <c r="AH7" i="1"/>
  <c r="AJ7" i="1" s="1"/>
  <c r="AG7" i="1"/>
  <c r="AK7" i="1" s="1"/>
  <c r="AD7" i="1"/>
  <c r="AC7" i="1"/>
  <c r="AB7" i="1"/>
  <c r="AA7" i="1"/>
  <c r="Z7" i="1"/>
  <c r="V7" i="1"/>
  <c r="U7" i="1"/>
  <c r="Q7" i="1"/>
  <c r="P7" i="1"/>
  <c r="L7" i="1"/>
  <c r="K7" i="1"/>
  <c r="G7" i="1"/>
  <c r="F7" i="1"/>
  <c r="AI6" i="1"/>
  <c r="AH6" i="1"/>
  <c r="AG6" i="1"/>
  <c r="AK6" i="1" s="1"/>
  <c r="AD6" i="1"/>
  <c r="AE6" i="1" s="1"/>
  <c r="AC6" i="1"/>
  <c r="AB6" i="1"/>
  <c r="AA6" i="1"/>
  <c r="Z6" i="1"/>
  <c r="V6" i="1"/>
  <c r="U6" i="1"/>
  <c r="Q6" i="1"/>
  <c r="P6" i="1"/>
  <c r="L6" i="1"/>
  <c r="K6" i="1"/>
  <c r="G6" i="1"/>
  <c r="F6" i="1"/>
  <c r="AI5" i="1"/>
  <c r="AH5" i="1"/>
  <c r="AJ5" i="1" s="1"/>
  <c r="AG5" i="1"/>
  <c r="AD5" i="1"/>
  <c r="AC5" i="1"/>
  <c r="AB5" i="1"/>
  <c r="AA5" i="1"/>
  <c r="Z5" i="1"/>
  <c r="V5" i="1"/>
  <c r="U5" i="1"/>
  <c r="Q5" i="1"/>
  <c r="P5" i="1"/>
  <c r="L5" i="1"/>
  <c r="K5" i="1"/>
  <c r="G5" i="1"/>
  <c r="F5" i="1"/>
  <c r="AI4" i="1"/>
  <c r="AH4" i="1"/>
  <c r="AJ4" i="1" s="1"/>
  <c r="AG4" i="1"/>
  <c r="AD4" i="1"/>
  <c r="AC4" i="1"/>
  <c r="AB4" i="1"/>
  <c r="AA4" i="1"/>
  <c r="Z4" i="1"/>
  <c r="V4" i="1"/>
  <c r="U4" i="1"/>
  <c r="Q4" i="1"/>
  <c r="AF4" i="1" s="1"/>
  <c r="P4" i="1"/>
  <c r="L4" i="1"/>
  <c r="K4" i="1"/>
  <c r="G4" i="1"/>
  <c r="F4" i="1"/>
  <c r="AI3" i="1"/>
  <c r="AH3" i="1"/>
  <c r="AG3" i="1"/>
  <c r="AK3" i="1" s="1"/>
  <c r="AD3" i="1"/>
  <c r="AE3" i="1" s="1"/>
  <c r="AC3" i="1"/>
  <c r="AB3" i="1"/>
  <c r="AA3" i="1"/>
  <c r="Z3" i="1"/>
  <c r="V3" i="1"/>
  <c r="U3" i="1"/>
  <c r="Q3" i="1"/>
  <c r="P3" i="1"/>
  <c r="L3" i="1"/>
  <c r="K3" i="1"/>
  <c r="G3" i="1"/>
  <c r="F3" i="1"/>
  <c r="AI11" i="1" l="1"/>
  <c r="AE4" i="1"/>
  <c r="P11" i="1"/>
  <c r="AJ3" i="1"/>
  <c r="AK4" i="1"/>
  <c r="AK5" i="1"/>
  <c r="AE7" i="1"/>
  <c r="AE9" i="1"/>
  <c r="AJ6" i="1"/>
  <c r="U11" i="1"/>
  <c r="AE5" i="1"/>
  <c r="AF3" i="1"/>
  <c r="AJ8" i="1"/>
  <c r="AJ9" i="1"/>
  <c r="AF5" i="1"/>
  <c r="AF6" i="1"/>
  <c r="AF7" i="1"/>
  <c r="AG11" i="1"/>
  <c r="AF9" i="1"/>
  <c r="AH11" i="1"/>
  <c r="AJ11" i="1" s="1"/>
  <c r="AB11" i="1"/>
  <c r="AC11" i="1"/>
  <c r="AD11" i="1"/>
  <c r="AK11" i="1" l="1"/>
  <c r="AE11" i="1"/>
  <c r="AF11" i="1"/>
</calcChain>
</file>

<file path=xl/sharedStrings.xml><?xml version="1.0" encoding="utf-8"?>
<sst xmlns="http://schemas.openxmlformats.org/spreadsheetml/2006/main" count="158" uniqueCount="26">
  <si>
    <t>SR.NO.</t>
  </si>
  <si>
    <t>INITIALS</t>
  </si>
  <si>
    <t>JUNE</t>
  </si>
  <si>
    <t>JULY</t>
  </si>
  <si>
    <t>AUG</t>
  </si>
  <si>
    <t>SEP</t>
  </si>
  <si>
    <t>OCT</t>
  </si>
  <si>
    <t>TOTAL</t>
  </si>
  <si>
    <t>JUNE-SEP</t>
  </si>
  <si>
    <t>ALOTTED</t>
  </si>
  <si>
    <t>E-Act</t>
  </si>
  <si>
    <t>E-Add</t>
  </si>
  <si>
    <t>ENGAGED</t>
  </si>
  <si>
    <t>Gap</t>
  </si>
  <si>
    <t>SM</t>
  </si>
  <si>
    <t>2</t>
  </si>
  <si>
    <t>+2</t>
  </si>
  <si>
    <t>RS</t>
  </si>
  <si>
    <t>AK</t>
  </si>
  <si>
    <t>VK</t>
  </si>
  <si>
    <t>KJ</t>
  </si>
  <si>
    <t>BT</t>
  </si>
  <si>
    <t>OD</t>
  </si>
  <si>
    <t xml:space="preserve">+ </t>
  </si>
  <si>
    <t>+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</si>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</sst>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workbookViewId="0"/>
  </sheetViews>
  <sheetFormatPr defaultRowHeight="14.4" x14ac:dyDescent="0.3"/>
  <cols>
    <col min="1" max="1" width="8.77734375" customWidth="1"/>
  </cols>
  <sheetData>
    <row r="1" spans="1:37" ht="16.05" customHeight="1" x14ac:dyDescent="0.3">
      <c r="A1" s="1" t="s">
        <v>0</v>
      </c>
      <c r="B1" s="2" t="s">
        <v>1</v>
      </c>
      <c r="C1" s="28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  <c r="AB1" s="25" t="s">
        <v>7</v>
      </c>
      <c r="AC1" s="26"/>
      <c r="AD1" s="26"/>
      <c r="AE1" s="26"/>
      <c r="AF1" s="27"/>
      <c r="AG1" s="25" t="s">
        <v>8</v>
      </c>
      <c r="AH1" s="26"/>
      <c r="AI1" s="26"/>
      <c r="AJ1" s="26"/>
      <c r="AK1" s="27"/>
    </row>
    <row r="2" spans="1:37" x14ac:dyDescent="0.3">
      <c r="A2" s="4"/>
      <c r="B2" s="5"/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6" t="s">
        <v>9</v>
      </c>
      <c r="I2" s="7" t="s">
        <v>10</v>
      </c>
      <c r="J2" s="7" t="s">
        <v>11</v>
      </c>
      <c r="K2" s="8" t="s">
        <v>12</v>
      </c>
      <c r="L2" s="9" t="s">
        <v>13</v>
      </c>
      <c r="M2" s="6" t="s">
        <v>9</v>
      </c>
      <c r="N2" s="7" t="s">
        <v>10</v>
      </c>
      <c r="O2" s="7" t="s">
        <v>11</v>
      </c>
      <c r="P2" s="8" t="s">
        <v>12</v>
      </c>
      <c r="Q2" s="9" t="s">
        <v>13</v>
      </c>
      <c r="R2" s="6" t="s">
        <v>9</v>
      </c>
      <c r="S2" s="7" t="s">
        <v>10</v>
      </c>
      <c r="T2" s="7" t="s">
        <v>11</v>
      </c>
      <c r="U2" s="8" t="s">
        <v>12</v>
      </c>
      <c r="V2" s="9" t="s">
        <v>13</v>
      </c>
      <c r="W2" s="6" t="s">
        <v>9</v>
      </c>
      <c r="X2" s="7" t="s">
        <v>10</v>
      </c>
      <c r="Y2" s="7" t="s">
        <v>11</v>
      </c>
      <c r="Z2" s="8" t="s">
        <v>12</v>
      </c>
      <c r="AA2" s="9" t="s">
        <v>13</v>
      </c>
      <c r="AB2" s="10" t="s">
        <v>9</v>
      </c>
      <c r="AC2" s="11" t="s">
        <v>10</v>
      </c>
      <c r="AD2" s="11" t="s">
        <v>11</v>
      </c>
      <c r="AE2" s="12" t="s">
        <v>12</v>
      </c>
      <c r="AF2" s="13" t="s">
        <v>13</v>
      </c>
      <c r="AG2" s="6" t="s">
        <v>9</v>
      </c>
      <c r="AH2" s="7" t="s">
        <v>10</v>
      </c>
      <c r="AI2" s="7" t="s">
        <v>11</v>
      </c>
      <c r="AJ2" s="8" t="s">
        <v>12</v>
      </c>
      <c r="AK2" s="9" t="s">
        <v>13</v>
      </c>
    </row>
    <row r="3" spans="1:37" x14ac:dyDescent="0.3">
      <c r="A3" s="1">
        <v>1</v>
      </c>
      <c r="B3" s="5" t="s">
        <v>14</v>
      </c>
      <c r="C3" s="6" t="s">
        <v>15</v>
      </c>
      <c r="D3" s="7" t="s">
        <v>15</v>
      </c>
      <c r="E3" s="7" t="s">
        <v>16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15</v>
      </c>
      <c r="I3" s="7" t="s">
        <v>15</v>
      </c>
      <c r="J3" s="7" t="s">
        <v>16</v>
      </c>
      <c r="K3" s="14" t="str">
        <f t="shared" ref="K3:K9" si="2">SUBSTITUTE(TRIM(CONCATENATE(I3, "", J3)),"+ 0"," ")</f>
        <v>2+2</v>
      </c>
      <c r="L3" s="15">
        <f t="shared" ref="L3:L9" si="3">H3-I3</f>
        <v>0</v>
      </c>
      <c r="M3" s="6" t="s">
        <v>15</v>
      </c>
      <c r="N3" s="7" t="s">
        <v>15</v>
      </c>
      <c r="O3" s="7" t="s">
        <v>16</v>
      </c>
      <c r="P3" s="14" t="str">
        <f t="shared" ref="P3:P9" si="4">SUBSTITUTE(TRIM(CONCATENATE(N3, "", O3)),"+ 0"," ")</f>
        <v>2+2</v>
      </c>
      <c r="Q3" s="15">
        <f t="shared" ref="Q3:Q9" si="5">M3-N3</f>
        <v>0</v>
      </c>
      <c r="R3" s="6" t="s">
        <v>15</v>
      </c>
      <c r="S3" s="7" t="s">
        <v>15</v>
      </c>
      <c r="T3" s="7" t="s">
        <v>16</v>
      </c>
      <c r="U3" s="14" t="str">
        <f t="shared" ref="U3:U9" si="6">SUBSTITUTE(TRIM(CONCATENATE(S3, "", T3)),"+ 0"," ")</f>
        <v>2+2</v>
      </c>
      <c r="V3" s="15">
        <f t="shared" ref="V3:V9" si="7">R3-S3</f>
        <v>0</v>
      </c>
      <c r="W3" s="6" t="s">
        <v>15</v>
      </c>
      <c r="X3" s="7" t="s">
        <v>15</v>
      </c>
      <c r="Y3" s="7" t="s">
        <v>16</v>
      </c>
      <c r="Z3" s="14" t="str">
        <f t="shared" ref="Z3:Z9" si="8">SUBSTITUTE(TRIM(CONCATENATE(X3, "", Y3)),"+ 0"," ")</f>
        <v>2+2</v>
      </c>
      <c r="AA3" s="15">
        <f t="shared" ref="AA3:AA9" si="9">W3-X3</f>
        <v>0</v>
      </c>
      <c r="AB3" s="16">
        <f t="shared" ref="AB3:AB9" si="10">C3+H3+M3+R3+W3</f>
        <v>10</v>
      </c>
      <c r="AC3" s="17">
        <f>D3+I3+N3+S3</f>
        <v>8</v>
      </c>
      <c r="AD3" s="17">
        <f t="shared" ref="AD3:AD9" si="11">IFERROR(VALUE(MID(E4,2,3)),0) + IFERROR(VALUE(MID(J4,2,3)),0) + IFERROR(VALUE(MID(O4,2,3)),0) + IFERROR(VALUE(MID(T4,2,3)),0) + IFERROR(VALUE(MID(Y4,2,3)),0)</f>
        <v>10</v>
      </c>
      <c r="AE3" s="14" t="str">
        <f t="shared" ref="AE3:AE9" si="12">CONCATENATE(MID(AC3,1,3)," + ", MID(AD3,1,2))</f>
        <v>8 + 10</v>
      </c>
      <c r="AF3" s="15">
        <f t="shared" ref="AF3:AF9" si="13">G3+L3+Q3+V3+AA3</f>
        <v>0</v>
      </c>
      <c r="AG3" s="6">
        <f t="shared" ref="AG3:AH9" si="14">C3+H3+M3+R3</f>
        <v>8</v>
      </c>
      <c r="AH3" s="17">
        <f t="shared" si="14"/>
        <v>8</v>
      </c>
      <c r="AI3" s="17">
        <f t="shared" ref="AI3:AI9" si="15">IFERROR(VALUE(MID(J3,2,3)),0) + IFERROR(VALUE(MID(O3,2,3)),0) + IFERROR(VALUE(MID(T3,2,3)),0) + IFERROR(VALUE(MID(E3,2,3)),0)</f>
        <v>8</v>
      </c>
      <c r="AJ3" s="14" t="str">
        <f t="shared" ref="AJ3:AJ9" si="16">CONCATENATE(MID(AH3,1,3)," + ", MID(AI3,1,2))</f>
        <v>8 + 8</v>
      </c>
      <c r="AK3" s="15">
        <f t="shared" ref="AK3:AK9" si="17">AG3-AH3</f>
        <v>0</v>
      </c>
    </row>
    <row r="4" spans="1:37" x14ac:dyDescent="0.3">
      <c r="A4" s="1">
        <v>2</v>
      </c>
      <c r="B4" s="5" t="s">
        <v>17</v>
      </c>
      <c r="C4" s="6" t="s">
        <v>15</v>
      </c>
      <c r="D4" s="7" t="s">
        <v>15</v>
      </c>
      <c r="E4" s="7" t="s">
        <v>16</v>
      </c>
      <c r="F4" s="14" t="str">
        <f t="shared" si="0"/>
        <v>2+2</v>
      </c>
      <c r="G4" s="15">
        <f t="shared" si="1"/>
        <v>0</v>
      </c>
      <c r="H4" s="6" t="s">
        <v>15</v>
      </c>
      <c r="I4" s="7" t="s">
        <v>15</v>
      </c>
      <c r="J4" s="7" t="s">
        <v>16</v>
      </c>
      <c r="K4" s="14" t="str">
        <f t="shared" si="2"/>
        <v>2+2</v>
      </c>
      <c r="L4" s="15">
        <f t="shared" si="3"/>
        <v>0</v>
      </c>
      <c r="M4" s="6" t="s">
        <v>15</v>
      </c>
      <c r="N4" s="7" t="s">
        <v>15</v>
      </c>
      <c r="O4" s="7" t="s">
        <v>16</v>
      </c>
      <c r="P4" s="14" t="str">
        <f t="shared" si="4"/>
        <v>2+2</v>
      </c>
      <c r="Q4" s="15">
        <f t="shared" si="5"/>
        <v>0</v>
      </c>
      <c r="R4" s="6" t="s">
        <v>15</v>
      </c>
      <c r="S4" s="7" t="s">
        <v>15</v>
      </c>
      <c r="T4" s="7" t="s">
        <v>16</v>
      </c>
      <c r="U4" s="14" t="str">
        <f t="shared" si="6"/>
        <v>2+2</v>
      </c>
      <c r="V4" s="15">
        <f t="shared" si="7"/>
        <v>0</v>
      </c>
      <c r="W4" s="6" t="s">
        <v>15</v>
      </c>
      <c r="X4" s="7" t="s">
        <v>15</v>
      </c>
      <c r="Y4" s="7" t="s">
        <v>16</v>
      </c>
      <c r="Z4" s="14" t="str">
        <f t="shared" si="8"/>
        <v>2+2</v>
      </c>
      <c r="AA4" s="15">
        <f t="shared" si="9"/>
        <v>0</v>
      </c>
      <c r="AB4" s="16">
        <f t="shared" si="10"/>
        <v>10</v>
      </c>
      <c r="AC4" s="17">
        <f t="shared" ref="AC4:AC9" si="18">D4+I4+N4+S4+X4</f>
        <v>10</v>
      </c>
      <c r="AD4" s="17">
        <f t="shared" si="11"/>
        <v>10</v>
      </c>
      <c r="AE4" s="14" t="str">
        <f t="shared" si="12"/>
        <v>10 + 10</v>
      </c>
      <c r="AF4" s="15">
        <f t="shared" si="13"/>
        <v>0</v>
      </c>
      <c r="AG4" s="6">
        <f t="shared" si="14"/>
        <v>8</v>
      </c>
      <c r="AH4" s="17">
        <f t="shared" si="14"/>
        <v>8</v>
      </c>
      <c r="AI4" s="17">
        <f t="shared" si="15"/>
        <v>8</v>
      </c>
      <c r="AJ4" s="14" t="str">
        <f t="shared" si="16"/>
        <v>8 + 8</v>
      </c>
      <c r="AK4" s="15">
        <f t="shared" si="17"/>
        <v>0</v>
      </c>
    </row>
    <row r="5" spans="1:37" x14ac:dyDescent="0.3">
      <c r="A5" s="1">
        <v>3</v>
      </c>
      <c r="B5" s="5" t="s">
        <v>18</v>
      </c>
      <c r="C5" s="6" t="s">
        <v>15</v>
      </c>
      <c r="D5" s="7" t="s">
        <v>15</v>
      </c>
      <c r="E5" s="7" t="s">
        <v>16</v>
      </c>
      <c r="F5" s="14" t="str">
        <f t="shared" si="0"/>
        <v>2+2</v>
      </c>
      <c r="G5" s="15">
        <f t="shared" si="1"/>
        <v>0</v>
      </c>
      <c r="H5" s="6" t="s">
        <v>15</v>
      </c>
      <c r="I5" s="7" t="s">
        <v>15</v>
      </c>
      <c r="J5" s="7" t="s">
        <v>16</v>
      </c>
      <c r="K5" s="14" t="str">
        <f t="shared" si="2"/>
        <v>2+2</v>
      </c>
      <c r="L5" s="15">
        <f t="shared" si="3"/>
        <v>0</v>
      </c>
      <c r="M5" s="6" t="s">
        <v>15</v>
      </c>
      <c r="N5" s="7" t="s">
        <v>15</v>
      </c>
      <c r="O5" s="7" t="s">
        <v>16</v>
      </c>
      <c r="P5" s="14" t="str">
        <f t="shared" si="4"/>
        <v>2+2</v>
      </c>
      <c r="Q5" s="15">
        <f t="shared" si="5"/>
        <v>0</v>
      </c>
      <c r="R5" s="6" t="s">
        <v>15</v>
      </c>
      <c r="S5" s="7" t="s">
        <v>15</v>
      </c>
      <c r="T5" s="7" t="s">
        <v>16</v>
      </c>
      <c r="U5" s="14" t="str">
        <f t="shared" si="6"/>
        <v>2+2</v>
      </c>
      <c r="V5" s="15">
        <f t="shared" si="7"/>
        <v>0</v>
      </c>
      <c r="W5" s="6" t="s">
        <v>15</v>
      </c>
      <c r="X5" s="7" t="s">
        <v>15</v>
      </c>
      <c r="Y5" s="7" t="s">
        <v>16</v>
      </c>
      <c r="Z5" s="14" t="str">
        <f t="shared" si="8"/>
        <v>2+2</v>
      </c>
      <c r="AA5" s="15">
        <f t="shared" si="9"/>
        <v>0</v>
      </c>
      <c r="AB5" s="16">
        <f t="shared" si="10"/>
        <v>10</v>
      </c>
      <c r="AC5" s="17">
        <f t="shared" si="18"/>
        <v>10</v>
      </c>
      <c r="AD5" s="17">
        <f t="shared" si="11"/>
        <v>10</v>
      </c>
      <c r="AE5" s="14" t="str">
        <f t="shared" si="12"/>
        <v>10 + 10</v>
      </c>
      <c r="AF5" s="15">
        <f t="shared" si="13"/>
        <v>0</v>
      </c>
      <c r="AG5" s="6">
        <f t="shared" si="14"/>
        <v>8</v>
      </c>
      <c r="AH5" s="17">
        <f t="shared" si="14"/>
        <v>8</v>
      </c>
      <c r="AI5" s="17">
        <f t="shared" si="15"/>
        <v>8</v>
      </c>
      <c r="AJ5" s="14" t="str">
        <f t="shared" si="16"/>
        <v>8 + 8</v>
      </c>
      <c r="AK5" s="15">
        <f t="shared" si="17"/>
        <v>0</v>
      </c>
    </row>
    <row r="6" spans="1:37" x14ac:dyDescent="0.3">
      <c r="A6" s="1">
        <v>4</v>
      </c>
      <c r="B6" s="5" t="s">
        <v>19</v>
      </c>
      <c r="C6" s="6" t="s">
        <v>15</v>
      </c>
      <c r="D6" s="7" t="s">
        <v>15</v>
      </c>
      <c r="E6" s="7" t="s">
        <v>16</v>
      </c>
      <c r="F6" s="14" t="str">
        <f t="shared" si="0"/>
        <v>2+2</v>
      </c>
      <c r="G6" s="15">
        <f t="shared" si="1"/>
        <v>0</v>
      </c>
      <c r="H6" s="6" t="s">
        <v>15</v>
      </c>
      <c r="I6" s="7" t="s">
        <v>15</v>
      </c>
      <c r="J6" s="7" t="s">
        <v>16</v>
      </c>
      <c r="K6" s="14" t="str">
        <f t="shared" si="2"/>
        <v>2+2</v>
      </c>
      <c r="L6" s="15">
        <f t="shared" si="3"/>
        <v>0</v>
      </c>
      <c r="M6" s="6" t="s">
        <v>15</v>
      </c>
      <c r="N6" s="7" t="s">
        <v>15</v>
      </c>
      <c r="O6" s="7" t="s">
        <v>16</v>
      </c>
      <c r="P6" s="14" t="str">
        <f t="shared" si="4"/>
        <v>2+2</v>
      </c>
      <c r="Q6" s="15">
        <f t="shared" si="5"/>
        <v>0</v>
      </c>
      <c r="R6" s="6" t="s">
        <v>15</v>
      </c>
      <c r="S6" s="7" t="s">
        <v>15</v>
      </c>
      <c r="T6" s="7" t="s">
        <v>16</v>
      </c>
      <c r="U6" s="14" t="str">
        <f t="shared" si="6"/>
        <v>2+2</v>
      </c>
      <c r="V6" s="15">
        <f t="shared" si="7"/>
        <v>0</v>
      </c>
      <c r="W6" s="6" t="s">
        <v>15</v>
      </c>
      <c r="X6" s="7" t="s">
        <v>15</v>
      </c>
      <c r="Y6" s="7" t="s">
        <v>16</v>
      </c>
      <c r="Z6" s="14" t="str">
        <f t="shared" si="8"/>
        <v>2+2</v>
      </c>
      <c r="AA6" s="15">
        <f t="shared" si="9"/>
        <v>0</v>
      </c>
      <c r="AB6" s="16">
        <f t="shared" si="10"/>
        <v>10</v>
      </c>
      <c r="AC6" s="17">
        <f t="shared" si="18"/>
        <v>10</v>
      </c>
      <c r="AD6" s="17">
        <f t="shared" si="11"/>
        <v>10</v>
      </c>
      <c r="AE6" s="14" t="str">
        <f t="shared" si="12"/>
        <v>10 + 10</v>
      </c>
      <c r="AF6" s="15">
        <f t="shared" si="13"/>
        <v>0</v>
      </c>
      <c r="AG6" s="6">
        <f t="shared" si="14"/>
        <v>8</v>
      </c>
      <c r="AH6" s="17">
        <f t="shared" si="14"/>
        <v>8</v>
      </c>
      <c r="AI6" s="17">
        <f t="shared" si="15"/>
        <v>8</v>
      </c>
      <c r="AJ6" s="14" t="str">
        <f t="shared" si="16"/>
        <v>8 + 8</v>
      </c>
      <c r="AK6" s="15">
        <f t="shared" si="17"/>
        <v>0</v>
      </c>
    </row>
    <row r="7" spans="1:37" x14ac:dyDescent="0.3">
      <c r="A7" s="1">
        <v>5</v>
      </c>
      <c r="B7" s="5" t="s">
        <v>20</v>
      </c>
      <c r="C7" s="6" t="s">
        <v>15</v>
      </c>
      <c r="D7" s="7" t="s">
        <v>15</v>
      </c>
      <c r="E7" s="7" t="s">
        <v>16</v>
      </c>
      <c r="F7" s="14" t="str">
        <f t="shared" si="0"/>
        <v>2+2</v>
      </c>
      <c r="G7" s="15">
        <f t="shared" si="1"/>
        <v>0</v>
      </c>
      <c r="H7" s="6" t="s">
        <v>15</v>
      </c>
      <c r="I7" s="7" t="s">
        <v>15</v>
      </c>
      <c r="J7" s="7" t="s">
        <v>16</v>
      </c>
      <c r="K7" s="14" t="str">
        <f t="shared" si="2"/>
        <v>2+2</v>
      </c>
      <c r="L7" s="15">
        <f t="shared" si="3"/>
        <v>0</v>
      </c>
      <c r="M7" s="6" t="s">
        <v>15</v>
      </c>
      <c r="N7" s="7" t="s">
        <v>15</v>
      </c>
      <c r="O7" s="7" t="s">
        <v>16</v>
      </c>
      <c r="P7" s="14" t="str">
        <f t="shared" si="4"/>
        <v>2+2</v>
      </c>
      <c r="Q7" s="15">
        <f t="shared" si="5"/>
        <v>0</v>
      </c>
      <c r="R7" s="6" t="s">
        <v>15</v>
      </c>
      <c r="S7" s="7" t="s">
        <v>15</v>
      </c>
      <c r="T7" s="7" t="s">
        <v>16</v>
      </c>
      <c r="U7" s="14" t="str">
        <f t="shared" si="6"/>
        <v>2+2</v>
      </c>
      <c r="V7" s="15">
        <f t="shared" si="7"/>
        <v>0</v>
      </c>
      <c r="W7" s="6" t="s">
        <v>15</v>
      </c>
      <c r="X7" s="7" t="s">
        <v>15</v>
      </c>
      <c r="Y7" s="7" t="s">
        <v>16</v>
      </c>
      <c r="Z7" s="14" t="str">
        <f t="shared" si="8"/>
        <v>2+2</v>
      </c>
      <c r="AA7" s="15">
        <f t="shared" si="9"/>
        <v>0</v>
      </c>
      <c r="AB7" s="16">
        <f t="shared" si="10"/>
        <v>10</v>
      </c>
      <c r="AC7" s="17">
        <f t="shared" si="18"/>
        <v>10</v>
      </c>
      <c r="AD7" s="17">
        <f t="shared" si="11"/>
        <v>10</v>
      </c>
      <c r="AE7" s="14" t="str">
        <f t="shared" si="12"/>
        <v>10 + 10</v>
      </c>
      <c r="AF7" s="15">
        <f t="shared" si="13"/>
        <v>0</v>
      </c>
      <c r="AG7" s="6">
        <f t="shared" si="14"/>
        <v>8</v>
      </c>
      <c r="AH7" s="17">
        <f t="shared" si="14"/>
        <v>8</v>
      </c>
      <c r="AI7" s="17">
        <f t="shared" si="15"/>
        <v>8</v>
      </c>
      <c r="AJ7" s="14" t="str">
        <f t="shared" si="16"/>
        <v>8 + 8</v>
      </c>
      <c r="AK7" s="15">
        <f t="shared" si="17"/>
        <v>0</v>
      </c>
    </row>
    <row r="8" spans="1:37" x14ac:dyDescent="0.3">
      <c r="A8" s="1">
        <v>6</v>
      </c>
      <c r="B8" s="5" t="s">
        <v>21</v>
      </c>
      <c r="C8" s="6" t="s">
        <v>15</v>
      </c>
      <c r="D8" s="7" t="s">
        <v>15</v>
      </c>
      <c r="E8" s="7" t="s">
        <v>16</v>
      </c>
      <c r="F8" s="14" t="str">
        <f t="shared" si="0"/>
        <v>2+2</v>
      </c>
      <c r="G8" s="15">
        <f t="shared" si="1"/>
        <v>0</v>
      </c>
      <c r="H8" s="6" t="s">
        <v>15</v>
      </c>
      <c r="I8" s="7" t="s">
        <v>15</v>
      </c>
      <c r="J8" s="7" t="s">
        <v>16</v>
      </c>
      <c r="K8" s="14" t="str">
        <f t="shared" si="2"/>
        <v>2+2</v>
      </c>
      <c r="L8" s="15">
        <f t="shared" si="3"/>
        <v>0</v>
      </c>
      <c r="M8" s="6" t="s">
        <v>15</v>
      </c>
      <c r="N8" s="7" t="s">
        <v>15</v>
      </c>
      <c r="O8" s="7" t="s">
        <v>16</v>
      </c>
      <c r="P8" s="14" t="str">
        <f t="shared" si="4"/>
        <v>2+2</v>
      </c>
      <c r="Q8" s="15">
        <f t="shared" si="5"/>
        <v>0</v>
      </c>
      <c r="R8" s="6" t="s">
        <v>15</v>
      </c>
      <c r="S8" s="7" t="s">
        <v>15</v>
      </c>
      <c r="T8" s="7" t="s">
        <v>16</v>
      </c>
      <c r="U8" s="14" t="str">
        <f t="shared" si="6"/>
        <v>2+2</v>
      </c>
      <c r="V8" s="15">
        <f t="shared" si="7"/>
        <v>0</v>
      </c>
      <c r="W8" s="6" t="s">
        <v>15</v>
      </c>
      <c r="X8" s="7" t="s">
        <v>15</v>
      </c>
      <c r="Y8" s="7" t="s">
        <v>16</v>
      </c>
      <c r="Z8" s="14" t="str">
        <f t="shared" si="8"/>
        <v>2+2</v>
      </c>
      <c r="AA8" s="15">
        <f t="shared" si="9"/>
        <v>0</v>
      </c>
      <c r="AB8" s="16">
        <f t="shared" si="10"/>
        <v>10</v>
      </c>
      <c r="AC8" s="17">
        <f t="shared" si="18"/>
        <v>10</v>
      </c>
      <c r="AD8" s="17">
        <f t="shared" si="11"/>
        <v>6</v>
      </c>
      <c r="AE8" s="14" t="str">
        <f t="shared" si="12"/>
        <v>10 + 6</v>
      </c>
      <c r="AF8" s="15">
        <f t="shared" si="13"/>
        <v>0</v>
      </c>
      <c r="AG8" s="6">
        <f t="shared" si="14"/>
        <v>8</v>
      </c>
      <c r="AH8" s="17">
        <f t="shared" si="14"/>
        <v>8</v>
      </c>
      <c r="AI8" s="17">
        <f t="shared" si="15"/>
        <v>8</v>
      </c>
      <c r="AJ8" s="14" t="str">
        <f t="shared" si="16"/>
        <v>8 + 8</v>
      </c>
      <c r="AK8" s="15">
        <f t="shared" si="17"/>
        <v>0</v>
      </c>
    </row>
    <row r="9" spans="1:37" x14ac:dyDescent="0.3">
      <c r="A9" s="1">
        <v>7</v>
      </c>
      <c r="B9" s="5" t="s">
        <v>22</v>
      </c>
      <c r="C9" s="6" t="s">
        <v>15</v>
      </c>
      <c r="D9" s="7" t="s">
        <v>15</v>
      </c>
      <c r="E9" s="7" t="s">
        <v>16</v>
      </c>
      <c r="F9" s="14" t="str">
        <f t="shared" si="0"/>
        <v>2+2</v>
      </c>
      <c r="G9" s="15">
        <f t="shared" si="1"/>
        <v>0</v>
      </c>
      <c r="H9" s="6" t="s">
        <v>15</v>
      </c>
      <c r="I9" s="7" t="s">
        <v>15</v>
      </c>
      <c r="J9" s="7" t="s">
        <v>23</v>
      </c>
      <c r="K9" s="14" t="str">
        <f t="shared" si="2"/>
        <v>2+</v>
      </c>
      <c r="L9" s="15">
        <f t="shared" si="3"/>
        <v>0</v>
      </c>
      <c r="M9" s="6" t="s">
        <v>15</v>
      </c>
      <c r="N9" s="7" t="s">
        <v>15</v>
      </c>
      <c r="O9" s="7" t="s">
        <v>16</v>
      </c>
      <c r="P9" s="14" t="str">
        <f t="shared" si="4"/>
        <v>2+2</v>
      </c>
      <c r="Q9" s="15">
        <f t="shared" si="5"/>
        <v>0</v>
      </c>
      <c r="R9" s="6" t="s">
        <v>15</v>
      </c>
      <c r="S9" s="7" t="s">
        <v>15</v>
      </c>
      <c r="T9" s="7" t="s">
        <v>24</v>
      </c>
      <c r="U9" s="14" t="str">
        <f t="shared" si="6"/>
        <v>2+</v>
      </c>
      <c r="V9" s="15">
        <f t="shared" si="7"/>
        <v>0</v>
      </c>
      <c r="W9" s="6" t="s">
        <v>15</v>
      </c>
      <c r="X9" s="7" t="s">
        <v>15</v>
      </c>
      <c r="Y9" s="7" t="s">
        <v>16</v>
      </c>
      <c r="Z9" s="14" t="str">
        <f t="shared" si="8"/>
        <v>2+2</v>
      </c>
      <c r="AA9" s="15">
        <f t="shared" si="9"/>
        <v>0</v>
      </c>
      <c r="AB9" s="16">
        <f t="shared" si="10"/>
        <v>10</v>
      </c>
      <c r="AC9" s="17">
        <f t="shared" si="18"/>
        <v>10</v>
      </c>
      <c r="AD9" s="17">
        <f t="shared" si="11"/>
        <v>0</v>
      </c>
      <c r="AE9" s="14" t="str">
        <f t="shared" si="12"/>
        <v>10 + 0</v>
      </c>
      <c r="AF9" s="15">
        <f t="shared" si="13"/>
        <v>0</v>
      </c>
      <c r="AG9" s="6">
        <f t="shared" si="14"/>
        <v>8</v>
      </c>
      <c r="AH9" s="17">
        <f t="shared" si="14"/>
        <v>8</v>
      </c>
      <c r="AI9" s="17">
        <f t="shared" si="15"/>
        <v>4</v>
      </c>
      <c r="AJ9" s="14" t="str">
        <f t="shared" si="16"/>
        <v>8 + 4</v>
      </c>
      <c r="AK9" s="15">
        <f t="shared" si="17"/>
        <v>0</v>
      </c>
    </row>
    <row r="10" spans="1:3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  <c r="AG10" s="6"/>
      <c r="AH10" s="17"/>
      <c r="AI10" s="7"/>
      <c r="AJ10" s="8"/>
      <c r="AK10" s="9"/>
    </row>
    <row r="11" spans="1:37" x14ac:dyDescent="0.3">
      <c r="A11" s="19" t="s">
        <v>7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14</v>
      </c>
      <c r="I11" s="3">
        <f>I3+I4+I5+I6+I7+I8+I9</f>
        <v>14</v>
      </c>
      <c r="J11" s="3" t="str">
        <f>"+" &amp; (IFERROR(VALUE(J3),0) + IFERROR(VALUE(J4),0) + IFERROR(VALUE(J5),0) + IFERROR(VALUE(J6),0) + IFERROR(VALUE(J7),0) + IFERROR(VALUE(J8),0) + IFERROR(VALUE(J9),0))</f>
        <v>+12</v>
      </c>
      <c r="K11" s="22" t="str">
        <f>CONCATENATE(I11, " ", J11)</f>
        <v>14 +12</v>
      </c>
      <c r="L11" s="21">
        <f>H11-I11</f>
        <v>0</v>
      </c>
      <c r="M11" s="21">
        <f>M3+M4+M5+M6+M7+M8+M9</f>
        <v>14</v>
      </c>
      <c r="N11" s="3">
        <f>N3+N4+N5+N6+N7+N8+N9</f>
        <v>14</v>
      </c>
      <c r="O11" s="3" t="str">
        <f>"+" &amp; (IFERROR(VALUE(O3),0) + IFERROR(VALUE(O4),0) + IFERROR(VALUE(O5),0) + IFERROR(VALUE(O6),0) + IFERROR(VALUE(O7),0) + IFERROR(VALUE(O8),0) + IFERROR(VALUE(O9),0))</f>
        <v>+14</v>
      </c>
      <c r="P11" s="22" t="str">
        <f>CONCATENATE(N11, " ", O11)</f>
        <v>14 +14</v>
      </c>
      <c r="Q11" s="21">
        <f>M11-N11</f>
        <v>0</v>
      </c>
      <c r="R11" s="21">
        <f>R3+R4+R5+R6+R7+R8+R9</f>
        <v>14</v>
      </c>
      <c r="S11" s="3">
        <f>S3+S4+S5+S6+S7+S8+S9</f>
        <v>14</v>
      </c>
      <c r="T11" s="3" t="str">
        <f>"+" &amp; (IFERROR(VALUE(T3),0) + IFERROR(VALUE(T4),0) + IFERROR(VALUE(T5),0) + IFERROR(VALUE(T6),0) + IFERROR(VALUE(T7),0) + IFERROR(VALUE(T8),0) + IFERROR(VALUE(T9),0))</f>
        <v>+12</v>
      </c>
      <c r="U11" s="22" t="str">
        <f>CONCATENATE(S11, "", T11)</f>
        <v>14+12</v>
      </c>
      <c r="V11" s="21">
        <f>R11-S11</f>
        <v>0</v>
      </c>
      <c r="W11" s="21">
        <f>W3+W4+W5+W6+W7+W8+W9</f>
        <v>14</v>
      </c>
      <c r="X11" s="3">
        <f>X3+X4+X5+X6+X7+X8+X9</f>
        <v>14</v>
      </c>
      <c r="Y11" s="3" t="str">
        <f>"+" &amp; (IFERROR(VALUE(Y3),0) + IFERROR(VALUE(Y4),0) + IFERROR(VALUE(Y5),0) + IFERROR(VALUE(Y6),0) + IFERROR(VALUE(Y7),0) + IFERROR(VALUE(Y8),0) + IFERROR(VALUE(Y9),0))</f>
        <v>+14</v>
      </c>
      <c r="Z11" s="22" t="str">
        <f>CONCATENATE(X11, " ", Y11)</f>
        <v>14 +14</v>
      </c>
      <c r="AA11" s="21">
        <f>W11-X11</f>
        <v>0</v>
      </c>
      <c r="AB11" s="23">
        <f>C11+H11+M11+R11+W11</f>
        <v>70</v>
      </c>
      <c r="AC11" s="21">
        <f>D11+I11+N11+S11+X11</f>
        <v>70</v>
      </c>
      <c r="AD11" s="3">
        <f>AD3+AD4+AD5+AD6+AD7+AD8+AD9</f>
        <v>56</v>
      </c>
      <c r="AE11" s="22" t="str">
        <f>CONCATENATE(MID(AC11,1,3),"+", MID(AD11,1,3))</f>
        <v>70+56</v>
      </c>
      <c r="AF11" s="21">
        <f>AB11-AC11</f>
        <v>0</v>
      </c>
      <c r="AG11" s="3">
        <f>C11+H11+M11+R11</f>
        <v>56</v>
      </c>
      <c r="AH11" s="21">
        <f>D11+I11+N11+S11</f>
        <v>56</v>
      </c>
      <c r="AI11" s="21">
        <f>IFERROR(VALUE(MID(J11,2,3)),0) + IFERROR(VALUE(MID(O11,2,3)),0) + IFERROR(VALUE(MID(T11,2,3)),0) + IFERROR(VALUE(MID(E11,2,3)),0)</f>
        <v>52</v>
      </c>
      <c r="AJ11" s="22" t="str">
        <f>CONCATENATE(MID(AH11,1,3)," + ", MID(AI11,1,2))</f>
        <v>56 + 52</v>
      </c>
      <c r="AK11" s="21">
        <f>AG11-AH11</f>
        <v>0</v>
      </c>
    </row>
    <row r="13" spans="1:37" x14ac:dyDescent="0.3">
      <c r="A13" s="24" t="s">
        <v>25</v>
      </c>
    </row>
  </sheetData>
  <mergeCells count="7">
    <mergeCell ref="R1:V1"/>
    <mergeCell ref="AB1:AF1"/>
    <mergeCell ref="C1:G1"/>
    <mergeCell ref="AG1:AK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2025-05-17T09:28:45Z</dcterms:created>
  <dcterms:modified xsi:type="dcterms:W3CDTF">2025-05-17T10:00:14Z</dcterms:modified>
</cp:coreProperties>
</file>