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mummy\"/>
    </mc:Choice>
  </mc:AlternateContent>
  <xr:revisionPtr revIDLastSave="0" documentId="13_ncr:1_{37A2B5C9-B0BF-43C0-AB8B-845A7428E4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rm1" sheetId="1" r:id="rId1"/>
    <sheet name="ter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2" l="1"/>
  <c r="AA8" i="2"/>
  <c r="AA7" i="2"/>
  <c r="AA6" i="2"/>
  <c r="AA5" i="2"/>
  <c r="AA4" i="2"/>
  <c r="AA3" i="2"/>
  <c r="X11" i="2"/>
  <c r="Z11" i="2" s="1"/>
  <c r="W11" i="2"/>
  <c r="X9" i="2"/>
  <c r="X8" i="2"/>
  <c r="X7" i="2"/>
  <c r="X6" i="2"/>
  <c r="X5" i="2"/>
  <c r="X4" i="2"/>
  <c r="W9" i="2"/>
  <c r="W8" i="2"/>
  <c r="W7" i="2"/>
  <c r="W6" i="2"/>
  <c r="W5" i="2"/>
  <c r="W4" i="2"/>
  <c r="X3" i="2"/>
  <c r="W3" i="2"/>
  <c r="Y11" i="2"/>
  <c r="Y9" i="2"/>
  <c r="Y8" i="2"/>
  <c r="Y7" i="2"/>
  <c r="Z7" i="2"/>
  <c r="Y6" i="2"/>
  <c r="Z6" i="2"/>
  <c r="Y5" i="2"/>
  <c r="Z5" i="2"/>
  <c r="Y4" i="2"/>
  <c r="Y3" i="2"/>
  <c r="AD9" i="1"/>
  <c r="AD8" i="1"/>
  <c r="AD7" i="1"/>
  <c r="AE7" i="1" s="1"/>
  <c r="AD6" i="1"/>
  <c r="AD5" i="1"/>
  <c r="AD4" i="1"/>
  <c r="AD3" i="1"/>
  <c r="U11" i="2"/>
  <c r="R11" i="2"/>
  <c r="V11" i="2" s="1"/>
  <c r="P11" i="2"/>
  <c r="M11" i="2"/>
  <c r="Q11" i="2" s="1"/>
  <c r="K11" i="2"/>
  <c r="H11" i="2"/>
  <c r="L11" i="2" s="1"/>
  <c r="F11" i="2"/>
  <c r="C11" i="2"/>
  <c r="G11" i="2" s="1"/>
  <c r="V9" i="2"/>
  <c r="U9" i="2"/>
  <c r="Q9" i="2"/>
  <c r="P9" i="2"/>
  <c r="L9" i="2"/>
  <c r="K9" i="2"/>
  <c r="G9" i="2"/>
  <c r="F9" i="2"/>
  <c r="V8" i="2"/>
  <c r="U8" i="2"/>
  <c r="Q8" i="2"/>
  <c r="P8" i="2"/>
  <c r="L8" i="2"/>
  <c r="K8" i="2"/>
  <c r="G8" i="2"/>
  <c r="F8" i="2"/>
  <c r="V7" i="2"/>
  <c r="U7" i="2"/>
  <c r="Q7" i="2"/>
  <c r="P7" i="2"/>
  <c r="L7" i="2"/>
  <c r="K7" i="2"/>
  <c r="G7" i="2"/>
  <c r="F7" i="2"/>
  <c r="V6" i="2"/>
  <c r="U6" i="2"/>
  <c r="Q6" i="2"/>
  <c r="P6" i="2"/>
  <c r="L6" i="2"/>
  <c r="K6" i="2"/>
  <c r="G6" i="2"/>
  <c r="F6" i="2"/>
  <c r="V5" i="2"/>
  <c r="U5" i="2"/>
  <c r="Q5" i="2"/>
  <c r="P5" i="2"/>
  <c r="L5" i="2"/>
  <c r="K5" i="2"/>
  <c r="G5" i="2"/>
  <c r="F5" i="2"/>
  <c r="V4" i="2"/>
  <c r="U4" i="2"/>
  <c r="Q4" i="2"/>
  <c r="P4" i="2"/>
  <c r="L4" i="2"/>
  <c r="K4" i="2"/>
  <c r="G4" i="2"/>
  <c r="F4" i="2"/>
  <c r="V3" i="2"/>
  <c r="U3" i="2"/>
  <c r="Q3" i="2"/>
  <c r="P3" i="2"/>
  <c r="L3" i="2"/>
  <c r="K3" i="2"/>
  <c r="G3" i="2"/>
  <c r="F3" i="2"/>
  <c r="AD11" i="1"/>
  <c r="L3" i="1"/>
  <c r="K3" i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C4" i="1"/>
  <c r="AB4" i="1"/>
  <c r="AA4" i="1"/>
  <c r="Z4" i="1"/>
  <c r="V4" i="1"/>
  <c r="U4" i="1"/>
  <c r="Q4" i="1"/>
  <c r="P4" i="1"/>
  <c r="L4" i="1"/>
  <c r="K4" i="1"/>
  <c r="G4" i="1"/>
  <c r="AF4" i="1" s="1"/>
  <c r="F4" i="1"/>
  <c r="AC3" i="1"/>
  <c r="AB3" i="1"/>
  <c r="AA3" i="1"/>
  <c r="Z3" i="1"/>
  <c r="V3" i="1"/>
  <c r="U3" i="1"/>
  <c r="Q3" i="1"/>
  <c r="P3" i="1"/>
  <c r="G3" i="1"/>
  <c r="F3" i="1"/>
  <c r="Z4" i="2" l="1"/>
  <c r="Z8" i="2"/>
  <c r="AA11" i="2"/>
  <c r="Z9" i="2"/>
  <c r="Z3" i="2"/>
  <c r="AE8" i="1"/>
  <c r="AF7" i="1"/>
  <c r="AF8" i="1"/>
  <c r="AE4" i="1"/>
  <c r="AE9" i="1"/>
  <c r="AF6" i="1"/>
  <c r="AE11" i="1"/>
  <c r="AE6" i="1"/>
  <c r="AE5" i="1"/>
  <c r="AF3" i="1"/>
  <c r="AF11" i="1"/>
  <c r="AE3" i="1"/>
  <c r="AB11" i="1"/>
</calcChain>
</file>

<file path=xl/sharedStrings.xml><?xml version="1.0" encoding="utf-8"?>
<sst xmlns="http://schemas.openxmlformats.org/spreadsheetml/2006/main" count="158" uniqueCount="26">
  <si>
    <t>SR.NO.</t>
  </si>
  <si>
    <t>INITIALS</t>
  </si>
  <si>
    <t>JUNE</t>
  </si>
  <si>
    <t>JULY</t>
  </si>
  <si>
    <t>OCT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</si>
  <si>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</si>
  <si>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</si>
  <si>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</si>
  <si>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</si>
  <si>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</si>
  <si>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</si>
  <si>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</si>
  <si>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</si>
  <si>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RS</t>
  </si>
  <si>
    <t>AK</t>
  </si>
  <si>
    <t>VK</t>
  </si>
  <si>
    <t>KJ</t>
  </si>
  <si>
    <t>BT</t>
  </si>
  <si>
    <t>+</t>
  </si>
  <si>
    <t>OD</t>
  </si>
  <si>
    <t>NOV</t>
  </si>
  <si>
    <t>DEC</t>
  </si>
  <si>
    <t>JAN</t>
  </si>
  <si>
    <t>FEB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</si>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</sst>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quotePrefix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"/>
  <sheetViews>
    <sheetView topLeftCell="S1" zoomScale="161" zoomScaleNormal="100" workbookViewId="0">
      <selection activeCell="R1" sqref="R1:V1"/>
    </sheetView>
  </sheetViews>
  <sheetFormatPr defaultColWidth="8.77734375" defaultRowHeight="14.4" x14ac:dyDescent="0.3"/>
  <cols>
    <col min="1" max="16384" width="8.77734375" style="4"/>
  </cols>
  <sheetData>
    <row r="1" spans="1:32" ht="16.05" customHeight="1" x14ac:dyDescent="0.3">
      <c r="A1" s="1" t="s">
        <v>0</v>
      </c>
      <c r="B1" s="2" t="s">
        <v>1</v>
      </c>
      <c r="C1" s="30" t="s">
        <v>2</v>
      </c>
      <c r="D1" s="31"/>
      <c r="E1" s="31"/>
      <c r="F1" s="31"/>
      <c r="G1" s="32"/>
      <c r="H1" s="27" t="s">
        <v>3</v>
      </c>
      <c r="I1" s="28"/>
      <c r="J1" s="28"/>
      <c r="K1" s="28"/>
      <c r="L1" s="29"/>
      <c r="M1" s="27" t="s">
        <v>24</v>
      </c>
      <c r="N1" s="28"/>
      <c r="O1" s="28"/>
      <c r="P1" s="28"/>
      <c r="Q1" s="29"/>
      <c r="R1" s="27" t="s">
        <v>25</v>
      </c>
      <c r="S1" s="28"/>
      <c r="T1" s="28"/>
      <c r="U1" s="28"/>
      <c r="V1" s="29"/>
      <c r="W1" s="27" t="s">
        <v>4</v>
      </c>
      <c r="X1" s="28"/>
      <c r="Y1" s="28"/>
      <c r="Z1" s="28"/>
      <c r="AA1" s="29"/>
      <c r="AB1" s="27" t="s">
        <v>5</v>
      </c>
      <c r="AC1" s="28"/>
      <c r="AD1" s="28"/>
      <c r="AE1" s="28"/>
      <c r="AF1" s="29"/>
    </row>
    <row r="2" spans="1:32" x14ac:dyDescent="0.3">
      <c r="A2" s="5"/>
      <c r="B2" s="6"/>
      <c r="C2" s="7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6</v>
      </c>
      <c r="I2" s="8" t="s">
        <v>7</v>
      </c>
      <c r="J2" s="8" t="s">
        <v>8</v>
      </c>
      <c r="K2" s="9" t="s">
        <v>9</v>
      </c>
      <c r="L2" s="10" t="s">
        <v>10</v>
      </c>
      <c r="M2" s="7" t="s">
        <v>6</v>
      </c>
      <c r="N2" s="8" t="s">
        <v>7</v>
      </c>
      <c r="O2" s="8" t="s">
        <v>8</v>
      </c>
      <c r="P2" s="9" t="s">
        <v>9</v>
      </c>
      <c r="Q2" s="10" t="s">
        <v>10</v>
      </c>
      <c r="R2" s="7" t="s">
        <v>6</v>
      </c>
      <c r="S2" s="8" t="s">
        <v>7</v>
      </c>
      <c r="T2" s="8" t="s">
        <v>8</v>
      </c>
      <c r="U2" s="9" t="s">
        <v>9</v>
      </c>
      <c r="V2" s="10" t="s">
        <v>10</v>
      </c>
      <c r="W2" s="7" t="s">
        <v>6</v>
      </c>
      <c r="X2" s="8" t="s">
        <v>7</v>
      </c>
      <c r="Y2" s="8" t="s">
        <v>8</v>
      </c>
      <c r="Z2" s="9" t="s">
        <v>9</v>
      </c>
      <c r="AA2" s="10" t="s">
        <v>10</v>
      </c>
      <c r="AB2" s="11" t="s">
        <v>6</v>
      </c>
      <c r="AC2" s="12" t="s">
        <v>7</v>
      </c>
      <c r="AD2" s="12" t="s">
        <v>8</v>
      </c>
      <c r="AE2" s="13" t="s">
        <v>9</v>
      </c>
      <c r="AF2" s="26" t="s">
        <v>10</v>
      </c>
    </row>
    <row r="3" spans="1:32" x14ac:dyDescent="0.3">
      <c r="A3" s="1">
        <v>1</v>
      </c>
      <c r="B3" s="6" t="s">
        <v>11</v>
      </c>
      <c r="C3" s="7"/>
      <c r="D3" s="8"/>
      <c r="E3" s="14" t="s">
        <v>12</v>
      </c>
      <c r="F3" s="19" t="str">
        <f t="shared" ref="F3:F9" si="0">SUBSTITUTE(TRIM(CONCATENATE(D3, "", E3)),"+ 0"," ")</f>
        <v>+</v>
      </c>
      <c r="G3" s="20">
        <f>C3-D3</f>
        <v>0</v>
      </c>
      <c r="H3" s="7"/>
      <c r="I3" s="8"/>
      <c r="J3" s="14" t="s">
        <v>18</v>
      </c>
      <c r="K3" s="19" t="str">
        <f t="shared" ref="K3:K9" si="1">SUBSTITUTE(TRIM(CONCATENATE(I3, "", J3)),"+ 0"," ")</f>
        <v>+</v>
      </c>
      <c r="L3" s="20">
        <f>H3-I3</f>
        <v>0</v>
      </c>
      <c r="M3" s="7"/>
      <c r="N3" s="8"/>
      <c r="O3" s="14" t="s">
        <v>12</v>
      </c>
      <c r="P3" s="19" t="str">
        <f t="shared" ref="P3:P9" si="2">SUBSTITUTE(TRIM(CONCATENATE(N3, "", O3)),"+ 0"," ")</f>
        <v>+</v>
      </c>
      <c r="Q3" s="20">
        <f>M3-N3</f>
        <v>0</v>
      </c>
      <c r="R3" s="7"/>
      <c r="S3" s="8"/>
      <c r="T3" s="14" t="s">
        <v>12</v>
      </c>
      <c r="U3" s="19" t="str">
        <f>SUBSTITUTE(TRIM(CONCATENATE(S3, "", T3)),"+ 0"," ")</f>
        <v>+</v>
      </c>
      <c r="V3" s="20">
        <f>R3-S3</f>
        <v>0</v>
      </c>
      <c r="W3" s="7"/>
      <c r="X3" s="8"/>
      <c r="Y3" s="14" t="s">
        <v>12</v>
      </c>
      <c r="Z3" s="19" t="str">
        <f t="shared" ref="Z3:Z9" si="3">SUBSTITUTE(TRIM(CONCATENATE(X3, "", Y3)),"+ 0"," ")</f>
        <v>+</v>
      </c>
      <c r="AA3" s="20">
        <f>W3-X3</f>
        <v>0</v>
      </c>
      <c r="AB3" s="21">
        <f t="shared" ref="AB3:AC9" si="4">C3+H3+M3+R3+W3</f>
        <v>0</v>
      </c>
      <c r="AC3" s="22">
        <f t="shared" si="4"/>
        <v>0</v>
      </c>
      <c r="AD3" s="22">
        <f>IFERROR(VALUE(MID(E4,2,3)),0) + IFERROR(VALUE(MID(J4,2,3)),0) + IFERROR(VALUE(MID(O4,2,3)),0) + IFERROR(VALUE(MID(T4,2,3)),0) + IFERROR(VALUE(MID(Y4,2,3)),0)</f>
        <v>0</v>
      </c>
      <c r="AE3" s="19" t="str">
        <f>CONCATENATE(MID(AC3,1,3)," + ", MID(AD3,1,2))</f>
        <v>0 + 0</v>
      </c>
      <c r="AF3" s="20">
        <f>G3+L3+Q3+V3+AA3</f>
        <v>0</v>
      </c>
    </row>
    <row r="4" spans="1:32" x14ac:dyDescent="0.3">
      <c r="A4" s="1">
        <v>2</v>
      </c>
      <c r="B4" s="6" t="s">
        <v>13</v>
      </c>
      <c r="C4" s="7"/>
      <c r="D4" s="8"/>
      <c r="E4" s="14" t="s">
        <v>12</v>
      </c>
      <c r="F4" s="19" t="str">
        <f t="shared" si="0"/>
        <v>+</v>
      </c>
      <c r="G4" s="20">
        <f>C4-D4</f>
        <v>0</v>
      </c>
      <c r="H4" s="7"/>
      <c r="I4" s="8"/>
      <c r="J4" s="14" t="s">
        <v>12</v>
      </c>
      <c r="K4" s="19" t="str">
        <f t="shared" si="1"/>
        <v>+</v>
      </c>
      <c r="L4" s="20">
        <f>H4-I4</f>
        <v>0</v>
      </c>
      <c r="M4" s="7"/>
      <c r="N4" s="8"/>
      <c r="O4" s="14" t="s">
        <v>12</v>
      </c>
      <c r="P4" s="19" t="str">
        <f t="shared" si="2"/>
        <v>+</v>
      </c>
      <c r="Q4" s="20">
        <f>M4-N4</f>
        <v>0</v>
      </c>
      <c r="R4" s="7"/>
      <c r="S4" s="8"/>
      <c r="T4" s="14" t="s">
        <v>12</v>
      </c>
      <c r="U4" s="19" t="str">
        <f>SUBSTITUTE(TRIM(CONCATENATE(S4, "", T4)),"+ 0"," ")</f>
        <v>+</v>
      </c>
      <c r="V4" s="20">
        <f>R4-S4</f>
        <v>0</v>
      </c>
      <c r="W4" s="7"/>
      <c r="X4" s="8"/>
      <c r="Y4" s="14" t="s">
        <v>12</v>
      </c>
      <c r="Z4" s="19" t="str">
        <f t="shared" si="3"/>
        <v>+</v>
      </c>
      <c r="AA4" s="20">
        <f>W4-X4</f>
        <v>0</v>
      </c>
      <c r="AB4" s="21">
        <f t="shared" si="4"/>
        <v>0</v>
      </c>
      <c r="AC4" s="22">
        <f t="shared" si="4"/>
        <v>0</v>
      </c>
      <c r="AD4" s="22">
        <f t="shared" ref="AD4:AD9" si="5">IFERROR(VALUE(MID(E5,2,3)),0) + IFERROR(VALUE(MID(J5,2,3)),0) + IFERROR(VALUE(MID(O5,2,3)),0) + IFERROR(VALUE(MID(T5,2,3)),0) + IFERROR(VALUE(MID(Y5,2,3)),0)</f>
        <v>0</v>
      </c>
      <c r="AE4" s="19" t="str">
        <f>CONCATENATE(MID(AC4,1,3)," + ", MID(AD4,1,2))</f>
        <v>0 + 0</v>
      </c>
      <c r="AF4" s="20">
        <f>G4+L4+Q4+V4+AA4</f>
        <v>0</v>
      </c>
    </row>
    <row r="5" spans="1:32" x14ac:dyDescent="0.3">
      <c r="A5" s="1">
        <v>3</v>
      </c>
      <c r="B5" s="6" t="s">
        <v>14</v>
      </c>
      <c r="C5" s="7"/>
      <c r="D5" s="8"/>
      <c r="E5" s="14" t="s">
        <v>12</v>
      </c>
      <c r="F5" s="19" t="str">
        <f t="shared" si="0"/>
        <v>+</v>
      </c>
      <c r="G5" s="20">
        <f>C5-D5</f>
        <v>0</v>
      </c>
      <c r="H5" s="7"/>
      <c r="I5" s="8"/>
      <c r="J5" s="14" t="s">
        <v>12</v>
      </c>
      <c r="K5" s="19" t="str">
        <f t="shared" si="1"/>
        <v>+</v>
      </c>
      <c r="L5" s="20">
        <f>H5-I5</f>
        <v>0</v>
      </c>
      <c r="M5" s="7"/>
      <c r="N5" s="8"/>
      <c r="O5" s="14" t="s">
        <v>12</v>
      </c>
      <c r="P5" s="19" t="str">
        <f t="shared" si="2"/>
        <v>+</v>
      </c>
      <c r="Q5" s="20">
        <f>M5-N5</f>
        <v>0</v>
      </c>
      <c r="R5" s="7"/>
      <c r="S5" s="8"/>
      <c r="T5" s="14" t="s">
        <v>12</v>
      </c>
      <c r="U5" s="19" t="str">
        <f>SUBSTITUTE(TRIM(CONCATENATE(S5, "", T5)),"+ 0"," ")</f>
        <v>+</v>
      </c>
      <c r="V5" s="20">
        <f>R5-S5</f>
        <v>0</v>
      </c>
      <c r="W5" s="7"/>
      <c r="X5" s="8"/>
      <c r="Y5" s="14" t="s">
        <v>12</v>
      </c>
      <c r="Z5" s="19" t="str">
        <f t="shared" si="3"/>
        <v>+</v>
      </c>
      <c r="AA5" s="20">
        <f>W5-X5</f>
        <v>0</v>
      </c>
      <c r="AB5" s="21">
        <f t="shared" si="4"/>
        <v>0</v>
      </c>
      <c r="AC5" s="22">
        <f t="shared" si="4"/>
        <v>0</v>
      </c>
      <c r="AD5" s="22">
        <f t="shared" si="5"/>
        <v>0</v>
      </c>
      <c r="AE5" s="19" t="str">
        <f>CONCATENATE(MID(AC5,1,3)," + ", MID(AD5,1,2))</f>
        <v>0 + 0</v>
      </c>
      <c r="AF5" s="20">
        <f>G5+L5+Q5+V5+AA5</f>
        <v>0</v>
      </c>
    </row>
    <row r="6" spans="1:32" x14ac:dyDescent="0.3">
      <c r="A6" s="1">
        <v>4</v>
      </c>
      <c r="B6" s="6" t="s">
        <v>15</v>
      </c>
      <c r="C6" s="7"/>
      <c r="D6" s="8"/>
      <c r="E6" s="14" t="s">
        <v>12</v>
      </c>
      <c r="F6" s="19" t="str">
        <f t="shared" si="0"/>
        <v>+</v>
      </c>
      <c r="G6" s="20">
        <f>C6-D6</f>
        <v>0</v>
      </c>
      <c r="H6" s="7"/>
      <c r="I6" s="8"/>
      <c r="J6" s="14" t="s">
        <v>12</v>
      </c>
      <c r="K6" s="19" t="str">
        <f t="shared" si="1"/>
        <v>+</v>
      </c>
      <c r="L6" s="20">
        <f>H6-I6</f>
        <v>0</v>
      </c>
      <c r="M6" s="7"/>
      <c r="N6" s="8"/>
      <c r="O6" s="14" t="s">
        <v>12</v>
      </c>
      <c r="P6" s="19" t="str">
        <f t="shared" si="2"/>
        <v>+</v>
      </c>
      <c r="Q6" s="20">
        <f>M6-N6</f>
        <v>0</v>
      </c>
      <c r="R6" s="7"/>
      <c r="S6" s="8"/>
      <c r="T6" s="14" t="s">
        <v>12</v>
      </c>
      <c r="U6" s="19" t="str">
        <f>SUBSTITUTE(TRIM(CONCATENATE(S6, "", T6)),"+ 0"," ")</f>
        <v>+</v>
      </c>
      <c r="V6" s="20">
        <f>R6-S6</f>
        <v>0</v>
      </c>
      <c r="W6" s="7"/>
      <c r="X6" s="8"/>
      <c r="Y6" s="14" t="s">
        <v>12</v>
      </c>
      <c r="Z6" s="19" t="str">
        <f t="shared" si="3"/>
        <v>+</v>
      </c>
      <c r="AA6" s="20">
        <f>W6-X6</f>
        <v>0</v>
      </c>
      <c r="AB6" s="21">
        <f>C6+H6+M6+R6+W6</f>
        <v>0</v>
      </c>
      <c r="AC6" s="22">
        <f t="shared" si="4"/>
        <v>0</v>
      </c>
      <c r="AD6" s="22">
        <f t="shared" si="5"/>
        <v>0</v>
      </c>
      <c r="AE6" s="19" t="str">
        <f>CONCATENATE(MID(AC6,1,3)," + ", MID(AD6,1,2))</f>
        <v>0 + 0</v>
      </c>
      <c r="AF6" s="20">
        <f>G6+L6+Q6+V6+AA6</f>
        <v>0</v>
      </c>
    </row>
    <row r="7" spans="1:32" x14ac:dyDescent="0.3">
      <c r="A7" s="1">
        <v>5</v>
      </c>
      <c r="B7" s="6" t="s">
        <v>16</v>
      </c>
      <c r="C7" s="7"/>
      <c r="D7" s="8"/>
      <c r="E7" s="14" t="s">
        <v>12</v>
      </c>
      <c r="F7" s="19" t="str">
        <f t="shared" si="0"/>
        <v>+</v>
      </c>
      <c r="G7" s="20">
        <f>C7-D7</f>
        <v>0</v>
      </c>
      <c r="H7" s="7"/>
      <c r="I7" s="8"/>
      <c r="J7" s="14" t="s">
        <v>12</v>
      </c>
      <c r="K7" s="19" t="str">
        <f t="shared" si="1"/>
        <v>+</v>
      </c>
      <c r="L7" s="20">
        <f>H7-I7</f>
        <v>0</v>
      </c>
      <c r="M7" s="7"/>
      <c r="N7" s="8"/>
      <c r="O7" s="14" t="s">
        <v>12</v>
      </c>
      <c r="P7" s="19" t="str">
        <f t="shared" si="2"/>
        <v>+</v>
      </c>
      <c r="Q7" s="20">
        <f>M7-N7</f>
        <v>0</v>
      </c>
      <c r="R7" s="7"/>
      <c r="S7" s="8"/>
      <c r="T7" s="14" t="s">
        <v>12</v>
      </c>
      <c r="U7" s="19" t="str">
        <f>SUBSTITUTE(TRIM(CONCATENATE(S7, "", T7)),"+ 0"," ")</f>
        <v>+</v>
      </c>
      <c r="V7" s="20">
        <f>R7-S7</f>
        <v>0</v>
      </c>
      <c r="W7" s="7"/>
      <c r="X7" s="8"/>
      <c r="Y7" s="14" t="s">
        <v>12</v>
      </c>
      <c r="Z7" s="19" t="str">
        <f t="shared" si="3"/>
        <v>+</v>
      </c>
      <c r="AA7" s="20">
        <f>W7-X7</f>
        <v>0</v>
      </c>
      <c r="AB7" s="21">
        <f>C7+H7+M7+R7+W7</f>
        <v>0</v>
      </c>
      <c r="AC7" s="22">
        <f t="shared" si="4"/>
        <v>0</v>
      </c>
      <c r="AD7" s="22">
        <f t="shared" si="5"/>
        <v>0</v>
      </c>
      <c r="AE7" s="19" t="str">
        <f>CONCATENATE(MID(AC7,1,3)," + ", MID(AD7,1,2))</f>
        <v>0 + 0</v>
      </c>
      <c r="AF7" s="20">
        <f>G7+L7+Q7+V7+AA7</f>
        <v>0</v>
      </c>
    </row>
    <row r="8" spans="1:32" x14ac:dyDescent="0.3">
      <c r="A8" s="1">
        <v>6</v>
      </c>
      <c r="B8" s="6" t="s">
        <v>17</v>
      </c>
      <c r="C8" s="7"/>
      <c r="D8" s="8"/>
      <c r="E8" s="14" t="s">
        <v>12</v>
      </c>
      <c r="F8" s="19" t="str">
        <f t="shared" si="0"/>
        <v>+</v>
      </c>
      <c r="G8" s="20">
        <f t="shared" ref="G8:G9" si="6">C8-D8</f>
        <v>0</v>
      </c>
      <c r="H8" s="7"/>
      <c r="I8" s="8"/>
      <c r="J8" s="14" t="s">
        <v>12</v>
      </c>
      <c r="K8" s="19" t="str">
        <f t="shared" si="1"/>
        <v>+</v>
      </c>
      <c r="L8" s="20">
        <f t="shared" ref="L8:L9" si="7">H8-I8</f>
        <v>0</v>
      </c>
      <c r="M8" s="7"/>
      <c r="N8" s="8"/>
      <c r="O8" s="14" t="s">
        <v>12</v>
      </c>
      <c r="P8" s="19" t="str">
        <f t="shared" si="2"/>
        <v>+</v>
      </c>
      <c r="Q8" s="20">
        <f t="shared" ref="Q8:Q9" si="8">M8-N8</f>
        <v>0</v>
      </c>
      <c r="R8" s="7"/>
      <c r="S8" s="8"/>
      <c r="T8" s="14" t="s">
        <v>12</v>
      </c>
      <c r="U8" s="19" t="str">
        <f t="shared" ref="U8:U9" si="9">SUBSTITUTE(TRIM(CONCATENATE(S8, "", T8)),"+ 0"," ")</f>
        <v>+</v>
      </c>
      <c r="V8" s="20">
        <f t="shared" ref="V8:V9" si="10">R8-S8</f>
        <v>0</v>
      </c>
      <c r="W8" s="7"/>
      <c r="X8" s="8"/>
      <c r="Y8" s="14" t="s">
        <v>12</v>
      </c>
      <c r="Z8" s="19" t="str">
        <f t="shared" si="3"/>
        <v>+</v>
      </c>
      <c r="AA8" s="20">
        <f t="shared" ref="AA8:AA11" si="11">W8-X8</f>
        <v>0</v>
      </c>
      <c r="AB8" s="21">
        <f t="shared" ref="AB8:AC11" si="12">C8+H8+M8+R8+W8</f>
        <v>0</v>
      </c>
      <c r="AC8" s="22">
        <f t="shared" si="4"/>
        <v>0</v>
      </c>
      <c r="AD8" s="22">
        <f t="shared" si="5"/>
        <v>0</v>
      </c>
      <c r="AE8" s="19" t="str">
        <f t="shared" ref="AE8:AE9" si="13">CONCATENATE(MID(AC8,1,3)," + ", MID(AD8,1,2))</f>
        <v>0 + 0</v>
      </c>
      <c r="AF8" s="20">
        <f t="shared" ref="AF8:AF11" si="14">G8+L8+Q8+V8+AA8</f>
        <v>0</v>
      </c>
    </row>
    <row r="9" spans="1:32" x14ac:dyDescent="0.3">
      <c r="A9" s="1">
        <v>7</v>
      </c>
      <c r="B9" s="6" t="s">
        <v>19</v>
      </c>
      <c r="C9" s="7"/>
      <c r="D9" s="8"/>
      <c r="E9" s="14" t="s">
        <v>12</v>
      </c>
      <c r="F9" s="19" t="str">
        <f t="shared" si="0"/>
        <v>+</v>
      </c>
      <c r="G9" s="20">
        <f t="shared" si="6"/>
        <v>0</v>
      </c>
      <c r="H9" s="7"/>
      <c r="I9" s="8"/>
      <c r="J9" s="14" t="s">
        <v>12</v>
      </c>
      <c r="K9" s="19" t="str">
        <f t="shared" si="1"/>
        <v>+</v>
      </c>
      <c r="L9" s="20">
        <f t="shared" si="7"/>
        <v>0</v>
      </c>
      <c r="M9" s="7"/>
      <c r="N9" s="8"/>
      <c r="O9" s="14" t="s">
        <v>12</v>
      </c>
      <c r="P9" s="19" t="str">
        <f t="shared" si="2"/>
        <v>+</v>
      </c>
      <c r="Q9" s="20">
        <f t="shared" si="8"/>
        <v>0</v>
      </c>
      <c r="R9" s="7"/>
      <c r="S9" s="8"/>
      <c r="T9" s="14" t="s">
        <v>12</v>
      </c>
      <c r="U9" s="19" t="str">
        <f t="shared" si="9"/>
        <v>+</v>
      </c>
      <c r="V9" s="20">
        <f t="shared" si="10"/>
        <v>0</v>
      </c>
      <c r="W9" s="7"/>
      <c r="X9" s="8"/>
      <c r="Y9" s="14" t="s">
        <v>12</v>
      </c>
      <c r="Z9" s="19" t="str">
        <f t="shared" si="3"/>
        <v>+</v>
      </c>
      <c r="AA9" s="20">
        <f t="shared" si="11"/>
        <v>0</v>
      </c>
      <c r="AB9" s="21">
        <f t="shared" si="12"/>
        <v>0</v>
      </c>
      <c r="AC9" s="22">
        <f t="shared" si="4"/>
        <v>0</v>
      </c>
      <c r="AD9" s="22">
        <f t="shared" si="5"/>
        <v>0</v>
      </c>
      <c r="AE9" s="19" t="str">
        <f t="shared" si="13"/>
        <v>0 + 0</v>
      </c>
      <c r="AF9" s="20">
        <f t="shared" si="14"/>
        <v>0</v>
      </c>
    </row>
    <row r="10" spans="1:32" x14ac:dyDescent="0.3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7"/>
      <c r="X10" s="8"/>
      <c r="Y10" s="14"/>
      <c r="Z10" s="9"/>
      <c r="AA10" s="10"/>
      <c r="AB10" s="15"/>
      <c r="AC10" s="8"/>
      <c r="AD10" s="8"/>
      <c r="AE10" s="9"/>
      <c r="AF10" s="10"/>
    </row>
    <row r="11" spans="1:32" x14ac:dyDescent="0.3">
      <c r="A11" s="16" t="s">
        <v>5</v>
      </c>
      <c r="B11" s="17"/>
      <c r="C11" s="23">
        <f>SUM(C3:C9)</f>
        <v>0</v>
      </c>
      <c r="D11" s="3"/>
      <c r="E11" s="18" t="s">
        <v>12</v>
      </c>
      <c r="F11" s="24" t="str">
        <f t="shared" ref="F11" si="15">CONCATENATE(D11, " ", E11)</f>
        <v xml:space="preserve"> + </v>
      </c>
      <c r="G11" s="23">
        <f>C11-D11</f>
        <v>0</v>
      </c>
      <c r="H11" s="23">
        <f>SUM(H3:H9)</f>
        <v>0</v>
      </c>
      <c r="I11" s="3"/>
      <c r="J11" s="18" t="s">
        <v>12</v>
      </c>
      <c r="K11" s="24" t="str">
        <f t="shared" ref="K11" si="16">CONCATENATE(I11, " ", J11)</f>
        <v xml:space="preserve"> + </v>
      </c>
      <c r="L11" s="23">
        <f t="shared" ref="L11" si="17">H11-I11</f>
        <v>0</v>
      </c>
      <c r="M11" s="23">
        <f>SUM(M3:M9)</f>
        <v>0</v>
      </c>
      <c r="N11" s="3"/>
      <c r="O11" s="18" t="s">
        <v>12</v>
      </c>
      <c r="P11" s="24" t="str">
        <f t="shared" ref="P11" si="18">CONCATENATE(N11, " ", O11)</f>
        <v xml:space="preserve"> + </v>
      </c>
      <c r="Q11" s="23">
        <f t="shared" ref="Q11" si="19">M11-N11</f>
        <v>0</v>
      </c>
      <c r="R11" s="23">
        <f>SUM(R3:R9)</f>
        <v>0</v>
      </c>
      <c r="S11" s="3"/>
      <c r="T11" s="18" t="s">
        <v>12</v>
      </c>
      <c r="U11" s="24" t="str">
        <f t="shared" ref="U11" si="20">CONCATENATE(S11, "", T11)</f>
        <v xml:space="preserve">+ </v>
      </c>
      <c r="V11" s="23">
        <f t="shared" ref="V11" si="21">R11-S11</f>
        <v>0</v>
      </c>
      <c r="W11" s="23">
        <f>SUM(W3:W9)</f>
        <v>0</v>
      </c>
      <c r="X11" s="3"/>
      <c r="Y11" s="18" t="s">
        <v>12</v>
      </c>
      <c r="Z11" s="24" t="str">
        <f t="shared" ref="Z11" si="22">CONCATENATE(X11, " ", Y11)</f>
        <v xml:space="preserve"> + </v>
      </c>
      <c r="AA11" s="23">
        <f t="shared" si="11"/>
        <v>0</v>
      </c>
      <c r="AB11" s="25">
        <f t="shared" si="12"/>
        <v>0</v>
      </c>
      <c r="AC11" s="23">
        <f t="shared" si="12"/>
        <v>0</v>
      </c>
      <c r="AD11" s="22">
        <f t="shared" ref="AD11" si="23">IFERROR(VALUE(MID(E11,2,3)) + VALUE(MID(J11,2,3)) + VALUE(MID(O11,2,3)) + VALUE(MID(T11,2,3)) + VALUE(MID(Y11,2,3)), 0)</f>
        <v>0</v>
      </c>
      <c r="AE11" s="24" t="str">
        <f t="shared" ref="AE11" si="24">CONCATENATE(MID(AC11,1,3),"+", MID(AD11,1,2))</f>
        <v>0+0</v>
      </c>
      <c r="AF11" s="23">
        <f t="shared" si="14"/>
        <v>0</v>
      </c>
    </row>
  </sheetData>
  <sheetProtection sheet="1" selectLockedCells="1"/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19B-F030-4250-A28B-BDCB23F15824}">
  <sheetPr codeName="Sheet2"/>
  <dimension ref="A1:AA11"/>
  <sheetViews>
    <sheetView tabSelected="1" topLeftCell="M1" zoomScale="150" workbookViewId="0">
      <selection activeCell="M10" activeCellId="1" sqref="Y15 M10"/>
    </sheetView>
  </sheetViews>
  <sheetFormatPr defaultColWidth="8.77734375" defaultRowHeight="14.4" x14ac:dyDescent="0.3"/>
  <sheetData>
    <row r="1" spans="1:27" x14ac:dyDescent="0.3">
      <c r="A1" s="1" t="s">
        <v>0</v>
      </c>
      <c r="B1" s="2" t="s">
        <v>1</v>
      </c>
      <c r="C1" s="33" t="s">
        <v>20</v>
      </c>
      <c r="D1" s="33"/>
      <c r="E1" s="33"/>
      <c r="F1" s="33"/>
      <c r="G1" s="33"/>
      <c r="H1" s="33" t="s">
        <v>21</v>
      </c>
      <c r="I1" s="33"/>
      <c r="J1" s="33"/>
      <c r="K1" s="33"/>
      <c r="L1" s="33"/>
      <c r="M1" s="33" t="s">
        <v>22</v>
      </c>
      <c r="N1" s="33"/>
      <c r="O1" s="33"/>
      <c r="P1" s="33"/>
      <c r="Q1" s="33"/>
      <c r="R1" s="33" t="s">
        <v>23</v>
      </c>
      <c r="S1" s="33"/>
      <c r="T1" s="33"/>
      <c r="U1" s="33"/>
      <c r="V1" s="33"/>
      <c r="W1" s="33" t="s">
        <v>5</v>
      </c>
      <c r="X1" s="33"/>
      <c r="Y1" s="33"/>
      <c r="Z1" s="33"/>
      <c r="AA1" s="33"/>
    </row>
    <row r="2" spans="1:27" x14ac:dyDescent="0.3">
      <c r="A2" s="5"/>
      <c r="B2" s="6"/>
      <c r="C2" s="7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6</v>
      </c>
      <c r="I2" s="8" t="s">
        <v>7</v>
      </c>
      <c r="J2" s="8" t="s">
        <v>8</v>
      </c>
      <c r="K2" s="9" t="s">
        <v>9</v>
      </c>
      <c r="L2" s="10" t="s">
        <v>10</v>
      </c>
      <c r="M2" s="7" t="s">
        <v>6</v>
      </c>
      <c r="N2" s="8" t="s">
        <v>7</v>
      </c>
      <c r="O2" s="8" t="s">
        <v>8</v>
      </c>
      <c r="P2" s="9" t="s">
        <v>9</v>
      </c>
      <c r="Q2" s="10" t="s">
        <v>10</v>
      </c>
      <c r="R2" s="7" t="s">
        <v>6</v>
      </c>
      <c r="S2" s="8" t="s">
        <v>7</v>
      </c>
      <c r="T2" s="8" t="s">
        <v>8</v>
      </c>
      <c r="U2" s="9" t="s">
        <v>9</v>
      </c>
      <c r="V2" s="10" t="s">
        <v>10</v>
      </c>
      <c r="W2" s="11" t="s">
        <v>6</v>
      </c>
      <c r="X2" s="12" t="s">
        <v>7</v>
      </c>
      <c r="Y2" s="12" t="s">
        <v>8</v>
      </c>
      <c r="Z2" s="13" t="s">
        <v>9</v>
      </c>
      <c r="AA2" s="26" t="s">
        <v>10</v>
      </c>
    </row>
    <row r="3" spans="1:27" x14ac:dyDescent="0.3">
      <c r="A3" s="1">
        <v>1</v>
      </c>
      <c r="B3" s="6" t="s">
        <v>11</v>
      </c>
      <c r="C3" s="7"/>
      <c r="D3" s="8"/>
      <c r="E3" s="14" t="s">
        <v>12</v>
      </c>
      <c r="F3" s="19" t="str">
        <f t="shared" ref="F3:F9" si="0">SUBSTITUTE(TRIM(CONCATENATE(D3, "", E3)),"+ 0"," ")</f>
        <v>+</v>
      </c>
      <c r="G3" s="20">
        <f>C3-D3</f>
        <v>0</v>
      </c>
      <c r="H3" s="7"/>
      <c r="I3" s="8"/>
      <c r="J3" s="14" t="s">
        <v>18</v>
      </c>
      <c r="K3" s="19" t="str">
        <f t="shared" ref="K3:K9" si="1">SUBSTITUTE(TRIM(CONCATENATE(I3, "", J3)),"+ 0"," ")</f>
        <v>+</v>
      </c>
      <c r="L3" s="20">
        <f>H3-I3</f>
        <v>0</v>
      </c>
      <c r="M3" s="7"/>
      <c r="N3" s="8"/>
      <c r="O3" s="14" t="s">
        <v>12</v>
      </c>
      <c r="P3" s="19" t="str">
        <f t="shared" ref="P3:P9" si="2">SUBSTITUTE(TRIM(CONCATENATE(N3, "", O3)),"+ 0"," ")</f>
        <v>+</v>
      </c>
      <c r="Q3" s="20">
        <f>M3-N3</f>
        <v>0</v>
      </c>
      <c r="R3" s="7"/>
      <c r="S3" s="8"/>
      <c r="T3" s="14" t="s">
        <v>12</v>
      </c>
      <c r="U3" s="19" t="str">
        <f>SUBSTITUTE(TRIM(CONCATENATE(S3, "", T3)),"+ 0"," ")</f>
        <v>+</v>
      </c>
      <c r="V3" s="20">
        <f>R3-S3</f>
        <v>0</v>
      </c>
      <c r="W3" s="21">
        <f>C3+H3+M3+R3</f>
        <v>0</v>
      </c>
      <c r="X3" s="22">
        <f>D3+I3+N3+S3</f>
        <v>0</v>
      </c>
      <c r="Y3" s="22">
        <f>IFERROR(VALUE(MID(#REF!,2,3)) + VALUE(MID(E3,2,3)) + VALUE(MID(J3,2,3)) + VALUE(MID(O3,2,3)) + VALUE(MID(T3,2,3)), 0)</f>
        <v>0</v>
      </c>
      <c r="Z3" s="19" t="str">
        <f>CONCATENATE(MID(X3,1,3)," + ", MID(Y3,1,2))</f>
        <v>0 + 0</v>
      </c>
      <c r="AA3" s="20">
        <f>SUM(B3,G3,L3,Q3,V3)</f>
        <v>0</v>
      </c>
    </row>
    <row r="4" spans="1:27" x14ac:dyDescent="0.3">
      <c r="A4" s="1">
        <v>2</v>
      </c>
      <c r="B4" s="6" t="s">
        <v>13</v>
      </c>
      <c r="C4" s="7"/>
      <c r="D4" s="8"/>
      <c r="E4" s="14" t="s">
        <v>12</v>
      </c>
      <c r="F4" s="19" t="str">
        <f t="shared" si="0"/>
        <v>+</v>
      </c>
      <c r="G4" s="20">
        <f>C4-D4</f>
        <v>0</v>
      </c>
      <c r="H4" s="7"/>
      <c r="I4" s="8"/>
      <c r="J4" s="14" t="s">
        <v>12</v>
      </c>
      <c r="K4" s="19" t="str">
        <f t="shared" si="1"/>
        <v>+</v>
      </c>
      <c r="L4" s="20">
        <f>H4-I4</f>
        <v>0</v>
      </c>
      <c r="M4" s="7"/>
      <c r="N4" s="8"/>
      <c r="O4" s="14" t="s">
        <v>12</v>
      </c>
      <c r="P4" s="19" t="str">
        <f t="shared" si="2"/>
        <v>+</v>
      </c>
      <c r="Q4" s="20">
        <f>M4-N4</f>
        <v>0</v>
      </c>
      <c r="R4" s="7"/>
      <c r="S4" s="8"/>
      <c r="T4" s="14" t="s">
        <v>12</v>
      </c>
      <c r="U4" s="19" t="str">
        <f>SUBSTITUTE(TRIM(CONCATENATE(S4, "", T4)),"+ 0"," ")</f>
        <v>+</v>
      </c>
      <c r="V4" s="20">
        <f>R4-S4</f>
        <v>0</v>
      </c>
      <c r="W4" s="21">
        <f t="shared" ref="W4:W9" si="3">C4+H4+M4+R4</f>
        <v>0</v>
      </c>
      <c r="X4" s="22">
        <f t="shared" ref="X4:X9" si="4">D4+I4+N4+S4</f>
        <v>0</v>
      </c>
      <c r="Y4" s="22">
        <f>IFERROR(VALUE(MID(#REF!,2,3)) + VALUE(MID(E4,2,3)) + VALUE(MID(J4,2,3)) + VALUE(MID(O4,2,3)) + VALUE(MID(T4,2,3)), 0)</f>
        <v>0</v>
      </c>
      <c r="Z4" s="19" t="str">
        <f>CONCATENATE(MID(X4,1,3)," + ", MID(Y4,1,2))</f>
        <v>0 + 0</v>
      </c>
      <c r="AA4" s="20">
        <f t="shared" ref="AA4:AA9" si="5">SUM(B4,G4,L4,Q4,V4)</f>
        <v>0</v>
      </c>
    </row>
    <row r="5" spans="1:27" x14ac:dyDescent="0.3">
      <c r="A5" s="1">
        <v>3</v>
      </c>
      <c r="B5" s="6" t="s">
        <v>14</v>
      </c>
      <c r="C5" s="7"/>
      <c r="D5" s="8"/>
      <c r="E5" s="14" t="s">
        <v>12</v>
      </c>
      <c r="F5" s="19" t="str">
        <f t="shared" si="0"/>
        <v>+</v>
      </c>
      <c r="G5" s="20">
        <f>C5-D5</f>
        <v>0</v>
      </c>
      <c r="H5" s="7"/>
      <c r="I5" s="8"/>
      <c r="J5" s="14" t="s">
        <v>12</v>
      </c>
      <c r="K5" s="19" t="str">
        <f t="shared" si="1"/>
        <v>+</v>
      </c>
      <c r="L5" s="20">
        <f>H5-I5</f>
        <v>0</v>
      </c>
      <c r="M5" s="7"/>
      <c r="N5" s="8"/>
      <c r="O5" s="14" t="s">
        <v>12</v>
      </c>
      <c r="P5" s="19" t="str">
        <f t="shared" si="2"/>
        <v>+</v>
      </c>
      <c r="Q5" s="20">
        <f>M5-N5</f>
        <v>0</v>
      </c>
      <c r="R5" s="7"/>
      <c r="S5" s="8"/>
      <c r="T5" s="14" t="s">
        <v>12</v>
      </c>
      <c r="U5" s="19" t="str">
        <f>SUBSTITUTE(TRIM(CONCATENATE(S5, "", T5)),"+ 0"," ")</f>
        <v>+</v>
      </c>
      <c r="V5" s="20">
        <f>R5-S5</f>
        <v>0</v>
      </c>
      <c r="W5" s="21">
        <f t="shared" si="3"/>
        <v>0</v>
      </c>
      <c r="X5" s="22">
        <f t="shared" si="4"/>
        <v>0</v>
      </c>
      <c r="Y5" s="22">
        <f>IFERROR(VALUE(MID(#REF!,2,3)) + VALUE(MID(E5,2,3)) + VALUE(MID(J5,2,3)) + VALUE(MID(O5,2,3)) + VALUE(MID(T5,2,3)), 0)</f>
        <v>0</v>
      </c>
      <c r="Z5" s="19" t="str">
        <f>CONCATENATE(MID(X5,1,3)," + ", MID(Y5,1,2))</f>
        <v>0 + 0</v>
      </c>
      <c r="AA5" s="20">
        <f t="shared" si="5"/>
        <v>0</v>
      </c>
    </row>
    <row r="6" spans="1:27" x14ac:dyDescent="0.3">
      <c r="A6" s="1">
        <v>4</v>
      </c>
      <c r="B6" s="6" t="s">
        <v>15</v>
      </c>
      <c r="C6" s="7"/>
      <c r="D6" s="8"/>
      <c r="E6" s="14" t="s">
        <v>12</v>
      </c>
      <c r="F6" s="19" t="str">
        <f t="shared" si="0"/>
        <v>+</v>
      </c>
      <c r="G6" s="20">
        <f>C6-D6</f>
        <v>0</v>
      </c>
      <c r="H6" s="7"/>
      <c r="I6" s="8"/>
      <c r="J6" s="14" t="s">
        <v>12</v>
      </c>
      <c r="K6" s="19" t="str">
        <f t="shared" si="1"/>
        <v>+</v>
      </c>
      <c r="L6" s="20">
        <f>H6-I6</f>
        <v>0</v>
      </c>
      <c r="M6" s="7"/>
      <c r="N6" s="8"/>
      <c r="O6" s="14" t="s">
        <v>12</v>
      </c>
      <c r="P6" s="19" t="str">
        <f t="shared" si="2"/>
        <v>+</v>
      </c>
      <c r="Q6" s="20">
        <f>M6-N6</f>
        <v>0</v>
      </c>
      <c r="R6" s="7"/>
      <c r="S6" s="8"/>
      <c r="T6" s="14" t="s">
        <v>12</v>
      </c>
      <c r="U6" s="19" t="str">
        <f>SUBSTITUTE(TRIM(CONCATENATE(S6, "", T6)),"+ 0"," ")</f>
        <v>+</v>
      </c>
      <c r="V6" s="20">
        <f>R6-S6</f>
        <v>0</v>
      </c>
      <c r="W6" s="21">
        <f t="shared" si="3"/>
        <v>0</v>
      </c>
      <c r="X6" s="22">
        <f t="shared" si="4"/>
        <v>0</v>
      </c>
      <c r="Y6" s="22">
        <f>IFERROR(VALUE(MID(#REF!,2,3)) + VALUE(MID(E6,2,3)) + VALUE(MID(J6,2,3)) + VALUE(MID(O6,2,3)) + VALUE(MID(T6,2,3)), 0)</f>
        <v>0</v>
      </c>
      <c r="Z6" s="19" t="str">
        <f>CONCATENATE(MID(X6,1,3)," + ", MID(Y6,1,2))</f>
        <v>0 + 0</v>
      </c>
      <c r="AA6" s="20">
        <f t="shared" si="5"/>
        <v>0</v>
      </c>
    </row>
    <row r="7" spans="1:27" x14ac:dyDescent="0.3">
      <c r="A7" s="1">
        <v>5</v>
      </c>
      <c r="B7" s="6" t="s">
        <v>16</v>
      </c>
      <c r="C7" s="7"/>
      <c r="D7" s="8"/>
      <c r="E7" s="14" t="s">
        <v>12</v>
      </c>
      <c r="F7" s="19" t="str">
        <f t="shared" si="0"/>
        <v>+</v>
      </c>
      <c r="G7" s="20">
        <f>C7-D7</f>
        <v>0</v>
      </c>
      <c r="H7" s="7"/>
      <c r="I7" s="8"/>
      <c r="J7" s="14" t="s">
        <v>12</v>
      </c>
      <c r="K7" s="19" t="str">
        <f t="shared" si="1"/>
        <v>+</v>
      </c>
      <c r="L7" s="20">
        <f>H7-I7</f>
        <v>0</v>
      </c>
      <c r="M7" s="7"/>
      <c r="N7" s="8"/>
      <c r="O7" s="14" t="s">
        <v>12</v>
      </c>
      <c r="P7" s="19" t="str">
        <f t="shared" si="2"/>
        <v>+</v>
      </c>
      <c r="Q7" s="20">
        <f>M7-N7</f>
        <v>0</v>
      </c>
      <c r="R7" s="7"/>
      <c r="S7" s="8"/>
      <c r="T7" s="14" t="s">
        <v>12</v>
      </c>
      <c r="U7" s="19" t="str">
        <f>SUBSTITUTE(TRIM(CONCATENATE(S7, "", T7)),"+ 0"," ")</f>
        <v>+</v>
      </c>
      <c r="V7" s="20">
        <f>R7-S7</f>
        <v>0</v>
      </c>
      <c r="W7" s="21">
        <f t="shared" si="3"/>
        <v>0</v>
      </c>
      <c r="X7" s="22">
        <f t="shared" si="4"/>
        <v>0</v>
      </c>
      <c r="Y7" s="22">
        <f>IFERROR(VALUE(MID(#REF!,2,3)) + VALUE(MID(E7,2,3)) + VALUE(MID(J7,2,3)) + VALUE(MID(O7,2,3)) + VALUE(MID(T7,2,3)), 0)</f>
        <v>0</v>
      </c>
      <c r="Z7" s="19" t="str">
        <f>CONCATENATE(MID(X7,1,3)," + ", MID(Y7,1,2))</f>
        <v>0 + 0</v>
      </c>
      <c r="AA7" s="20">
        <f t="shared" si="5"/>
        <v>0</v>
      </c>
    </row>
    <row r="8" spans="1:27" x14ac:dyDescent="0.3">
      <c r="A8" s="1">
        <v>6</v>
      </c>
      <c r="B8" s="6" t="s">
        <v>17</v>
      </c>
      <c r="C8" s="7"/>
      <c r="D8" s="8"/>
      <c r="E8" s="14" t="s">
        <v>12</v>
      </c>
      <c r="F8" s="19" t="str">
        <f t="shared" si="0"/>
        <v>+</v>
      </c>
      <c r="G8" s="20">
        <f t="shared" ref="G8:G9" si="6">C8-D8</f>
        <v>0</v>
      </c>
      <c r="H8" s="7"/>
      <c r="I8" s="8"/>
      <c r="J8" s="14" t="s">
        <v>12</v>
      </c>
      <c r="K8" s="19" t="str">
        <f t="shared" si="1"/>
        <v>+</v>
      </c>
      <c r="L8" s="20">
        <f t="shared" ref="L8:L9" si="7">H8-I8</f>
        <v>0</v>
      </c>
      <c r="M8" s="7"/>
      <c r="N8" s="8"/>
      <c r="O8" s="14" t="s">
        <v>12</v>
      </c>
      <c r="P8" s="19" t="str">
        <f t="shared" si="2"/>
        <v>+</v>
      </c>
      <c r="Q8" s="20">
        <f t="shared" ref="Q8:Q9" si="8">M8-N8</f>
        <v>0</v>
      </c>
      <c r="R8" s="7"/>
      <c r="S8" s="8"/>
      <c r="T8" s="14" t="s">
        <v>12</v>
      </c>
      <c r="U8" s="19" t="str">
        <f t="shared" ref="U8:U9" si="9">SUBSTITUTE(TRIM(CONCATENATE(S8, "", T8)),"+ 0"," ")</f>
        <v>+</v>
      </c>
      <c r="V8" s="20">
        <f t="shared" ref="V8:V9" si="10">R8-S8</f>
        <v>0</v>
      </c>
      <c r="W8" s="21">
        <f t="shared" si="3"/>
        <v>0</v>
      </c>
      <c r="X8" s="22">
        <f t="shared" si="4"/>
        <v>0</v>
      </c>
      <c r="Y8" s="22">
        <f>IFERROR(VALUE(MID(#REF!,2,3)) + VALUE(MID(E8,2,3)) + VALUE(MID(J8,2,3)) + VALUE(MID(O8,2,3)) + VALUE(MID(T8,2,3)), 0)</f>
        <v>0</v>
      </c>
      <c r="Z8" s="19" t="str">
        <f t="shared" ref="Z8:Z9" si="11">CONCATENATE(MID(X8,1,3)," + ", MID(Y8,1,2))</f>
        <v>0 + 0</v>
      </c>
      <c r="AA8" s="20">
        <f t="shared" si="5"/>
        <v>0</v>
      </c>
    </row>
    <row r="9" spans="1:27" x14ac:dyDescent="0.3">
      <c r="A9" s="1">
        <v>7</v>
      </c>
      <c r="B9" s="6" t="s">
        <v>19</v>
      </c>
      <c r="C9" s="7"/>
      <c r="D9" s="8"/>
      <c r="E9" s="14" t="s">
        <v>12</v>
      </c>
      <c r="F9" s="19" t="str">
        <f t="shared" si="0"/>
        <v>+</v>
      </c>
      <c r="G9" s="20">
        <f t="shared" si="6"/>
        <v>0</v>
      </c>
      <c r="H9" s="7"/>
      <c r="I9" s="8"/>
      <c r="J9" s="14" t="s">
        <v>12</v>
      </c>
      <c r="K9" s="19" t="str">
        <f t="shared" si="1"/>
        <v>+</v>
      </c>
      <c r="L9" s="20">
        <f t="shared" si="7"/>
        <v>0</v>
      </c>
      <c r="M9" s="7"/>
      <c r="N9" s="8"/>
      <c r="O9" s="14" t="s">
        <v>12</v>
      </c>
      <c r="P9" s="19" t="str">
        <f t="shared" si="2"/>
        <v>+</v>
      </c>
      <c r="Q9" s="20">
        <f t="shared" si="8"/>
        <v>0</v>
      </c>
      <c r="R9" s="7"/>
      <c r="S9" s="8"/>
      <c r="T9" s="14" t="s">
        <v>12</v>
      </c>
      <c r="U9" s="19" t="str">
        <f t="shared" si="9"/>
        <v>+</v>
      </c>
      <c r="V9" s="20">
        <f t="shared" si="10"/>
        <v>0</v>
      </c>
      <c r="W9" s="21">
        <f t="shared" si="3"/>
        <v>0</v>
      </c>
      <c r="X9" s="22">
        <f t="shared" si="4"/>
        <v>0</v>
      </c>
      <c r="Y9" s="22">
        <f>IFERROR(VALUE(MID(#REF!,2,3)) + VALUE(MID(E9,2,3)) + VALUE(MID(J9,2,3)) + VALUE(MID(O9,2,3)) + VALUE(MID(T9,2,3)), 0)</f>
        <v>0</v>
      </c>
      <c r="Z9" s="19" t="str">
        <f t="shared" si="11"/>
        <v>0 + 0</v>
      </c>
      <c r="AA9" s="20">
        <f t="shared" si="5"/>
        <v>0</v>
      </c>
    </row>
    <row r="10" spans="1:27" x14ac:dyDescent="0.3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15"/>
      <c r="X10" s="8"/>
      <c r="Y10" s="8"/>
      <c r="Z10" s="9"/>
      <c r="AA10" s="10"/>
    </row>
    <row r="11" spans="1:27" x14ac:dyDescent="0.3">
      <c r="A11" s="16" t="s">
        <v>5</v>
      </c>
      <c r="B11" s="17"/>
      <c r="C11" s="23">
        <f>SUM(C3:C9)</f>
        <v>0</v>
      </c>
      <c r="D11" s="3"/>
      <c r="E11" s="18" t="s">
        <v>12</v>
      </c>
      <c r="F11" s="24" t="str">
        <f t="shared" ref="F11" si="12">CONCATENATE(D11, " ", E11)</f>
        <v xml:space="preserve"> + </v>
      </c>
      <c r="G11" s="23">
        <f>C11-D11</f>
        <v>0</v>
      </c>
      <c r="H11" s="23">
        <f>SUM(H3:H9)</f>
        <v>0</v>
      </c>
      <c r="I11" s="3"/>
      <c r="J11" s="18" t="s">
        <v>12</v>
      </c>
      <c r="K11" s="24" t="str">
        <f t="shared" ref="K11" si="13">CONCATENATE(I11, " ", J11)</f>
        <v xml:space="preserve"> + </v>
      </c>
      <c r="L11" s="23">
        <f t="shared" ref="L11" si="14">H11-I11</f>
        <v>0</v>
      </c>
      <c r="M11" s="23">
        <f>SUM(M3:M9)</f>
        <v>0</v>
      </c>
      <c r="N11" s="3"/>
      <c r="O11" s="18" t="s">
        <v>12</v>
      </c>
      <c r="P11" s="24" t="str">
        <f t="shared" ref="P11" si="15">CONCATENATE(N11, " ", O11)</f>
        <v xml:space="preserve"> + </v>
      </c>
      <c r="Q11" s="23">
        <f t="shared" ref="Q11" si="16">M11-N11</f>
        <v>0</v>
      </c>
      <c r="R11" s="23">
        <f>SUM(R3:R9)</f>
        <v>0</v>
      </c>
      <c r="S11" s="3"/>
      <c r="T11" s="18" t="s">
        <v>12</v>
      </c>
      <c r="U11" s="24" t="str">
        <f t="shared" ref="U11" si="17">CONCATENATE(S11, "", T11)</f>
        <v xml:space="preserve">+ </v>
      </c>
      <c r="V11" s="23">
        <f t="shared" ref="V11" si="18">R11-S11</f>
        <v>0</v>
      </c>
      <c r="W11" s="25">
        <f>C11+H11+M11+R11</f>
        <v>0</v>
      </c>
      <c r="X11" s="23">
        <f>D11+I11+N11+S11</f>
        <v>0</v>
      </c>
      <c r="Y11" s="22">
        <f>IFERROR(VALUE(MID(#REF!,2,3)) + VALUE(MID(E11,2,3)) + VALUE(MID(J11,2,3)) + VALUE(MID(O11,2,3)) + VALUE(MID(T11,2,3)), 0)</f>
        <v>0</v>
      </c>
      <c r="Z11" s="24" t="str">
        <f t="shared" ref="Z11" si="19">CONCATENATE(MID(X11,1,3),"+", MID(Y11,1,2))</f>
        <v>0+0</v>
      </c>
      <c r="AA11" s="23">
        <f>B11+G11+L11+Q11+V11</f>
        <v>0</v>
      </c>
    </row>
  </sheetData>
  <sheetProtection sheet="1" selectLockedCells="1"/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2025-05-16T12:25:28Z</dcterms:modified>
</cp:coreProperties>
</file>