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740" windowWidth="29400" windowHeight="16920" tabRatio="600" firstSheet="0" activeTab="0" autoFilterDateGrouping="1"/>
  </bookViews>
  <sheets>
    <sheet xmlns:r="http://schemas.openxmlformats.org/officeDocument/2006/relationships" name="term1" sheetId="1" state="visible" r:id="rId1"/>
    <sheet xmlns:r="http://schemas.openxmlformats.org/officeDocument/2006/relationships" name="term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2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0" borderId="1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0" hidden="0"/>
    </xf>
    <xf numFmtId="0" fontId="0" fillId="7" borderId="1" applyAlignment="1" applyProtection="1" pivotButton="0" quotePrefix="0" xfId="0">
      <alignment horizontal="center"/>
      <protection locked="0" hidden="0"/>
    </xf>
    <xf numFmtId="0" fontId="0" fillId="6" borderId="1" applyAlignment="1" applyProtection="1" pivotButton="0" quotePrefix="0" xfId="0">
      <alignment horizontal="center"/>
      <protection locked="0" hidden="0"/>
    </xf>
    <xf numFmtId="0" fontId="0" fillId="4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1" fillId="5" borderId="2" applyAlignment="1" applyProtection="1" pivotButton="0" quotePrefix="0" xfId="0">
      <alignment horizontal="center"/>
      <protection locked="0" hidden="0"/>
    </xf>
    <xf numFmtId="0" fontId="0" fillId="6" borderId="3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1" xfId="0">
      <alignment horizontal="center"/>
      <protection locked="0" hidden="0"/>
    </xf>
    <xf numFmtId="0" fontId="0" fillId="4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1" fillId="3" borderId="1" applyProtection="1" pivotButton="0" quotePrefix="0" xfId="0">
      <protection locked="0" hidden="0"/>
    </xf>
    <xf numFmtId="0" fontId="0" fillId="3" borderId="1" applyAlignment="1" applyProtection="1" pivotButton="0" quotePrefix="1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1" hidden="1"/>
    </xf>
    <xf numFmtId="0" fontId="0" fillId="7" borderId="1" applyAlignment="1" applyProtection="1" pivotButton="0" quotePrefix="0" xfId="0">
      <alignment horizontal="center"/>
      <protection locked="1" hidden="1"/>
    </xf>
    <xf numFmtId="0" fontId="0" fillId="6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1" hidden="1"/>
    </xf>
    <xf numFmtId="0" fontId="0" fillId="0" borderId="1" applyAlignment="1" applyProtection="1" pivotButton="0" quotePrefix="0" xfId="0">
      <alignment horizontal="center"/>
      <protection locked="1" hidden="1"/>
    </xf>
    <xf numFmtId="0" fontId="0" fillId="3" borderId="1" applyAlignment="1" applyProtection="1" pivotButton="0" quotePrefix="0" xfId="0">
      <alignment horizontal="center"/>
      <protection locked="1" hidden="1"/>
    </xf>
    <xf numFmtId="0" fontId="1" fillId="3" borderId="1" applyAlignment="1" applyProtection="1" pivotButton="0" quotePrefix="0" xfId="0">
      <alignment horizontal="center"/>
      <protection locked="1" hidden="1"/>
    </xf>
    <xf numFmtId="0" fontId="0" fillId="3" borderId="1" applyProtection="1" pivotButton="0" quotePrefix="0" xfId="0">
      <protection locked="1" hidden="1"/>
    </xf>
    <xf numFmtId="0" fontId="0" fillId="3" borderId="1" applyAlignment="1" applyProtection="1" pivotButton="0" quotePrefix="0" xfId="0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wrapText="1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F11"/>
  <sheetViews>
    <sheetView tabSelected="1" zoomScale="161" zoomScaleNormal="100" workbookViewId="0">
      <selection activeCell="E3" sqref="E3"/>
    </sheetView>
  </sheetViews>
  <sheetFormatPr baseColWidth="10" defaultColWidth="8.83203125" defaultRowHeight="15"/>
  <cols>
    <col width="8.83203125" customWidth="1" style="4" min="1" max="1"/>
    <col width="8.83203125" customWidth="1" style="4" min="2" max="16384"/>
  </cols>
  <sheetData>
    <row r="1" ht="16" customHeight="1">
      <c r="A1" s="1" t="inlineStr">
        <is>
          <t>SR.NO.</t>
        </is>
      </c>
      <c r="B1" s="2" t="inlineStr">
        <is>
          <t>INITIALS</t>
        </is>
      </c>
      <c r="C1" s="32" t="inlineStr">
        <is>
          <t>JUNE</t>
        </is>
      </c>
      <c r="D1" s="30" t="n"/>
      <c r="E1" s="30" t="n"/>
      <c r="F1" s="30" t="n"/>
      <c r="G1" s="31" t="n"/>
      <c r="H1" s="29" t="inlineStr">
        <is>
          <t>JULY</t>
        </is>
      </c>
      <c r="I1" s="30" t="n"/>
      <c r="J1" s="30" t="n"/>
      <c r="K1" s="30" t="n"/>
      <c r="L1" s="31" t="n"/>
      <c r="M1" s="29" t="inlineStr">
        <is>
          <t>Aug</t>
        </is>
      </c>
      <c r="N1" s="30" t="n"/>
      <c r="O1" s="30" t="n"/>
      <c r="P1" s="30" t="n"/>
      <c r="Q1" s="31" t="n"/>
      <c r="R1" s="29" t="inlineStr">
        <is>
          <t>Sep</t>
        </is>
      </c>
      <c r="S1" s="30" t="n"/>
      <c r="T1" s="30" t="n"/>
      <c r="U1" s="30" t="n"/>
      <c r="V1" s="31" t="n"/>
      <c r="W1" s="29" t="inlineStr">
        <is>
          <t>OCT</t>
        </is>
      </c>
      <c r="X1" s="30" t="n"/>
      <c r="Y1" s="30" t="n"/>
      <c r="Z1" s="30" t="n"/>
      <c r="AA1" s="31" t="n"/>
      <c r="AB1" s="29" t="inlineStr">
        <is>
          <t>TOTAL</t>
        </is>
      </c>
      <c r="AC1" s="30" t="n"/>
      <c r="AD1" s="30" t="n"/>
      <c r="AE1" s="30" t="n"/>
      <c r="AF1" s="31" t="n"/>
    </row>
    <row r="2">
      <c r="A2" s="5" t="n"/>
      <c r="B2" s="6" t="n"/>
      <c r="C2" s="7" t="inlineStr">
        <is>
          <t>ALOTTED</t>
        </is>
      </c>
      <c r="D2" s="8" t="inlineStr">
        <is>
          <t>E-Act</t>
        </is>
      </c>
      <c r="E2" s="8" t="inlineStr">
        <is>
          <t>E-Add</t>
        </is>
      </c>
      <c r="F2" s="9" t="inlineStr">
        <is>
          <t>ENGAGED</t>
        </is>
      </c>
      <c r="G2" s="10" t="inlineStr">
        <is>
          <t>Gap</t>
        </is>
      </c>
      <c r="H2" s="7" t="inlineStr">
        <is>
          <t>ALOTTED</t>
        </is>
      </c>
      <c r="I2" s="8" t="inlineStr">
        <is>
          <t>E-Act</t>
        </is>
      </c>
      <c r="J2" s="8" t="inlineStr">
        <is>
          <t>E-Add</t>
        </is>
      </c>
      <c r="K2" s="9" t="inlineStr">
        <is>
          <t>ENGAGED</t>
        </is>
      </c>
      <c r="L2" s="10" t="inlineStr">
        <is>
          <t>Gap</t>
        </is>
      </c>
      <c r="M2" s="7" t="inlineStr">
        <is>
          <t>ALOTTED</t>
        </is>
      </c>
      <c r="N2" s="8" t="inlineStr">
        <is>
          <t>E-Act</t>
        </is>
      </c>
      <c r="O2" s="8" t="inlineStr">
        <is>
          <t>E-Add</t>
        </is>
      </c>
      <c r="P2" s="9" t="inlineStr">
        <is>
          <t>ENGAGED</t>
        </is>
      </c>
      <c r="Q2" s="10" t="inlineStr">
        <is>
          <t>Gap</t>
        </is>
      </c>
      <c r="R2" s="7" t="inlineStr">
        <is>
          <t>ALOTTED</t>
        </is>
      </c>
      <c r="S2" s="8" t="inlineStr">
        <is>
          <t>E-Act</t>
        </is>
      </c>
      <c r="T2" s="8" t="inlineStr">
        <is>
          <t>E-Add</t>
        </is>
      </c>
      <c r="U2" s="9" t="inlineStr">
        <is>
          <t>ENGAGED</t>
        </is>
      </c>
      <c r="V2" s="11" t="inlineStr">
        <is>
          <t>Gap</t>
        </is>
      </c>
      <c r="W2" s="7" t="inlineStr">
        <is>
          <t>ALOTTED</t>
        </is>
      </c>
      <c r="X2" s="8" t="inlineStr">
        <is>
          <t>E-Act</t>
        </is>
      </c>
      <c r="Y2" s="8" t="inlineStr">
        <is>
          <t>E-Add</t>
        </is>
      </c>
      <c r="Z2" s="9" t="inlineStr">
        <is>
          <t>ENGAGED</t>
        </is>
      </c>
      <c r="AA2" s="11" t="inlineStr">
        <is>
          <t>Gap</t>
        </is>
      </c>
      <c r="AB2" s="12" t="inlineStr">
        <is>
          <t>ALOTTED</t>
        </is>
      </c>
      <c r="AC2" s="13" t="inlineStr">
        <is>
          <t>E-Act</t>
        </is>
      </c>
      <c r="AD2" s="13" t="inlineStr">
        <is>
          <t>E-Add</t>
        </is>
      </c>
      <c r="AE2" s="14" t="inlineStr">
        <is>
          <t>ENGAGED</t>
        </is>
      </c>
      <c r="AF2" s="15" t="inlineStr">
        <is>
          <t>Gap</t>
        </is>
      </c>
    </row>
    <row r="3">
      <c r="A3" s="1" t="n">
        <v>1</v>
      </c>
      <c r="B3" s="6" t="inlineStr">
        <is>
          <t>SM</t>
        </is>
      </c>
      <c r="C3" s="7" t="inlineStr">
        <is>
          <t>100</t>
        </is>
      </c>
      <c r="D3" s="8" t="inlineStr">
        <is>
          <t>99</t>
        </is>
      </c>
      <c r="E3" s="16" t="inlineStr">
        <is>
          <t>+2</t>
        </is>
      </c>
      <c r="F3" s="21">
        <f>SUBSTITUTE(TRIM(CONCATENATE(D3, "", E3)),"+ 0"," ")</f>
        <v/>
      </c>
      <c r="G3" s="22">
        <f>C3-D3</f>
        <v/>
      </c>
      <c r="H3" s="7" t="n"/>
      <c r="I3" s="8" t="n"/>
      <c r="J3" s="16" t="inlineStr">
        <is>
          <t>+</t>
        </is>
      </c>
      <c r="K3" s="21">
        <f>SUBSTITUTE(TRIM(CONCATENATE(I3, "", J3)),"+ 0"," ")</f>
        <v/>
      </c>
      <c r="L3" s="22">
        <f>H3-I3</f>
        <v/>
      </c>
      <c r="M3" s="7" t="n"/>
      <c r="N3" s="8" t="n"/>
      <c r="O3" s="16" t="inlineStr">
        <is>
          <t xml:space="preserve">+ </t>
        </is>
      </c>
      <c r="P3" s="21">
        <f>SUBSTITUTE(TRIM(CONCATENATE(N3, "", O3)),"+ 0"," ")</f>
        <v/>
      </c>
      <c r="Q3" s="22">
        <f>M3-N3</f>
        <v/>
      </c>
      <c r="R3" s="7" t="n"/>
      <c r="S3" s="8" t="n"/>
      <c r="T3" s="16" t="inlineStr">
        <is>
          <t xml:space="preserve">+ </t>
        </is>
      </c>
      <c r="U3" s="21">
        <f>SUBSTITUTE(TRIM(CONCATENATE(S3, "", T3)),"+ 0"," ")</f>
        <v/>
      </c>
      <c r="V3" s="23">
        <f>R3-S3</f>
        <v/>
      </c>
      <c r="W3" s="7" t="n"/>
      <c r="X3" s="8" t="n"/>
      <c r="Y3" s="16" t="inlineStr">
        <is>
          <t xml:space="preserve">+ </t>
        </is>
      </c>
      <c r="Z3" s="21">
        <f>SUBSTITUTE(TRIM(CONCATENATE(X3, "", Y3)),"+ 0"," ")</f>
        <v/>
      </c>
      <c r="AA3" s="23">
        <f>W3-X3</f>
        <v/>
      </c>
      <c r="AB3" s="24">
        <f>C3+H3+M3+R3+W3</f>
        <v/>
      </c>
      <c r="AC3" s="25">
        <f>D3+I3+N3+S3+X3</f>
        <v/>
      </c>
      <c r="AD3" s="25">
        <f>IFERROR(VALUE(MID(E3,2,3)) + VALUE(MID(J3,2,3)) + VALUE(MID(O3,2,3)) + VALUE(MID(T3,2,3)) + VALUE(MID(Y3,2,3)), 0)</f>
        <v/>
      </c>
      <c r="AE3" s="21">
        <f>CONCATENATE(MID(AC3,1,3)," + ", MID(AD3,1,2))</f>
        <v/>
      </c>
      <c r="AF3" s="23">
        <f>G3+L3+Q3+V3+AA3</f>
        <v/>
      </c>
    </row>
    <row r="4">
      <c r="A4" s="1" t="n">
        <v>2</v>
      </c>
      <c r="B4" s="6" t="inlineStr">
        <is>
          <t>RS</t>
        </is>
      </c>
      <c r="C4" s="7" t="inlineStr">
        <is>
          <t>200</t>
        </is>
      </c>
      <c r="D4" s="8" t="inlineStr">
        <is>
          <t>22</t>
        </is>
      </c>
      <c r="E4" s="16" t="inlineStr">
        <is>
          <t>+</t>
        </is>
      </c>
      <c r="F4" s="21">
        <f>SUBSTITUTE(TRIM(CONCATENATE(D4, "", E4)),"+ 0"," ")</f>
        <v/>
      </c>
      <c r="G4" s="22">
        <f>C4-D4</f>
        <v/>
      </c>
      <c r="H4" s="7" t="n"/>
      <c r="I4" s="8" t="n"/>
      <c r="J4" s="16" t="inlineStr">
        <is>
          <t xml:space="preserve">+ </t>
        </is>
      </c>
      <c r="K4" s="21">
        <f>SUBSTITUTE(TRIM(CONCATENATE(I4, "", J4)),"+ 0"," ")</f>
        <v/>
      </c>
      <c r="L4" s="22">
        <f>H4-I4</f>
        <v/>
      </c>
      <c r="M4" s="7" t="n"/>
      <c r="N4" s="8" t="n"/>
      <c r="O4" s="16" t="inlineStr">
        <is>
          <t xml:space="preserve">+ </t>
        </is>
      </c>
      <c r="P4" s="21">
        <f>SUBSTITUTE(TRIM(CONCATENATE(N4, "", O4)),"+ 0"," ")</f>
        <v/>
      </c>
      <c r="Q4" s="22">
        <f>M4-N4</f>
        <v/>
      </c>
      <c r="R4" s="7" t="n"/>
      <c r="S4" s="8" t="n"/>
      <c r="T4" s="16" t="inlineStr">
        <is>
          <t xml:space="preserve">+ </t>
        </is>
      </c>
      <c r="U4" s="21">
        <f>SUBSTITUTE(TRIM(CONCATENATE(S4, "", T4)),"+ 0"," ")</f>
        <v/>
      </c>
      <c r="V4" s="23">
        <f>R4-S4</f>
        <v/>
      </c>
      <c r="W4" s="7" t="n"/>
      <c r="X4" s="8" t="n"/>
      <c r="Y4" s="16" t="inlineStr">
        <is>
          <t xml:space="preserve">+ </t>
        </is>
      </c>
      <c r="Z4" s="21">
        <f>SUBSTITUTE(TRIM(CONCATENATE(X4, "", Y4)),"+ 0"," ")</f>
        <v/>
      </c>
      <c r="AA4" s="23">
        <f>W4-X4</f>
        <v/>
      </c>
      <c r="AB4" s="24">
        <f>C4+H4+M4+R4+W4</f>
        <v/>
      </c>
      <c r="AC4" s="25">
        <f>D4+I4+N4+S4+X4</f>
        <v/>
      </c>
      <c r="AD4" s="25">
        <f>IFERROR(VALUE(MID(E4,2,3)) + VALUE(MID(J4,2,3)) + VALUE(MID(O4,2,3)) + VALUE(MID(T4,2,3)) + VALUE(MID(Y4,2,3)), 0)</f>
        <v/>
      </c>
      <c r="AE4" s="21">
        <f>CONCATENATE(MID(AC4,1,3)," + ", MID(AD4,1,2))</f>
        <v/>
      </c>
      <c r="AF4" s="23">
        <f>G4+L4+Q4+V4+AA4</f>
        <v/>
      </c>
    </row>
    <row r="5">
      <c r="A5" s="1" t="n">
        <v>3</v>
      </c>
      <c r="B5" s="6" t="inlineStr">
        <is>
          <t>AK</t>
        </is>
      </c>
      <c r="C5" s="7" t="n"/>
      <c r="D5" s="8" t="n"/>
      <c r="E5" s="16" t="inlineStr">
        <is>
          <t>+</t>
        </is>
      </c>
      <c r="F5" s="21">
        <f>SUBSTITUTE(TRIM(CONCATENATE(D5, "", E5)),"+ 0"," ")</f>
        <v/>
      </c>
      <c r="G5" s="22">
        <f>C5-D5</f>
        <v/>
      </c>
      <c r="H5" s="7" t="n"/>
      <c r="I5" s="8" t="n"/>
      <c r="J5" s="16" t="inlineStr">
        <is>
          <t xml:space="preserve">+ </t>
        </is>
      </c>
      <c r="K5" s="21">
        <f>SUBSTITUTE(TRIM(CONCATENATE(I5, "", J5)),"+ 0"," ")</f>
        <v/>
      </c>
      <c r="L5" s="22">
        <f>H5-I5</f>
        <v/>
      </c>
      <c r="M5" s="7" t="n"/>
      <c r="N5" s="8" t="n"/>
      <c r="O5" s="16" t="inlineStr">
        <is>
          <t xml:space="preserve">+ </t>
        </is>
      </c>
      <c r="P5" s="21">
        <f>SUBSTITUTE(TRIM(CONCATENATE(N5, "", O5)),"+ 0"," ")</f>
        <v/>
      </c>
      <c r="Q5" s="22">
        <f>M5-N5</f>
        <v/>
      </c>
      <c r="R5" s="7" t="n"/>
      <c r="S5" s="8" t="n"/>
      <c r="T5" s="16" t="inlineStr">
        <is>
          <t xml:space="preserve">+ </t>
        </is>
      </c>
      <c r="U5" s="21">
        <f>SUBSTITUTE(TRIM(CONCATENATE(S5, "", T5)),"+ 0"," ")</f>
        <v/>
      </c>
      <c r="V5" s="23">
        <f>R5-S5</f>
        <v/>
      </c>
      <c r="W5" s="7" t="n"/>
      <c r="X5" s="8" t="n"/>
      <c r="Y5" s="16" t="inlineStr">
        <is>
          <t xml:space="preserve">+ </t>
        </is>
      </c>
      <c r="Z5" s="21">
        <f>SUBSTITUTE(TRIM(CONCATENATE(X5, "", Y5)),"+ 0"," ")</f>
        <v/>
      </c>
      <c r="AA5" s="23">
        <f>W5-X5</f>
        <v/>
      </c>
      <c r="AB5" s="24">
        <f>C5+H5+M5+R5+W5</f>
        <v/>
      </c>
      <c r="AC5" s="25">
        <f>D5+I5+N5+S5+X5</f>
        <v/>
      </c>
      <c r="AD5" s="25">
        <f>IFERROR(VALUE(MID(E5,2,3)) + VALUE(MID(J5,2,3)) + VALUE(MID(O5,2,3)) + VALUE(MID(T5,2,3)) + VALUE(MID(Y5,2,3)), 0)</f>
        <v/>
      </c>
      <c r="AE5" s="21">
        <f>CONCATENATE(MID(AC5,1,3)," + ", MID(AD5,1,2))</f>
        <v/>
      </c>
      <c r="AF5" s="23">
        <f>G5+L5+Q5+V5+AA5</f>
        <v/>
      </c>
    </row>
    <row r="6">
      <c r="A6" s="1" t="n">
        <v>4</v>
      </c>
      <c r="B6" s="6" t="inlineStr">
        <is>
          <t>VK</t>
        </is>
      </c>
      <c r="C6" s="7" t="n"/>
      <c r="D6" s="8" t="n"/>
      <c r="E6" s="16" t="inlineStr">
        <is>
          <t>+</t>
        </is>
      </c>
      <c r="F6" s="21">
        <f>SUBSTITUTE(TRIM(CONCATENATE(D6, "", E6)),"+ 0"," ")</f>
        <v/>
      </c>
      <c r="G6" s="22">
        <f>C6-D6</f>
        <v/>
      </c>
      <c r="H6" s="7" t="n"/>
      <c r="I6" s="8" t="n"/>
      <c r="J6" s="16" t="inlineStr">
        <is>
          <t xml:space="preserve">+ </t>
        </is>
      </c>
      <c r="K6" s="21">
        <f>SUBSTITUTE(TRIM(CONCATENATE(I6, "", J6)),"+ 0"," ")</f>
        <v/>
      </c>
      <c r="L6" s="22">
        <f>H6-I6</f>
        <v/>
      </c>
      <c r="M6" s="7" t="n"/>
      <c r="N6" s="8" t="n"/>
      <c r="O6" s="16" t="inlineStr">
        <is>
          <t xml:space="preserve">+ </t>
        </is>
      </c>
      <c r="P6" s="21">
        <f>SUBSTITUTE(TRIM(CONCATENATE(N6, "", O6)),"+ 0"," ")</f>
        <v/>
      </c>
      <c r="Q6" s="22">
        <f>M6-N6</f>
        <v/>
      </c>
      <c r="R6" s="7" t="n"/>
      <c r="S6" s="8" t="n"/>
      <c r="T6" s="16" t="inlineStr">
        <is>
          <t xml:space="preserve">+ </t>
        </is>
      </c>
      <c r="U6" s="21">
        <f>SUBSTITUTE(TRIM(CONCATENATE(S6, "", T6)),"+ 0"," ")</f>
        <v/>
      </c>
      <c r="V6" s="23">
        <f>R6-S6</f>
        <v/>
      </c>
      <c r="W6" s="7" t="n"/>
      <c r="X6" s="8" t="n"/>
      <c r="Y6" s="16" t="inlineStr">
        <is>
          <t xml:space="preserve">+ </t>
        </is>
      </c>
      <c r="Z6" s="21">
        <f>SUBSTITUTE(TRIM(CONCATENATE(X6, "", Y6)),"+ 0"," ")</f>
        <v/>
      </c>
      <c r="AA6" s="23">
        <f>W6-X6</f>
        <v/>
      </c>
      <c r="AB6" s="24">
        <f>C6+H6+M6+R6+W6</f>
        <v/>
      </c>
      <c r="AC6" s="25">
        <f>D6+I6+N6+S6+X6</f>
        <v/>
      </c>
      <c r="AD6" s="25">
        <f>IFERROR(VALUE(MID(E6,2,3)) + VALUE(MID(J6,2,3)) + VALUE(MID(O6,2,3)) + VALUE(MID(T6,2,3)) + VALUE(MID(Y6,2,3)), 0)</f>
        <v/>
      </c>
      <c r="AE6" s="21">
        <f>CONCATENATE(MID(AC6,1,3)," + ", MID(AD6,1,2))</f>
        <v/>
      </c>
      <c r="AF6" s="23">
        <f>G6+L6+Q6+V6+AA6</f>
        <v/>
      </c>
    </row>
    <row r="7">
      <c r="A7" s="1" t="n">
        <v>5</v>
      </c>
      <c r="B7" s="6" t="inlineStr">
        <is>
          <t>KJ</t>
        </is>
      </c>
      <c r="C7" s="7" t="n"/>
      <c r="D7" s="8" t="n"/>
      <c r="E7" s="16" t="inlineStr">
        <is>
          <t>+</t>
        </is>
      </c>
      <c r="F7" s="21">
        <f>SUBSTITUTE(TRIM(CONCATENATE(D7, "", E7)),"+ 0"," ")</f>
        <v/>
      </c>
      <c r="G7" s="22">
        <f>C7-D7</f>
        <v/>
      </c>
      <c r="H7" s="7" t="n"/>
      <c r="I7" s="8" t="n"/>
      <c r="J7" s="16" t="inlineStr">
        <is>
          <t xml:space="preserve">+ </t>
        </is>
      </c>
      <c r="K7" s="21">
        <f>SUBSTITUTE(TRIM(CONCATENATE(I7, "", J7)),"+ 0"," ")</f>
        <v/>
      </c>
      <c r="L7" s="22">
        <f>H7-I7</f>
        <v/>
      </c>
      <c r="M7" s="7" t="n"/>
      <c r="N7" s="8" t="n"/>
      <c r="O7" s="16" t="inlineStr">
        <is>
          <t xml:space="preserve">+ </t>
        </is>
      </c>
      <c r="P7" s="21">
        <f>SUBSTITUTE(TRIM(CONCATENATE(N7, "", O7)),"+ 0"," ")</f>
        <v/>
      </c>
      <c r="Q7" s="22">
        <f>M7-N7</f>
        <v/>
      </c>
      <c r="R7" s="7" t="n"/>
      <c r="S7" s="8" t="n"/>
      <c r="T7" s="16" t="inlineStr">
        <is>
          <t xml:space="preserve">+ </t>
        </is>
      </c>
      <c r="U7" s="21">
        <f>SUBSTITUTE(TRIM(CONCATENATE(S7, "", T7)),"+ 0"," ")</f>
        <v/>
      </c>
      <c r="V7" s="23">
        <f>R7-S7</f>
        <v/>
      </c>
      <c r="W7" s="7" t="n"/>
      <c r="X7" s="8" t="n"/>
      <c r="Y7" s="16" t="inlineStr">
        <is>
          <t xml:space="preserve">+ </t>
        </is>
      </c>
      <c r="Z7" s="21">
        <f>SUBSTITUTE(TRIM(CONCATENATE(X7, "", Y7)),"+ 0"," ")</f>
        <v/>
      </c>
      <c r="AA7" s="23">
        <f>W7-X7</f>
        <v/>
      </c>
      <c r="AB7" s="24">
        <f>C7+H7+M7+R7+W7</f>
        <v/>
      </c>
      <c r="AC7" s="25">
        <f>D7+I7+N7+S7+X7</f>
        <v/>
      </c>
      <c r="AD7" s="25">
        <f>IFERROR(VALUE(MID(E7,2,3)) + VALUE(MID(J7,2,3)) + VALUE(MID(O7,2,3)) + VALUE(MID(T7,2,3)) + VALUE(MID(Y7,2,3)), 0)</f>
        <v/>
      </c>
      <c r="AE7" s="21">
        <f>CONCATENATE(MID(AC7,1,3)," + ", MID(AD7,1,2))</f>
        <v/>
      </c>
      <c r="AF7" s="23">
        <f>G7+L7+Q7+V7+AA7</f>
        <v/>
      </c>
    </row>
    <row r="8">
      <c r="A8" s="1" t="n">
        <v>6</v>
      </c>
      <c r="B8" s="6" t="inlineStr">
        <is>
          <t>BT</t>
        </is>
      </c>
      <c r="C8" s="7" t="n"/>
      <c r="D8" s="8" t="n"/>
      <c r="E8" s="16" t="inlineStr">
        <is>
          <t>+</t>
        </is>
      </c>
      <c r="F8" s="21">
        <f>SUBSTITUTE(TRIM(CONCATENATE(D8, "", E8)),"+ 0"," ")</f>
        <v/>
      </c>
      <c r="G8" s="22">
        <f>C8-D8</f>
        <v/>
      </c>
      <c r="H8" s="7" t="n"/>
      <c r="I8" s="8" t="n"/>
      <c r="J8" s="16" t="inlineStr">
        <is>
          <t xml:space="preserve">+ </t>
        </is>
      </c>
      <c r="K8" s="21">
        <f>SUBSTITUTE(TRIM(CONCATENATE(I8, "", J8)),"+ 0"," ")</f>
        <v/>
      </c>
      <c r="L8" s="22">
        <f>H8-I8</f>
        <v/>
      </c>
      <c r="M8" s="7" t="n"/>
      <c r="N8" s="8" t="n"/>
      <c r="O8" s="16" t="inlineStr">
        <is>
          <t xml:space="preserve">+ </t>
        </is>
      </c>
      <c r="P8" s="21">
        <f>SUBSTITUTE(TRIM(CONCATENATE(N8, "", O8)),"+ 0"," ")</f>
        <v/>
      </c>
      <c r="Q8" s="22">
        <f>M8-N8</f>
        <v/>
      </c>
      <c r="R8" s="7" t="n"/>
      <c r="S8" s="8" t="n"/>
      <c r="T8" s="16" t="inlineStr">
        <is>
          <t xml:space="preserve">+ </t>
        </is>
      </c>
      <c r="U8" s="21">
        <f>SUBSTITUTE(TRIM(CONCATENATE(S8, "", T8)),"+ 0"," ")</f>
        <v/>
      </c>
      <c r="V8" s="23">
        <f>R8-S8</f>
        <v/>
      </c>
      <c r="W8" s="7" t="n"/>
      <c r="X8" s="8" t="n"/>
      <c r="Y8" s="16" t="inlineStr">
        <is>
          <t xml:space="preserve">+ </t>
        </is>
      </c>
      <c r="Z8" s="21">
        <f>SUBSTITUTE(TRIM(CONCATENATE(X8, "", Y8)),"+ 0"," ")</f>
        <v/>
      </c>
      <c r="AA8" s="23">
        <f>W8-X8</f>
        <v/>
      </c>
      <c r="AB8" s="24">
        <f>C8+H8+M8+R8+W8</f>
        <v/>
      </c>
      <c r="AC8" s="25">
        <f>D8+I8+N8+S8+X8</f>
        <v/>
      </c>
      <c r="AD8" s="25">
        <f>IFERROR(VALUE(MID(E8,2,3)) + VALUE(MID(J8,2,3)) + VALUE(MID(O8,2,3)) + VALUE(MID(T8,2,3)) + VALUE(MID(Y8,2,3)), 0)</f>
        <v/>
      </c>
      <c r="AE8" s="21">
        <f>CONCATENATE(MID(AC8,1,3)," + ", MID(AD8,1,2))</f>
        <v/>
      </c>
      <c r="AF8" s="23">
        <f>G8+L8+Q8+V8+AA8</f>
        <v/>
      </c>
    </row>
    <row r="9">
      <c r="A9" s="1" t="n">
        <v>7</v>
      </c>
      <c r="B9" s="6" t="inlineStr">
        <is>
          <t>OD</t>
        </is>
      </c>
      <c r="C9" s="7" t="n"/>
      <c r="D9" s="8" t="n"/>
      <c r="E9" s="16" t="inlineStr">
        <is>
          <t>+</t>
        </is>
      </c>
      <c r="F9" s="21">
        <f>SUBSTITUTE(TRIM(CONCATENATE(D9, "", E9)),"+ 0"," ")</f>
        <v/>
      </c>
      <c r="G9" s="22">
        <f>C9-D9</f>
        <v/>
      </c>
      <c r="H9" s="7" t="n"/>
      <c r="I9" s="8" t="n"/>
      <c r="J9" s="16" t="inlineStr">
        <is>
          <t xml:space="preserve">+ </t>
        </is>
      </c>
      <c r="K9" s="21">
        <f>SUBSTITUTE(TRIM(CONCATENATE(I9, "", J9)),"+ 0"," ")</f>
        <v/>
      </c>
      <c r="L9" s="22">
        <f>H9-I9</f>
        <v/>
      </c>
      <c r="M9" s="7" t="n"/>
      <c r="N9" s="8" t="n"/>
      <c r="O9" s="16" t="inlineStr">
        <is>
          <t xml:space="preserve">+ </t>
        </is>
      </c>
      <c r="P9" s="21">
        <f>SUBSTITUTE(TRIM(CONCATENATE(N9, "", O9)),"+ 0"," ")</f>
        <v/>
      </c>
      <c r="Q9" s="22">
        <f>M9-N9</f>
        <v/>
      </c>
      <c r="R9" s="7" t="n"/>
      <c r="S9" s="8" t="n"/>
      <c r="T9" s="16" t="inlineStr">
        <is>
          <t xml:space="preserve">+ </t>
        </is>
      </c>
      <c r="U9" s="21">
        <f>SUBSTITUTE(TRIM(CONCATENATE(S9, "", T9)),"+ 0"," ")</f>
        <v/>
      </c>
      <c r="V9" s="23">
        <f>R9-S9</f>
        <v/>
      </c>
      <c r="W9" s="7" t="n"/>
      <c r="X9" s="8" t="n"/>
      <c r="Y9" s="16" t="inlineStr">
        <is>
          <t xml:space="preserve">+ </t>
        </is>
      </c>
      <c r="Z9" s="21">
        <f>SUBSTITUTE(TRIM(CONCATENATE(X9, "", Y9)),"+ 0"," ")</f>
        <v/>
      </c>
      <c r="AA9" s="23">
        <f>W9-X9</f>
        <v/>
      </c>
      <c r="AB9" s="24">
        <f>C9+H9+M9+R9+W9</f>
        <v/>
      </c>
      <c r="AC9" s="25">
        <f>D9+I9+N9+S9+X9</f>
        <v/>
      </c>
      <c r="AD9" s="25">
        <f>IFERROR(VALUE(MID(E9,2,3)) + VALUE(MID(J9,2,3)) + VALUE(MID(O9,2,3)) + VALUE(MID(T9,2,3)) + VALUE(MID(Y9,2,3)), 0)</f>
        <v/>
      </c>
      <c r="AE9" s="21">
        <f>CONCATENATE(MID(AC9,1,3)," + ", MID(AD9,1,2))</f>
        <v/>
      </c>
      <c r="AF9" s="23">
        <f>G9+L9+Q9+V9+AA9</f>
        <v/>
      </c>
    </row>
    <row r="10">
      <c r="A10" s="1" t="n"/>
      <c r="B10" s="6" t="n"/>
      <c r="C10" s="7" t="n"/>
      <c r="D10" s="8" t="n"/>
      <c r="E10" s="16" t="n"/>
      <c r="F10" s="9" t="n"/>
      <c r="G10" s="10" t="n"/>
      <c r="H10" s="7" t="n"/>
      <c r="I10" s="8" t="n"/>
      <c r="J10" s="16" t="n"/>
      <c r="K10" s="9" t="n"/>
      <c r="L10" s="10" t="n"/>
      <c r="M10" s="7" t="n"/>
      <c r="N10" s="8" t="n"/>
      <c r="O10" s="16" t="n"/>
      <c r="P10" s="9" t="n"/>
      <c r="Q10" s="10" t="n"/>
      <c r="R10" s="7" t="n"/>
      <c r="S10" s="8" t="n"/>
      <c r="T10" s="16" t="n"/>
      <c r="U10" s="9" t="n"/>
      <c r="V10" s="11" t="n"/>
      <c r="W10" s="7" t="n"/>
      <c r="X10" s="8" t="n"/>
      <c r="Y10" s="16" t="n"/>
      <c r="Z10" s="9" t="n"/>
      <c r="AA10" s="11" t="n"/>
      <c r="AB10" s="17" t="n"/>
      <c r="AC10" s="8" t="n"/>
      <c r="AD10" s="8" t="n"/>
      <c r="AE10" s="9" t="n"/>
      <c r="AF10" s="11" t="n"/>
    </row>
    <row r="11">
      <c r="A11" s="18" t="inlineStr">
        <is>
          <t>TOTAL</t>
        </is>
      </c>
      <c r="B11" s="19" t="n"/>
      <c r="C11" s="26">
        <f>SUM(C3:C9)</f>
        <v/>
      </c>
      <c r="D11" s="29" t="n"/>
      <c r="E11" s="20" t="inlineStr">
        <is>
          <t xml:space="preserve">+ </t>
        </is>
      </c>
      <c r="F11" s="27">
        <f>CONCATENATE(D11, " ", E11)</f>
        <v/>
      </c>
      <c r="G11" s="26">
        <f>C11-D11</f>
        <v/>
      </c>
      <c r="H11" s="26">
        <f>SUM(H3:H9)</f>
        <v/>
      </c>
      <c r="I11" s="29" t="n"/>
      <c r="J11" s="20" t="inlineStr">
        <is>
          <t xml:space="preserve">+ </t>
        </is>
      </c>
      <c r="K11" s="27">
        <f>CONCATENATE(I11, " ", J11)</f>
        <v/>
      </c>
      <c r="L11" s="26">
        <f>H11-I11</f>
        <v/>
      </c>
      <c r="M11" s="26">
        <f>SUM(M3:M9)</f>
        <v/>
      </c>
      <c r="N11" s="29" t="n"/>
      <c r="O11" s="20" t="inlineStr">
        <is>
          <t xml:space="preserve">+ </t>
        </is>
      </c>
      <c r="P11" s="27">
        <f>CONCATENATE(N11, " ", O11)</f>
        <v/>
      </c>
      <c r="Q11" s="26">
        <f>M11-N11</f>
        <v/>
      </c>
      <c r="R11" s="26">
        <f>SUM(R3:R9)</f>
        <v/>
      </c>
      <c r="S11" s="29" t="n"/>
      <c r="T11" s="20" t="inlineStr">
        <is>
          <t xml:space="preserve">+ </t>
        </is>
      </c>
      <c r="U11" s="27">
        <f>CONCATENATE(S11, "", T11)</f>
        <v/>
      </c>
      <c r="V11" s="26">
        <f>R11-S11</f>
        <v/>
      </c>
      <c r="W11" s="26">
        <f>SUM(W3:W9)</f>
        <v/>
      </c>
      <c r="X11" s="29" t="n"/>
      <c r="Y11" s="20" t="inlineStr">
        <is>
          <t xml:space="preserve">+ </t>
        </is>
      </c>
      <c r="Z11" s="27">
        <f>CONCATENATE(X11, " ", Y11)</f>
        <v/>
      </c>
      <c r="AA11" s="26">
        <f>W11-X11</f>
        <v/>
      </c>
      <c r="AB11" s="28">
        <f>C11+H11+M11+R11+W11</f>
        <v/>
      </c>
      <c r="AC11" s="26">
        <f>D11+I11+N11+S11+X11</f>
        <v/>
      </c>
      <c r="AD11" s="25">
        <f>IFERROR(VALUE(MID(E11,2,3)) + VALUE(MID(J11,2,3)) + VALUE(MID(O11,2,3)) + VALUE(MID(T11,2,3)) + VALUE(MID(Y11,2,3)), 0)</f>
        <v/>
      </c>
      <c r="AE11" s="27">
        <f>CONCATENATE(MID(AC11,1,3),"+", MID(AD11,1,2))</f>
        <v/>
      </c>
      <c r="AF11" s="26">
        <f>G11+L11+Q11+V11+AA11</f>
        <v/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F11"/>
  <sheetViews>
    <sheetView zoomScale="150" workbookViewId="0">
      <selection activeCell="B9" sqref="B9"/>
    </sheetView>
  </sheetViews>
  <sheetFormatPr baseColWidth="10" defaultColWidth="8.83203125" defaultRowHeight="15"/>
  <sheetData>
    <row r="1">
      <c r="A1" s="1" t="inlineStr">
        <is>
          <t>SR.NO.</t>
        </is>
      </c>
      <c r="B1" s="2" t="inlineStr">
        <is>
          <t>INITIALS</t>
        </is>
      </c>
      <c r="C1" s="29" t="inlineStr">
        <is>
          <t>JUNE</t>
        </is>
      </c>
      <c r="D1" s="30" t="n"/>
      <c r="E1" s="30" t="n"/>
      <c r="F1" s="30" t="n"/>
      <c r="G1" s="31" t="n"/>
      <c r="H1" s="29" t="inlineStr">
        <is>
          <t>JULY</t>
        </is>
      </c>
      <c r="I1" s="30" t="n"/>
      <c r="J1" s="30" t="n"/>
      <c r="K1" s="30" t="n"/>
      <c r="L1" s="31" t="n"/>
      <c r="M1" s="29" t="inlineStr">
        <is>
          <t>Aug</t>
        </is>
      </c>
      <c r="N1" s="30" t="n"/>
      <c r="O1" s="30" t="n"/>
      <c r="P1" s="30" t="n"/>
      <c r="Q1" s="31" t="n"/>
      <c r="R1" s="29" t="inlineStr">
        <is>
          <t>Sep</t>
        </is>
      </c>
      <c r="S1" s="30" t="n"/>
      <c r="T1" s="30" t="n"/>
      <c r="U1" s="30" t="n"/>
      <c r="V1" s="31" t="n"/>
      <c r="W1" s="29" t="inlineStr">
        <is>
          <t>OCT</t>
        </is>
      </c>
      <c r="X1" s="30" t="n"/>
      <c r="Y1" s="30" t="n"/>
      <c r="Z1" s="30" t="n"/>
      <c r="AA1" s="31" t="n"/>
      <c r="AB1" s="29" t="inlineStr">
        <is>
          <t>TOTAL</t>
        </is>
      </c>
      <c r="AC1" s="30" t="n"/>
      <c r="AD1" s="30" t="n"/>
      <c r="AE1" s="30" t="n"/>
      <c r="AF1" s="31" t="n"/>
    </row>
    <row r="2">
      <c r="A2" s="5" t="n"/>
      <c r="B2" s="6" t="n"/>
      <c r="C2" s="7" t="inlineStr">
        <is>
          <t>ALOTTED</t>
        </is>
      </c>
      <c r="D2" s="8" t="inlineStr">
        <is>
          <t>E-Act</t>
        </is>
      </c>
      <c r="E2" s="8" t="inlineStr">
        <is>
          <t>E-Add</t>
        </is>
      </c>
      <c r="F2" s="9" t="inlineStr">
        <is>
          <t>ENGAGED</t>
        </is>
      </c>
      <c r="G2" s="10" t="inlineStr">
        <is>
          <t>Gap</t>
        </is>
      </c>
      <c r="H2" s="7" t="inlineStr">
        <is>
          <t>ALOTTED</t>
        </is>
      </c>
      <c r="I2" s="8" t="inlineStr">
        <is>
          <t>E-Act</t>
        </is>
      </c>
      <c r="J2" s="8" t="inlineStr">
        <is>
          <t>E-Add</t>
        </is>
      </c>
      <c r="K2" s="9" t="inlineStr">
        <is>
          <t>ENGAGED</t>
        </is>
      </c>
      <c r="L2" s="10" t="inlineStr">
        <is>
          <t>Gap</t>
        </is>
      </c>
      <c r="M2" s="7" t="inlineStr">
        <is>
          <t>ALOTTED</t>
        </is>
      </c>
      <c r="N2" s="8" t="inlineStr">
        <is>
          <t>E-Act</t>
        </is>
      </c>
      <c r="O2" s="8" t="inlineStr">
        <is>
          <t>E-Add</t>
        </is>
      </c>
      <c r="P2" s="9" t="inlineStr">
        <is>
          <t>ENGAGED</t>
        </is>
      </c>
      <c r="Q2" s="10" t="inlineStr">
        <is>
          <t>Gap</t>
        </is>
      </c>
      <c r="R2" s="7" t="inlineStr">
        <is>
          <t>ALOTTED</t>
        </is>
      </c>
      <c r="S2" s="8" t="inlineStr">
        <is>
          <t>E-Act</t>
        </is>
      </c>
      <c r="T2" s="8" t="inlineStr">
        <is>
          <t>E-Add</t>
        </is>
      </c>
      <c r="U2" s="9" t="inlineStr">
        <is>
          <t>ENGAGED</t>
        </is>
      </c>
      <c r="V2" s="11" t="inlineStr">
        <is>
          <t>Gap</t>
        </is>
      </c>
      <c r="W2" s="7" t="inlineStr">
        <is>
          <t>ALOTTED</t>
        </is>
      </c>
      <c r="X2" s="8" t="inlineStr">
        <is>
          <t>E-Act</t>
        </is>
      </c>
      <c r="Y2" s="8" t="inlineStr">
        <is>
          <t>E-Add</t>
        </is>
      </c>
      <c r="Z2" s="9" t="inlineStr">
        <is>
          <t>ENGAGED</t>
        </is>
      </c>
      <c r="AA2" s="11" t="inlineStr">
        <is>
          <t>Gap</t>
        </is>
      </c>
      <c r="AB2" s="12" t="inlineStr">
        <is>
          <t>ALOTTED</t>
        </is>
      </c>
      <c r="AC2" s="13" t="inlineStr">
        <is>
          <t>E-Act</t>
        </is>
      </c>
      <c r="AD2" s="13" t="inlineStr">
        <is>
          <t>E-Add</t>
        </is>
      </c>
      <c r="AE2" s="14" t="inlineStr">
        <is>
          <t>ENGAGED</t>
        </is>
      </c>
      <c r="AF2" s="15" t="inlineStr">
        <is>
          <t>Gap</t>
        </is>
      </c>
    </row>
    <row r="3">
      <c r="A3" s="1" t="n">
        <v>1</v>
      </c>
      <c r="B3" s="6" t="inlineStr">
        <is>
          <t>SM</t>
        </is>
      </c>
      <c r="C3" s="7" t="n">
        <v>1</v>
      </c>
      <c r="D3" s="8" t="n">
        <v>1</v>
      </c>
      <c r="E3" s="16" t="inlineStr">
        <is>
          <t>+ 1</t>
        </is>
      </c>
      <c r="F3" s="21">
        <f>SUBSTITUTE(TRIM(CONCATENATE(D3, "", E3)),"+ 0"," ")</f>
        <v/>
      </c>
      <c r="G3" s="22">
        <f>C3-D3</f>
        <v/>
      </c>
      <c r="H3" s="7" t="n"/>
      <c r="I3" s="8" t="n"/>
      <c r="J3" s="16" t="inlineStr">
        <is>
          <t>+</t>
        </is>
      </c>
      <c r="K3" s="21">
        <f>SUBSTITUTE(TRIM(CONCATENATE(I3, "", J3)),"+ 0"," ")</f>
        <v/>
      </c>
      <c r="L3" s="22">
        <f>H3-I3</f>
        <v/>
      </c>
      <c r="M3" s="7" t="n"/>
      <c r="N3" s="8" t="n"/>
      <c r="O3" s="16" t="inlineStr">
        <is>
          <t xml:space="preserve">+ </t>
        </is>
      </c>
      <c r="P3" s="21">
        <f>SUBSTITUTE(TRIM(CONCATENATE(N3, "", O3)),"+ 0"," ")</f>
        <v/>
      </c>
      <c r="Q3" s="22">
        <f>M3-N3</f>
        <v/>
      </c>
      <c r="R3" s="7" t="n"/>
      <c r="S3" s="8" t="n"/>
      <c r="T3" s="16" t="inlineStr">
        <is>
          <t xml:space="preserve">+ </t>
        </is>
      </c>
      <c r="U3" s="21">
        <f>SUBSTITUTE(TRIM(CONCATENATE(S3, "", T3)),"+ 0"," ")</f>
        <v/>
      </c>
      <c r="V3" s="23">
        <f>R3-S3</f>
        <v/>
      </c>
      <c r="W3" s="7" t="n"/>
      <c r="X3" s="8" t="n"/>
      <c r="Y3" s="16" t="inlineStr">
        <is>
          <t xml:space="preserve">+ </t>
        </is>
      </c>
      <c r="Z3" s="21">
        <f>SUBSTITUTE(TRIM(CONCATENATE(X3, "", Y3)),"+ 0"," ")</f>
        <v/>
      </c>
      <c r="AA3" s="23">
        <f>W3-X3</f>
        <v/>
      </c>
      <c r="AB3" s="24">
        <f>C3+H3+M3+R3+W3</f>
        <v/>
      </c>
      <c r="AC3" s="25">
        <f>D3+I3+N3+S3+X3</f>
        <v/>
      </c>
      <c r="AD3" s="25">
        <f>IFERROR(VALUE(MID(E3,2,3)) + VALUE(MID(J3,2,3)) + VALUE(MID(O3,2,3)) + VALUE(MID(T3,2,3)) + VALUE(MID(Y3,2,3)), 0)</f>
        <v/>
      </c>
      <c r="AE3" s="21">
        <f>CONCATENATE(MID(AC3,1,3)," + ", MID(AD3,1,2))</f>
        <v/>
      </c>
      <c r="AF3" s="23">
        <f>G3+L3+Q3+V3+AA3</f>
        <v/>
      </c>
    </row>
    <row r="4">
      <c r="A4" s="1" t="n">
        <v>2</v>
      </c>
      <c r="B4" s="6" t="inlineStr">
        <is>
          <t>RS</t>
        </is>
      </c>
      <c r="C4" s="7" t="n"/>
      <c r="D4" s="8" t="n"/>
      <c r="E4" s="16" t="inlineStr">
        <is>
          <t xml:space="preserve">+ </t>
        </is>
      </c>
      <c r="F4" s="21">
        <f>SUBSTITUTE(TRIM(CONCATENATE(D4, "", E4)),"+ 0"," ")</f>
        <v/>
      </c>
      <c r="G4" s="22">
        <f>C4-D4</f>
        <v/>
      </c>
      <c r="H4" s="7" t="n"/>
      <c r="I4" s="8" t="n"/>
      <c r="J4" s="16" t="inlineStr">
        <is>
          <t xml:space="preserve">+ </t>
        </is>
      </c>
      <c r="K4" s="21">
        <f>SUBSTITUTE(TRIM(CONCATENATE(I4, "", J4)),"+ 0"," ")</f>
        <v/>
      </c>
      <c r="L4" s="22">
        <f>H4-I4</f>
        <v/>
      </c>
      <c r="M4" s="7" t="n"/>
      <c r="N4" s="8" t="n"/>
      <c r="O4" s="16" t="inlineStr">
        <is>
          <t xml:space="preserve">+ </t>
        </is>
      </c>
      <c r="P4" s="21">
        <f>SUBSTITUTE(TRIM(CONCATENATE(N4, "", O4)),"+ 0"," ")</f>
        <v/>
      </c>
      <c r="Q4" s="22">
        <f>M4-N4</f>
        <v/>
      </c>
      <c r="R4" s="7" t="n"/>
      <c r="S4" s="8" t="n"/>
      <c r="T4" s="16" t="inlineStr">
        <is>
          <t xml:space="preserve">+ </t>
        </is>
      </c>
      <c r="U4" s="21">
        <f>SUBSTITUTE(TRIM(CONCATENATE(S4, "", T4)),"+ 0"," ")</f>
        <v/>
      </c>
      <c r="V4" s="23">
        <f>R4-S4</f>
        <v/>
      </c>
      <c r="W4" s="7" t="n"/>
      <c r="X4" s="8" t="n"/>
      <c r="Y4" s="16" t="inlineStr">
        <is>
          <t xml:space="preserve">+ </t>
        </is>
      </c>
      <c r="Z4" s="21">
        <f>SUBSTITUTE(TRIM(CONCATENATE(X4, "", Y4)),"+ 0"," ")</f>
        <v/>
      </c>
      <c r="AA4" s="23">
        <f>W4-X4</f>
        <v/>
      </c>
      <c r="AB4" s="24">
        <f>C4+H4+M4+R4+W4</f>
        <v/>
      </c>
      <c r="AC4" s="25">
        <f>D4+I4+N4+S4+X4</f>
        <v/>
      </c>
      <c r="AD4" s="25">
        <f>IFERROR(VALUE(MID(E4,2,3)) + VALUE(MID(J4,2,3)) + VALUE(MID(O4,2,3)) + VALUE(MID(T4,2,3)) + VALUE(MID(Y4,2,3)), 0)</f>
        <v/>
      </c>
      <c r="AE4" s="21">
        <f>CONCATENATE(MID(AC4,1,3)," + ", MID(AD4,1,2))</f>
        <v/>
      </c>
      <c r="AF4" s="23">
        <f>G4+L4+Q4+V4+AA4</f>
        <v/>
      </c>
    </row>
    <row r="5">
      <c r="A5" s="1" t="n">
        <v>3</v>
      </c>
      <c r="B5" s="6" t="inlineStr">
        <is>
          <t>AK</t>
        </is>
      </c>
      <c r="C5" s="7" t="n"/>
      <c r="D5" s="8" t="n"/>
      <c r="E5" s="16" t="inlineStr">
        <is>
          <t xml:space="preserve">+ </t>
        </is>
      </c>
      <c r="F5" s="21">
        <f>SUBSTITUTE(TRIM(CONCATENATE(D5, "", E5)),"+ 0"," ")</f>
        <v/>
      </c>
      <c r="G5" s="22">
        <f>C5-D5</f>
        <v/>
      </c>
      <c r="H5" s="7" t="n"/>
      <c r="I5" s="8" t="n"/>
      <c r="J5" s="16" t="inlineStr">
        <is>
          <t xml:space="preserve">+ </t>
        </is>
      </c>
      <c r="K5" s="21">
        <f>SUBSTITUTE(TRIM(CONCATENATE(I5, "", J5)),"+ 0"," ")</f>
        <v/>
      </c>
      <c r="L5" s="22">
        <f>H5-I5</f>
        <v/>
      </c>
      <c r="M5" s="7" t="n"/>
      <c r="N5" s="8" t="n"/>
      <c r="O5" s="16" t="inlineStr">
        <is>
          <t xml:space="preserve">+ </t>
        </is>
      </c>
      <c r="P5" s="21">
        <f>SUBSTITUTE(TRIM(CONCATENATE(N5, "", O5)),"+ 0"," ")</f>
        <v/>
      </c>
      <c r="Q5" s="22">
        <f>M5-N5</f>
        <v/>
      </c>
      <c r="R5" s="7" t="n"/>
      <c r="S5" s="8" t="n"/>
      <c r="T5" s="16" t="inlineStr">
        <is>
          <t xml:space="preserve">+ </t>
        </is>
      </c>
      <c r="U5" s="21">
        <f>SUBSTITUTE(TRIM(CONCATENATE(S5, "", T5)),"+ 0"," ")</f>
        <v/>
      </c>
      <c r="V5" s="23">
        <f>R5-S5</f>
        <v/>
      </c>
      <c r="W5" s="7" t="n"/>
      <c r="X5" s="8" t="n"/>
      <c r="Y5" s="16" t="inlineStr">
        <is>
          <t xml:space="preserve">+ </t>
        </is>
      </c>
      <c r="Z5" s="21">
        <f>SUBSTITUTE(TRIM(CONCATENATE(X5, "", Y5)),"+ 0"," ")</f>
        <v/>
      </c>
      <c r="AA5" s="23">
        <f>W5-X5</f>
        <v/>
      </c>
      <c r="AB5" s="24">
        <f>C5+H5+M5+R5+W5</f>
        <v/>
      </c>
      <c r="AC5" s="25">
        <f>D5+I5+N5+S5+X5</f>
        <v/>
      </c>
      <c r="AD5" s="25">
        <f>IFERROR(VALUE(MID(E5,2,3)) + VALUE(MID(J5,2,3)) + VALUE(MID(O5,2,3)) + VALUE(MID(T5,2,3)) + VALUE(MID(Y5,2,3)), 0)</f>
        <v/>
      </c>
      <c r="AE5" s="21">
        <f>CONCATENATE(MID(AC5,1,3)," + ", MID(AD5,1,2))</f>
        <v/>
      </c>
      <c r="AF5" s="23">
        <f>G5+L5+Q5+V5+AA5</f>
        <v/>
      </c>
    </row>
    <row r="6">
      <c r="A6" s="1" t="n">
        <v>4</v>
      </c>
      <c r="B6" s="6" t="inlineStr">
        <is>
          <t>VK</t>
        </is>
      </c>
      <c r="C6" s="7" t="n"/>
      <c r="D6" s="8" t="n"/>
      <c r="E6" s="16" t="inlineStr">
        <is>
          <t xml:space="preserve">+ </t>
        </is>
      </c>
      <c r="F6" s="21">
        <f>SUBSTITUTE(TRIM(CONCATENATE(D6, "", E6)),"+ 0"," ")</f>
        <v/>
      </c>
      <c r="G6" s="22">
        <f>C6-D6</f>
        <v/>
      </c>
      <c r="H6" s="7" t="n"/>
      <c r="I6" s="8" t="n"/>
      <c r="J6" s="16" t="inlineStr">
        <is>
          <t xml:space="preserve">+ </t>
        </is>
      </c>
      <c r="K6" s="21">
        <f>SUBSTITUTE(TRIM(CONCATENATE(I6, "", J6)),"+ 0"," ")</f>
        <v/>
      </c>
      <c r="L6" s="22">
        <f>H6-I6</f>
        <v/>
      </c>
      <c r="M6" s="7" t="n"/>
      <c r="N6" s="8" t="n"/>
      <c r="O6" s="16" t="inlineStr">
        <is>
          <t xml:space="preserve">+ </t>
        </is>
      </c>
      <c r="P6" s="21">
        <f>SUBSTITUTE(TRIM(CONCATENATE(N6, "", O6)),"+ 0"," ")</f>
        <v/>
      </c>
      <c r="Q6" s="22">
        <f>M6-N6</f>
        <v/>
      </c>
      <c r="R6" s="7" t="n"/>
      <c r="S6" s="8" t="n"/>
      <c r="T6" s="16" t="inlineStr">
        <is>
          <t xml:space="preserve">+ </t>
        </is>
      </c>
      <c r="U6" s="21">
        <f>SUBSTITUTE(TRIM(CONCATENATE(S6, "", T6)),"+ 0"," ")</f>
        <v/>
      </c>
      <c r="V6" s="23">
        <f>R6-S6</f>
        <v/>
      </c>
      <c r="W6" s="7" t="n"/>
      <c r="X6" s="8" t="n"/>
      <c r="Y6" s="16" t="inlineStr">
        <is>
          <t xml:space="preserve">+ </t>
        </is>
      </c>
      <c r="Z6" s="21">
        <f>SUBSTITUTE(TRIM(CONCATENATE(X6, "", Y6)),"+ 0"," ")</f>
        <v/>
      </c>
      <c r="AA6" s="23">
        <f>W6-X6</f>
        <v/>
      </c>
      <c r="AB6" s="24">
        <f>C6+H6+M6+R6+W6</f>
        <v/>
      </c>
      <c r="AC6" s="25">
        <f>D6+I6+N6+S6+X6</f>
        <v/>
      </c>
      <c r="AD6" s="25">
        <f>IFERROR(VALUE(MID(E6,2,3)) + VALUE(MID(J6,2,3)) + VALUE(MID(O6,2,3)) + VALUE(MID(T6,2,3)) + VALUE(MID(Y6,2,3)), 0)</f>
        <v/>
      </c>
      <c r="AE6" s="21">
        <f>CONCATENATE(MID(AC6,1,3)," + ", MID(AD6,1,2))</f>
        <v/>
      </c>
      <c r="AF6" s="23">
        <f>G6+L6+Q6+V6+AA6</f>
        <v/>
      </c>
    </row>
    <row r="7">
      <c r="A7" s="1" t="n">
        <v>5</v>
      </c>
      <c r="B7" s="6" t="inlineStr">
        <is>
          <t>KJ</t>
        </is>
      </c>
      <c r="C7" s="7" t="n"/>
      <c r="D7" s="8" t="n"/>
      <c r="E7" s="16" t="inlineStr">
        <is>
          <t xml:space="preserve">+ </t>
        </is>
      </c>
      <c r="F7" s="21">
        <f>SUBSTITUTE(TRIM(CONCATENATE(D7, "", E7)),"+ 0"," ")</f>
        <v/>
      </c>
      <c r="G7" s="22">
        <f>C7-D7</f>
        <v/>
      </c>
      <c r="H7" s="7" t="n"/>
      <c r="I7" s="8" t="n"/>
      <c r="J7" s="16" t="inlineStr">
        <is>
          <t xml:space="preserve">+ </t>
        </is>
      </c>
      <c r="K7" s="21">
        <f>SUBSTITUTE(TRIM(CONCATENATE(I7, "", J7)),"+ 0"," ")</f>
        <v/>
      </c>
      <c r="L7" s="22">
        <f>H7-I7</f>
        <v/>
      </c>
      <c r="M7" s="7" t="n"/>
      <c r="N7" s="8" t="n"/>
      <c r="O7" s="16" t="inlineStr">
        <is>
          <t xml:space="preserve">+ </t>
        </is>
      </c>
      <c r="P7" s="21">
        <f>SUBSTITUTE(TRIM(CONCATENATE(N7, "", O7)),"+ 0"," ")</f>
        <v/>
      </c>
      <c r="Q7" s="22">
        <f>M7-N7</f>
        <v/>
      </c>
      <c r="R7" s="7" t="n"/>
      <c r="S7" s="8" t="n"/>
      <c r="T7" s="16" t="inlineStr">
        <is>
          <t xml:space="preserve">+ </t>
        </is>
      </c>
      <c r="U7" s="21">
        <f>SUBSTITUTE(TRIM(CONCATENATE(S7, "", T7)),"+ 0"," ")</f>
        <v/>
      </c>
      <c r="V7" s="23">
        <f>R7-S7</f>
        <v/>
      </c>
      <c r="W7" s="7" t="n"/>
      <c r="X7" s="8" t="n"/>
      <c r="Y7" s="16" t="inlineStr">
        <is>
          <t xml:space="preserve">+ </t>
        </is>
      </c>
      <c r="Z7" s="21">
        <f>SUBSTITUTE(TRIM(CONCATENATE(X7, "", Y7)),"+ 0"," ")</f>
        <v/>
      </c>
      <c r="AA7" s="23">
        <f>W7-X7</f>
        <v/>
      </c>
      <c r="AB7" s="24">
        <f>C7+H7+M7+R7+W7</f>
        <v/>
      </c>
      <c r="AC7" s="25">
        <f>D7+I7+N7+S7+X7</f>
        <v/>
      </c>
      <c r="AD7" s="25">
        <f>IFERROR(VALUE(MID(E7,2,3)) + VALUE(MID(J7,2,3)) + VALUE(MID(O7,2,3)) + VALUE(MID(T7,2,3)) + VALUE(MID(Y7,2,3)), 0)</f>
        <v/>
      </c>
      <c r="AE7" s="21">
        <f>CONCATENATE(MID(AC7,1,3)," + ", MID(AD7,1,2))</f>
        <v/>
      </c>
      <c r="AF7" s="23">
        <f>G7+L7+Q7+V7+AA7</f>
        <v/>
      </c>
    </row>
    <row r="8">
      <c r="A8" s="1" t="n">
        <v>6</v>
      </c>
      <c r="B8" s="6" t="inlineStr">
        <is>
          <t>BT</t>
        </is>
      </c>
      <c r="C8" s="7" t="n"/>
      <c r="D8" s="8" t="n"/>
      <c r="E8" s="16" t="inlineStr">
        <is>
          <t xml:space="preserve">+ </t>
        </is>
      </c>
      <c r="F8" s="21">
        <f>SUBSTITUTE(TRIM(CONCATENATE(D8, "", E8)),"+ 0"," ")</f>
        <v/>
      </c>
      <c r="G8" s="22">
        <f>C8-D8</f>
        <v/>
      </c>
      <c r="H8" s="7" t="n"/>
      <c r="I8" s="8" t="n"/>
      <c r="J8" s="16" t="inlineStr">
        <is>
          <t xml:space="preserve">+ </t>
        </is>
      </c>
      <c r="K8" s="21">
        <f>SUBSTITUTE(TRIM(CONCATENATE(I8, "", J8)),"+ 0"," ")</f>
        <v/>
      </c>
      <c r="L8" s="22">
        <f>H8-I8</f>
        <v/>
      </c>
      <c r="M8" s="7" t="n"/>
      <c r="N8" s="8" t="n"/>
      <c r="O8" s="16" t="inlineStr">
        <is>
          <t xml:space="preserve">+ </t>
        </is>
      </c>
      <c r="P8" s="21">
        <f>SUBSTITUTE(TRIM(CONCATENATE(N8, "", O8)),"+ 0"," ")</f>
        <v/>
      </c>
      <c r="Q8" s="22">
        <f>M8-N8</f>
        <v/>
      </c>
      <c r="R8" s="7" t="n"/>
      <c r="S8" s="8" t="n"/>
      <c r="T8" s="16" t="inlineStr">
        <is>
          <t xml:space="preserve">+ </t>
        </is>
      </c>
      <c r="U8" s="21">
        <f>SUBSTITUTE(TRIM(CONCATENATE(S8, "", T8)),"+ 0"," ")</f>
        <v/>
      </c>
      <c r="V8" s="23">
        <f>R8-S8</f>
        <v/>
      </c>
      <c r="W8" s="7" t="n"/>
      <c r="X8" s="8" t="n"/>
      <c r="Y8" s="16" t="inlineStr">
        <is>
          <t xml:space="preserve">+ </t>
        </is>
      </c>
      <c r="Z8" s="21">
        <f>SUBSTITUTE(TRIM(CONCATENATE(X8, "", Y8)),"+ 0"," ")</f>
        <v/>
      </c>
      <c r="AA8" s="23">
        <f>W8-X8</f>
        <v/>
      </c>
      <c r="AB8" s="24">
        <f>C8+H8+M8+R8+W8</f>
        <v/>
      </c>
      <c r="AC8" s="25">
        <f>D8+I8+N8+S8+X8</f>
        <v/>
      </c>
      <c r="AD8" s="25">
        <f>IFERROR(VALUE(MID(E8,2,3)) + VALUE(MID(J8,2,3)) + VALUE(MID(O8,2,3)) + VALUE(MID(T8,2,3)) + VALUE(MID(Y8,2,3)), 0)</f>
        <v/>
      </c>
      <c r="AE8" s="21">
        <f>CONCATENATE(MID(AC8,1,3)," + ", MID(AD8,1,2))</f>
        <v/>
      </c>
      <c r="AF8" s="23">
        <f>G8+L8+Q8+V8+AA8</f>
        <v/>
      </c>
    </row>
    <row r="9">
      <c r="A9" s="1" t="n">
        <v>7</v>
      </c>
      <c r="B9" s="6" t="inlineStr">
        <is>
          <t>OD</t>
        </is>
      </c>
      <c r="C9" s="7" t="n"/>
      <c r="D9" s="8" t="n"/>
      <c r="E9" s="16" t="inlineStr">
        <is>
          <t xml:space="preserve">+ </t>
        </is>
      </c>
      <c r="F9" s="21">
        <f>SUBSTITUTE(TRIM(CONCATENATE(D9, "", E9)),"+ 0"," ")</f>
        <v/>
      </c>
      <c r="G9" s="22">
        <f>C9-D9</f>
        <v/>
      </c>
      <c r="H9" s="7" t="n"/>
      <c r="I9" s="8" t="n"/>
      <c r="J9" s="16" t="inlineStr">
        <is>
          <t xml:space="preserve">+ </t>
        </is>
      </c>
      <c r="K9" s="21">
        <f>SUBSTITUTE(TRIM(CONCATENATE(I9, "", J9)),"+ 0"," ")</f>
        <v/>
      </c>
      <c r="L9" s="22">
        <f>H9-I9</f>
        <v/>
      </c>
      <c r="M9" s="7" t="n"/>
      <c r="N9" s="8" t="n"/>
      <c r="O9" s="16" t="inlineStr">
        <is>
          <t xml:space="preserve">+ </t>
        </is>
      </c>
      <c r="P9" s="21">
        <f>SUBSTITUTE(TRIM(CONCATENATE(N9, "", O9)),"+ 0"," ")</f>
        <v/>
      </c>
      <c r="Q9" s="22">
        <f>M9-N9</f>
        <v/>
      </c>
      <c r="R9" s="7" t="n"/>
      <c r="S9" s="8" t="n"/>
      <c r="T9" s="16" t="inlineStr">
        <is>
          <t xml:space="preserve">+ </t>
        </is>
      </c>
      <c r="U9" s="21">
        <f>SUBSTITUTE(TRIM(CONCATENATE(S9, "", T9)),"+ 0"," ")</f>
        <v/>
      </c>
      <c r="V9" s="23">
        <f>R9-S9</f>
        <v/>
      </c>
      <c r="W9" s="7" t="n"/>
      <c r="X9" s="8" t="n"/>
      <c r="Y9" s="16" t="inlineStr">
        <is>
          <t xml:space="preserve">+ </t>
        </is>
      </c>
      <c r="Z9" s="21">
        <f>SUBSTITUTE(TRIM(CONCATENATE(X9, "", Y9)),"+ 0"," ")</f>
        <v/>
      </c>
      <c r="AA9" s="23">
        <f>W9-X9</f>
        <v/>
      </c>
      <c r="AB9" s="24">
        <f>C9+H9+M9+R9+W9</f>
        <v/>
      </c>
      <c r="AC9" s="25">
        <f>D9+I9+N9+S9+X9</f>
        <v/>
      </c>
      <c r="AD9" s="25">
        <f>IFERROR(VALUE(MID(E9,2,3)) + VALUE(MID(J9,2,3)) + VALUE(MID(O9,2,3)) + VALUE(MID(T9,2,3)) + VALUE(MID(Y9,2,3)), 0)</f>
        <v/>
      </c>
      <c r="AE9" s="21">
        <f>CONCATENATE(MID(AC9,1,3)," + ", MID(AD9,1,2))</f>
        <v/>
      </c>
      <c r="AF9" s="23">
        <f>G9+L9+Q9+V9+AA9</f>
        <v/>
      </c>
    </row>
    <row r="10">
      <c r="A10" s="1" t="n"/>
      <c r="B10" s="6" t="n"/>
      <c r="C10" s="7" t="n"/>
      <c r="D10" s="8" t="n"/>
      <c r="E10" s="16" t="n"/>
      <c r="F10" s="9" t="n"/>
      <c r="G10" s="10" t="n"/>
      <c r="H10" s="7" t="n"/>
      <c r="I10" s="8" t="n"/>
      <c r="J10" s="16" t="n"/>
      <c r="K10" s="9" t="n"/>
      <c r="L10" s="10" t="n"/>
      <c r="M10" s="7" t="n"/>
      <c r="N10" s="8" t="n"/>
      <c r="O10" s="16" t="n"/>
      <c r="P10" s="9" t="n"/>
      <c r="Q10" s="10" t="n"/>
      <c r="R10" s="7" t="n"/>
      <c r="S10" s="8" t="n"/>
      <c r="T10" s="16" t="n"/>
      <c r="U10" s="9" t="n"/>
      <c r="V10" s="11" t="n"/>
      <c r="W10" s="7" t="n"/>
      <c r="X10" s="8" t="n"/>
      <c r="Y10" s="16" t="n"/>
      <c r="Z10" s="9" t="n"/>
      <c r="AA10" s="11" t="n"/>
      <c r="AB10" s="17" t="n"/>
      <c r="AC10" s="8" t="n"/>
      <c r="AD10" s="8" t="n"/>
      <c r="AE10" s="9" t="n"/>
      <c r="AF10" s="11" t="n"/>
    </row>
    <row r="11">
      <c r="A11" s="18" t="inlineStr">
        <is>
          <t>TOTAL</t>
        </is>
      </c>
      <c r="B11" s="19" t="n"/>
      <c r="C11" s="26">
        <f>SUM(C3:C9)</f>
        <v/>
      </c>
      <c r="D11" s="29" t="n"/>
      <c r="E11" s="20" t="inlineStr">
        <is>
          <t xml:space="preserve">+ </t>
        </is>
      </c>
      <c r="F11" s="27">
        <f>CONCATENATE(D11, " ", E11)</f>
        <v/>
      </c>
      <c r="G11" s="26">
        <f>C11-D11</f>
        <v/>
      </c>
      <c r="H11" s="26">
        <f>SUM(H3:H9)</f>
        <v/>
      </c>
      <c r="I11" s="29" t="n"/>
      <c r="J11" s="20" t="inlineStr">
        <is>
          <t xml:space="preserve">+ </t>
        </is>
      </c>
      <c r="K11" s="27">
        <f>CONCATENATE(I11, " ", J11)</f>
        <v/>
      </c>
      <c r="L11" s="26">
        <f>H11-I11</f>
        <v/>
      </c>
      <c r="M11" s="26">
        <f>SUM(M3:M9)</f>
        <v/>
      </c>
      <c r="N11" s="29" t="n"/>
      <c r="O11" s="20" t="inlineStr">
        <is>
          <t xml:space="preserve">+ </t>
        </is>
      </c>
      <c r="P11" s="27">
        <f>CONCATENATE(N11, " ", O11)</f>
        <v/>
      </c>
      <c r="Q11" s="26">
        <f>M11-N11</f>
        <v/>
      </c>
      <c r="R11" s="26">
        <f>SUM(R3:R9)</f>
        <v/>
      </c>
      <c r="S11" s="29" t="n"/>
      <c r="T11" s="20" t="inlineStr">
        <is>
          <t xml:space="preserve">+ </t>
        </is>
      </c>
      <c r="U11" s="27">
        <f>CONCATENATE(S11, "", T11)</f>
        <v/>
      </c>
      <c r="V11" s="26">
        <f>R11-S11</f>
        <v/>
      </c>
      <c r="W11" s="26">
        <f>SUM(W3:W9)</f>
        <v/>
      </c>
      <c r="X11" s="29" t="n"/>
      <c r="Y11" s="20" t="inlineStr">
        <is>
          <t xml:space="preserve">+ </t>
        </is>
      </c>
      <c r="Z11" s="27">
        <f>CONCATENATE(X11, " ", Y11)</f>
        <v/>
      </c>
      <c r="AA11" s="26">
        <f>W11-X11</f>
        <v/>
      </c>
      <c r="AB11" s="28">
        <f>C11+H11+M11+R11+W11</f>
        <v/>
      </c>
      <c r="AC11" s="26">
        <f>D11+I11+N11+S11+X11</f>
        <v/>
      </c>
      <c r="AD11" s="25">
        <f>IFERROR(VALUE(MID(E11,2,3)) + VALUE(MID(J11,2,3)) + VALUE(MID(O11,2,3)) + VALUE(MID(T11,2,3)) + VALUE(MID(Y11,2,3)), 0)</f>
        <v/>
      </c>
      <c r="AE11" s="27">
        <f>CONCATENATE(MID(AC11,1,3),"+", MID(AD11,1,2))</f>
        <v/>
      </c>
      <c r="AF11" s="26">
        <f>G11+L11+Q11+V11+AA11</f>
        <v/>
      </c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6">
    <mergeCell ref="R1:V1"/>
    <mergeCell ref="AB1:AF1"/>
    <mergeCell ref="C1:G1"/>
    <mergeCell ref="H1:L1"/>
    <mergeCell ref="W1:AA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Nishant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2025-05-16T00:02:18Z</dcterms:modified>
  <cp:lastModifiedBy>Nishant Maurya</cp:lastModifiedBy>
</cp:coreProperties>
</file>