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gratta\Documents\NRC\Cable_Surrogate\"/>
    </mc:Choice>
  </mc:AlternateContent>
  <xr:revisionPtr revIDLastSave="0" documentId="8_{1BC22AB4-482D-4E09-B476-879570C1FBB2}" xr6:coauthVersionLast="47" xr6:coauthVersionMax="47" xr10:uidLastSave="{00000000-0000-0000-0000-000000000000}"/>
  <bookViews>
    <workbookView xWindow="27060" yWindow="1305" windowWidth="22110" windowHeight="18585" xr2:uid="{CDC6C781-0C74-4C1C-8709-026F26E933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H14" i="1"/>
  <c r="H13" i="1"/>
  <c r="H12" i="1"/>
  <c r="H11" i="1"/>
  <c r="I10" i="1"/>
  <c r="H10" i="1"/>
  <c r="I9" i="1"/>
  <c r="H9" i="1"/>
  <c r="H3" i="1"/>
  <c r="H4" i="1"/>
  <c r="H5" i="1"/>
  <c r="I5" i="1" s="1"/>
  <c r="H6" i="1"/>
  <c r="I6" i="1" s="1"/>
  <c r="H7" i="1"/>
  <c r="H8" i="1"/>
  <c r="I8" i="1" s="1"/>
  <c r="H2" i="1"/>
  <c r="I7" i="1"/>
  <c r="I4" i="1"/>
  <c r="I3" i="1"/>
  <c r="I2" i="1"/>
</calcChain>
</file>

<file path=xl/sharedStrings.xml><?xml version="1.0" encoding="utf-8"?>
<sst xmlns="http://schemas.openxmlformats.org/spreadsheetml/2006/main" count="22" uniqueCount="22">
  <si>
    <t>Item</t>
  </si>
  <si>
    <t>D</t>
  </si>
  <si>
    <t>c_1</t>
  </si>
  <si>
    <t>rho_1</t>
  </si>
  <si>
    <t>Y_1</t>
  </si>
  <si>
    <t>c_2</t>
  </si>
  <si>
    <t>rho_2</t>
  </si>
  <si>
    <t>Y_2</t>
  </si>
  <si>
    <t>rho_c_A</t>
  </si>
  <si>
    <t>Al 3/8 inch</t>
  </si>
  <si>
    <t>Al 1/2 inch</t>
  </si>
  <si>
    <t>Al 3/4 inch</t>
  </si>
  <si>
    <t>Al 1 inch</t>
  </si>
  <si>
    <t>Al 1.5 inch</t>
  </si>
  <si>
    <t>Al 2 inch</t>
  </si>
  <si>
    <t>Cable 904</t>
  </si>
  <si>
    <t>Cable 813</t>
  </si>
  <si>
    <t>Cable 900</t>
  </si>
  <si>
    <t>Cable 816</t>
  </si>
  <si>
    <t>Cable 819</t>
  </si>
  <si>
    <t>TVA</t>
  </si>
  <si>
    <t>Cable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</si>
</sst>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BE42-82A3-4B7E-83BA-E4E108501F5C}">
  <dimension ref="A1:I14"/>
  <sheetViews>
    <sheetView tabSelected="1" workbookViewId="0">
      <selection activeCell="I7" sqref="I7"/>
    </sheetView>
  </sheetViews>
  <sheetFormatPr defaultColWidth="14.1406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9.5250000000000005E-3</v>
      </c>
      <c r="C2">
        <v>0.89600000000000002</v>
      </c>
      <c r="D2">
        <v>2700</v>
      </c>
      <c r="E2">
        <v>1</v>
      </c>
      <c r="F2">
        <v>1</v>
      </c>
      <c r="G2">
        <v>1</v>
      </c>
      <c r="H2">
        <f>1-E2</f>
        <v>0</v>
      </c>
      <c r="I2" s="2">
        <f>(C2*E2+F2*H2)/(E2/D2+H2/G2)*3.14159*(B2/2)^2</f>
        <v>0.17238173878422003</v>
      </c>
    </row>
    <row r="3" spans="1:9" x14ac:dyDescent="0.25">
      <c r="A3" t="s">
        <v>10</v>
      </c>
      <c r="B3">
        <v>1.2699999999999999E-2</v>
      </c>
      <c r="C3">
        <v>0.89600000000000002</v>
      </c>
      <c r="D3">
        <v>2700</v>
      </c>
      <c r="E3">
        <v>1</v>
      </c>
      <c r="F3">
        <v>1</v>
      </c>
      <c r="G3">
        <v>1</v>
      </c>
      <c r="H3">
        <f t="shared" ref="H3:H14" si="0">1-E3</f>
        <v>0</v>
      </c>
      <c r="I3" s="2">
        <f>(C3*E3+F3*H3)/(E3/D3+H3/G3)*3.14159*(B3/2)^2</f>
        <v>0.30645642450527999</v>
      </c>
    </row>
    <row r="4" spans="1:9" x14ac:dyDescent="0.25">
      <c r="A4" t="s">
        <v>11</v>
      </c>
      <c r="B4">
        <v>1.95E-2</v>
      </c>
      <c r="C4">
        <v>0.89600000000000002</v>
      </c>
      <c r="D4">
        <v>2700</v>
      </c>
      <c r="E4">
        <v>1</v>
      </c>
      <c r="F4">
        <v>1</v>
      </c>
      <c r="G4">
        <v>1</v>
      </c>
      <c r="H4">
        <f t="shared" si="0"/>
        <v>0</v>
      </c>
      <c r="I4" s="2">
        <f>(C4*E4+F4*H4)/(E4/D4+H4/G4)*3.14159*(B4/2)^2</f>
        <v>0.722487788568</v>
      </c>
    </row>
    <row r="5" spans="1:9" x14ac:dyDescent="0.25">
      <c r="A5" t="s">
        <v>12</v>
      </c>
      <c r="B5">
        <v>2.5399999999999999E-2</v>
      </c>
      <c r="C5">
        <v>0.89600000000000002</v>
      </c>
      <c r="D5">
        <v>2700</v>
      </c>
      <c r="E5">
        <v>1</v>
      </c>
      <c r="F5">
        <v>1</v>
      </c>
      <c r="G5">
        <v>1</v>
      </c>
      <c r="H5">
        <f t="shared" si="0"/>
        <v>0</v>
      </c>
      <c r="I5" s="2">
        <f>(C5*E5+F5*H5)/(E5/D5+H5/G5)*3.14159*(B5/2)^2</f>
        <v>1.22582569802112</v>
      </c>
    </row>
    <row r="6" spans="1:9" x14ac:dyDescent="0.25">
      <c r="A6" t="s">
        <v>13</v>
      </c>
      <c r="B6">
        <v>3.8100000000000002E-2</v>
      </c>
      <c r="C6">
        <v>0.89600000000000002</v>
      </c>
      <c r="D6">
        <v>2700</v>
      </c>
      <c r="E6">
        <v>1</v>
      </c>
      <c r="F6">
        <v>1</v>
      </c>
      <c r="G6">
        <v>1</v>
      </c>
      <c r="H6">
        <f t="shared" si="0"/>
        <v>0</v>
      </c>
      <c r="I6" s="2">
        <f t="shared" ref="I6:I14" si="1">(C6*E6+F6*H6)/(E6/D6+H6/G6)*3.14159*(B6/2)^2</f>
        <v>2.7581078205475205</v>
      </c>
    </row>
    <row r="7" spans="1:9" x14ac:dyDescent="0.25">
      <c r="A7" t="s">
        <v>14</v>
      </c>
      <c r="B7">
        <v>5.0799999999999998E-2</v>
      </c>
      <c r="C7">
        <v>0.89600000000000002</v>
      </c>
      <c r="D7">
        <v>2700</v>
      </c>
      <c r="E7">
        <v>1</v>
      </c>
      <c r="F7">
        <v>1</v>
      </c>
      <c r="G7">
        <v>1</v>
      </c>
      <c r="H7">
        <f t="shared" si="0"/>
        <v>0</v>
      </c>
      <c r="I7" s="2">
        <f t="shared" si="1"/>
        <v>4.9033027920844798</v>
      </c>
    </row>
    <row r="8" spans="1:9" x14ac:dyDescent="0.25">
      <c r="A8" t="s">
        <v>15</v>
      </c>
      <c r="B8" s="1">
        <v>9.5250000000000005E-3</v>
      </c>
      <c r="C8">
        <v>0.38500000000000001</v>
      </c>
      <c r="D8">
        <v>8960</v>
      </c>
      <c r="E8">
        <v>0.3</v>
      </c>
      <c r="F8">
        <v>1.3</v>
      </c>
      <c r="G8">
        <v>1200</v>
      </c>
      <c r="H8">
        <f t="shared" si="0"/>
        <v>0.7</v>
      </c>
      <c r="I8" s="2">
        <f t="shared" si="1"/>
        <v>0.11846768068839138</v>
      </c>
    </row>
    <row r="9" spans="1:9" x14ac:dyDescent="0.25">
      <c r="A9" t="s">
        <v>16</v>
      </c>
      <c r="B9">
        <v>1.2699999999999999E-2</v>
      </c>
      <c r="C9">
        <v>0.38500000000000001</v>
      </c>
      <c r="D9">
        <v>8960</v>
      </c>
      <c r="E9">
        <v>0.37</v>
      </c>
      <c r="F9">
        <v>1.3</v>
      </c>
      <c r="G9">
        <v>1200</v>
      </c>
      <c r="H9">
        <f t="shared" si="0"/>
        <v>0.63</v>
      </c>
      <c r="I9" s="2">
        <f t="shared" si="1"/>
        <v>0.21507067938261978</v>
      </c>
    </row>
    <row r="10" spans="1:9" x14ac:dyDescent="0.25">
      <c r="A10" t="s">
        <v>17</v>
      </c>
      <c r="B10">
        <v>1.5900000000000001E-2</v>
      </c>
      <c r="C10">
        <v>0.38500000000000001</v>
      </c>
      <c r="D10">
        <v>8960</v>
      </c>
      <c r="E10">
        <v>0.55000000000000004</v>
      </c>
      <c r="F10">
        <v>1.3</v>
      </c>
      <c r="G10">
        <v>1200</v>
      </c>
      <c r="H10">
        <f t="shared" si="0"/>
        <v>0.44999999999999996</v>
      </c>
      <c r="I10" s="2">
        <f t="shared" si="1"/>
        <v>0.36252427074130128</v>
      </c>
    </row>
    <row r="11" spans="1:9" x14ac:dyDescent="0.25">
      <c r="A11" t="s">
        <v>18</v>
      </c>
      <c r="B11">
        <v>1.67E-2</v>
      </c>
      <c r="C11">
        <v>0.38500000000000001</v>
      </c>
      <c r="D11">
        <v>8960</v>
      </c>
      <c r="E11">
        <v>0.26</v>
      </c>
      <c r="F11">
        <v>1.3</v>
      </c>
      <c r="G11">
        <v>1200</v>
      </c>
      <c r="H11">
        <f t="shared" si="0"/>
        <v>0.74</v>
      </c>
      <c r="I11" s="2">
        <f t="shared" si="1"/>
        <v>0.36030267675821914</v>
      </c>
    </row>
    <row r="12" spans="1:9" x14ac:dyDescent="0.25">
      <c r="A12" t="s">
        <v>19</v>
      </c>
      <c r="B12">
        <v>1.6299999999999999E-2</v>
      </c>
      <c r="C12">
        <v>0.38500000000000001</v>
      </c>
      <c r="D12">
        <v>8960</v>
      </c>
      <c r="E12">
        <v>0.47</v>
      </c>
      <c r="F12">
        <v>1.3</v>
      </c>
      <c r="G12">
        <v>1200</v>
      </c>
      <c r="H12">
        <f t="shared" si="0"/>
        <v>0.53</v>
      </c>
      <c r="I12" s="2">
        <f t="shared" si="1"/>
        <v>0.36738786247896499</v>
      </c>
    </row>
    <row r="13" spans="1:9" x14ac:dyDescent="0.25">
      <c r="A13" t="s">
        <v>20</v>
      </c>
      <c r="B13">
        <v>1.95E-2</v>
      </c>
      <c r="C13">
        <v>0.38500000000000001</v>
      </c>
      <c r="D13">
        <v>8960</v>
      </c>
      <c r="E13">
        <v>0.3</v>
      </c>
      <c r="F13">
        <v>1.3</v>
      </c>
      <c r="G13">
        <v>1200</v>
      </c>
      <c r="H13">
        <f t="shared" si="0"/>
        <v>0.7</v>
      </c>
      <c r="I13" s="2">
        <f t="shared" si="1"/>
        <v>0.49652273634665861</v>
      </c>
    </row>
    <row r="14" spans="1:9" x14ac:dyDescent="0.25">
      <c r="A14" t="s">
        <v>21</v>
      </c>
      <c r="B14">
        <v>3.2000000000000001E-2</v>
      </c>
      <c r="C14">
        <v>0.38500000000000001</v>
      </c>
      <c r="D14">
        <v>8960</v>
      </c>
      <c r="E14">
        <v>0.55000000000000004</v>
      </c>
      <c r="F14">
        <v>1.3</v>
      </c>
      <c r="G14">
        <v>1200</v>
      </c>
      <c r="H14">
        <f t="shared" si="0"/>
        <v>0.44999999999999996</v>
      </c>
      <c r="I14" s="2">
        <f t="shared" si="1"/>
        <v>1.4683946570115598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McGrattan, Kevin B. Dr. (Fed)</dc:creator>
  <cp:lastModifiedBy>McGrattan, Kevin B. Dr. (Fed)</cp:lastModifiedBy>
  <dcterms:created xsi:type="dcterms:W3CDTF">2023-09-06T20:21:52Z</dcterms:created>
  <dcterms:modified xsi:type="dcterms:W3CDTF">2023-09-06T21:04:08Z</dcterms:modified>
</cp:coreProperties>
</file>