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6945" activeTab="1"/>
  </bookViews>
  <sheets>
    <sheet name="Gas" sheetId="1" r:id="rId1"/>
    <sheet name="PUF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9" i="2" l="1"/>
  <c r="G19" i="2"/>
  <c r="E19" i="2"/>
  <c r="D19" i="2"/>
  <c r="C19" i="2"/>
  <c r="B19" i="2"/>
  <c r="A19" i="2"/>
  <c r="G36" i="1"/>
  <c r="E36" i="1"/>
  <c r="D36" i="1"/>
  <c r="C36" i="1"/>
  <c r="B36" i="1"/>
  <c r="A36" i="1"/>
  <c r="I34" i="1"/>
  <c r="G34" i="1"/>
  <c r="E34" i="1"/>
  <c r="D34" i="1"/>
  <c r="C34" i="1"/>
  <c r="B34" i="1"/>
  <c r="A34" i="1"/>
</calcChain>
</file>

<file path=xl/sharedStrings.xml><?xml version="1.0" encoding="utf-8"?>
<sst xmlns="http://schemas.openxmlformats.org/spreadsheetml/2006/main" count="10" uniqueCount="10">
  <si>
    <t>GAS1</t>
  </si>
  <si>
    <t>GAS2</t>
  </si>
  <si>
    <t>GAS3</t>
  </si>
  <si>
    <t>GAS4</t>
  </si>
  <si>
    <t>GAS5</t>
  </si>
  <si>
    <t>PUF1</t>
  </si>
  <si>
    <t>PUF2</t>
  </si>
  <si>
    <t>PUF3</t>
  </si>
  <si>
    <t>PUF4</t>
  </si>
  <si>
    <t>PUF5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</si>
</sst>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5" workbookViewId="0">
      <selection activeCell="I34" sqref="I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303.66940570000003</v>
      </c>
      <c r="B3">
        <v>344.37438630000003</v>
      </c>
      <c r="C3">
        <v>323.58296419999999</v>
      </c>
      <c r="D3">
        <v>317.34776950000003</v>
      </c>
      <c r="E3">
        <v>269.12149690000001</v>
      </c>
    </row>
    <row r="4" spans="1:5" x14ac:dyDescent="0.25">
      <c r="A4">
        <v>313.76843960000002</v>
      </c>
      <c r="B4">
        <v>341.68989499999998</v>
      </c>
      <c r="C4">
        <v>320.65640680000001</v>
      </c>
      <c r="D4">
        <v>325.72545120000001</v>
      </c>
      <c r="E4">
        <v>270.0234504</v>
      </c>
    </row>
    <row r="5" spans="1:5" x14ac:dyDescent="0.25">
      <c r="A5">
        <v>313.72037039999998</v>
      </c>
      <c r="B5">
        <v>331.70385099999999</v>
      </c>
      <c r="C5">
        <v>323.92480180000001</v>
      </c>
      <c r="D5">
        <v>334.24349640000003</v>
      </c>
      <c r="E5">
        <v>273.5989462</v>
      </c>
    </row>
    <row r="6" spans="1:5" x14ac:dyDescent="0.25">
      <c r="A6">
        <v>327.70459959999999</v>
      </c>
      <c r="B6">
        <v>326.56006880000001</v>
      </c>
      <c r="C6">
        <v>324.29934040000001</v>
      </c>
      <c r="D6">
        <v>325.71535729999999</v>
      </c>
      <c r="E6">
        <v>278.15003990000002</v>
      </c>
    </row>
    <row r="7" spans="1:5" x14ac:dyDescent="0.25">
      <c r="A7">
        <v>335.83805419999999</v>
      </c>
      <c r="B7">
        <v>326.88346309999997</v>
      </c>
      <c r="C7">
        <v>319.60691930000002</v>
      </c>
      <c r="D7">
        <v>323.53584790000002</v>
      </c>
      <c r="E7">
        <v>282.4347803</v>
      </c>
    </row>
    <row r="8" spans="1:5" x14ac:dyDescent="0.25">
      <c r="A8">
        <v>346.96952929999998</v>
      </c>
      <c r="B8">
        <v>338.19032829999998</v>
      </c>
      <c r="C8">
        <v>316.66762619999997</v>
      </c>
      <c r="D8">
        <v>334.65071669999998</v>
      </c>
      <c r="E8">
        <v>279.95915129999997</v>
      </c>
    </row>
    <row r="9" spans="1:5" x14ac:dyDescent="0.25">
      <c r="A9">
        <v>341.5274508</v>
      </c>
      <c r="B9">
        <v>339.10980799999999</v>
      </c>
      <c r="C9">
        <v>333.51576519999998</v>
      </c>
      <c r="D9">
        <v>339.51055559999998</v>
      </c>
      <c r="E9">
        <v>274.92248560000002</v>
      </c>
    </row>
    <row r="10" spans="1:5" x14ac:dyDescent="0.25">
      <c r="A10">
        <v>334.21734780000003</v>
      </c>
      <c r="B10">
        <v>337.4559185</v>
      </c>
      <c r="C10">
        <v>357.67895290000001</v>
      </c>
      <c r="D10">
        <v>342.69433190000001</v>
      </c>
      <c r="E10">
        <v>269.95444429999998</v>
      </c>
    </row>
    <row r="11" spans="1:5" x14ac:dyDescent="0.25">
      <c r="A11">
        <v>324.3596483</v>
      </c>
      <c r="B11">
        <v>341.79851960000002</v>
      </c>
      <c r="C11">
        <v>359.68514499999998</v>
      </c>
      <c r="D11">
        <v>342.64228809999997</v>
      </c>
      <c r="E11">
        <v>267.19287730000002</v>
      </c>
    </row>
    <row r="12" spans="1:5" x14ac:dyDescent="0.25">
      <c r="A12">
        <v>321.83113359999999</v>
      </c>
      <c r="B12">
        <v>346.2447171</v>
      </c>
      <c r="C12">
        <v>366.59176660000003</v>
      </c>
      <c r="D12">
        <v>346.14512450000001</v>
      </c>
      <c r="E12">
        <v>269.20899420000001</v>
      </c>
    </row>
    <row r="13" spans="1:5" x14ac:dyDescent="0.25">
      <c r="A13">
        <v>317.17385719999999</v>
      </c>
      <c r="B13">
        <v>350.39668490000003</v>
      </c>
      <c r="C13">
        <v>368.69150239999999</v>
      </c>
      <c r="D13">
        <v>358.42193450000002</v>
      </c>
      <c r="E13">
        <v>279.80356710000001</v>
      </c>
    </row>
    <row r="14" spans="1:5" x14ac:dyDescent="0.25">
      <c r="A14">
        <v>312.24784849999998</v>
      </c>
      <c r="B14">
        <v>358.96038329999999</v>
      </c>
      <c r="C14">
        <v>370.06682089999998</v>
      </c>
      <c r="D14">
        <v>370.00394649999998</v>
      </c>
      <c r="E14">
        <v>294.25359079999998</v>
      </c>
    </row>
    <row r="15" spans="1:5" x14ac:dyDescent="0.25">
      <c r="A15">
        <v>309.15626140000001</v>
      </c>
      <c r="B15">
        <v>362.13009260000001</v>
      </c>
      <c r="C15">
        <v>373.63074189999998</v>
      </c>
      <c r="D15">
        <v>375.87914369999999</v>
      </c>
      <c r="E15">
        <v>301.53481540000001</v>
      </c>
    </row>
    <row r="16" spans="1:5" x14ac:dyDescent="0.25">
      <c r="A16">
        <v>303.61485149999999</v>
      </c>
      <c r="B16">
        <v>372.56803860000002</v>
      </c>
      <c r="C16">
        <v>375.52546310000002</v>
      </c>
      <c r="D16">
        <v>380.1311781</v>
      </c>
      <c r="E16">
        <v>311.23837320000001</v>
      </c>
    </row>
    <row r="17" spans="1:5" x14ac:dyDescent="0.25">
      <c r="A17">
        <v>307.47038600000002</v>
      </c>
      <c r="B17">
        <v>385.71630699999997</v>
      </c>
      <c r="C17">
        <v>377.98930050000001</v>
      </c>
      <c r="D17">
        <v>390.4398569</v>
      </c>
      <c r="E17">
        <v>323.4494072</v>
      </c>
    </row>
    <row r="18" spans="1:5" x14ac:dyDescent="0.25">
      <c r="A18">
        <v>315.26139799999999</v>
      </c>
      <c r="B18">
        <v>375.6927766</v>
      </c>
      <c r="C18">
        <v>369.6644134</v>
      </c>
      <c r="D18">
        <v>398.80565130000002</v>
      </c>
      <c r="E18">
        <v>326.7190569</v>
      </c>
    </row>
    <row r="19" spans="1:5" x14ac:dyDescent="0.25">
      <c r="A19">
        <v>327.12470589999998</v>
      </c>
      <c r="B19">
        <v>370.01941829999998</v>
      </c>
      <c r="C19">
        <v>367.53383459999998</v>
      </c>
      <c r="D19">
        <v>398.0415984</v>
      </c>
      <c r="E19">
        <v>325.9852492</v>
      </c>
    </row>
    <row r="20" spans="1:5" x14ac:dyDescent="0.25">
      <c r="A20">
        <v>332.83176309999999</v>
      </c>
      <c r="B20">
        <v>363.85317739999999</v>
      </c>
      <c r="C20">
        <v>360.8263814</v>
      </c>
      <c r="D20">
        <v>391.87998260000001</v>
      </c>
      <c r="E20">
        <v>320.11661559999999</v>
      </c>
    </row>
    <row r="21" spans="1:5" x14ac:dyDescent="0.25">
      <c r="A21">
        <v>334.8328904</v>
      </c>
      <c r="B21">
        <v>364.69560480000001</v>
      </c>
      <c r="C21">
        <v>352.84365589999999</v>
      </c>
      <c r="D21">
        <v>382.39426659999998</v>
      </c>
      <c r="E21">
        <v>318.05236719999999</v>
      </c>
    </row>
    <row r="22" spans="1:5" x14ac:dyDescent="0.25">
      <c r="A22">
        <v>342.9463743</v>
      </c>
      <c r="B22">
        <v>373.1841761</v>
      </c>
      <c r="C22">
        <v>350.43281860000002</v>
      </c>
      <c r="D22">
        <v>381.44902009999998</v>
      </c>
      <c r="E22">
        <v>315.41758779999998</v>
      </c>
    </row>
    <row r="23" spans="1:5" x14ac:dyDescent="0.25">
      <c r="A23">
        <v>350.31780409999999</v>
      </c>
      <c r="B23">
        <v>361.35282289999998</v>
      </c>
      <c r="C23">
        <v>347.52207629999998</v>
      </c>
      <c r="D23">
        <v>381.13701950000001</v>
      </c>
      <c r="E23">
        <v>313.38442149999997</v>
      </c>
    </row>
    <row r="24" spans="1:5" x14ac:dyDescent="0.25">
      <c r="A24">
        <v>349.2810096</v>
      </c>
      <c r="B24">
        <v>353.52899029999998</v>
      </c>
      <c r="C24">
        <v>338.96650140000003</v>
      </c>
      <c r="D24">
        <v>382.47594800000002</v>
      </c>
      <c r="E24">
        <v>312.49144150000001</v>
      </c>
    </row>
    <row r="25" spans="1:5" x14ac:dyDescent="0.25">
      <c r="A25">
        <v>345.0184246</v>
      </c>
      <c r="B25">
        <v>343.73620979999998</v>
      </c>
      <c r="C25">
        <v>333.2351883</v>
      </c>
      <c r="D25">
        <v>378.07365019999997</v>
      </c>
      <c r="E25">
        <v>307.74686220000001</v>
      </c>
    </row>
    <row r="26" spans="1:5" x14ac:dyDescent="0.25">
      <c r="A26">
        <v>333.34967010000003</v>
      </c>
      <c r="B26">
        <v>351.02334400000001</v>
      </c>
      <c r="C26">
        <v>331.77711690000001</v>
      </c>
      <c r="D26">
        <v>374.1642506</v>
      </c>
      <c r="E26">
        <v>301.75713089999999</v>
      </c>
    </row>
    <row r="27" spans="1:5" x14ac:dyDescent="0.25">
      <c r="A27">
        <v>324.84202119999998</v>
      </c>
      <c r="B27">
        <v>358.4045026</v>
      </c>
      <c r="C27">
        <v>331.66867309999998</v>
      </c>
      <c r="D27">
        <v>367.05112689999999</v>
      </c>
      <c r="E27">
        <v>297.61472620000001</v>
      </c>
    </row>
    <row r="28" spans="1:5" x14ac:dyDescent="0.25">
      <c r="A28">
        <v>311.82199170000001</v>
      </c>
      <c r="B28">
        <v>356.70142290000001</v>
      </c>
      <c r="C28">
        <v>331.97899159999997</v>
      </c>
      <c r="D28">
        <v>361.18801660000003</v>
      </c>
      <c r="E28">
        <v>301.87959230000001</v>
      </c>
    </row>
    <row r="29" spans="1:5" x14ac:dyDescent="0.25">
      <c r="A29">
        <v>302.90143569999998</v>
      </c>
      <c r="B29">
        <v>350.59038450000003</v>
      </c>
      <c r="C29">
        <v>329.64223049999998</v>
      </c>
      <c r="D29">
        <v>352.83576040000003</v>
      </c>
      <c r="E29">
        <v>298.98863610000001</v>
      </c>
    </row>
    <row r="30" spans="1:5" x14ac:dyDescent="0.25">
      <c r="A30">
        <v>303.3043859</v>
      </c>
      <c r="B30">
        <v>342.4289321</v>
      </c>
      <c r="C30">
        <v>325.31735190000001</v>
      </c>
      <c r="D30">
        <v>349.35399139999998</v>
      </c>
      <c r="E30">
        <v>295.73138139999998</v>
      </c>
    </row>
    <row r="31" spans="1:5" x14ac:dyDescent="0.25">
      <c r="A31">
        <v>303.02068209999999</v>
      </c>
      <c r="B31">
        <v>330.9950341</v>
      </c>
      <c r="C31">
        <v>321.89230190000001</v>
      </c>
      <c r="D31">
        <v>347.10485829999999</v>
      </c>
      <c r="E31">
        <v>295.5111971</v>
      </c>
    </row>
    <row r="32" spans="1:5" x14ac:dyDescent="0.25">
      <c r="A32">
        <v>292.82635399999998</v>
      </c>
      <c r="B32">
        <v>323.57350200000002</v>
      </c>
      <c r="C32">
        <v>321.22193049999998</v>
      </c>
      <c r="D32">
        <v>346.52504529999999</v>
      </c>
      <c r="E32">
        <v>290.8644602</v>
      </c>
    </row>
    <row r="34" spans="1:9" x14ac:dyDescent="0.25">
      <c r="A34">
        <f>AVERAGE(A3:A32)</f>
        <v>322.76500315333334</v>
      </c>
      <c r="B34">
        <f t="shared" ref="B34:E34" si="0">AVERAGE(B3:B32)</f>
        <v>350.78542534999997</v>
      </c>
      <c r="C34">
        <f t="shared" si="0"/>
        <v>344.22123278333333</v>
      </c>
      <c r="D34">
        <f t="shared" si="0"/>
        <v>359.98557283333338</v>
      </c>
      <c r="E34">
        <f t="shared" si="0"/>
        <v>295.57023820666672</v>
      </c>
      <c r="G34">
        <f>AVERAGE(A34:E34)</f>
        <v>334.66549446533338</v>
      </c>
      <c r="I34">
        <f>AVEDEV(A34:E34)</f>
        <v>20.398299028266649</v>
      </c>
    </row>
    <row r="36" spans="1:9" x14ac:dyDescent="0.25">
      <c r="A36">
        <f>AVEDEV(A3:A32)</f>
        <v>13.979083066666668</v>
      </c>
      <c r="B36">
        <f t="shared" ref="B36:E36" si="1">AVEDEV(B3:B32)</f>
        <v>13.122340166666664</v>
      </c>
      <c r="C36">
        <f t="shared" si="1"/>
        <v>18.639040968888889</v>
      </c>
      <c r="D36">
        <f t="shared" si="1"/>
        <v>20.88873756666667</v>
      </c>
      <c r="E36">
        <f t="shared" si="1"/>
        <v>16.198923552888882</v>
      </c>
      <c r="G36">
        <f>AVERAGE(A36:E36)</f>
        <v>16.565625064355554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9" sqref="I19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3" spans="1:5" x14ac:dyDescent="0.25">
      <c r="A3">
        <v>237.93855339999999</v>
      </c>
      <c r="B3">
        <v>359.22340969999999</v>
      </c>
      <c r="C3">
        <v>391.75984949999997</v>
      </c>
      <c r="D3">
        <v>336.46278360000002</v>
      </c>
      <c r="E3">
        <v>265.20529149999999</v>
      </c>
    </row>
    <row r="4" spans="1:5" x14ac:dyDescent="0.25">
      <c r="A4">
        <v>246.72507999999999</v>
      </c>
      <c r="B4">
        <v>353.26027670000002</v>
      </c>
      <c r="C4">
        <v>404.27730409999998</v>
      </c>
      <c r="D4">
        <v>348.2541804</v>
      </c>
      <c r="E4">
        <v>270.32811750000002</v>
      </c>
    </row>
    <row r="5" spans="1:5" x14ac:dyDescent="0.25">
      <c r="A5">
        <v>246.5582144</v>
      </c>
      <c r="B5">
        <v>365.69526789999998</v>
      </c>
      <c r="C5">
        <v>417.08270119999997</v>
      </c>
      <c r="D5">
        <v>352.5332636</v>
      </c>
      <c r="E5">
        <v>272.47620380000001</v>
      </c>
    </row>
    <row r="6" spans="1:5" x14ac:dyDescent="0.25">
      <c r="A6">
        <v>244.80678270000001</v>
      </c>
      <c r="B6">
        <v>375.04474210000001</v>
      </c>
      <c r="C6">
        <v>432.14829099999997</v>
      </c>
      <c r="D6">
        <v>359.62110280000002</v>
      </c>
      <c r="E6">
        <v>273.61731470000001</v>
      </c>
    </row>
    <row r="7" spans="1:5" x14ac:dyDescent="0.25">
      <c r="A7">
        <v>246.16954150000001</v>
      </c>
      <c r="B7">
        <v>376.4822029</v>
      </c>
      <c r="C7">
        <v>437.03163469999998</v>
      </c>
      <c r="D7">
        <v>359.15785970000002</v>
      </c>
      <c r="E7">
        <v>270.9348971</v>
      </c>
    </row>
    <row r="8" spans="1:5" x14ac:dyDescent="0.25">
      <c r="A8">
        <v>252.77907730000001</v>
      </c>
      <c r="B8">
        <v>383.18830889999998</v>
      </c>
      <c r="C8">
        <v>444.32798309999998</v>
      </c>
      <c r="D8">
        <v>357.1286776</v>
      </c>
      <c r="E8">
        <v>272.50504030000002</v>
      </c>
    </row>
    <row r="9" spans="1:5" x14ac:dyDescent="0.25">
      <c r="A9">
        <v>277.3626309</v>
      </c>
      <c r="B9">
        <v>393.78303699999998</v>
      </c>
      <c r="C9">
        <v>446.10359410000001</v>
      </c>
      <c r="D9">
        <v>359.78241860000003</v>
      </c>
      <c r="E9">
        <v>277.27452599999998</v>
      </c>
    </row>
    <row r="10" spans="1:5" x14ac:dyDescent="0.25">
      <c r="A10">
        <v>299.3562422</v>
      </c>
      <c r="B10">
        <v>408.00233129999998</v>
      </c>
      <c r="C10">
        <v>449.4124195</v>
      </c>
      <c r="D10">
        <v>361.58385809999999</v>
      </c>
      <c r="E10">
        <v>277.78111480000001</v>
      </c>
    </row>
    <row r="11" spans="1:5" x14ac:dyDescent="0.25">
      <c r="A11">
        <v>295.54486630000002</v>
      </c>
      <c r="B11">
        <v>398.5127708</v>
      </c>
      <c r="C11">
        <v>441.14594590000002</v>
      </c>
      <c r="D11">
        <v>346.3736826</v>
      </c>
      <c r="E11">
        <v>274.68898480000001</v>
      </c>
    </row>
    <row r="12" spans="1:5" x14ac:dyDescent="0.25">
      <c r="A12">
        <v>294.47807289999997</v>
      </c>
      <c r="B12">
        <v>383.83912520000001</v>
      </c>
      <c r="C12">
        <v>438.86309599999998</v>
      </c>
      <c r="D12">
        <v>340.05595890000001</v>
      </c>
      <c r="E12">
        <v>272.88299280000001</v>
      </c>
    </row>
    <row r="13" spans="1:5" x14ac:dyDescent="0.25">
      <c r="A13">
        <v>284.0664026</v>
      </c>
      <c r="B13">
        <v>364.48462030000002</v>
      </c>
      <c r="C13">
        <v>410.60792620000001</v>
      </c>
      <c r="D13">
        <v>337.2322815</v>
      </c>
      <c r="E13">
        <v>270.11921589999997</v>
      </c>
    </row>
    <row r="14" spans="1:5" x14ac:dyDescent="0.25">
      <c r="A14">
        <v>275.6947318</v>
      </c>
      <c r="B14">
        <v>359.73577390000003</v>
      </c>
      <c r="C14">
        <v>396.51190179999998</v>
      </c>
      <c r="D14">
        <v>331.08350830000001</v>
      </c>
      <c r="E14">
        <v>265.93652300000002</v>
      </c>
    </row>
    <row r="15" spans="1:5" x14ac:dyDescent="0.25">
      <c r="A15">
        <v>275.1466504</v>
      </c>
      <c r="B15">
        <v>356.50252929999999</v>
      </c>
      <c r="C15">
        <v>391.51509160000001</v>
      </c>
      <c r="D15">
        <v>331.22878320000001</v>
      </c>
      <c r="E15">
        <v>262.1550484</v>
      </c>
    </row>
    <row r="16" spans="1:5" x14ac:dyDescent="0.25">
      <c r="A16">
        <v>268.03968859999998</v>
      </c>
      <c r="B16">
        <v>351.61224479999998</v>
      </c>
      <c r="C16">
        <v>387.867662</v>
      </c>
      <c r="D16">
        <v>326.19882139999999</v>
      </c>
      <c r="E16">
        <v>260.5384717</v>
      </c>
    </row>
    <row r="17" spans="1:9" x14ac:dyDescent="0.25">
      <c r="A17">
        <v>263.67436040000001</v>
      </c>
      <c r="B17">
        <v>346.62770699999999</v>
      </c>
      <c r="C17">
        <v>388.47058500000003</v>
      </c>
      <c r="D17">
        <v>323.53534939999997</v>
      </c>
      <c r="E17">
        <v>256.48170240000002</v>
      </c>
    </row>
    <row r="19" spans="1:9" x14ac:dyDescent="0.25">
      <c r="A19">
        <f>AVERAGE(A3:A17)</f>
        <v>267.22272635999997</v>
      </c>
      <c r="B19">
        <f t="shared" ref="B19:E19" si="0">AVERAGE(B3:B17)</f>
        <v>371.73295651999996</v>
      </c>
      <c r="C19">
        <f t="shared" si="0"/>
        <v>418.47506571333332</v>
      </c>
      <c r="D19">
        <f t="shared" si="0"/>
        <v>344.6821686466667</v>
      </c>
      <c r="E19">
        <f t="shared" si="0"/>
        <v>269.52836298</v>
      </c>
      <c r="G19">
        <f>AVERAGE(A19:E19)</f>
        <v>334.32825604399994</v>
      </c>
      <c r="I19">
        <f>AVEDEV(A19:E19)</f>
        <v>52.762169099200015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PUF</vt:lpstr>
      <vt:lpstr>Sheet3</vt:lpstr>
    </vt:vector>
  </TitlesOfParts>
  <Company>Underwriters Laboratories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dcterms:created xsi:type="dcterms:W3CDTF">2016-09-18T22:47:56Z</dcterms:created>
  <dcterms:modified xsi:type="dcterms:W3CDTF">2016-09-18T23:16:00Z</dcterms:modified>
</cp:coreProperties>
</file>