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8195" windowHeight="7230"/>
  </bookViews>
  <sheets>
    <sheet name="DM_FHNG_80kW_FreeBurn_022_RI=05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3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C29" i="1"/>
</calcChain>
</file>

<file path=xl/sharedStrings.xml><?xml version="1.0" encoding="utf-8"?>
<sst xmlns="http://schemas.openxmlformats.org/spreadsheetml/2006/main" count="4" uniqueCount="4">
  <si>
    <t>m</t>
  </si>
  <si>
    <t>kW/m</t>
  </si>
  <si>
    <t>Height</t>
  </si>
  <si>
    <t>HRRPUL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</si>
</sst>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'DM_FHNG_80kW_FreeBurn_022_RI=05'!$B$1:$B$2</c:f>
              <c:strCache>
                <c:ptCount val="1"/>
                <c:pt idx="0">
                  <c:v>kW/m HRRPUL</c:v>
                </c:pt>
              </c:strCache>
            </c:strRef>
          </c:tx>
          <c:xVal>
            <c:numRef>
              <c:f>'DM_FHNG_80kW_FreeBurn_022_RI=05'!$A$3:$A$27</c:f>
              <c:numCache>
                <c:formatCode>0.00</c:formatCode>
                <c:ptCount val="25"/>
                <c:pt idx="0">
                  <c:v>0.4</c:v>
                </c:pt>
                <c:pt idx="1">
                  <c:v>0.44583333000000003</c:v>
                </c:pt>
                <c:pt idx="2">
                  <c:v>0.49166666999999997</c:v>
                </c:pt>
                <c:pt idx="3">
                  <c:v>0.53749999999999998</c:v>
                </c:pt>
                <c:pt idx="4">
                  <c:v>0.58333332999999998</c:v>
                </c:pt>
                <c:pt idx="5">
                  <c:v>0.62916667000000004</c:v>
                </c:pt>
                <c:pt idx="6">
                  <c:v>0.67500000000000004</c:v>
                </c:pt>
                <c:pt idx="7">
                  <c:v>0.72083333000000005</c:v>
                </c:pt>
                <c:pt idx="8">
                  <c:v>0.76666666999999999</c:v>
                </c:pt>
                <c:pt idx="9">
                  <c:v>0.8125</c:v>
                </c:pt>
                <c:pt idx="10">
                  <c:v>0.85833333000000001</c:v>
                </c:pt>
                <c:pt idx="11">
                  <c:v>0.90416666999999995</c:v>
                </c:pt>
                <c:pt idx="12">
                  <c:v>0.95</c:v>
                </c:pt>
                <c:pt idx="13">
                  <c:v>0.99583332999999996</c:v>
                </c:pt>
                <c:pt idx="14">
                  <c:v>1.0416666999999999</c:v>
                </c:pt>
                <c:pt idx="15">
                  <c:v>1.0874999999999999</c:v>
                </c:pt>
                <c:pt idx="16">
                  <c:v>1.1333333000000001</c:v>
                </c:pt>
                <c:pt idx="17">
                  <c:v>1.1791666999999999</c:v>
                </c:pt>
                <c:pt idx="18">
                  <c:v>1.2250000000000001</c:v>
                </c:pt>
                <c:pt idx="19">
                  <c:v>1.2708333000000001</c:v>
                </c:pt>
                <c:pt idx="20">
                  <c:v>1.3166667000000001</c:v>
                </c:pt>
                <c:pt idx="21">
                  <c:v>1.3625</c:v>
                </c:pt>
                <c:pt idx="22">
                  <c:v>1.4083333</c:v>
                </c:pt>
                <c:pt idx="23">
                  <c:v>1.4541667</c:v>
                </c:pt>
                <c:pt idx="24">
                  <c:v>1.5</c:v>
                </c:pt>
              </c:numCache>
            </c:numRef>
          </c:xVal>
          <c:yVal>
            <c:numRef>
              <c:f>'DM_FHNG_80kW_FreeBurn_022_RI=05'!$B$3:$B$27</c:f>
              <c:numCache>
                <c:formatCode>0.00</c:formatCode>
                <c:ptCount val="25"/>
                <c:pt idx="0">
                  <c:v>178.7886</c:v>
                </c:pt>
                <c:pt idx="1">
                  <c:v>178.7886</c:v>
                </c:pt>
                <c:pt idx="2">
                  <c:v>112.40648</c:v>
                </c:pt>
                <c:pt idx="3">
                  <c:v>112.40648</c:v>
                </c:pt>
                <c:pt idx="4">
                  <c:v>85.606577000000001</c:v>
                </c:pt>
                <c:pt idx="5">
                  <c:v>85.606577000000001</c:v>
                </c:pt>
                <c:pt idx="6">
                  <c:v>66.955826999999999</c:v>
                </c:pt>
                <c:pt idx="7">
                  <c:v>50.151522999999997</c:v>
                </c:pt>
                <c:pt idx="8">
                  <c:v>50.151522999999997</c:v>
                </c:pt>
                <c:pt idx="9">
                  <c:v>35.726711000000002</c:v>
                </c:pt>
                <c:pt idx="10">
                  <c:v>35.726711000000002</c:v>
                </c:pt>
                <c:pt idx="11">
                  <c:v>24.769897</c:v>
                </c:pt>
                <c:pt idx="12">
                  <c:v>24.769897</c:v>
                </c:pt>
                <c:pt idx="13">
                  <c:v>16.961186000000001</c:v>
                </c:pt>
                <c:pt idx="14">
                  <c:v>11.650143999999999</c:v>
                </c:pt>
                <c:pt idx="15">
                  <c:v>11.650143999999999</c:v>
                </c:pt>
                <c:pt idx="16">
                  <c:v>8.0148276000000003</c:v>
                </c:pt>
                <c:pt idx="17">
                  <c:v>8.0148276000000003</c:v>
                </c:pt>
                <c:pt idx="18">
                  <c:v>5.5478459999999998</c:v>
                </c:pt>
                <c:pt idx="19">
                  <c:v>5.5478459999999998</c:v>
                </c:pt>
                <c:pt idx="20">
                  <c:v>3.8546820999999998</c:v>
                </c:pt>
                <c:pt idx="21">
                  <c:v>2.69326</c:v>
                </c:pt>
                <c:pt idx="22">
                  <c:v>2.69326</c:v>
                </c:pt>
                <c:pt idx="23">
                  <c:v>1.88022</c:v>
                </c:pt>
                <c:pt idx="24">
                  <c:v>1.88022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7856"/>
        <c:axId val="42136320"/>
      </c:scatterChart>
      <c:valAx>
        <c:axId val="4213785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42136320"/>
        <c:crosses val="autoZero"/>
        <c:crossBetween val="midCat"/>
      </c:valAx>
      <c:valAx>
        <c:axId val="421363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2137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4</xdr:row>
      <xdr:rowOff>147637</xdr:rowOff>
    </xdr:from>
    <xdr:to>
      <xdr:col>13</xdr:col>
      <xdr:colOff>361950</xdr:colOff>
      <xdr:row>19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A7" workbookViewId="0">
      <selection activeCell="C27" sqref="C27"/>
    </sheetView>
  </sheetViews>
  <sheetFormatPr defaultRowHeight="15" x14ac:dyDescent="0.25"/>
  <cols>
    <col min="1" max="2" width="9.140625" style="1"/>
  </cols>
  <sheetData>
    <row r="1" spans="1:4" x14ac:dyDescent="0.25">
      <c r="A1" s="1" t="s">
        <v>0</v>
      </c>
      <c r="B1" s="1" t="s">
        <v>1</v>
      </c>
    </row>
    <row r="2" spans="1:4" x14ac:dyDescent="0.25">
      <c r="A2" s="1" t="s">
        <v>2</v>
      </c>
      <c r="B2" s="1" t="s">
        <v>3</v>
      </c>
    </row>
    <row r="3" spans="1:4" x14ac:dyDescent="0.25">
      <c r="A3" s="1">
        <v>0.4</v>
      </c>
      <c r="B3" s="1">
        <v>178.7886</v>
      </c>
      <c r="C3">
        <f>(A4-A3)*(B3+B4)/2</f>
        <v>8.1944769040380017</v>
      </c>
    </row>
    <row r="4" spans="1:4" x14ac:dyDescent="0.25">
      <c r="A4" s="1">
        <v>0.44583333000000003</v>
      </c>
      <c r="B4" s="1">
        <v>178.7886</v>
      </c>
      <c r="C4">
        <f t="shared" ref="C4:C26" si="0">((A5-A4)*(B4+B5))/2</f>
        <v>6.6732215539835922</v>
      </c>
      <c r="D4">
        <f>C3+C4</f>
        <v>14.867698458021593</v>
      </c>
    </row>
    <row r="5" spans="1:4" x14ac:dyDescent="0.25">
      <c r="A5" s="1">
        <v>0.49166666999999997</v>
      </c>
      <c r="B5" s="1">
        <v>112.40648</v>
      </c>
      <c r="C5">
        <f t="shared" si="0"/>
        <v>5.1519632919784009</v>
      </c>
      <c r="D5">
        <f>D4+C5</f>
        <v>20.019661749999994</v>
      </c>
    </row>
    <row r="6" spans="1:4" x14ac:dyDescent="0.25">
      <c r="A6" s="1">
        <v>0.53749999999999998</v>
      </c>
      <c r="B6" s="1">
        <v>112.40648</v>
      </c>
      <c r="C6">
        <f t="shared" si="0"/>
        <v>4.537798892894906</v>
      </c>
      <c r="D6">
        <f t="shared" ref="D6:D26" si="1">D5+C6</f>
        <v>24.557460642894899</v>
      </c>
    </row>
    <row r="7" spans="1:4" x14ac:dyDescent="0.25">
      <c r="A7" s="1">
        <v>0.58333332999999998</v>
      </c>
      <c r="B7" s="1">
        <v>85.606577000000001</v>
      </c>
      <c r="C7">
        <f t="shared" si="0"/>
        <v>3.923635349877185</v>
      </c>
      <c r="D7">
        <f t="shared" si="1"/>
        <v>28.481095992772083</v>
      </c>
    </row>
    <row r="8" spans="1:4" x14ac:dyDescent="0.25">
      <c r="A8" s="1">
        <v>0.62916667000000004</v>
      </c>
      <c r="B8" s="1">
        <v>85.606577000000001</v>
      </c>
      <c r="C8">
        <f t="shared" si="0"/>
        <v>3.4962215040626607</v>
      </c>
      <c r="D8">
        <f t="shared" si="1"/>
        <v>31.977317496834743</v>
      </c>
    </row>
    <row r="9" spans="1:4" x14ac:dyDescent="0.25">
      <c r="A9" s="1">
        <v>0.67500000000000004</v>
      </c>
      <c r="B9" s="1">
        <v>66.955826999999999</v>
      </c>
      <c r="C9">
        <f t="shared" si="0"/>
        <v>2.6837099089877503</v>
      </c>
      <c r="D9">
        <f t="shared" si="1"/>
        <v>34.661027405822495</v>
      </c>
    </row>
    <row r="10" spans="1:4" x14ac:dyDescent="0.25">
      <c r="A10" s="1">
        <v>0.72083333000000005</v>
      </c>
      <c r="B10" s="1">
        <v>50.151522999999997</v>
      </c>
      <c r="C10">
        <f t="shared" si="0"/>
        <v>2.298611805176817</v>
      </c>
      <c r="D10">
        <f t="shared" si="1"/>
        <v>36.959639210999313</v>
      </c>
    </row>
    <row r="11" spans="1:4" x14ac:dyDescent="0.25">
      <c r="A11" s="1">
        <v>0.76666666999999999</v>
      </c>
      <c r="B11" s="1">
        <v>50.151522999999997</v>
      </c>
      <c r="C11">
        <f t="shared" si="0"/>
        <v>1.9680427193696099</v>
      </c>
      <c r="D11">
        <f t="shared" si="1"/>
        <v>38.927681930368927</v>
      </c>
    </row>
    <row r="12" spans="1:4" x14ac:dyDescent="0.25">
      <c r="A12" s="1">
        <v>0.8125</v>
      </c>
      <c r="B12" s="1">
        <v>35.726711000000002</v>
      </c>
      <c r="C12">
        <f t="shared" si="0"/>
        <v>1.6374741350776303</v>
      </c>
      <c r="D12">
        <f t="shared" si="1"/>
        <v>40.565156065446558</v>
      </c>
    </row>
    <row r="13" spans="1:4" x14ac:dyDescent="0.25">
      <c r="A13" s="1">
        <v>0.85833333000000001</v>
      </c>
      <c r="B13" s="1">
        <v>35.726711000000002</v>
      </c>
      <c r="C13">
        <f t="shared" si="0"/>
        <v>1.3863808016553583</v>
      </c>
      <c r="D13">
        <f t="shared" si="1"/>
        <v>41.951536867101915</v>
      </c>
    </row>
    <row r="14" spans="1:4" x14ac:dyDescent="0.25">
      <c r="A14" s="1">
        <v>0.90416666999999995</v>
      </c>
      <c r="B14" s="1">
        <v>24.769897</v>
      </c>
      <c r="C14">
        <f t="shared" si="0"/>
        <v>1.1352868632670101</v>
      </c>
      <c r="D14">
        <f t="shared" si="1"/>
        <v>43.086823730368927</v>
      </c>
    </row>
    <row r="15" spans="1:4" x14ac:dyDescent="0.25">
      <c r="A15" s="1">
        <v>0.95</v>
      </c>
      <c r="B15" s="1">
        <v>24.769897</v>
      </c>
      <c r="C15">
        <f t="shared" si="0"/>
        <v>0.95633724919819507</v>
      </c>
      <c r="D15">
        <f t="shared" si="1"/>
        <v>44.043160979567119</v>
      </c>
    </row>
    <row r="16" spans="1:4" x14ac:dyDescent="0.25">
      <c r="A16" s="1">
        <v>0.99583332999999996</v>
      </c>
      <c r="B16" s="1">
        <v>16.961186000000001</v>
      </c>
      <c r="C16">
        <f t="shared" si="0"/>
        <v>0.65567683704104984</v>
      </c>
      <c r="D16">
        <f t="shared" si="1"/>
        <v>44.698837816608169</v>
      </c>
    </row>
    <row r="17" spans="1:7" x14ac:dyDescent="0.25">
      <c r="A17" s="1">
        <v>1.0416666999999999</v>
      </c>
      <c r="B17" s="1">
        <v>11.650143999999999</v>
      </c>
      <c r="C17">
        <f t="shared" si="0"/>
        <v>0.53396454499519952</v>
      </c>
      <c r="D17">
        <f t="shared" si="1"/>
        <v>45.232802361603369</v>
      </c>
    </row>
    <row r="18" spans="1:7" x14ac:dyDescent="0.25">
      <c r="A18" s="1">
        <v>1.0874999999999999</v>
      </c>
      <c r="B18" s="1">
        <v>11.650143999999999</v>
      </c>
      <c r="C18">
        <f t="shared" si="0"/>
        <v>0.4506552714171419</v>
      </c>
      <c r="D18">
        <f t="shared" si="1"/>
        <v>45.68345763302051</v>
      </c>
    </row>
    <row r="19" spans="1:7" x14ac:dyDescent="0.25">
      <c r="A19" s="1">
        <v>1.1333333000000001</v>
      </c>
      <c r="B19" s="1">
        <v>8.0148276000000003</v>
      </c>
      <c r="C19">
        <f t="shared" si="0"/>
        <v>0.36734679932183845</v>
      </c>
      <c r="D19">
        <f t="shared" si="1"/>
        <v>46.050804432342346</v>
      </c>
    </row>
    <row r="20" spans="1:7" x14ac:dyDescent="0.25">
      <c r="A20" s="1">
        <v>1.1791666999999999</v>
      </c>
      <c r="B20" s="1">
        <v>8.0148276000000003</v>
      </c>
      <c r="C20">
        <f t="shared" si="0"/>
        <v>0.31081104395544129</v>
      </c>
      <c r="D20">
        <f t="shared" si="1"/>
        <v>46.361615476297786</v>
      </c>
    </row>
    <row r="21" spans="1:7" x14ac:dyDescent="0.25">
      <c r="A21" s="1">
        <v>1.2250000000000001</v>
      </c>
      <c r="B21" s="1">
        <v>5.5478459999999998</v>
      </c>
      <c r="C21">
        <f t="shared" si="0"/>
        <v>0.2542760900717998</v>
      </c>
      <c r="D21">
        <f t="shared" si="1"/>
        <v>46.615891566369584</v>
      </c>
    </row>
    <row r="22" spans="1:7" x14ac:dyDescent="0.25">
      <c r="A22" s="1">
        <v>1.2708333000000001</v>
      </c>
      <c r="B22" s="1">
        <v>5.5478459999999998</v>
      </c>
      <c r="C22">
        <f t="shared" si="0"/>
        <v>0.2154749157092701</v>
      </c>
      <c r="D22">
        <f t="shared" si="1"/>
        <v>46.831366482078856</v>
      </c>
    </row>
    <row r="23" spans="1:7" x14ac:dyDescent="0.25">
      <c r="A23" s="1">
        <v>1.3166667000000001</v>
      </c>
      <c r="B23" s="1">
        <v>3.8546820999999998</v>
      </c>
      <c r="C23">
        <f t="shared" si="0"/>
        <v>0.15005689732596489</v>
      </c>
      <c r="D23">
        <f t="shared" si="1"/>
        <v>46.981423379404823</v>
      </c>
    </row>
    <row r="24" spans="1:7" x14ac:dyDescent="0.25">
      <c r="A24" s="1">
        <v>1.3625</v>
      </c>
      <c r="B24" s="1">
        <v>2.69326</v>
      </c>
      <c r="C24">
        <f t="shared" si="0"/>
        <v>0.12344099355799991</v>
      </c>
      <c r="D24">
        <f t="shared" si="1"/>
        <v>47.104864372962822</v>
      </c>
    </row>
    <row r="25" spans="1:7" x14ac:dyDescent="0.25">
      <c r="A25" s="1">
        <v>1.4083333</v>
      </c>
      <c r="B25" s="1">
        <v>2.69326</v>
      </c>
      <c r="C25">
        <f t="shared" si="0"/>
        <v>0.10480906911600006</v>
      </c>
      <c r="D25">
        <f t="shared" si="1"/>
        <v>47.209673442078824</v>
      </c>
    </row>
    <row r="26" spans="1:7" x14ac:dyDescent="0.25">
      <c r="A26" s="1">
        <v>1.4541667</v>
      </c>
      <c r="B26" s="1">
        <v>1.88022</v>
      </c>
      <c r="C26">
        <f t="shared" si="0"/>
        <v>8.6176687325999937E-2</v>
      </c>
      <c r="D26">
        <f t="shared" si="1"/>
        <v>47.295850129404826</v>
      </c>
    </row>
    <row r="27" spans="1:7" x14ac:dyDescent="0.25">
      <c r="A27" s="1">
        <v>1.5</v>
      </c>
      <c r="B27" s="1">
        <v>1.88022</v>
      </c>
      <c r="F27">
        <v>44.94</v>
      </c>
      <c r="G27">
        <v>46.83</v>
      </c>
    </row>
    <row r="29" spans="1:7" x14ac:dyDescent="0.25">
      <c r="C29">
        <f>SUM(C3:C26)</f>
        <v>47.295850129404826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DM_FHNG_80kW_FreeBurn_022_RI=05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Madrzykowski, Daniel</dc:creator>
  <cp:lastModifiedBy>Madrzykowski, Daniel</cp:lastModifiedBy>
  <dcterms:created xsi:type="dcterms:W3CDTF">2017-03-11T20:01:05Z</dcterms:created>
  <dcterms:modified xsi:type="dcterms:W3CDTF">2017-03-11T21:32:00Z</dcterms:modified>
</cp:coreProperties>
</file>