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age\Anudip\"/>
    </mc:Choice>
  </mc:AlternateContent>
  <xr:revisionPtr revIDLastSave="0" documentId="8_{4E7F2AAA-A429-43B4-964E-263A323C6587}" xr6:coauthVersionLast="47" xr6:coauthVersionMax="47" xr10:uidLastSave="{00000000-0000-0000-0000-000000000000}"/>
  <bookViews>
    <workbookView xWindow="-108" yWindow="-108" windowWidth="23256" windowHeight="12456" activeTab="1" xr2:uid="{6E6884AA-47E6-4442-9255-2D4FA2BA2E6A}"/>
  </bookViews>
  <sheets>
    <sheet name="SalesData" sheetId="1" r:id="rId1"/>
    <sheet name="Solution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3" l="1"/>
  <c r="B45" i="3"/>
  <c r="B44" i="3"/>
  <c r="B43" i="3"/>
  <c r="B42" i="3"/>
  <c r="B41" i="3"/>
  <c r="B32" i="3"/>
  <c r="B33" i="3"/>
  <c r="B34" i="3"/>
  <c r="B35" i="3"/>
  <c r="B31" i="3"/>
  <c r="B36" i="3" s="1"/>
  <c r="B26" i="3"/>
  <c r="B25" i="3"/>
  <c r="B24" i="3"/>
  <c r="B23" i="3"/>
  <c r="B22" i="3"/>
  <c r="B21" i="3"/>
  <c r="B12" i="3"/>
  <c r="B13" i="3"/>
  <c r="B14" i="3"/>
  <c r="B15" i="3"/>
  <c r="B11" i="3"/>
  <c r="B16" i="3" s="1"/>
  <c r="B4" i="3"/>
  <c r="B3" i="3"/>
  <c r="B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E70C34-BE3C-49F5-B9A0-AF76B26C77AA}" keepAlive="1" name="Query - Product ,Region, Date, Sales" description="Connection to the 'Product ,Region, Date, Sales' query in the workbook." type="5" refreshedVersion="0" background="1">
    <dbPr connection="Provider=Microsoft.Mashup.OleDb.1;Data Source=$Workbook$;Location=&quot;Product ,Region, Date, Sales&quot;;Extended Properties=&quot;&quot;" command="SELECT * FROM [Product ,Region, Date, Sales]"/>
  </connection>
</connections>
</file>

<file path=xl/sharedStrings.xml><?xml version="1.0" encoding="utf-8"?>
<sst xmlns="http://schemas.openxmlformats.org/spreadsheetml/2006/main" count="58" uniqueCount="30">
  <si>
    <t xml:space="preserve"> </t>
  </si>
  <si>
    <t>May</t>
  </si>
  <si>
    <t>Product A</t>
  </si>
  <si>
    <t>Product B</t>
  </si>
  <si>
    <t>Product C</t>
  </si>
  <si>
    <t>Product D</t>
  </si>
  <si>
    <t>Product E</t>
  </si>
  <si>
    <t>Product F</t>
  </si>
  <si>
    <t>Jan</t>
  </si>
  <si>
    <t>Feb</t>
  </si>
  <si>
    <t>Mar</t>
  </si>
  <si>
    <t>Apr</t>
  </si>
  <si>
    <t xml:space="preserve">Result </t>
  </si>
  <si>
    <t>find the sales for Product A in March</t>
  </si>
  <si>
    <t>Query</t>
  </si>
  <si>
    <t>find the sales for Product D in May.</t>
  </si>
  <si>
    <t>find the sales for Product C in February.</t>
  </si>
  <si>
    <t>find the sales for each month for a product, then calculate the total sales for that product</t>
  </si>
  <si>
    <t>Sales</t>
  </si>
  <si>
    <t>Total</t>
  </si>
  <si>
    <t>Sum</t>
  </si>
  <si>
    <t>Average</t>
  </si>
  <si>
    <t>Running Total</t>
  </si>
  <si>
    <t>Count</t>
  </si>
  <si>
    <t>Use HLOOKUP to find the maximum sales value for Product B across all months</t>
  </si>
  <si>
    <t>Maximum Sales Value</t>
  </si>
  <si>
    <t>Use HLOOKUP to find the minimum sales value for Product F across all months.</t>
  </si>
  <si>
    <t>Minimum Sales Value</t>
  </si>
  <si>
    <t>Use HLOOKUP to find the average sales value for Product E across all months.</t>
  </si>
  <si>
    <t>Average Sales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</si>
</sst>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NumberFormat="1" applyFont="1" applyBorder="1"/>
    <xf numFmtId="0" fontId="0" fillId="2" borderId="1" xfId="0" applyNumberFormat="1" applyFont="1" applyFill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1" fillId="0" borderId="0" xfId="0" applyFont="1"/>
    <xf numFmtId="0" fontId="0" fillId="0" borderId="0" xfId="0" applyAlignment="1"/>
    <xf numFmtId="0" fontId="0" fillId="0" borderId="0" xfId="0" applyAlignment="1">
      <alignment wrapText="1"/>
    </xf>
  </cellXfs>
  <cellStyles count="1">
    <cellStyle name="Normal" xfId="0" builtinId="0"/>
  </cellStyles>
  <dxfs count="1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3C463D-D17A-4DE8-8B92-F4E0D606BD52}" name="Table24" displayName="Table24" ref="A1:F7" totalsRowShown="0" headerRowDxfId="11" dataDxfId="10" headerRowBorderDxfId="8" tableBorderDxfId="9" totalsRowBorderDxfId="7">
  <autoFilter ref="A1:F7" xr:uid="{AE3C463D-D17A-4DE8-8B92-F4E0D606BD52}"/>
  <tableColumns count="6">
    <tableColumn id="1" xr3:uid="{FF11C822-D71C-41B9-B2B2-D2928A93BEE8}" name=" " dataDxfId="6"/>
    <tableColumn id="2" xr3:uid="{14FFB692-B7DD-4ACD-8F8B-950556F10951}" name="Jan" dataDxfId="5"/>
    <tableColumn id="3" xr3:uid="{11B4EC25-C748-4DE6-A6C1-D715486F309B}" name="Feb" dataDxfId="4"/>
    <tableColumn id="4" xr3:uid="{57AA06D6-1E92-40BE-9827-6D3EC367E2C0}" name="Mar" dataDxfId="3"/>
    <tableColumn id="5" xr3:uid="{F84741FB-06CC-4D98-9FB7-F9211953A3B9}" name="Apr" dataDxfId="2"/>
    <tableColumn id="6" xr3:uid="{1CC9DB0E-8A9E-427D-85D0-1C51596AAFE6}" name="May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4A856AB-BC4B-45FA-BFD9-2C2982E53C84}" name="Table8" displayName="Table8" ref="A1:B5" totalsRowShown="0">
  <autoFilter ref="A1:B5" xr:uid="{34A856AB-BC4B-45FA-BFD9-2C2982E53C84}"/>
  <tableColumns count="2">
    <tableColumn id="1" xr3:uid="{61C92FBB-3DDA-46D7-84FA-61EADA1B6865}" name="Query"/>
    <tableColumn id="2" xr3:uid="{C93C2812-B871-4E62-AEA5-20D61610D841}" name="Result " dataDxfId="0">
      <calculatedColumnFormula>HLOOKUP("Mar", $B$1:$F$7, 2, FALSE)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1B388ED-45DA-4F87-AC33-4588BDF44AD3}" name="Table10" displayName="Table10" ref="A10:B16" totalsRowCount="1">
  <autoFilter ref="A10:B15" xr:uid="{F1B388ED-45DA-4F87-AC33-4588BDF44AD3}"/>
  <tableColumns count="2">
    <tableColumn id="1" xr3:uid="{C97A324A-DA53-470F-9C99-1225792C0EEA}" name="Product B" totalsRowLabel="Total"/>
    <tableColumn id="2" xr3:uid="{3F9C8499-0B56-46AC-9397-F7912BEB2600}" name="Sales" totalsRowFunction="sum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DDD6EBE-78F2-47C1-8F7B-73DC4BC41215}" name="Table1012" displayName="Table1012" ref="A20:B26" totalsRowCount="1">
  <autoFilter ref="A20:B25" xr:uid="{FDDD6EBE-78F2-47C1-8F7B-73DC4BC41215}"/>
  <tableColumns count="2">
    <tableColumn id="1" xr3:uid="{C032C129-71B8-4847-87E3-A4058AB8B264}" name="Product B" totalsRowLabel="Maximum Sales Value"/>
    <tableColumn id="2" xr3:uid="{74D47301-3E87-406D-B3D6-B0E7E76A3AD0}" name="Sales" totalsRowFunction="max">
      <calculatedColumnFormula>HLOOKUP(A21,Table24[[#All],[Jan]:[May]],3,FALSE)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85BF3D4-6F1F-468A-B255-DB365CF4FC1C}" name="Table1013" displayName="Table1013" ref="A30:B36" totalsRowCount="1">
  <autoFilter ref="A30:B35" xr:uid="{C85BF3D4-6F1F-468A-B255-DB365CF4FC1C}"/>
  <tableColumns count="2">
    <tableColumn id="1" xr3:uid="{6F5CB8CF-DD27-4CDF-90AE-2742B27E594A}" name="Product F" totalsRowLabel="Minimum Sales Value"/>
    <tableColumn id="2" xr3:uid="{5492F35F-1B4E-41B2-8491-20D072C4AE34}" name="Sales" totalsRowFunction="min">
      <calculatedColumnFormula>HLOOKUP(A31,Table24[[#All],[Jan]:[May]],7,FALSE)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E1C793F-EE96-4D47-9021-3C26954A1DAB}" name="Table101314" displayName="Table101314" ref="A40:B46" totalsRowCount="1">
  <autoFilter ref="A40:B45" xr:uid="{2E1C793F-EE96-4D47-9021-3C26954A1DAB}"/>
  <tableColumns count="2">
    <tableColumn id="1" xr3:uid="{F698574F-3C72-4774-9438-9243F528DA25}" name="Product E" totalsRowLabel="Average Sales Value"/>
    <tableColumn id="2" xr3:uid="{E4A1070D-1417-4D5C-8D87-F4C799A359CB}" name="Sales" totalsRowFunction="average">
      <calculatedColumnFormula>HLOOKUP(A41,Table24[[#All],[Jan]:[May]],6,FALSE)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90318-AAC2-4298-9CD4-80C71B6274F6}">
  <dimension ref="A1:F10"/>
  <sheetViews>
    <sheetView workbookViewId="0">
      <selection activeCell="D20" sqref="D20"/>
    </sheetView>
  </sheetViews>
  <sheetFormatPr defaultRowHeight="14.4" x14ac:dyDescent="0.3"/>
  <cols>
    <col min="8" max="8" width="19.77734375" customWidth="1"/>
  </cols>
  <sheetData>
    <row r="1" spans="1:6" x14ac:dyDescent="0.3">
      <c r="A1" s="3" t="s">
        <v>0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</v>
      </c>
    </row>
    <row r="2" spans="1:6" x14ac:dyDescent="0.3">
      <c r="A2" s="2" t="s">
        <v>2</v>
      </c>
      <c r="B2" s="2">
        <v>120</v>
      </c>
      <c r="C2" s="2">
        <v>130</v>
      </c>
      <c r="D2" s="2">
        <v>140</v>
      </c>
      <c r="E2" s="2">
        <v>150</v>
      </c>
      <c r="F2" s="2">
        <v>160</v>
      </c>
    </row>
    <row r="3" spans="1:6" x14ac:dyDescent="0.3">
      <c r="A3" s="1" t="s">
        <v>3</v>
      </c>
      <c r="B3" s="1">
        <v>150</v>
      </c>
      <c r="C3" s="1">
        <v>160</v>
      </c>
      <c r="D3" s="1">
        <v>170</v>
      </c>
      <c r="E3" s="1">
        <v>180</v>
      </c>
      <c r="F3" s="1">
        <v>190</v>
      </c>
    </row>
    <row r="4" spans="1:6" x14ac:dyDescent="0.3">
      <c r="A4" s="2" t="s">
        <v>4</v>
      </c>
      <c r="B4" s="2">
        <v>200</v>
      </c>
      <c r="C4" s="2">
        <v>210</v>
      </c>
      <c r="D4" s="2">
        <v>220</v>
      </c>
      <c r="E4" s="2">
        <v>230</v>
      </c>
      <c r="F4" s="2">
        <v>240</v>
      </c>
    </row>
    <row r="5" spans="1:6" x14ac:dyDescent="0.3">
      <c r="A5" s="1" t="s">
        <v>5</v>
      </c>
      <c r="B5" s="1">
        <v>90</v>
      </c>
      <c r="C5" s="1">
        <v>100</v>
      </c>
      <c r="D5" s="1">
        <v>110</v>
      </c>
      <c r="E5" s="1">
        <v>120</v>
      </c>
      <c r="F5" s="1">
        <v>130</v>
      </c>
    </row>
    <row r="6" spans="1:6" x14ac:dyDescent="0.3">
      <c r="A6" s="2" t="s">
        <v>6</v>
      </c>
      <c r="B6" s="2">
        <v>220</v>
      </c>
      <c r="C6" s="2">
        <v>230</v>
      </c>
      <c r="D6" s="2">
        <v>240</v>
      </c>
      <c r="E6" s="2">
        <v>250</v>
      </c>
      <c r="F6" s="2">
        <v>260</v>
      </c>
    </row>
    <row r="7" spans="1:6" x14ac:dyDescent="0.3">
      <c r="A7" s="4" t="s">
        <v>7</v>
      </c>
      <c r="B7" s="4">
        <v>130</v>
      </c>
      <c r="C7" s="4">
        <v>140</v>
      </c>
      <c r="D7" s="4">
        <v>150</v>
      </c>
      <c r="E7" s="4">
        <v>160</v>
      </c>
      <c r="F7" s="4">
        <v>170</v>
      </c>
    </row>
    <row r="10" spans="1:6" ht="23.4" x14ac:dyDescent="0.45">
      <c r="A10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01C9F-C2E4-4982-A526-381239311614}">
  <dimension ref="A1:B46"/>
  <sheetViews>
    <sheetView tabSelected="1" topLeftCell="A34" workbookViewId="0">
      <selection activeCell="A38" sqref="A38:XFD38"/>
    </sheetView>
  </sheetViews>
  <sheetFormatPr defaultRowHeight="14.4" x14ac:dyDescent="0.3"/>
  <cols>
    <col min="1" max="1" width="33.44140625" bestFit="1" customWidth="1"/>
    <col min="2" max="2" width="8.77734375" bestFit="1" customWidth="1"/>
  </cols>
  <sheetData>
    <row r="1" spans="1:2" x14ac:dyDescent="0.3">
      <c r="A1" t="s">
        <v>14</v>
      </c>
      <c r="B1" t="s">
        <v>12</v>
      </c>
    </row>
    <row r="2" spans="1:2" x14ac:dyDescent="0.3">
      <c r="A2" s="6" t="s">
        <v>13</v>
      </c>
      <c r="B2">
        <f>HLOOKUP("Mar",Table24[[#All],[Jan]:[May]],2,FALSE)</f>
        <v>140</v>
      </c>
    </row>
    <row r="3" spans="1:2" x14ac:dyDescent="0.3">
      <c r="A3" s="6" t="s">
        <v>15</v>
      </c>
      <c r="B3">
        <f>HLOOKUP("May",Table24[[#All],[Jan]:[May]],5,FALSE)</f>
        <v>130</v>
      </c>
    </row>
    <row r="4" spans="1:2" x14ac:dyDescent="0.3">
      <c r="A4" s="6" t="s">
        <v>16</v>
      </c>
      <c r="B4">
        <f>HLOOKUP("Feb",Table24[[#All],[Jan]:[May]],4,FALSE)</f>
        <v>210</v>
      </c>
    </row>
    <row r="5" spans="1:2" x14ac:dyDescent="0.3">
      <c r="A5" s="7"/>
    </row>
    <row r="8" spans="1:2" ht="23.4" x14ac:dyDescent="0.45">
      <c r="A8" s="5" t="s">
        <v>17</v>
      </c>
    </row>
    <row r="10" spans="1:2" x14ac:dyDescent="0.3">
      <c r="A10" t="s">
        <v>3</v>
      </c>
      <c r="B10" t="s">
        <v>18</v>
      </c>
    </row>
    <row r="11" spans="1:2" x14ac:dyDescent="0.3">
      <c r="A11" t="s">
        <v>8</v>
      </c>
      <c r="B11">
        <f>HLOOKUP(A11,Table24[[#All],[Jan]:[May]],3,FALSE)</f>
        <v>150</v>
      </c>
    </row>
    <row r="12" spans="1:2" x14ac:dyDescent="0.3">
      <c r="A12" t="s">
        <v>9</v>
      </c>
      <c r="B12">
        <f>HLOOKUP(A12,Table24[[#All],[Jan]:[May]],3,FALSE)</f>
        <v>160</v>
      </c>
    </row>
    <row r="13" spans="1:2" x14ac:dyDescent="0.3">
      <c r="A13" t="s">
        <v>10</v>
      </c>
      <c r="B13">
        <f>HLOOKUP(A13,Table24[[#All],[Jan]:[May]],3,FALSE)</f>
        <v>170</v>
      </c>
    </row>
    <row r="14" spans="1:2" x14ac:dyDescent="0.3">
      <c r="A14" t="s">
        <v>11</v>
      </c>
      <c r="B14">
        <f>HLOOKUP(A14,Table24[[#All],[Jan]:[May]],3,FALSE)</f>
        <v>180</v>
      </c>
    </row>
    <row r="15" spans="1:2" x14ac:dyDescent="0.3">
      <c r="A15" t="s">
        <v>1</v>
      </c>
      <c r="B15">
        <f>HLOOKUP(A15,Table24[[#All],[Jan]:[May]],3,FALSE)</f>
        <v>190</v>
      </c>
    </row>
    <row r="16" spans="1:2" x14ac:dyDescent="0.3">
      <c r="A16" t="s">
        <v>19</v>
      </c>
      <c r="B16">
        <f>SUBTOTAL(109,Table10[Sales])</f>
        <v>850</v>
      </c>
    </row>
    <row r="18" spans="1:2" ht="23.4" x14ac:dyDescent="0.45">
      <c r="A18" s="5" t="s">
        <v>24</v>
      </c>
    </row>
    <row r="20" spans="1:2" x14ac:dyDescent="0.3">
      <c r="A20" t="s">
        <v>3</v>
      </c>
      <c r="B20" t="s">
        <v>18</v>
      </c>
    </row>
    <row r="21" spans="1:2" x14ac:dyDescent="0.3">
      <c r="A21" t="s">
        <v>8</v>
      </c>
      <c r="B21">
        <f>HLOOKUP(A21,Table24[[#All],[Jan]:[May]],3,FALSE)</f>
        <v>150</v>
      </c>
    </row>
    <row r="22" spans="1:2" x14ac:dyDescent="0.3">
      <c r="A22" t="s">
        <v>9</v>
      </c>
      <c r="B22">
        <f>HLOOKUP(A22,Table24[[#All],[Jan]:[May]],3,FALSE)</f>
        <v>160</v>
      </c>
    </row>
    <row r="23" spans="1:2" x14ac:dyDescent="0.3">
      <c r="A23" t="s">
        <v>10</v>
      </c>
      <c r="B23">
        <f>HLOOKUP(A23,Table24[[#All],[Jan]:[May]],3,FALSE)</f>
        <v>170</v>
      </c>
    </row>
    <row r="24" spans="1:2" x14ac:dyDescent="0.3">
      <c r="A24" t="s">
        <v>11</v>
      </c>
      <c r="B24">
        <f>HLOOKUP(A24,Table24[[#All],[Jan]:[May]],3,FALSE)</f>
        <v>180</v>
      </c>
    </row>
    <row r="25" spans="1:2" x14ac:dyDescent="0.3">
      <c r="A25" t="s">
        <v>1</v>
      </c>
      <c r="B25">
        <f>HLOOKUP(A25,Table24[[#All],[Jan]:[May]],3,FALSE)</f>
        <v>190</v>
      </c>
    </row>
    <row r="26" spans="1:2" x14ac:dyDescent="0.3">
      <c r="A26" t="s">
        <v>25</v>
      </c>
      <c r="B26">
        <f>SUBTOTAL(104,Table1012[Sales])</f>
        <v>190</v>
      </c>
    </row>
    <row r="28" spans="1:2" ht="23.4" x14ac:dyDescent="0.45">
      <c r="A28" s="5" t="s">
        <v>26</v>
      </c>
    </row>
    <row r="30" spans="1:2" x14ac:dyDescent="0.3">
      <c r="A30" t="s">
        <v>7</v>
      </c>
      <c r="B30" t="s">
        <v>18</v>
      </c>
    </row>
    <row r="31" spans="1:2" x14ac:dyDescent="0.3">
      <c r="A31" t="s">
        <v>8</v>
      </c>
      <c r="B31">
        <f>HLOOKUP(A31,Table24[[#All],[Jan]:[May]],7,FALSE)</f>
        <v>130</v>
      </c>
    </row>
    <row r="32" spans="1:2" x14ac:dyDescent="0.3">
      <c r="A32" t="s">
        <v>9</v>
      </c>
      <c r="B32">
        <f>HLOOKUP(A32,Table24[[#All],[Jan]:[May]],7,FALSE)</f>
        <v>140</v>
      </c>
    </row>
    <row r="33" spans="1:2" x14ac:dyDescent="0.3">
      <c r="A33" t="s">
        <v>10</v>
      </c>
      <c r="B33">
        <f>HLOOKUP(A33,Table24[[#All],[Jan]:[May]],7,FALSE)</f>
        <v>150</v>
      </c>
    </row>
    <row r="34" spans="1:2" x14ac:dyDescent="0.3">
      <c r="A34" t="s">
        <v>11</v>
      </c>
      <c r="B34">
        <f>HLOOKUP(A34,Table24[[#All],[Jan]:[May]],7,FALSE)</f>
        <v>160</v>
      </c>
    </row>
    <row r="35" spans="1:2" x14ac:dyDescent="0.3">
      <c r="A35" t="s">
        <v>1</v>
      </c>
      <c r="B35">
        <f>HLOOKUP(A35,Table24[[#All],[Jan]:[May]],7,FALSE)</f>
        <v>170</v>
      </c>
    </row>
    <row r="36" spans="1:2" x14ac:dyDescent="0.3">
      <c r="A36" t="s">
        <v>27</v>
      </c>
      <c r="B36">
        <f>SUBTOTAL(105,Table1013[Sales])</f>
        <v>130</v>
      </c>
    </row>
    <row r="38" spans="1:2" ht="23.4" x14ac:dyDescent="0.45">
      <c r="A38" s="5" t="s">
        <v>28</v>
      </c>
    </row>
    <row r="40" spans="1:2" x14ac:dyDescent="0.3">
      <c r="A40" t="s">
        <v>6</v>
      </c>
      <c r="B40" t="s">
        <v>18</v>
      </c>
    </row>
    <row r="41" spans="1:2" x14ac:dyDescent="0.3">
      <c r="A41" t="s">
        <v>8</v>
      </c>
      <c r="B41">
        <f>HLOOKUP(A41,Table24[[#All],[Jan]:[May]],6,FALSE)</f>
        <v>220</v>
      </c>
    </row>
    <row r="42" spans="1:2" x14ac:dyDescent="0.3">
      <c r="A42" t="s">
        <v>9</v>
      </c>
      <c r="B42">
        <f>HLOOKUP(A42,Table24[[#All],[Jan]:[May]],6,FALSE)</f>
        <v>230</v>
      </c>
    </row>
    <row r="43" spans="1:2" x14ac:dyDescent="0.3">
      <c r="A43" t="s">
        <v>10</v>
      </c>
      <c r="B43">
        <f>HLOOKUP(A43,Table24[[#All],[Jan]:[May]],6,FALSE)</f>
        <v>240</v>
      </c>
    </row>
    <row r="44" spans="1:2" x14ac:dyDescent="0.3">
      <c r="A44" t="s">
        <v>11</v>
      </c>
      <c r="B44">
        <f>HLOOKUP(A44,Table24[[#All],[Jan]:[May]],6,FALSE)</f>
        <v>250</v>
      </c>
    </row>
    <row r="45" spans="1:2" x14ac:dyDescent="0.3">
      <c r="A45" t="s">
        <v>1</v>
      </c>
      <c r="B45">
        <f>HLOOKUP(A45,Table24[[#All],[Jan]:[May]],6,FALSE)</f>
        <v>260</v>
      </c>
    </row>
    <row r="46" spans="1:2" x14ac:dyDescent="0.3">
      <c r="A46" t="s">
        <v>29</v>
      </c>
      <c r="B46">
        <f>SUBTOTAL(101,Table101314[Sales])</f>
        <v>240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C A A g A N l v d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D Z b 3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2 W 9 1 Y 5 Y i R J P o A A A D N A Q A A E w A c A E Z v c m 1 1 b G F z L 1 N l Y 3 R p b 2 4 x L m 0 g o h g A K K A U A A A A A A A A A A A A A A A A A A A A A A A A A A A A f Y / B a s M w D I b v g b y D c C 8 J m E C y t Y e V H E a y H c e 2 5 L b 0 4 C V a a n D s Y s u j p f T d 5 x L G G C z T R d L 3 C 0 m / w 5 6 k 0 d D M O d / G U R y 5 v b A 4 w I o 9 W z P 4 n o C / 4 h h U D r U g 5 N A I h Y 5 B C Q o p j i B E Y 7 z t M Z D K f W a 1 6 f 2 E m p J H q T C r j K b Q u I R V d 5 0 j Y 8 W I 3 b 3 2 g z x 0 / + 3 P 6 E g s 5 W 8 1 K j l J Q l s y z j h U R v l J u 3 L D 4 U H 3 Z p B 6 L P N i X X B 4 8 Y a w o Z P C 8 q f M n o z G X c r n N 1 e s 2 g s 9 B m / t 6 Y B X B 6 1 4 D 0 O t F d p 9 G D v N 2 6 + i S 2 Z P / H x m M 8 3 D d Q o K E B 7 p w u G b F w v 8 Z o H f L v D 1 A t / 8 4 p c 0 j q T + 0 8 7 2 C 1 B L A Q I t A B Q A A g A I A D Z b 3 V g P C f 8 d p Q A A A P Y A A A A S A A A A A A A A A A A A A A A A A A A A A A B D b 2 5 m a W c v U G F j a 2 F n Z S 5 4 b W x Q S w E C L Q A U A A I A C A A 2 W 9 1 Y D 8 r p q 6 Q A A A D p A A A A E w A A A A A A A A A A A A A A A A D x A A A A W 0 N v b n R l b n R f V H l w Z X N d L n h t b F B L A Q I t A B Q A A g A I A D Z b 3 V j l i J E k + g A A A M 0 B A A A T A A A A A A A A A A A A A A A A A O I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A M A A A A A A A A 3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J T I w J T J D U m V n a W 9 u J T J D J T I w R G F 0 Z S U y Q y U y M F N h b G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E 3 Z m U w M m I t Y m M 2 Z i 0 0 N 2 R m L W J h N D M t Z j d k Z G E w M T Q 5 N G M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l U M D U 6 N T M 6 N T A u N D A 1 O T g 5 M V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Q g L F J l Z 2 l v b i w g R G F 0 Z S w g U 2 F s Z X M v Q X V 0 b 1 J l b W 9 2 Z W R D b 2 x 1 b W 5 z M S 5 7 Q 2 9 s d W 1 u M S w w f S Z x d W 9 0 O y w m c X V v d D t T Z W N 0 a W 9 u M S 9 Q c m 9 k d W N 0 I C x S Z W d p b 2 4 s I E R h d G U s I F N h b G V z L 0 F 1 d G 9 S Z W 1 v d m V k Q 2 9 s d W 1 u c z E u e 0 N v b H V t b j I s M X 0 m c X V v d D s s J n F 1 b 3 Q 7 U 2 V j d G l v b j E v U H J v Z H V j d C A s U m V n a W 9 u L C B E Y X R l L C B T Y W x l c y 9 B d X R v U m V t b 3 Z l Z E N v b H V t b n M x L n t D b 2 x 1 b W 4 z L D J 9 J n F 1 b 3 Q 7 L C Z x d W 9 0 O 1 N l Y 3 R p b 2 4 x L 1 B y b 2 R 1 Y 3 Q g L F J l Z 2 l v b i w g R G F 0 Z S w g U 2 F s Z X M v Q X V 0 b 1 J l b W 9 2 Z W R D b 2 x 1 b W 5 z M S 5 7 Q 2 9 s d W 1 u N C w z f S Z x d W 9 0 O y w m c X V v d D t T Z W N 0 a W 9 u M S 9 Q c m 9 k d W N 0 I C x S Z W d p b 2 4 s I E R h d G U s I F N h b G V z L 0 F 1 d G 9 S Z W 1 v d m V k Q 2 9 s d W 1 u c z E u e 0 N v b H V t b j U s N H 0 m c X V v d D s s J n F 1 b 3 Q 7 U 2 V j d G l v b j E v U H J v Z H V j d C A s U m V n a W 9 u L C B E Y X R l L C B T Y W x l c y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B y b 2 R 1 Y 3 Q g L F J l Z 2 l v b i w g R G F 0 Z S w g U 2 F s Z X M v Q X V 0 b 1 J l b W 9 2 Z W R D b 2 x 1 b W 5 z M S 5 7 Q 2 9 s d W 1 u M S w w f S Z x d W 9 0 O y w m c X V v d D t T Z W N 0 a W 9 u M S 9 Q c m 9 k d W N 0 I C x S Z W d p b 2 4 s I E R h d G U s I F N h b G V z L 0 F 1 d G 9 S Z W 1 v d m V k Q 2 9 s d W 1 u c z E u e 0 N v b H V t b j I s M X 0 m c X V v d D s s J n F 1 b 3 Q 7 U 2 V j d G l v b j E v U H J v Z H V j d C A s U m V n a W 9 u L C B E Y X R l L C B T Y W x l c y 9 B d X R v U m V t b 3 Z l Z E N v b H V t b n M x L n t D b 2 x 1 b W 4 z L D J 9 J n F 1 b 3 Q 7 L C Z x d W 9 0 O 1 N l Y 3 R p b 2 4 x L 1 B y b 2 R 1 Y 3 Q g L F J l Z 2 l v b i w g R G F 0 Z S w g U 2 F s Z X M v Q X V 0 b 1 J l b W 9 2 Z W R D b 2 x 1 b W 5 z M S 5 7 Q 2 9 s d W 1 u N C w z f S Z x d W 9 0 O y w m c X V v d D t T Z W N 0 a W 9 u M S 9 Q c m 9 k d W N 0 I C x S Z W d p b 2 4 s I E R h d G U s I F N h b G V z L 0 F 1 d G 9 S Z W 1 v d m V k Q 2 9 s d W 1 u c z E u e 0 N v b H V t b j U s N H 0 m c X V v d D s s J n F 1 b 3 Q 7 U 2 V j d G l v b j E v U H J v Z H V j d C A s U m V n a W 9 u L C B E Y X R l L C B T Y W x l c y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J T I w J T J D U m V n a W 9 u J T J D J T I w R G F 0 Z S U y Q y U y M F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l M j A l M k N S Z W d p b 2 4 l M k M l M j B E Y X R l J T J D J T I w U 2 F s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3 I o 4 N C 2 A U + R b W 9 l k m j 6 T Q A A A A A C A A A A A A A Q Z g A A A A E A A C A A A A B T 3 f J q Y l e C R S o f 2 L n Q a 1 V T r q j F l E p 2 J 3 n g x y W t X H O z x Q A A A A A O g A A A A A I A A C A A A A D l A 6 3 D t A O p o U 0 f b t 6 X E 3 b y 3 A Y M R i 1 K B a J x h b 4 l v 8 o U O F A A A A C k U b e I 5 V l c q n 0 U / 1 a f c d c k l y 7 8 e d w 6 u G p V 8 0 u y i 2 3 6 n X t 1 x l / W W K g J v L j X 3 K Q F w I x g g 1 q 6 R 5 q p B U T Q I T 1 Y 8 y + N 6 k a W f J a w C k t Y U I B o / P A w Y 0 A A A A C 9 + H A F B T 0 v S P d R g X T q m M O X y P 4 X y c D t 0 f O o L m d 2 i + D N D f U O i 8 y m x o U h 1 + h O c V 6 + 2 Z r j W N 0 e m / j r d Y 5 5 2 7 K X z v 3 X < / D a t a M a s h u p > 
</file>

<file path=customXml/itemProps1.xml><?xml version="1.0" encoding="utf-8"?>
<ds:datastoreItem xmlns:ds="http://schemas.openxmlformats.org/officeDocument/2006/customXml" ds:itemID="{9D831D29-1CBB-4854-B521-482F96391B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SalesData</vt:lpstr>
      <vt:lpstr>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 Kumar</dc:creator>
  <cp:lastModifiedBy>Umesh Kumar</cp:lastModifiedBy>
  <dcterms:created xsi:type="dcterms:W3CDTF">2024-06-29T05:52:53Z</dcterms:created>
  <dcterms:modified xsi:type="dcterms:W3CDTF">2024-06-29T06:56:24Z</dcterms:modified>
</cp:coreProperties>
</file>