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ivahu\niva\lake_liming_app\data\"/>
    </mc:Choice>
  </mc:AlternateContent>
  <xr:revisionPtr revIDLastSave="0" documentId="13_ncr:1_{5C82866A-4382-4B6D-8804-4D57B0CCCFB3}" xr6:coauthVersionLast="47" xr6:coauthVersionMax="47" xr10:uidLastSave="{00000000-0000-0000-0000-000000000000}"/>
  <bookViews>
    <workbookView xWindow="-120" yWindow="-120" windowWidth="29040" windowHeight="17640" activeTab="2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" i="1"/>
  <c r="E5" i="1"/>
  <c r="E4" i="1"/>
  <c r="E3" i="1"/>
  <c r="E2" i="1"/>
  <c r="C7" i="3"/>
</calcChain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<sst xmlns="http://schemas.openxmlformats.org/spreadsheetml/2006/main" count="77" uniqueCount="27">
  <si>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</si>
  <si>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</si>
  <si>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</si>
  <si>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</si>
  <si>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</si>
  <si>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</si>
  <si>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</si>
  <si>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</si>
  <si>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</si>
  <si>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</si>
  <si>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</si>
  <si>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</si>
  <si>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</si>
  <si>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</si>
  <si>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</si>
  <si>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</si>
  <si>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</si>
  <si>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</si>
  <si>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</si>
  <si>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</si>
  <si>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</si>
  <si>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</si>
  <si>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</si>
  <si>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</si>
  <si>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</si>
  <si>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</si>
  <si>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EY3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</si>
</sst>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2.5703125" style="20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23" t="s">
        <v>26</v>
      </c>
    </row>
    <row r="6" spans="1:3" x14ac:dyDescent="0.25">
      <c r="A6" s="3" t="s">
        <v>20</v>
      </c>
      <c r="B6" s="3" t="s">
        <v>21</v>
      </c>
      <c r="C6" s="23">
        <v>38.5</v>
      </c>
    </row>
    <row r="7" spans="1:3" x14ac:dyDescent="0.25">
      <c r="A7" s="3" t="s">
        <v>23</v>
      </c>
      <c r="B7" s="3" t="s">
        <v>24</v>
      </c>
      <c r="C7" s="23">
        <f>C6/8</f>
        <v>4.8125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tabSelected="1" workbookViewId="0">
      <pane ySplit="1" topLeftCell="A2" activePane="bottomLeft" state="frozen"/>
      <selection pane="bottomLeft" activeCell="E23" sqref="E23:E26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>
        <v>2.82</v>
      </c>
      <c r="E2" s="24">
        <f>D2/12</f>
        <v>0.23499999999999999</v>
      </c>
    </row>
    <row r="3" spans="1:5" x14ac:dyDescent="0.25">
      <c r="A3" s="16" t="s">
        <v>4</v>
      </c>
      <c r="B3" s="17">
        <v>4</v>
      </c>
      <c r="C3" s="17">
        <v>0.4</v>
      </c>
      <c r="D3" s="26">
        <v>2.62</v>
      </c>
      <c r="E3" s="26">
        <f t="shared" ref="E3:E26" si="0">D3/12</f>
        <v>0.21833333333333335</v>
      </c>
    </row>
    <row r="4" spans="1:5" x14ac:dyDescent="0.25">
      <c r="A4" s="16" t="s">
        <v>4</v>
      </c>
      <c r="B4" s="17">
        <v>4</v>
      </c>
      <c r="C4" s="17">
        <v>0.8</v>
      </c>
      <c r="D4" s="26">
        <v>2.64</v>
      </c>
      <c r="E4" s="26">
        <f t="shared" si="0"/>
        <v>0.22</v>
      </c>
    </row>
    <row r="5" spans="1:5" x14ac:dyDescent="0.25">
      <c r="A5" s="16" t="s">
        <v>4</v>
      </c>
      <c r="B5" s="17">
        <v>4</v>
      </c>
      <c r="C5" s="17">
        <v>1.2</v>
      </c>
      <c r="D5" s="26">
        <v>2.76</v>
      </c>
      <c r="E5" s="26">
        <f t="shared" si="0"/>
        <v>0.22999999999999998</v>
      </c>
    </row>
    <row r="6" spans="1:5" ht="15.75" thickBot="1" x14ac:dyDescent="0.3">
      <c r="A6" s="16" t="s">
        <v>4</v>
      </c>
      <c r="B6" s="17">
        <v>4</v>
      </c>
      <c r="C6" s="17">
        <v>1.6</v>
      </c>
      <c r="D6" s="26">
        <v>2.81</v>
      </c>
      <c r="E6" s="26">
        <f t="shared" si="0"/>
        <v>0.23416666666666666</v>
      </c>
    </row>
    <row r="7" spans="1:5" x14ac:dyDescent="0.25">
      <c r="A7" s="14" t="s">
        <v>5</v>
      </c>
      <c r="B7" s="15">
        <v>4.5</v>
      </c>
      <c r="C7" s="15">
        <v>0</v>
      </c>
      <c r="D7" s="24">
        <v>2.16</v>
      </c>
      <c r="E7" s="24">
        <f>D7/11</f>
        <v>0.19636363636363638</v>
      </c>
    </row>
    <row r="8" spans="1:5" x14ac:dyDescent="0.25">
      <c r="A8" s="16" t="s">
        <v>5</v>
      </c>
      <c r="B8" s="17">
        <v>4.5</v>
      </c>
      <c r="C8" s="17">
        <v>0.4</v>
      </c>
      <c r="D8" s="26">
        <v>2.0099999999999998</v>
      </c>
      <c r="E8" s="26">
        <f t="shared" ref="E8:E11" si="1">D8/11</f>
        <v>0.18272727272727271</v>
      </c>
    </row>
    <row r="9" spans="1:5" x14ac:dyDescent="0.25">
      <c r="A9" s="16" t="s">
        <v>5</v>
      </c>
      <c r="B9" s="17">
        <v>4.5</v>
      </c>
      <c r="C9" s="17">
        <v>0.8</v>
      </c>
      <c r="D9" s="26">
        <v>1.93</v>
      </c>
      <c r="E9" s="26">
        <f t="shared" si="1"/>
        <v>0.17545454545454545</v>
      </c>
    </row>
    <row r="10" spans="1:5" x14ac:dyDescent="0.25">
      <c r="A10" s="16" t="s">
        <v>5</v>
      </c>
      <c r="B10" s="17">
        <v>4.5</v>
      </c>
      <c r="C10" s="17">
        <v>1.2</v>
      </c>
      <c r="D10" s="26">
        <v>1.91</v>
      </c>
      <c r="E10" s="26">
        <f t="shared" si="1"/>
        <v>0.17363636363636362</v>
      </c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>
        <v>1.9</v>
      </c>
      <c r="E11" s="26">
        <f t="shared" si="1"/>
        <v>0.17272727272727273</v>
      </c>
    </row>
    <row r="12" spans="1:5" x14ac:dyDescent="0.25">
      <c r="A12" s="14" t="s">
        <v>6</v>
      </c>
      <c r="B12" s="15">
        <v>5</v>
      </c>
      <c r="C12" s="15">
        <v>0</v>
      </c>
      <c r="D12" s="24">
        <v>1.77</v>
      </c>
      <c r="E12" s="24">
        <f>D12/10</f>
        <v>0.17699999999999999</v>
      </c>
    </row>
    <row r="13" spans="1:5" x14ac:dyDescent="0.25">
      <c r="A13" s="16" t="s">
        <v>6</v>
      </c>
      <c r="B13" s="17">
        <v>5</v>
      </c>
      <c r="C13" s="17">
        <v>0.4</v>
      </c>
      <c r="D13" s="26">
        <v>1.71</v>
      </c>
      <c r="E13" s="26">
        <f t="shared" ref="E13:E16" si="2">D13/10</f>
        <v>0.17099999999999999</v>
      </c>
    </row>
    <row r="14" spans="1:5" x14ac:dyDescent="0.25">
      <c r="A14" s="16" t="s">
        <v>6</v>
      </c>
      <c r="B14" s="17">
        <v>5</v>
      </c>
      <c r="C14" s="17">
        <v>0.8</v>
      </c>
      <c r="D14" s="26">
        <v>1.66</v>
      </c>
      <c r="E14" s="26">
        <f t="shared" si="2"/>
        <v>0.16599999999999998</v>
      </c>
    </row>
    <row r="15" spans="1:5" x14ac:dyDescent="0.25">
      <c r="A15" s="16" t="s">
        <v>6</v>
      </c>
      <c r="B15" s="17">
        <v>5</v>
      </c>
      <c r="C15" s="17">
        <v>1.2</v>
      </c>
      <c r="D15" s="26">
        <v>1.64</v>
      </c>
      <c r="E15" s="26">
        <f t="shared" si="2"/>
        <v>0.16399999999999998</v>
      </c>
    </row>
    <row r="16" spans="1:5" ht="15.75" thickBot="1" x14ac:dyDescent="0.3">
      <c r="A16" s="16" t="s">
        <v>6</v>
      </c>
      <c r="B16" s="17">
        <v>5</v>
      </c>
      <c r="C16" s="17">
        <v>1.6</v>
      </c>
      <c r="D16" s="26">
        <v>1.75</v>
      </c>
      <c r="E16" s="26">
        <f t="shared" si="2"/>
        <v>0.17499999999999999</v>
      </c>
    </row>
    <row r="17" spans="1:5" x14ac:dyDescent="0.25">
      <c r="A17" s="14" t="s">
        <v>7</v>
      </c>
      <c r="B17" s="15">
        <v>5.5</v>
      </c>
      <c r="C17" s="15">
        <v>0</v>
      </c>
      <c r="D17" s="24">
        <v>1.64</v>
      </c>
      <c r="E17" s="24">
        <f>D17/11</f>
        <v>0.14909090909090908</v>
      </c>
    </row>
    <row r="18" spans="1:5" x14ac:dyDescent="0.25">
      <c r="A18" s="16" t="s">
        <v>7</v>
      </c>
      <c r="B18" s="17">
        <v>5.5</v>
      </c>
      <c r="C18" s="17">
        <v>0.4</v>
      </c>
      <c r="D18" s="26">
        <v>1.72</v>
      </c>
      <c r="E18" s="26">
        <f t="shared" ref="E18:E21" si="3">D18/11</f>
        <v>0.15636363636363637</v>
      </c>
    </row>
    <row r="19" spans="1:5" x14ac:dyDescent="0.25">
      <c r="A19" s="16" t="s">
        <v>7</v>
      </c>
      <c r="B19" s="17">
        <v>5.5</v>
      </c>
      <c r="C19" s="17">
        <v>0.8</v>
      </c>
      <c r="D19" s="26">
        <v>1.62</v>
      </c>
      <c r="E19" s="26">
        <f t="shared" si="3"/>
        <v>0.14727272727272728</v>
      </c>
    </row>
    <row r="20" spans="1:5" x14ac:dyDescent="0.25">
      <c r="A20" s="16" t="s">
        <v>7</v>
      </c>
      <c r="B20" s="17">
        <v>5.5</v>
      </c>
      <c r="C20" s="17">
        <v>1.2</v>
      </c>
      <c r="D20" s="26">
        <v>1.54</v>
      </c>
      <c r="E20" s="26">
        <f t="shared" si="3"/>
        <v>0.14000000000000001</v>
      </c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>
        <v>1.63</v>
      </c>
      <c r="E21" s="28">
        <f t="shared" si="3"/>
        <v>0.14818181818181816</v>
      </c>
    </row>
    <row r="22" spans="1:5" x14ac:dyDescent="0.25">
      <c r="A22" s="14" t="s">
        <v>8</v>
      </c>
      <c r="B22" s="15">
        <v>6</v>
      </c>
      <c r="C22" s="15">
        <v>0</v>
      </c>
      <c r="D22" s="24">
        <v>1.56</v>
      </c>
      <c r="E22" s="24">
        <f>D22/13</f>
        <v>0.12000000000000001</v>
      </c>
    </row>
    <row r="23" spans="1:5" x14ac:dyDescent="0.25">
      <c r="A23" s="16" t="s">
        <v>8</v>
      </c>
      <c r="B23" s="17">
        <v>6</v>
      </c>
      <c r="C23" s="17">
        <v>0.4</v>
      </c>
      <c r="D23" s="26">
        <v>1.49</v>
      </c>
      <c r="E23" s="26">
        <f t="shared" ref="E23:E26" si="4">D23/13</f>
        <v>0.11461538461538462</v>
      </c>
    </row>
    <row r="24" spans="1:5" x14ac:dyDescent="0.25">
      <c r="A24" s="16" t="s">
        <v>8</v>
      </c>
      <c r="B24" s="17">
        <v>6</v>
      </c>
      <c r="C24" s="17">
        <v>0.8</v>
      </c>
      <c r="D24" s="26">
        <v>1.54</v>
      </c>
      <c r="E24" s="26">
        <f t="shared" si="4"/>
        <v>0.11846153846153847</v>
      </c>
    </row>
    <row r="25" spans="1:5" x14ac:dyDescent="0.25">
      <c r="A25" s="16" t="s">
        <v>8</v>
      </c>
      <c r="B25" s="17">
        <v>6</v>
      </c>
      <c r="C25" s="17">
        <v>1.2</v>
      </c>
      <c r="D25" s="26">
        <v>1.51</v>
      </c>
      <c r="E25" s="26">
        <f t="shared" si="4"/>
        <v>0.11615384615384615</v>
      </c>
    </row>
    <row r="26" spans="1:5" ht="15.75" thickBot="1" x14ac:dyDescent="0.3">
      <c r="A26" s="18" t="s">
        <v>8</v>
      </c>
      <c r="B26" s="19">
        <v>6</v>
      </c>
      <c r="C26" s="19">
        <v>1.6</v>
      </c>
      <c r="D26" s="28">
        <v>1</v>
      </c>
      <c r="E26" s="28">
        <f t="shared" si="4"/>
        <v>7.6923076923076927E-2</v>
      </c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F23" sqref="F23:F26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5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5">
        <v>2.0299999999999998</v>
      </c>
      <c r="F2" s="25">
        <f>E2/5</f>
        <v>0.40599999999999997</v>
      </c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7">
        <v>1.98</v>
      </c>
      <c r="F3" s="27">
        <f t="shared" ref="F3:F6" si="0">E3/5</f>
        <v>0.39600000000000002</v>
      </c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7">
        <v>2.0299999999999998</v>
      </c>
      <c r="F4" s="27">
        <f t="shared" si="0"/>
        <v>0.40599999999999997</v>
      </c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7">
        <v>2.04</v>
      </c>
      <c r="F5" s="27">
        <f t="shared" si="0"/>
        <v>0.40800000000000003</v>
      </c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9">
        <v>1.85</v>
      </c>
      <c r="F6" s="29">
        <f t="shared" si="0"/>
        <v>0.37</v>
      </c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5">
        <v>3.37</v>
      </c>
      <c r="F7" s="25">
        <f>E7/7</f>
        <v>0.48142857142857143</v>
      </c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7">
        <v>3.17</v>
      </c>
      <c r="F8" s="27">
        <f t="shared" ref="F8:F11" si="1">E8/7</f>
        <v>0.45285714285714285</v>
      </c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7">
        <v>3.22</v>
      </c>
      <c r="F9" s="27">
        <f t="shared" si="1"/>
        <v>0.46</v>
      </c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7">
        <v>3.66</v>
      </c>
      <c r="F10" s="27">
        <f t="shared" si="1"/>
        <v>0.52285714285714291</v>
      </c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9">
        <v>3.53</v>
      </c>
      <c r="F11" s="29">
        <f t="shared" si="1"/>
        <v>0.50428571428571423</v>
      </c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5">
        <v>4.57</v>
      </c>
      <c r="F12" s="25">
        <f>E12/6</f>
        <v>0.76166666666666671</v>
      </c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7">
        <v>4.24</v>
      </c>
      <c r="F13" s="27">
        <f t="shared" ref="F13:F16" si="2">E13/6</f>
        <v>0.70666666666666667</v>
      </c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7">
        <v>4.5599999999999996</v>
      </c>
      <c r="F14" s="27">
        <f t="shared" si="2"/>
        <v>0.7599999999999999</v>
      </c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7">
        <v>4.7300000000000004</v>
      </c>
      <c r="F15" s="27">
        <f t="shared" si="2"/>
        <v>0.78833333333333344</v>
      </c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9">
        <v>4.78</v>
      </c>
      <c r="F16" s="29">
        <f t="shared" si="2"/>
        <v>0.79666666666666675</v>
      </c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5">
        <v>4.45</v>
      </c>
      <c r="F17" s="25">
        <f>E17/7</f>
        <v>0.63571428571428579</v>
      </c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7">
        <v>4.34</v>
      </c>
      <c r="F18" s="27">
        <f t="shared" ref="F18:F21" si="3">E18/7</f>
        <v>0.62</v>
      </c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7">
        <v>4.6900000000000004</v>
      </c>
      <c r="F19" s="27">
        <f t="shared" si="3"/>
        <v>0.67</v>
      </c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7">
        <v>4.5</v>
      </c>
      <c r="F20" s="27">
        <f t="shared" si="3"/>
        <v>0.6428571428571429</v>
      </c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9">
        <v>4.62</v>
      </c>
      <c r="F21" s="29">
        <f t="shared" si="3"/>
        <v>0.66</v>
      </c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7">
        <v>5.04</v>
      </c>
      <c r="F22" s="27">
        <f>E22/8</f>
        <v>0.63</v>
      </c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7">
        <v>5.01</v>
      </c>
      <c r="F23" s="27">
        <f t="shared" ref="F23:F26" si="4">E23/8</f>
        <v>0.62624999999999997</v>
      </c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7">
        <v>4.9800000000000004</v>
      </c>
      <c r="F24" s="27">
        <f t="shared" si="4"/>
        <v>0.62250000000000005</v>
      </c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7">
        <v>5.05</v>
      </c>
      <c r="F25" s="27">
        <f t="shared" si="4"/>
        <v>0.63124999999999998</v>
      </c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9">
        <v>5.07</v>
      </c>
      <c r="F26" s="29">
        <f t="shared" si="4"/>
        <v>0.63375000000000004</v>
      </c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Ivana Huskova</cp:lastModifiedBy>
  <dcterms:created xsi:type="dcterms:W3CDTF">2023-01-23T11:04:47Z</dcterms:created>
  <dcterms:modified xsi:type="dcterms:W3CDTF">2023-02-20T09:20:07Z</dcterms:modified>
</cp:coreProperties>
</file>