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<sst xmlns="http://schemas.openxmlformats.org/spreadsheetml/2006/main" count="18" uniqueCount="14">
  <si>
    <t>Participant Name</t>
  </si>
  <si>
    <t>Gender</t>
  </si>
  <si>
    <t>Ground Truth(Reading from Pulse Oximeter)</t>
  </si>
  <si>
    <t>Calculated Pulse Rate(beats/minute)</t>
  </si>
  <si>
    <t>(Estimated Value-Actual Value)^2</t>
  </si>
  <si>
    <t>Ayush Anand</t>
  </si>
  <si>
    <t>M</t>
  </si>
  <si>
    <t>Somesh Pratap Singh</t>
  </si>
  <si>
    <t>Siddhi Pravin Surawar</t>
  </si>
  <si>
    <t>F</t>
  </si>
  <si>
    <t>Anushka Niti</t>
  </si>
  <si>
    <t>Bhoomika Mandloi</t>
  </si>
  <si>
    <t>Revant Shah</t>
  </si>
  <si>
    <t>RMSE wrt to Ground Truth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</si>
</sst>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4" xfId="0" applyAlignment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3" max="3" width="41.14"/>
    <col customWidth="1" min="4" max="5" width="39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D2" s="3"/>
    </row>
    <row r="3">
      <c r="A3" s="1" t="s">
        <v>5</v>
      </c>
      <c r="B3" s="1" t="s">
        <v>6</v>
      </c>
      <c r="C3" s="1">
        <v>91.0</v>
      </c>
      <c r="D3" s="2">
        <v>97.89</v>
      </c>
      <c r="E3" s="4">
        <f t="shared" ref="E3:E8" si="1">(D3-C3)^2</f>
        <v>47.4721</v>
      </c>
    </row>
    <row r="4">
      <c r="A4" s="1" t="s">
        <v>7</v>
      </c>
      <c r="B4" s="1" t="s">
        <v>6</v>
      </c>
      <c r="C4" s="1">
        <v>84.0</v>
      </c>
      <c r="D4" s="2">
        <v>82.11</v>
      </c>
      <c r="E4" s="4">
        <f t="shared" si="1"/>
        <v>3.5721</v>
      </c>
    </row>
    <row r="5">
      <c r="A5" s="1" t="s">
        <v>8</v>
      </c>
      <c r="B5" s="1" t="s">
        <v>9</v>
      </c>
      <c r="C5" s="1">
        <v>85.0</v>
      </c>
      <c r="D5" s="5">
        <v>88.42</v>
      </c>
      <c r="E5" s="4">
        <f t="shared" si="1"/>
        <v>11.6964</v>
      </c>
    </row>
    <row r="6">
      <c r="A6" s="1" t="s">
        <v>10</v>
      </c>
      <c r="B6" s="1" t="s">
        <v>9</v>
      </c>
      <c r="C6" s="1">
        <v>93.0</v>
      </c>
      <c r="D6" s="2">
        <v>101.05</v>
      </c>
      <c r="E6" s="4">
        <f t="shared" si="1"/>
        <v>64.8025</v>
      </c>
    </row>
    <row r="7">
      <c r="A7" s="1" t="s">
        <v>11</v>
      </c>
      <c r="B7" s="1" t="s">
        <v>9</v>
      </c>
      <c r="C7" s="1">
        <v>85.0</v>
      </c>
      <c r="D7" s="5">
        <v>96.0</v>
      </c>
      <c r="E7" s="4">
        <f t="shared" si="1"/>
        <v>121</v>
      </c>
    </row>
    <row r="8">
      <c r="A8" s="1" t="s">
        <v>12</v>
      </c>
      <c r="B8" s="1" t="s">
        <v>6</v>
      </c>
      <c r="C8" s="1">
        <v>83.0</v>
      </c>
      <c r="D8" s="5">
        <v>84.0</v>
      </c>
      <c r="E8" s="4">
        <f t="shared" si="1"/>
        <v>1</v>
      </c>
    </row>
    <row r="9">
      <c r="D9" s="3"/>
    </row>
    <row r="10">
      <c r="D10" s="6" t="s">
        <v>13</v>
      </c>
      <c r="E10" s="7">
        <f>SQRT(AVERAGE(E3:E8))</f>
        <v>6.449070993</v>
      </c>
    </row>
    <row r="11">
      <c r="D11" s="3"/>
    </row>
    <row r="12">
      <c r="D12" s="3"/>
    </row>
    <row r="13">
      <c r="D13" s="3"/>
    </row>
    <row r="14">
      <c r="D14" s="3"/>
    </row>
    <row r="15">
      <c r="D15" s="3"/>
    </row>
    <row r="16">
      <c r="D16" s="3"/>
    </row>
    <row r="17">
      <c r="D17" s="3"/>
    </row>
    <row r="18">
      <c r="D18" s="3"/>
    </row>
    <row r="19">
      <c r="D19" s="3"/>
    </row>
    <row r="20">
      <c r="D20" s="3"/>
    </row>
    <row r="21">
      <c r="D21" s="3"/>
    </row>
    <row r="22">
      <c r="D22" s="3"/>
    </row>
    <row r="23">
      <c r="D23" s="3"/>
    </row>
    <row r="24">
      <c r="D24" s="3"/>
    </row>
    <row r="25">
      <c r="D25" s="3"/>
    </row>
    <row r="26">
      <c r="D26" s="3"/>
    </row>
    <row r="27">
      <c r="D27" s="3"/>
    </row>
    <row r="28">
      <c r="D28" s="3"/>
    </row>
    <row r="29">
      <c r="D29" s="3"/>
    </row>
    <row r="30">
      <c r="D30" s="3"/>
    </row>
    <row r="31">
      <c r="D31" s="3"/>
    </row>
    <row r="32">
      <c r="D32" s="3"/>
    </row>
    <row r="33">
      <c r="D33" s="3"/>
    </row>
    <row r="34">
      <c r="D34" s="3"/>
    </row>
    <row r="35">
      <c r="D35" s="3"/>
    </row>
    <row r="36">
      <c r="D36" s="3"/>
    </row>
    <row r="37">
      <c r="D37" s="3"/>
    </row>
    <row r="38">
      <c r="D38" s="3"/>
    </row>
    <row r="39">
      <c r="D39" s="3"/>
    </row>
    <row r="40">
      <c r="D40" s="3"/>
    </row>
    <row r="41">
      <c r="D41" s="3"/>
    </row>
    <row r="42">
      <c r="D42" s="3"/>
    </row>
    <row r="43">
      <c r="D43" s="3"/>
    </row>
    <row r="44">
      <c r="D44" s="3"/>
    </row>
    <row r="45">
      <c r="D45" s="3"/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drawing r:id="rId1"/>
</worksheet>
</file>