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6795" activeTab="1"/>
  </bookViews>
  <sheets>
    <sheet name="Employee" sheetId="1" r:id="rId1"/>
    <sheet name="Sheet2" sheetId="2" r:id="rId2"/>
  </sheets>
  <definedNames>
    <definedName name="AT_1">Employee!$N$11</definedName>
    <definedName name="AT_2">Employee!$N$12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5" i="2"/>
  <c r="D6" i="2"/>
  <c r="D7" i="2"/>
  <c r="D8" i="2"/>
  <c r="D9" i="2"/>
  <c r="D10" i="2"/>
  <c r="D11" i="2"/>
  <c r="D12" i="2"/>
  <c r="D13" i="2"/>
  <c r="D14" i="2"/>
  <c r="D5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<sst xmlns="http://schemas.openxmlformats.org/spreadsheetml/2006/main" count="92" uniqueCount="76">
  <si>
    <t>SL</t>
  </si>
  <si>
    <t>Employee Name</t>
  </si>
  <si>
    <t>Department</t>
  </si>
  <si>
    <t>Employee ID</t>
  </si>
  <si>
    <t>Position</t>
  </si>
  <si>
    <t>Supervisor</t>
  </si>
  <si>
    <t>Joining Date</t>
  </si>
  <si>
    <t>Contact No.</t>
  </si>
  <si>
    <t>Basic Salary</t>
  </si>
  <si>
    <t>MD. Junayed Akram</t>
  </si>
  <si>
    <t>Shifat Arefin</t>
  </si>
  <si>
    <t>Nazmoon Nahar</t>
  </si>
  <si>
    <t>MD. Abdul Karim</t>
  </si>
  <si>
    <t>Shri. Arun Kumar Bosh</t>
  </si>
  <si>
    <t>Irin Akter</t>
  </si>
  <si>
    <t>Firoza Afreen</t>
  </si>
  <si>
    <t>A.B.M. Ismam Kibriya</t>
  </si>
  <si>
    <t>Ehsanul Awal</t>
  </si>
  <si>
    <t>Junior HR Officer</t>
  </si>
  <si>
    <t>Sales Executive</t>
  </si>
  <si>
    <t>Executive</t>
  </si>
  <si>
    <t>Marketing Manager</t>
  </si>
  <si>
    <t>Liftman</t>
  </si>
  <si>
    <t>Junior Assistant</t>
  </si>
  <si>
    <t>Senior Executive</t>
  </si>
  <si>
    <t>Floor Cleaner</t>
  </si>
  <si>
    <t>Rita Bosh</t>
  </si>
  <si>
    <t>Washroom Cleaner</t>
  </si>
  <si>
    <t>HRS200051</t>
  </si>
  <si>
    <t>SSN54027</t>
  </si>
  <si>
    <t>ESN321001</t>
  </si>
  <si>
    <t>MMSN705</t>
  </si>
  <si>
    <t>OSN489</t>
  </si>
  <si>
    <t>ASN2231007</t>
  </si>
  <si>
    <t>SSN54028</t>
  </si>
  <si>
    <t>ESN321005</t>
  </si>
  <si>
    <t>OSN490</t>
  </si>
  <si>
    <t>OSN491</t>
  </si>
  <si>
    <t>Sales</t>
  </si>
  <si>
    <t>Logistics</t>
  </si>
  <si>
    <t>Human Resources</t>
  </si>
  <si>
    <t>Markrting</t>
  </si>
  <si>
    <t>Transport</t>
  </si>
  <si>
    <t>Production</t>
  </si>
  <si>
    <t>Management</t>
  </si>
  <si>
    <t>MD.A.K.Jamil</t>
  </si>
  <si>
    <t>Ayesha Afsana</t>
  </si>
  <si>
    <t>Bipin Das</t>
  </si>
  <si>
    <t>Akramul Bhuiyan</t>
  </si>
  <si>
    <t>Kamrul Sardar</t>
  </si>
  <si>
    <t>MD.Asraful Shamaddar</t>
  </si>
  <si>
    <t>Kolimullah Hawladar</t>
  </si>
  <si>
    <t>Parveen Sultana</t>
  </si>
  <si>
    <t>Joy Goswami</t>
  </si>
  <si>
    <t>Shumi Akter</t>
  </si>
  <si>
    <t>01734529871</t>
  </si>
  <si>
    <t>01515375398</t>
  </si>
  <si>
    <t>01727497631</t>
  </si>
  <si>
    <t>06765392108</t>
  </si>
  <si>
    <t>01606110258</t>
  </si>
  <si>
    <t>01719220037</t>
  </si>
  <si>
    <t>01818866658</t>
  </si>
  <si>
    <t>01816734221</t>
  </si>
  <si>
    <t>01650923778</t>
  </si>
  <si>
    <t>01567730001</t>
  </si>
  <si>
    <t xml:space="preserve">House Rent </t>
  </si>
  <si>
    <t>Medical Allowence</t>
  </si>
  <si>
    <t>Transport Allowence</t>
  </si>
  <si>
    <t>Provident Fund</t>
  </si>
  <si>
    <t>Advanced Tax</t>
  </si>
  <si>
    <t>If the Yeraly Gross Salery is greater than 4,50,000BDT</t>
  </si>
  <si>
    <t>Name</t>
  </si>
  <si>
    <t>Home Allowence</t>
  </si>
  <si>
    <t>Madical Allowence</t>
  </si>
  <si>
    <t>450BDT</t>
  </si>
  <si>
    <t>Advanced Tax(if the Yearly Gros Salary is less than 4,50,000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</si>
</sst>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5" fontId="1" fillId="17" borderId="1" xfId="0" applyNumberFormat="1" applyFont="1" applyFill="1" applyBorder="1" applyAlignment="1">
      <alignment horizontal="center" vertical="center" wrapText="1"/>
    </xf>
    <xf numFmtId="15" fontId="1" fillId="17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2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0" fillId="0" borderId="0" xfId="0"/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0" fontId="4" fillId="17" borderId="1" xfId="0" applyNumberFormat="1" applyFont="1" applyFill="1" applyBorder="1" applyAlignment="1">
      <alignment horizontal="right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10" fontId="4" fillId="17" borderId="1" xfId="0" applyNumberFormat="1" applyFont="1" applyFill="1" applyBorder="1" applyAlignment="1">
      <alignment horizontal="center" vertical="center" wrapText="1"/>
    </xf>
    <xf numFmtId="10" fontId="4" fillId="11" borderId="0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4" zoomScale="80" zoomScaleNormal="80" workbookViewId="0">
      <selection activeCell="N12" sqref="N12"/>
    </sheetView>
  </sheetViews>
  <sheetFormatPr defaultRowHeight="15" x14ac:dyDescent="0.25"/>
  <cols>
    <col min="2" max="2" width="16.5703125" customWidth="1"/>
    <col min="3" max="3" width="11.85546875" customWidth="1"/>
    <col min="4" max="4" width="12.140625" customWidth="1"/>
    <col min="5" max="5" width="12.85546875" customWidth="1"/>
    <col min="6" max="6" width="17.140625" customWidth="1"/>
    <col min="7" max="7" width="12.140625" customWidth="1"/>
    <col min="8" max="8" width="13.85546875" customWidth="1"/>
    <col min="9" max="9" width="11.7109375" customWidth="1"/>
    <col min="12" max="12" width="14.42578125" customWidth="1"/>
    <col min="13" max="13" width="20.140625" customWidth="1"/>
    <col min="14" max="14" width="18.42578125" customWidth="1"/>
  </cols>
  <sheetData>
    <row r="1" spans="1:16" ht="23.25" x14ac:dyDescent="0.25">
      <c r="A1" s="28"/>
      <c r="B1" s="28"/>
      <c r="C1" s="28"/>
      <c r="D1" s="28"/>
      <c r="E1" s="28"/>
      <c r="F1" s="28"/>
      <c r="G1" s="28"/>
      <c r="H1" s="28"/>
      <c r="I1" s="28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</row>
    <row r="3" spans="1:16" ht="18.75" x14ac:dyDescent="0.25">
      <c r="A3" s="29"/>
      <c r="B3" s="29"/>
      <c r="C3" s="29"/>
      <c r="D3" s="29"/>
      <c r="E3" s="29"/>
      <c r="F3" s="29"/>
      <c r="G3" s="29"/>
      <c r="H3" s="29"/>
      <c r="I3" s="29"/>
    </row>
    <row r="5" spans="1:16" ht="32.25" customHeight="1" x14ac:dyDescent="0.25">
      <c r="A5" s="9" t="s">
        <v>0</v>
      </c>
      <c r="B5" s="9" t="s">
        <v>1</v>
      </c>
      <c r="C5" s="9" t="s">
        <v>3</v>
      </c>
      <c r="D5" s="9" t="s">
        <v>4</v>
      </c>
      <c r="E5" s="9" t="s">
        <v>2</v>
      </c>
      <c r="F5" s="9" t="s">
        <v>5</v>
      </c>
      <c r="G5" s="9" t="s">
        <v>6</v>
      </c>
      <c r="H5" s="9" t="s">
        <v>7</v>
      </c>
      <c r="I5" s="9" t="s">
        <v>8</v>
      </c>
    </row>
    <row r="6" spans="1:16" ht="30" x14ac:dyDescent="0.25">
      <c r="A6" s="11">
        <v>1</v>
      </c>
      <c r="B6" s="6" t="s">
        <v>9</v>
      </c>
      <c r="C6" s="4" t="s">
        <v>28</v>
      </c>
      <c r="D6" s="6" t="s">
        <v>18</v>
      </c>
      <c r="E6" s="4" t="s">
        <v>40</v>
      </c>
      <c r="F6" s="20" t="s">
        <v>45</v>
      </c>
      <c r="G6" s="21">
        <v>45458</v>
      </c>
      <c r="H6" s="24" t="s">
        <v>55</v>
      </c>
      <c r="I6" s="26">
        <v>35000</v>
      </c>
      <c r="L6" s="5" t="s">
        <v>2</v>
      </c>
      <c r="M6" s="34" t="s">
        <v>70</v>
      </c>
      <c r="N6" s="34"/>
    </row>
    <row r="7" spans="1:16" ht="31.5" x14ac:dyDescent="0.25">
      <c r="A7" s="11">
        <v>2</v>
      </c>
      <c r="B7" s="6" t="s">
        <v>10</v>
      </c>
      <c r="C7" s="10" t="s">
        <v>29</v>
      </c>
      <c r="D7" s="6" t="s">
        <v>19</v>
      </c>
      <c r="E7" s="10" t="s">
        <v>38</v>
      </c>
      <c r="F7" s="20" t="s">
        <v>46</v>
      </c>
      <c r="G7" s="21">
        <v>43101</v>
      </c>
      <c r="H7" s="24" t="s">
        <v>56</v>
      </c>
      <c r="I7" s="26">
        <v>20000</v>
      </c>
      <c r="L7" s="7" t="s">
        <v>38</v>
      </c>
      <c r="M7" s="31" t="s">
        <v>65</v>
      </c>
      <c r="N7" s="33">
        <v>0.3</v>
      </c>
    </row>
    <row r="8" spans="1:16" ht="47.25" x14ac:dyDescent="0.25">
      <c r="A8" s="11">
        <v>3</v>
      </c>
      <c r="B8" s="6" t="s">
        <v>11</v>
      </c>
      <c r="C8" s="15" t="s">
        <v>30</v>
      </c>
      <c r="D8" s="6" t="s">
        <v>20</v>
      </c>
      <c r="E8" s="15" t="s">
        <v>44</v>
      </c>
      <c r="F8" s="20" t="s">
        <v>47</v>
      </c>
      <c r="G8" s="21">
        <v>44809</v>
      </c>
      <c r="H8" s="24" t="s">
        <v>57</v>
      </c>
      <c r="I8" s="26">
        <v>17000</v>
      </c>
      <c r="L8" s="7" t="s">
        <v>39</v>
      </c>
      <c r="M8" s="32" t="s">
        <v>66</v>
      </c>
      <c r="N8" s="33">
        <v>0.06</v>
      </c>
    </row>
    <row r="9" spans="1:16" ht="63" x14ac:dyDescent="0.25">
      <c r="A9" s="11">
        <v>4</v>
      </c>
      <c r="B9" s="6" t="s">
        <v>12</v>
      </c>
      <c r="C9" s="16" t="s">
        <v>31</v>
      </c>
      <c r="D9" s="6" t="s">
        <v>21</v>
      </c>
      <c r="E9" s="16" t="s">
        <v>41</v>
      </c>
      <c r="F9" s="20" t="s">
        <v>48</v>
      </c>
      <c r="G9" s="21">
        <v>40179</v>
      </c>
      <c r="H9" s="24" t="s">
        <v>58</v>
      </c>
      <c r="I9" s="26">
        <v>25000</v>
      </c>
      <c r="L9" s="7" t="s">
        <v>40</v>
      </c>
      <c r="M9" s="31" t="s">
        <v>67</v>
      </c>
      <c r="N9" s="33">
        <v>0.03</v>
      </c>
    </row>
    <row r="10" spans="1:16" ht="31.5" x14ac:dyDescent="0.25">
      <c r="A10" s="11">
        <v>5</v>
      </c>
      <c r="B10" s="6" t="s">
        <v>13</v>
      </c>
      <c r="C10" s="18" t="s">
        <v>32</v>
      </c>
      <c r="D10" s="6" t="s">
        <v>22</v>
      </c>
      <c r="E10" s="18" t="s">
        <v>39</v>
      </c>
      <c r="F10" s="20" t="s">
        <v>49</v>
      </c>
      <c r="G10" s="21">
        <v>45178</v>
      </c>
      <c r="H10" s="24" t="s">
        <v>59</v>
      </c>
      <c r="I10" s="26">
        <v>10000</v>
      </c>
      <c r="L10" s="7" t="s">
        <v>41</v>
      </c>
      <c r="M10" s="31" t="s">
        <v>68</v>
      </c>
      <c r="N10" s="33">
        <v>0.05</v>
      </c>
    </row>
    <row r="11" spans="1:16" ht="31.5" x14ac:dyDescent="0.25">
      <c r="A11" s="11">
        <v>6</v>
      </c>
      <c r="B11" s="6" t="s">
        <v>14</v>
      </c>
      <c r="C11" s="17" t="s">
        <v>33</v>
      </c>
      <c r="D11" s="6" t="s">
        <v>23</v>
      </c>
      <c r="E11" s="17" t="s">
        <v>44</v>
      </c>
      <c r="F11" s="20" t="s">
        <v>50</v>
      </c>
      <c r="G11" s="21">
        <v>45407</v>
      </c>
      <c r="H11" s="24" t="s">
        <v>60</v>
      </c>
      <c r="I11" s="26">
        <v>25000</v>
      </c>
      <c r="L11" s="7" t="s">
        <v>42</v>
      </c>
      <c r="M11" s="31" t="s">
        <v>69</v>
      </c>
      <c r="N11" s="33">
        <v>0.05</v>
      </c>
    </row>
    <row r="12" spans="1:16" ht="31.5" customHeight="1" x14ac:dyDescent="0.25">
      <c r="A12" s="11">
        <v>7</v>
      </c>
      <c r="B12" s="6" t="s">
        <v>15</v>
      </c>
      <c r="C12" s="10" t="s">
        <v>34</v>
      </c>
      <c r="D12" s="6" t="s">
        <v>5</v>
      </c>
      <c r="E12" s="10" t="s">
        <v>42</v>
      </c>
      <c r="F12" s="20" t="s">
        <v>51</v>
      </c>
      <c r="G12" s="21">
        <v>44188</v>
      </c>
      <c r="H12" s="24" t="s">
        <v>61</v>
      </c>
      <c r="I12" s="26">
        <v>18000</v>
      </c>
      <c r="L12" s="7" t="s">
        <v>43</v>
      </c>
      <c r="M12" s="39" t="s">
        <v>75</v>
      </c>
      <c r="N12" s="37" t="s">
        <v>74</v>
      </c>
      <c r="O12" s="38"/>
      <c r="P12" s="38"/>
    </row>
    <row r="13" spans="1:16" ht="30" x14ac:dyDescent="0.25">
      <c r="A13" s="11">
        <v>8</v>
      </c>
      <c r="B13" s="6" t="s">
        <v>16</v>
      </c>
      <c r="C13" s="15" t="s">
        <v>35</v>
      </c>
      <c r="D13" s="6" t="s">
        <v>24</v>
      </c>
      <c r="E13" s="10" t="s">
        <v>38</v>
      </c>
      <c r="F13" s="20" t="s">
        <v>52</v>
      </c>
      <c r="G13" s="21">
        <v>43107</v>
      </c>
      <c r="H13" s="24" t="s">
        <v>62</v>
      </c>
      <c r="I13" s="26">
        <v>45000</v>
      </c>
      <c r="L13" s="7" t="s">
        <v>44</v>
      </c>
      <c r="M13" s="40"/>
      <c r="N13" s="30"/>
    </row>
    <row r="14" spans="1:16" ht="30" x14ac:dyDescent="0.25">
      <c r="A14" s="12">
        <v>9</v>
      </c>
      <c r="B14" s="14" t="s">
        <v>17</v>
      </c>
      <c r="C14" s="19" t="s">
        <v>36</v>
      </c>
      <c r="D14" s="14" t="s">
        <v>25</v>
      </c>
      <c r="E14" s="13" t="s">
        <v>43</v>
      </c>
      <c r="F14" s="23" t="s">
        <v>53</v>
      </c>
      <c r="G14" s="22">
        <v>44801</v>
      </c>
      <c r="H14" s="25" t="s">
        <v>63</v>
      </c>
      <c r="I14" s="27">
        <v>8000</v>
      </c>
      <c r="L14" s="3"/>
    </row>
    <row r="15" spans="1:16" ht="30" x14ac:dyDescent="0.25">
      <c r="A15" s="11">
        <v>10</v>
      </c>
      <c r="B15" s="6" t="s">
        <v>26</v>
      </c>
      <c r="C15" s="18" t="s">
        <v>37</v>
      </c>
      <c r="D15" s="6" t="s">
        <v>27</v>
      </c>
      <c r="E15" s="18" t="s">
        <v>39</v>
      </c>
      <c r="F15" s="20" t="s">
        <v>54</v>
      </c>
      <c r="G15" s="21">
        <v>44801</v>
      </c>
      <c r="H15" s="24" t="s">
        <v>64</v>
      </c>
      <c r="I15" s="26">
        <v>10000</v>
      </c>
      <c r="L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</row>
  </sheetData>
  <mergeCells count="3">
    <mergeCell ref="A2:I2"/>
    <mergeCell ref="M6:N6"/>
    <mergeCell ref="M12:M13"/>
  </mergeCells>
  <dataValidations count="1">
    <dataValidation type="list" allowBlank="1" showInputMessage="1" showErrorMessage="1" sqref="E6:E16">
      <formula1>$L$7:$L$13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"/>
  <sheetViews>
    <sheetView tabSelected="1" workbookViewId="0">
      <selection activeCell="J4" sqref="J4"/>
    </sheetView>
  </sheetViews>
  <sheetFormatPr defaultRowHeight="15" x14ac:dyDescent="0.25"/>
  <cols>
    <col min="2" max="2" width="5.85546875" customWidth="1"/>
    <col min="3" max="3" width="12.7109375" customWidth="1"/>
    <col min="4" max="4" width="19.7109375" customWidth="1"/>
    <col min="5" max="5" width="10.85546875" customWidth="1"/>
    <col min="6" max="6" width="13.28515625" customWidth="1"/>
    <col min="7" max="7" width="11.85546875" customWidth="1"/>
    <col min="8" max="8" width="13.85546875" customWidth="1"/>
  </cols>
  <sheetData>
    <row r="4" spans="2:12" ht="45" x14ac:dyDescent="0.25">
      <c r="B4" s="1" t="s">
        <v>0</v>
      </c>
      <c r="C4" s="1" t="s">
        <v>3</v>
      </c>
      <c r="D4" s="1" t="s">
        <v>71</v>
      </c>
      <c r="E4" s="1" t="s">
        <v>8</v>
      </c>
      <c r="F4" s="1" t="s">
        <v>67</v>
      </c>
      <c r="G4" s="35" t="s">
        <v>72</v>
      </c>
      <c r="H4" s="1" t="s">
        <v>73</v>
      </c>
      <c r="I4" s="3"/>
      <c r="J4" s="3"/>
      <c r="K4" s="3"/>
      <c r="L4" s="3"/>
    </row>
    <row r="5" spans="2:12" x14ac:dyDescent="0.25">
      <c r="B5" s="36">
        <v>1</v>
      </c>
      <c r="C5" s="1" t="str">
        <f>Employee!C6</f>
        <v>HRS200051</v>
      </c>
      <c r="D5" s="1" t="str">
        <f>Employee!B6</f>
        <v>MD. Junayed Akram</v>
      </c>
      <c r="E5" s="8">
        <f>Employee!I6</f>
        <v>35000</v>
      </c>
      <c r="F5" s="8">
        <v>700</v>
      </c>
      <c r="G5" s="8">
        <v>15000</v>
      </c>
      <c r="H5" s="8">
        <v>1400</v>
      </c>
    </row>
    <row r="6" spans="2:12" x14ac:dyDescent="0.25">
      <c r="B6" s="36">
        <v>2</v>
      </c>
      <c r="C6" s="1" t="str">
        <f>Employee!C7</f>
        <v>SSN54027</v>
      </c>
      <c r="D6" s="1" t="str">
        <f>Employee!B7</f>
        <v>Shifat Arefin</v>
      </c>
      <c r="E6" s="8">
        <f>Employee!I7</f>
        <v>20000</v>
      </c>
      <c r="F6" s="8">
        <v>200</v>
      </c>
      <c r="G6" s="8">
        <v>9200</v>
      </c>
      <c r="H6" s="8">
        <v>400</v>
      </c>
    </row>
    <row r="7" spans="2:12" x14ac:dyDescent="0.25">
      <c r="B7" s="36">
        <v>3</v>
      </c>
      <c r="C7" s="1" t="str">
        <f>Employee!C8</f>
        <v>ESN321001</v>
      </c>
      <c r="D7" s="1" t="str">
        <f>Employee!B8</f>
        <v>Nazmoon Nahar</v>
      </c>
      <c r="E7" s="8">
        <f>Employee!I8</f>
        <v>17000</v>
      </c>
      <c r="F7" s="8">
        <v>200</v>
      </c>
      <c r="G7" s="8">
        <v>7500</v>
      </c>
      <c r="H7" s="8">
        <v>400</v>
      </c>
    </row>
    <row r="8" spans="2:12" x14ac:dyDescent="0.25">
      <c r="B8" s="36">
        <v>4</v>
      </c>
      <c r="C8" s="1" t="str">
        <f>Employee!C9</f>
        <v>MMSN705</v>
      </c>
      <c r="D8" s="1" t="str">
        <f>Employee!B9</f>
        <v>MD. Abdul Karim</v>
      </c>
      <c r="E8" s="8">
        <f>Employee!I9</f>
        <v>25000</v>
      </c>
      <c r="F8" s="8">
        <v>500</v>
      </c>
      <c r="G8" s="8">
        <v>10000</v>
      </c>
      <c r="H8" s="8">
        <v>1000</v>
      </c>
    </row>
    <row r="9" spans="2:12" ht="30" x14ac:dyDescent="0.25">
      <c r="B9" s="36">
        <v>5</v>
      </c>
      <c r="C9" s="1" t="str">
        <f>Employee!C10</f>
        <v>OSN489</v>
      </c>
      <c r="D9" s="1" t="str">
        <f>Employee!B10</f>
        <v>Shri. Arun Kumar Bosh</v>
      </c>
      <c r="E9" s="8">
        <f>Employee!I10</f>
        <v>10000</v>
      </c>
      <c r="F9" s="8">
        <v>100</v>
      </c>
      <c r="G9" s="8">
        <v>3000</v>
      </c>
      <c r="H9" s="8">
        <v>200</v>
      </c>
    </row>
    <row r="10" spans="2:12" x14ac:dyDescent="0.25">
      <c r="B10" s="36">
        <v>6</v>
      </c>
      <c r="C10" s="1" t="str">
        <f>Employee!C11</f>
        <v>ASN2231007</v>
      </c>
      <c r="D10" s="1" t="str">
        <f>Employee!B11</f>
        <v>Irin Akter</v>
      </c>
      <c r="E10" s="8">
        <f>Employee!I11</f>
        <v>25000</v>
      </c>
      <c r="F10" s="8">
        <v>500</v>
      </c>
      <c r="G10" s="8">
        <v>11000</v>
      </c>
      <c r="H10" s="8">
        <v>1000</v>
      </c>
    </row>
    <row r="11" spans="2:12" x14ac:dyDescent="0.25">
      <c r="B11" s="36">
        <v>7</v>
      </c>
      <c r="C11" s="1" t="str">
        <f>Employee!C12</f>
        <v>SSN54028</v>
      </c>
      <c r="D11" s="1" t="str">
        <f>Employee!B12</f>
        <v>Firoza Afreen</v>
      </c>
      <c r="E11" s="8">
        <f>Employee!I12</f>
        <v>18000</v>
      </c>
      <c r="F11" s="8">
        <v>200</v>
      </c>
      <c r="G11" s="8">
        <v>4000</v>
      </c>
      <c r="H11" s="8">
        <v>400</v>
      </c>
    </row>
    <row r="12" spans="2:12" ht="30" x14ac:dyDescent="0.25">
      <c r="B12" s="36">
        <v>8</v>
      </c>
      <c r="C12" s="1" t="str">
        <f>Employee!C13</f>
        <v>ESN321005</v>
      </c>
      <c r="D12" s="1" t="str">
        <f>Employee!B13</f>
        <v>A.B.M. Ismam Kibriya</v>
      </c>
      <c r="E12" s="8">
        <f>Employee!I13</f>
        <v>45000</v>
      </c>
      <c r="F12" s="8">
        <v>1000</v>
      </c>
      <c r="G12" s="8">
        <v>22000</v>
      </c>
      <c r="H12" s="8">
        <v>2000</v>
      </c>
    </row>
    <row r="13" spans="2:12" x14ac:dyDescent="0.25">
      <c r="B13" s="36">
        <v>9</v>
      </c>
      <c r="C13" s="1" t="str">
        <f>Employee!C14</f>
        <v>OSN490</v>
      </c>
      <c r="D13" s="1" t="str">
        <f>Employee!B14</f>
        <v>Ehsanul Awal</v>
      </c>
      <c r="E13" s="8">
        <f>Employee!I14</f>
        <v>8000</v>
      </c>
      <c r="F13" s="8">
        <v>100</v>
      </c>
      <c r="G13" s="8">
        <v>2800</v>
      </c>
      <c r="H13" s="8">
        <v>200</v>
      </c>
    </row>
    <row r="14" spans="2:12" x14ac:dyDescent="0.25">
      <c r="B14" s="36">
        <v>10</v>
      </c>
      <c r="C14" s="1" t="str">
        <f>Employee!C15</f>
        <v>OSN491</v>
      </c>
      <c r="D14" s="1" t="str">
        <f>Employee!B15</f>
        <v>Rita Bosh</v>
      </c>
      <c r="E14" s="8">
        <f>Employee!I15</f>
        <v>10000</v>
      </c>
      <c r="F14" s="8">
        <v>100</v>
      </c>
      <c r="G14" s="8">
        <v>3000</v>
      </c>
      <c r="H14" s="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Employee</vt:lpstr>
      <vt:lpstr>Sheet2</vt:lpstr>
      <vt:lpstr>AT_1</vt:lpstr>
      <vt:lpstr>AT_2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2024-11-11T03:25:14Z</dcterms:created>
  <dcterms:modified xsi:type="dcterms:W3CDTF">2024-11-11T05:08:34Z</dcterms:modified>
</cp:coreProperties>
</file>