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lbe/Desktop/@JoselbeData/Jose Luis/KeepCoding 2021/Clases Bootcamps/Modelado Datos y SQL 2022/Dia 3/"/>
    </mc:Choice>
  </mc:AlternateContent>
  <xr:revisionPtr revIDLastSave="0" documentId="13_ncr:1_{CFC2F7BC-13AB-4D4A-994C-066688AA13A9}" xr6:coauthVersionLast="47" xr6:coauthVersionMax="47" xr10:uidLastSave="{00000000-0000-0000-0000-000000000000}"/>
  <bookViews>
    <workbookView xWindow="-32500" yWindow="1780" windowWidth="30320" windowHeight="17440" activeTab="1" xr2:uid="{D9E05102-355E-AA4A-B15B-01DBAD99B40B}"/>
  </bookViews>
  <sheets>
    <sheet name="jobs" sheetId="1" r:id="rId1"/>
    <sheet name="Hoja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<sst xmlns="http://schemas.openxmlformats.org/spreadsheetml/2006/main" count="88" uniqueCount="40">
  <si>
    <t>id en Tabla</t>
  </si>
  <si>
    <t>DISEÑADOR</t>
  </si>
  <si>
    <t>MAQUETADOR</t>
  </si>
  <si>
    <t>PROGRAMADOR</t>
  </si>
  <si>
    <t>IOS JUNIOR</t>
  </si>
  <si>
    <t>EXPERTO EN REDES NEURONALES</t>
  </si>
  <si>
    <t>PROG. WEB ANGULAR</t>
  </si>
  <si>
    <t>IOS SENIOR</t>
  </si>
  <si>
    <t>DISEÑADOR JUNIOR</t>
  </si>
  <si>
    <t>ANALISTA</t>
  </si>
  <si>
    <t>EXPERTO NLP</t>
  </si>
  <si>
    <t>PROG. WEB REACT</t>
  </si>
  <si>
    <t>ANDROID SENIOR</t>
  </si>
  <si>
    <t>DISEÑADOR SENIOR</t>
  </si>
  <si>
    <t>CIENTIFICO DE DATOS</t>
  </si>
  <si>
    <t>EXPERTO ML</t>
  </si>
  <si>
    <t>PROFESIONAL</t>
  </si>
  <si>
    <t>id nuevo</t>
  </si>
  <si>
    <t>nombre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</si>
  <si>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</si>
  <si>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</si>
  <si>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</si>
  <si>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</si>
  <si>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</si>
  <si>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</si>
  <si>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</si>
  <si>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</si>
  <si>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</si>
  <si>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</si>
  <si>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</si>
  <si>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</si>
  <si>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</si>
  <si>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</si>
  <si>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</si>
  <si>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</si>
  <si>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r>
      <t>INSERT</t>
    </r>
    <r>
      <rPr>
        <sz val="18"/>
        <color rgb="FFAAAAAA"/>
        <rFont val="Menlo"/>
        <family val="2"/>
      </rPr>
      <t xml:space="preserve"> </t>
    </r>
    <r>
      <rPr>
        <b/>
        <sz val="18"/>
        <color rgb="FF739ECA"/>
        <rFont val="Menlo"/>
        <family val="2"/>
      </rPr>
      <t>INTO</t>
    </r>
    <r>
      <rPr>
        <sz val="18"/>
        <color rgb="FFAAAAAA"/>
        <rFont val="Menlo"/>
        <family val="2"/>
      </rPr>
      <t xml:space="preserve"> </t>
    </r>
    <r>
      <rPr>
        <sz val="18"/>
        <color rgb="FF9E9E9E"/>
        <rFont val="Menlo"/>
        <family val="2"/>
      </rPr>
      <t>personalmaster</t>
    </r>
    <r>
      <rPr>
        <sz val="18"/>
        <color rgb="FFAAAAAA"/>
        <rFont val="Menlo"/>
        <family val="2"/>
      </rPr>
      <t>.</t>
    </r>
    <r>
      <rPr>
        <sz val="18"/>
        <color rgb="FF9E9E9E"/>
        <rFont val="Menlo"/>
        <family val="2"/>
      </rPr>
      <t>jobs</t>
    </r>
    <r>
      <rPr>
        <sz val="18"/>
        <color rgb="FFAAAAAA"/>
        <rFont val="Menlo"/>
        <family val="2"/>
      </rPr>
      <t xml:space="preserve"> (</t>
    </r>
    <r>
      <rPr>
        <sz val="18"/>
        <color rgb="FF9E9E9E"/>
        <rFont val="Menlo"/>
        <family val="2"/>
      </rPr>
      <t>idjob</t>
    </r>
    <r>
      <rPr>
        <sz val="18"/>
        <color rgb="FFAAAAAA"/>
        <rFont val="Menlo"/>
        <family val="2"/>
      </rPr>
      <t xml:space="preserve">, </t>
    </r>
    <r>
      <rPr>
        <sz val="18"/>
        <color rgb="FFC1AA6C"/>
        <rFont val="Menlo"/>
        <family val="2"/>
      </rPr>
      <t>"name"</t>
    </r>
    <r>
      <rPr>
        <sz val="18"/>
        <color rgb="FFAAAAAA"/>
        <rFont val="Menlo"/>
        <family val="2"/>
      </rPr>
      <t xml:space="preserve">, </t>
    </r>
    <r>
      <rPr>
        <sz val="18"/>
        <color rgb="FF9E9E9E"/>
        <rFont val="Menlo"/>
        <family val="2"/>
      </rPr>
      <t>description</t>
    </r>
    <r>
      <rPr>
        <sz val="18"/>
        <color rgb="FFAAAAAA"/>
        <rFont val="Menlo"/>
        <family val="2"/>
      </rPr>
      <t xml:space="preserve">) </t>
    </r>
    <r>
      <rPr>
        <b/>
        <sz val="18"/>
        <color rgb="FF739ECA"/>
        <rFont val="Menlo"/>
        <family val="2"/>
      </rPr>
      <t>VALUES</t>
    </r>
    <r>
      <rPr>
        <sz val="18"/>
        <color rgb="FFAAAAAA"/>
        <rFont val="Menlo"/>
        <family val="2"/>
      </rPr>
      <t>(</t>
    </r>
    <r>
      <rPr>
        <b/>
        <sz val="18"/>
        <color rgb="FF739ECA"/>
        <rFont val="Menlo"/>
        <family val="2"/>
      </rPr>
      <t>'</t>
    </r>
  </si>
  <si>
    <t>INSERT DE DATOS</t>
  </si>
  <si>
    <t>ACTUALIZAMOS MAESTRO AUXILIAR</t>
  </si>
  <si>
    <t>update personalmaster.employees_aux_borrar  set job = '</t>
  </si>
  <si>
    <r>
      <t>insert</t>
    </r>
    <r>
      <rPr>
        <sz val="26"/>
        <color rgb="FFAAAAAA"/>
        <rFont val="Menlo"/>
        <family val="2"/>
      </rPr>
      <t xml:space="preserve"> </t>
    </r>
    <r>
      <rPr>
        <b/>
        <sz val="26"/>
        <color rgb="FF739ECA"/>
        <rFont val="Menlo"/>
        <family val="2"/>
      </rPr>
      <t>into</t>
    </r>
    <r>
      <rPr>
        <sz val="26"/>
        <color rgb="FFAAAAAA"/>
        <rFont val="Menlo"/>
        <family val="2"/>
      </rPr>
      <t xml:space="preserve"> </t>
    </r>
    <r>
      <rPr>
        <sz val="26"/>
        <color rgb="FF9E9E9E"/>
        <rFont val="Menlo"/>
        <family val="2"/>
      </rPr>
      <t>personalmaster</t>
    </r>
    <r>
      <rPr>
        <sz val="26"/>
        <color rgb="FFAAAAAA"/>
        <rFont val="Menlo"/>
        <family val="2"/>
      </rPr>
      <t>.</t>
    </r>
    <r>
      <rPr>
        <sz val="26"/>
        <color rgb="FF9E9E9E"/>
        <rFont val="Menlo"/>
        <family val="2"/>
      </rPr>
      <t>jobs</t>
    </r>
    <r>
      <rPr>
        <sz val="26"/>
        <color rgb="FFAAAAAA"/>
        <rFont val="Menlo"/>
        <family val="2"/>
      </rPr>
      <t xml:space="preserve"> (</t>
    </r>
    <r>
      <rPr>
        <sz val="26"/>
        <color rgb="FF9E9E9E"/>
        <rFont val="Menlo"/>
        <family val="2"/>
      </rPr>
      <t>idjob</t>
    </r>
    <r>
      <rPr>
        <sz val="26"/>
        <color rgb="FFAAAAAA"/>
        <rFont val="Menlo"/>
        <family val="2"/>
      </rPr>
      <t xml:space="preserve">, </t>
    </r>
    <r>
      <rPr>
        <b/>
        <sz val="26"/>
        <color rgb="FFC1AA6C"/>
        <rFont val="Menlo"/>
        <family val="2"/>
      </rPr>
      <t>name</t>
    </r>
    <r>
      <rPr>
        <sz val="26"/>
        <color rgb="FFAAAAAA"/>
        <rFont val="Menlo"/>
        <family val="2"/>
      </rPr>
      <t xml:space="preserve">) </t>
    </r>
    <r>
      <rPr>
        <b/>
        <sz val="26"/>
        <color rgb="FF739ECA"/>
        <rFont val="Menlo"/>
        <family val="2"/>
      </rPr>
      <t>values</t>
    </r>
    <r>
      <rPr>
        <sz val="26"/>
        <color rgb="FFAAAAAA"/>
        <rFont val="Menlo"/>
        <family val="2"/>
      </rPr>
      <t xml:space="preserve"> (</t>
    </r>
    <r>
      <rPr>
        <sz val="26"/>
        <color rgb="FFCAC580"/>
        <rFont val="Menlo"/>
        <family val="2"/>
      </rPr>
      <t>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</si>
</sst>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rgb="FF9E9E9E"/>
      <name val="Menlo"/>
      <family val="2"/>
    </font>
    <font>
      <b/>
      <sz val="18"/>
      <color rgb="FF739ECA"/>
      <name val="Menlo"/>
      <family val="2"/>
    </font>
    <font>
      <sz val="18"/>
      <color rgb="FFAAAAAA"/>
      <name val="Menlo"/>
      <family val="2"/>
    </font>
    <font>
      <sz val="18"/>
      <color rgb="FFC1AA6C"/>
      <name val="Menlo"/>
      <family val="2"/>
    </font>
    <font>
      <sz val="26"/>
      <color rgb="FF9E9E9E"/>
      <name val="Menlo"/>
      <family val="2"/>
    </font>
    <font>
      <b/>
      <sz val="26"/>
      <color rgb="FF739ECA"/>
      <name val="Menlo"/>
      <family val="2"/>
    </font>
    <font>
      <sz val="26"/>
      <color rgb="FFAAAAAA"/>
      <name val="Menlo"/>
      <family val="2"/>
    </font>
    <font>
      <b/>
      <sz val="26"/>
      <color rgb="FFC1AA6C"/>
      <name val="Menlo"/>
      <family val="2"/>
    </font>
    <font>
      <sz val="26"/>
      <color rgb="FFCAC58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0" borderId="0" xfId="0" applyNumberFormat="1"/>
    <xf numFmtId="0" fontId="3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E2359-64D1-2B43-9F45-0B3C5D28B5B8}">
  <dimension ref="A1:E34"/>
  <sheetViews>
    <sheetView topLeftCell="C1" workbookViewId="0">
      <selection activeCell="D22" sqref="D22"/>
    </sheetView>
  </sheetViews>
  <sheetFormatPr baseColWidth="10" defaultRowHeight="16" x14ac:dyDescent="0.2"/>
  <cols>
    <col min="1" max="1" width="29.83203125" bestFit="1" customWidth="1"/>
    <col min="3" max="3" width="37.5" customWidth="1"/>
    <col min="4" max="4" width="96.1640625" customWidth="1"/>
    <col min="5" max="5" width="32" bestFit="1" customWidth="1"/>
  </cols>
  <sheetData>
    <row r="1" spans="1:5" x14ac:dyDescent="0.2">
      <c r="A1" s="1" t="s">
        <v>0</v>
      </c>
      <c r="B1" t="s">
        <v>17</v>
      </c>
      <c r="C1" t="s">
        <v>18</v>
      </c>
      <c r="D1" t="s">
        <v>36</v>
      </c>
      <c r="E1" t="s">
        <v>37</v>
      </c>
    </row>
    <row r="2" spans="1:5" x14ac:dyDescent="0.2">
      <c r="A2" t="s">
        <v>1</v>
      </c>
      <c r="B2" s="2" t="s">
        <v>19</v>
      </c>
      <c r="C2" t="s">
        <v>1</v>
      </c>
      <c r="D2" t="str">
        <f>CONCATENATE($C$28,B2,"','",C2,"',NULL);")</f>
        <v>INSERT INTO personalmaster.jobs (idjob, "name", description) VALUES('01','DISEÑADOR',NULL);</v>
      </c>
      <c r="E2" t="str">
        <f>CONCATENATE($C$31,B2,"'"," WHERE  job = '",A2,"';")</f>
        <v>update personalmaster.employees_aux_borrar  set job = '01' WHERE  job = 'DISEÑADOR';</v>
      </c>
    </row>
    <row r="3" spans="1:5" x14ac:dyDescent="0.2">
      <c r="A3" t="s">
        <v>2</v>
      </c>
      <c r="B3" s="2" t="s">
        <v>20</v>
      </c>
      <c r="C3" t="s">
        <v>2</v>
      </c>
      <c r="D3" t="str">
        <f t="shared" ref="D3:D17" si="0">CONCATENATE($C$28,B3,"','",C3,"',NULL);")</f>
        <v>INSERT INTO personalmaster.jobs (idjob, "name", description) VALUES('02','MAQUETADOR',NULL);</v>
      </c>
      <c r="E3" t="str">
        <f t="shared" ref="E3:E17" si="1">CONCATENATE($C$31,B3,"'"," WHERE  job = '",A3,"';")</f>
        <v>update personalmaster.employees_aux_borrar  set job = '02' WHERE  job = 'MAQUETADOR';</v>
      </c>
    </row>
    <row r="4" spans="1:5" x14ac:dyDescent="0.2">
      <c r="A4" t="s">
        <v>3</v>
      </c>
      <c r="B4" s="2" t="s">
        <v>21</v>
      </c>
      <c r="C4" t="s">
        <v>3</v>
      </c>
      <c r="D4" t="str">
        <f t="shared" si="0"/>
        <v>INSERT INTO personalmaster.jobs (idjob, "name", description) VALUES('03','PROGRAMADOR',NULL);</v>
      </c>
      <c r="E4" t="str">
        <f t="shared" si="1"/>
        <v>update personalmaster.employees_aux_borrar  set job = '03' WHERE  job = 'PROGRAMADOR';</v>
      </c>
    </row>
    <row r="5" spans="1:5" x14ac:dyDescent="0.2">
      <c r="A5" t="s">
        <v>4</v>
      </c>
      <c r="B5" s="2" t="s">
        <v>22</v>
      </c>
      <c r="C5" t="s">
        <v>4</v>
      </c>
      <c r="D5" t="str">
        <f t="shared" si="0"/>
        <v>INSERT INTO personalmaster.jobs (idjob, "name", description) VALUES('04','IOS JUNIOR',NULL);</v>
      </c>
      <c r="E5" t="str">
        <f t="shared" si="1"/>
        <v>update personalmaster.employees_aux_borrar  set job = '04' WHERE  job = 'IOS JUNIOR';</v>
      </c>
    </row>
    <row r="6" spans="1:5" x14ac:dyDescent="0.2">
      <c r="A6" t="s">
        <v>5</v>
      </c>
      <c r="B6" s="2" t="s">
        <v>23</v>
      </c>
      <c r="C6" t="s">
        <v>5</v>
      </c>
      <c r="D6" t="str">
        <f t="shared" si="0"/>
        <v>INSERT INTO personalmaster.jobs (idjob, "name", description) VALUES('05','EXPERTO EN REDES NEURONALES',NULL);</v>
      </c>
      <c r="E6" t="str">
        <f t="shared" si="1"/>
        <v>update personalmaster.employees_aux_borrar  set job = '05' WHERE  job = 'EXPERTO EN REDES NEURONALES';</v>
      </c>
    </row>
    <row r="7" spans="1:5" x14ac:dyDescent="0.2">
      <c r="A7" t="s">
        <v>6</v>
      </c>
      <c r="B7" s="2" t="s">
        <v>24</v>
      </c>
      <c r="C7" t="s">
        <v>6</v>
      </c>
      <c r="D7" t="str">
        <f t="shared" si="0"/>
        <v>INSERT INTO personalmaster.jobs (idjob, "name", description) VALUES('06','PROG. WEB ANGULAR',NULL);</v>
      </c>
      <c r="E7" t="str">
        <f t="shared" si="1"/>
        <v>update personalmaster.employees_aux_borrar  set job = '06' WHERE  job = 'PROG. WEB ANGULAR';</v>
      </c>
    </row>
    <row r="8" spans="1:5" x14ac:dyDescent="0.2">
      <c r="A8" t="s">
        <v>7</v>
      </c>
      <c r="B8" s="2" t="s">
        <v>25</v>
      </c>
      <c r="C8" t="s">
        <v>7</v>
      </c>
      <c r="D8" t="str">
        <f t="shared" si="0"/>
        <v>INSERT INTO personalmaster.jobs (idjob, "name", description) VALUES('07','IOS SENIOR',NULL);</v>
      </c>
      <c r="E8" t="str">
        <f t="shared" si="1"/>
        <v>update personalmaster.employees_aux_borrar  set job = '07' WHERE  job = 'IOS SENIOR';</v>
      </c>
    </row>
    <row r="9" spans="1:5" x14ac:dyDescent="0.2">
      <c r="A9" t="s">
        <v>8</v>
      </c>
      <c r="B9" s="2" t="s">
        <v>26</v>
      </c>
      <c r="C9" t="s">
        <v>8</v>
      </c>
      <c r="D9" t="str">
        <f t="shared" si="0"/>
        <v>INSERT INTO personalmaster.jobs (idjob, "name", description) VALUES('08','DISEÑADOR JUNIOR',NULL);</v>
      </c>
      <c r="E9" t="str">
        <f t="shared" si="1"/>
        <v>update personalmaster.employees_aux_borrar  set job = '08' WHERE  job = 'DISEÑADOR JUNIOR';</v>
      </c>
    </row>
    <row r="10" spans="1:5" x14ac:dyDescent="0.2">
      <c r="A10" t="s">
        <v>9</v>
      </c>
      <c r="B10" s="2" t="s">
        <v>27</v>
      </c>
      <c r="C10" t="s">
        <v>9</v>
      </c>
      <c r="D10" t="str">
        <f t="shared" si="0"/>
        <v>INSERT INTO personalmaster.jobs (idjob, "name", description) VALUES('09','ANALISTA',NULL);</v>
      </c>
      <c r="E10" t="str">
        <f t="shared" si="1"/>
        <v>update personalmaster.employees_aux_borrar  set job = '09' WHERE  job = 'ANALISTA';</v>
      </c>
    </row>
    <row r="11" spans="1:5" x14ac:dyDescent="0.2">
      <c r="A11" t="s">
        <v>10</v>
      </c>
      <c r="B11" s="2" t="s">
        <v>28</v>
      </c>
      <c r="C11" t="s">
        <v>10</v>
      </c>
      <c r="D11" t="str">
        <f t="shared" si="0"/>
        <v>INSERT INTO personalmaster.jobs (idjob, "name", description) VALUES('10','EXPERTO NLP',NULL);</v>
      </c>
      <c r="E11" t="str">
        <f t="shared" si="1"/>
        <v>update personalmaster.employees_aux_borrar  set job = '10' WHERE  job = 'EXPERTO NLP';</v>
      </c>
    </row>
    <row r="12" spans="1:5" x14ac:dyDescent="0.2">
      <c r="A12" t="s">
        <v>11</v>
      </c>
      <c r="B12" s="2" t="s">
        <v>29</v>
      </c>
      <c r="C12" t="s">
        <v>11</v>
      </c>
      <c r="D12" t="str">
        <f t="shared" si="0"/>
        <v>INSERT INTO personalmaster.jobs (idjob, "name", description) VALUES('11','PROG. WEB REACT',NULL);</v>
      </c>
      <c r="E12" t="str">
        <f t="shared" si="1"/>
        <v>update personalmaster.employees_aux_borrar  set job = '11' WHERE  job = 'PROG. WEB REACT';</v>
      </c>
    </row>
    <row r="13" spans="1:5" x14ac:dyDescent="0.2">
      <c r="A13" t="s">
        <v>12</v>
      </c>
      <c r="B13" s="2" t="s">
        <v>30</v>
      </c>
      <c r="C13" t="s">
        <v>12</v>
      </c>
      <c r="D13" t="str">
        <f t="shared" si="0"/>
        <v>INSERT INTO personalmaster.jobs (idjob, "name", description) VALUES('12','ANDROID SENIOR',NULL);</v>
      </c>
      <c r="E13" t="str">
        <f t="shared" si="1"/>
        <v>update personalmaster.employees_aux_borrar  set job = '12' WHERE  job = 'ANDROID SENIOR';</v>
      </c>
    </row>
    <row r="14" spans="1:5" x14ac:dyDescent="0.2">
      <c r="A14" t="s">
        <v>13</v>
      </c>
      <c r="B14" s="2" t="s">
        <v>31</v>
      </c>
      <c r="C14" t="s">
        <v>13</v>
      </c>
      <c r="D14" t="str">
        <f t="shared" si="0"/>
        <v>INSERT INTO personalmaster.jobs (idjob, "name", description) VALUES('13','DISEÑADOR SENIOR',NULL);</v>
      </c>
      <c r="E14" t="str">
        <f t="shared" si="1"/>
        <v>update personalmaster.employees_aux_borrar  set job = '13' WHERE  job = 'DISEÑADOR SENIOR';</v>
      </c>
    </row>
    <row r="15" spans="1:5" x14ac:dyDescent="0.2">
      <c r="A15" t="s">
        <v>14</v>
      </c>
      <c r="B15" s="2" t="s">
        <v>32</v>
      </c>
      <c r="C15" t="s">
        <v>14</v>
      </c>
      <c r="D15" t="str">
        <f t="shared" si="0"/>
        <v>INSERT INTO personalmaster.jobs (idjob, "name", description) VALUES('14','CIENTIFICO DE DATOS',NULL);</v>
      </c>
      <c r="E15" t="str">
        <f t="shared" si="1"/>
        <v>update personalmaster.employees_aux_borrar  set job = '14' WHERE  job = 'CIENTIFICO DE DATOS';</v>
      </c>
    </row>
    <row r="16" spans="1:5" x14ac:dyDescent="0.2">
      <c r="A16" t="s">
        <v>15</v>
      </c>
      <c r="B16" s="2" t="s">
        <v>33</v>
      </c>
      <c r="C16" t="s">
        <v>15</v>
      </c>
      <c r="D16" t="str">
        <f t="shared" si="0"/>
        <v>INSERT INTO personalmaster.jobs (idjob, "name", description) VALUES('15','EXPERTO ML',NULL);</v>
      </c>
      <c r="E16" t="str">
        <f t="shared" si="1"/>
        <v>update personalmaster.employees_aux_borrar  set job = '15' WHERE  job = 'EXPERTO ML';</v>
      </c>
    </row>
    <row r="17" spans="1:5" x14ac:dyDescent="0.2">
      <c r="A17" t="s">
        <v>16</v>
      </c>
      <c r="B17" s="2" t="s">
        <v>34</v>
      </c>
      <c r="C17" t="s">
        <v>16</v>
      </c>
      <c r="D17" t="str">
        <f t="shared" si="0"/>
        <v>INSERT INTO personalmaster.jobs (idjob, "name", description) VALUES('16','PROFESIONAL',NULL);</v>
      </c>
      <c r="E17" t="str">
        <f t="shared" si="1"/>
        <v>update personalmaster.employees_aux_borrar  set job = '16' WHERE  job = 'PROFESIONAL';</v>
      </c>
    </row>
    <row r="18" spans="1:5" x14ac:dyDescent="0.2">
      <c r="B18" s="2"/>
    </row>
    <row r="19" spans="1:5" x14ac:dyDescent="0.2">
      <c r="B19" s="2"/>
    </row>
    <row r="20" spans="1:5" x14ac:dyDescent="0.2">
      <c r="B20" s="2"/>
    </row>
    <row r="21" spans="1:5" x14ac:dyDescent="0.2">
      <c r="B21" s="2"/>
    </row>
    <row r="22" spans="1:5" x14ac:dyDescent="0.2">
      <c r="B22" s="2"/>
    </row>
    <row r="23" spans="1:5" x14ac:dyDescent="0.2">
      <c r="B23" s="2"/>
    </row>
    <row r="24" spans="1:5" x14ac:dyDescent="0.2">
      <c r="B24" s="2"/>
    </row>
    <row r="25" spans="1:5" x14ac:dyDescent="0.2">
      <c r="B25" s="2"/>
    </row>
    <row r="26" spans="1:5" x14ac:dyDescent="0.2">
      <c r="B26" s="2"/>
    </row>
    <row r="27" spans="1:5" x14ac:dyDescent="0.2">
      <c r="B27" s="2"/>
    </row>
    <row r="28" spans="1:5" ht="23" x14ac:dyDescent="0.25">
      <c r="B28" s="2"/>
      <c r="C28" s="3" t="s">
        <v>35</v>
      </c>
    </row>
    <row r="29" spans="1:5" x14ac:dyDescent="0.2">
      <c r="B29" s="2"/>
    </row>
    <row r="30" spans="1:5" x14ac:dyDescent="0.2">
      <c r="B30" s="2"/>
    </row>
    <row r="31" spans="1:5" x14ac:dyDescent="0.2">
      <c r="B31" s="2"/>
      <c r="C31" t="s">
        <v>38</v>
      </c>
    </row>
    <row r="32" spans="1:5" x14ac:dyDescent="0.2">
      <c r="B32" s="2"/>
    </row>
    <row r="33" spans="2:2" x14ac:dyDescent="0.2">
      <c r="B33" s="2"/>
    </row>
    <row r="34" spans="2:2" x14ac:dyDescent="0.2">
      <c r="B34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949C3-AA54-634A-AFB9-54401244C5D0}">
  <dimension ref="A2:I27"/>
  <sheetViews>
    <sheetView tabSelected="1" workbookViewId="0">
      <selection activeCell="I2" sqref="I2:I17"/>
    </sheetView>
  </sheetViews>
  <sheetFormatPr baseColWidth="10" defaultRowHeight="16" x14ac:dyDescent="0.2"/>
  <cols>
    <col min="1" max="1" width="10.83203125" style="2"/>
    <col min="2" max="2" width="29.83203125" style="2" bestFit="1" customWidth="1"/>
  </cols>
  <sheetData>
    <row r="2" spans="1:9" x14ac:dyDescent="0.2">
      <c r="A2" s="2" t="s">
        <v>19</v>
      </c>
      <c r="B2" s="2" t="s">
        <v>1</v>
      </c>
      <c r="C2" t="str">
        <f>CONCATENATE($B$27,A2,"','",B2,"');")</f>
        <v>insert into personalmaster.jobs (idjob, name) values ('01','DISEÑADOR');</v>
      </c>
      <c r="I2" t="str">
        <f>CONCATENATE("update personalmaster.employees_aux_borrar set job = '",A2,"' WHERE job = '",B2,"';")</f>
        <v>update personalmaster.employees_aux_borrar set job = '01' WHERE job = 'DISEÑADOR';</v>
      </c>
    </row>
    <row r="3" spans="1:9" x14ac:dyDescent="0.2">
      <c r="A3" s="2" t="s">
        <v>20</v>
      </c>
      <c r="B3" s="2" t="s">
        <v>2</v>
      </c>
      <c r="C3" t="str">
        <f t="shared" ref="C3:C17" si="0">CONCATENATE($B$27,A3,"','",B3,"');")</f>
        <v>insert into personalmaster.jobs (idjob, name) values ('02','MAQUETADOR');</v>
      </c>
      <c r="I3" t="str">
        <f t="shared" ref="I3:I17" si="1">CONCATENATE("update personalmaster.employees_aux_borrar set job = '",A3,"' WHERE job = '",B3,"';")</f>
        <v>update personalmaster.employees_aux_borrar set job = '02' WHERE job = 'MAQUETADOR';</v>
      </c>
    </row>
    <row r="4" spans="1:9" x14ac:dyDescent="0.2">
      <c r="A4" s="2" t="s">
        <v>21</v>
      </c>
      <c r="B4" s="2" t="s">
        <v>3</v>
      </c>
      <c r="C4" t="str">
        <f t="shared" si="0"/>
        <v>insert into personalmaster.jobs (idjob, name) values ('03','PROGRAMADOR');</v>
      </c>
      <c r="I4" t="str">
        <f t="shared" si="1"/>
        <v>update personalmaster.employees_aux_borrar set job = '03' WHERE job = 'PROGRAMADOR';</v>
      </c>
    </row>
    <row r="5" spans="1:9" x14ac:dyDescent="0.2">
      <c r="A5" s="2" t="s">
        <v>22</v>
      </c>
      <c r="B5" s="2" t="s">
        <v>4</v>
      </c>
      <c r="C5" t="str">
        <f t="shared" si="0"/>
        <v>insert into personalmaster.jobs (idjob, name) values ('04','IOS JUNIOR');</v>
      </c>
      <c r="I5" t="str">
        <f t="shared" si="1"/>
        <v>update personalmaster.employees_aux_borrar set job = '04' WHERE job = 'IOS JUNIOR';</v>
      </c>
    </row>
    <row r="6" spans="1:9" x14ac:dyDescent="0.2">
      <c r="A6" s="2" t="s">
        <v>23</v>
      </c>
      <c r="B6" s="2" t="s">
        <v>5</v>
      </c>
      <c r="C6" t="str">
        <f t="shared" si="0"/>
        <v>insert into personalmaster.jobs (idjob, name) values ('05','EXPERTO EN REDES NEURONALES');</v>
      </c>
      <c r="I6" t="str">
        <f t="shared" si="1"/>
        <v>update personalmaster.employees_aux_borrar set job = '05' WHERE job = 'EXPERTO EN REDES NEURONALES';</v>
      </c>
    </row>
    <row r="7" spans="1:9" x14ac:dyDescent="0.2">
      <c r="A7" s="2" t="s">
        <v>24</v>
      </c>
      <c r="B7" s="2" t="s">
        <v>6</v>
      </c>
      <c r="C7" t="str">
        <f t="shared" si="0"/>
        <v>insert into personalmaster.jobs (idjob, name) values ('06','PROG. WEB ANGULAR');</v>
      </c>
      <c r="I7" t="str">
        <f t="shared" si="1"/>
        <v>update personalmaster.employees_aux_borrar set job = '06' WHERE job = 'PROG. WEB ANGULAR';</v>
      </c>
    </row>
    <row r="8" spans="1:9" x14ac:dyDescent="0.2">
      <c r="A8" s="2" t="s">
        <v>25</v>
      </c>
      <c r="B8" s="2" t="s">
        <v>7</v>
      </c>
      <c r="C8" t="str">
        <f t="shared" si="0"/>
        <v>insert into personalmaster.jobs (idjob, name) values ('07','IOS SENIOR');</v>
      </c>
      <c r="I8" t="str">
        <f t="shared" si="1"/>
        <v>update personalmaster.employees_aux_borrar set job = '07' WHERE job = 'IOS SENIOR';</v>
      </c>
    </row>
    <row r="9" spans="1:9" x14ac:dyDescent="0.2">
      <c r="A9" s="2" t="s">
        <v>26</v>
      </c>
      <c r="B9" s="2" t="s">
        <v>9</v>
      </c>
      <c r="C9" t="str">
        <f t="shared" si="0"/>
        <v>insert into personalmaster.jobs (idjob, name) values ('08','ANALISTA');</v>
      </c>
      <c r="I9" t="str">
        <f t="shared" si="1"/>
        <v>update personalmaster.employees_aux_borrar set job = '08' WHERE job = 'ANALISTA';</v>
      </c>
    </row>
    <row r="10" spans="1:9" x14ac:dyDescent="0.2">
      <c r="A10" s="2" t="s">
        <v>27</v>
      </c>
      <c r="B10" s="2" t="s">
        <v>8</v>
      </c>
      <c r="C10" t="str">
        <f t="shared" si="0"/>
        <v>insert into personalmaster.jobs (idjob, name) values ('09','DISEÑADOR JUNIOR');</v>
      </c>
      <c r="I10" t="str">
        <f t="shared" si="1"/>
        <v>update personalmaster.employees_aux_borrar set job = '09' WHERE job = 'DISEÑADOR JUNIOR';</v>
      </c>
    </row>
    <row r="11" spans="1:9" x14ac:dyDescent="0.2">
      <c r="A11" s="2" t="s">
        <v>28</v>
      </c>
      <c r="B11" s="2" t="s">
        <v>10</v>
      </c>
      <c r="C11" t="str">
        <f t="shared" si="0"/>
        <v>insert into personalmaster.jobs (idjob, name) values ('10','EXPERTO NLP');</v>
      </c>
      <c r="I11" t="str">
        <f t="shared" si="1"/>
        <v>update personalmaster.employees_aux_borrar set job = '10' WHERE job = 'EXPERTO NLP';</v>
      </c>
    </row>
    <row r="12" spans="1:9" x14ac:dyDescent="0.2">
      <c r="A12" s="2" t="s">
        <v>29</v>
      </c>
      <c r="B12" s="2" t="s">
        <v>11</v>
      </c>
      <c r="C12" t="str">
        <f t="shared" si="0"/>
        <v>insert into personalmaster.jobs (idjob, name) values ('11','PROG. WEB REACT');</v>
      </c>
      <c r="I12" t="str">
        <f t="shared" si="1"/>
        <v>update personalmaster.employees_aux_borrar set job = '11' WHERE job = 'PROG. WEB REACT';</v>
      </c>
    </row>
    <row r="13" spans="1:9" x14ac:dyDescent="0.2">
      <c r="A13" s="2" t="s">
        <v>30</v>
      </c>
      <c r="B13" s="2" t="s">
        <v>12</v>
      </c>
      <c r="C13" t="str">
        <f t="shared" si="0"/>
        <v>insert into personalmaster.jobs (idjob, name) values ('12','ANDROID SENIOR');</v>
      </c>
      <c r="I13" t="str">
        <f t="shared" si="1"/>
        <v>update personalmaster.employees_aux_borrar set job = '12' WHERE job = 'ANDROID SENIOR';</v>
      </c>
    </row>
    <row r="14" spans="1:9" x14ac:dyDescent="0.2">
      <c r="A14" s="2" t="s">
        <v>31</v>
      </c>
      <c r="B14" s="2" t="s">
        <v>13</v>
      </c>
      <c r="C14" t="str">
        <f t="shared" si="0"/>
        <v>insert into personalmaster.jobs (idjob, name) values ('13','DISEÑADOR SENIOR');</v>
      </c>
      <c r="I14" t="str">
        <f t="shared" si="1"/>
        <v>update personalmaster.employees_aux_borrar set job = '13' WHERE job = 'DISEÑADOR SENIOR';</v>
      </c>
    </row>
    <row r="15" spans="1:9" x14ac:dyDescent="0.2">
      <c r="A15" s="2" t="s">
        <v>32</v>
      </c>
      <c r="B15" s="2" t="s">
        <v>14</v>
      </c>
      <c r="C15" t="str">
        <f t="shared" si="0"/>
        <v>insert into personalmaster.jobs (idjob, name) values ('14','CIENTIFICO DE DATOS');</v>
      </c>
      <c r="I15" t="str">
        <f t="shared" si="1"/>
        <v>update personalmaster.employees_aux_borrar set job = '14' WHERE job = 'CIENTIFICO DE DATOS';</v>
      </c>
    </row>
    <row r="16" spans="1:9" x14ac:dyDescent="0.2">
      <c r="A16" s="2" t="s">
        <v>33</v>
      </c>
      <c r="B16" s="2" t="s">
        <v>15</v>
      </c>
      <c r="C16" t="str">
        <f t="shared" si="0"/>
        <v>insert into personalmaster.jobs (idjob, name) values ('15','EXPERTO ML');</v>
      </c>
      <c r="I16" t="str">
        <f t="shared" si="1"/>
        <v>update personalmaster.employees_aux_borrar set job = '15' WHERE job = 'EXPERTO ML';</v>
      </c>
    </row>
    <row r="17" spans="1:9" x14ac:dyDescent="0.2">
      <c r="A17" s="2" t="s">
        <v>34</v>
      </c>
      <c r="B17" s="2" t="s">
        <v>16</v>
      </c>
      <c r="C17" t="str">
        <f t="shared" si="0"/>
        <v>insert into personalmaster.jobs (idjob, name) values ('16','PROFESIONAL');</v>
      </c>
      <c r="I17" t="str">
        <f t="shared" si="1"/>
        <v>update personalmaster.employees_aux_borrar set job = '16' WHERE job = 'PROFESIONAL';</v>
      </c>
    </row>
    <row r="27" spans="1:9" ht="33" x14ac:dyDescent="0.35">
      <c r="B27" s="4" t="s">
        <v>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jobs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eRHp 2</dc:creator>
  <cp:lastModifiedBy>eRHp 2</cp:lastModifiedBy>
  <dcterms:created xsi:type="dcterms:W3CDTF">2022-07-27T17:30:07Z</dcterms:created>
  <dcterms:modified xsi:type="dcterms:W3CDTF">2022-09-01T21:36:27Z</dcterms:modified>
</cp:coreProperties>
</file>