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软件学院\全日制硕士生2\夏令营\2019夏令营\"/>
    </mc:Choice>
  </mc:AlternateContent>
  <bookViews>
    <workbookView xWindow="0" yWindow="0" windowWidth="28695" windowHeight="12630"/>
  </bookViews>
  <sheets>
    <sheet name="夏令营流程" sheetId="3" r:id="rId1"/>
    <sheet name="人员安排、题目及开放实验室" sheetId="1" r:id="rId2"/>
    <sheet name="准备工作" sheetId="4" state="hidden" r:id="rId3"/>
  </sheets>
  <definedNames>
    <definedName name="_xlnm._FilterDatabase" localSheetId="1" hidden="1">'人员安排、题目及开放实验室'!$A$2:$M$8</definedName>
    <definedName name="_xlnm._FilterDatabase" localSheetId="2" hidden="1">准备工作!$A$1:$M$20</definedName>
    <definedName name="_xlnm.Print_Area" localSheetId="1">'人员安排、题目及开放实验室'!$A$1:$M$8</definedName>
    <definedName name="_xlnm.Print_Area" localSheetId="0">夏令营流程!$A$1:$E$17</definedName>
    <definedName name="_xlnm.Print_Area" localSheetId="2">准备工作!$A$1:$F$20</definedName>
  </definedNames>
  <calcPr calcId="152511"/>
</workbook>
</file>

<file path=xl/calcChain.xml><?xml version="1.0" encoding="utf-8"?>
<calcChain xmlns="http://schemas.openxmlformats.org/spreadsheetml/2006/main">
  <c r="J18" i="4" l="1"/>
  <c r="J15" i="4"/>
  <c r="J14" i="4"/>
  <c r="J12" i="4"/>
  <c r="J10" i="4"/>
  <c r="J9" i="4"/>
  <c r="J8" i="4"/>
  <c r="J7" i="4"/>
</calcChain>
</file>

<file path=xl/sharedStrings.xml><?xml version="1.0" encoding="utf-8"?>
<sst xmlns="http://schemas.openxmlformats.org/spreadsheetml/2006/main" count="245" uniqueCount="183">
  <si>
    <r>
      <rPr>
        <b/>
        <sz val="10.5"/>
        <color rgb="FF000000"/>
        <rFont val="宋体"/>
        <family val="3"/>
        <charset val="134"/>
      </rPr>
      <t>2019软</t>
    </r>
    <r>
      <rPr>
        <b/>
        <sz val="10.5"/>
        <color rgb="FF000000"/>
        <rFont val="Calibri"/>
        <family val="2"/>
      </rPr>
      <t xml:space="preserve"> </t>
    </r>
    <r>
      <rPr>
        <b/>
        <sz val="10.5"/>
        <color rgb="FF000000"/>
        <rFont val="宋体"/>
        <family val="3"/>
        <charset val="134"/>
      </rPr>
      <t>件</t>
    </r>
    <r>
      <rPr>
        <b/>
        <sz val="10.5"/>
        <color rgb="FF000000"/>
        <rFont val="Calibri"/>
        <family val="2"/>
      </rPr>
      <t xml:space="preserve"> </t>
    </r>
    <r>
      <rPr>
        <b/>
        <sz val="10.5"/>
        <color rgb="FF000000"/>
        <rFont val="宋体"/>
        <family val="3"/>
        <charset val="134"/>
      </rPr>
      <t>工</t>
    </r>
    <r>
      <rPr>
        <b/>
        <sz val="10.5"/>
        <color rgb="FF000000"/>
        <rFont val="Calibri"/>
        <family val="2"/>
      </rPr>
      <t xml:space="preserve"> </t>
    </r>
    <r>
      <rPr>
        <b/>
        <sz val="10.5"/>
        <color rgb="FF000000"/>
        <rFont val="宋体"/>
        <family val="3"/>
        <charset val="134"/>
      </rPr>
      <t>程</t>
    </r>
    <r>
      <rPr>
        <b/>
        <sz val="10.5"/>
        <color rgb="FF000000"/>
        <rFont val="Calibri"/>
        <family val="2"/>
      </rPr>
      <t xml:space="preserve"> </t>
    </r>
    <r>
      <rPr>
        <b/>
        <sz val="10.5"/>
        <color rgb="FF000000"/>
        <rFont val="宋体"/>
        <family val="3"/>
        <charset val="134"/>
      </rPr>
      <t>优</t>
    </r>
    <r>
      <rPr>
        <b/>
        <sz val="10.5"/>
        <color rgb="FF000000"/>
        <rFont val="Calibri"/>
        <family val="2"/>
      </rPr>
      <t xml:space="preserve"> </t>
    </r>
    <r>
      <rPr>
        <b/>
        <sz val="10.5"/>
        <color rgb="FF000000"/>
        <rFont val="宋体"/>
        <family val="3"/>
        <charset val="134"/>
      </rPr>
      <t>才</t>
    </r>
    <r>
      <rPr>
        <b/>
        <sz val="10.5"/>
        <color rgb="FF000000"/>
        <rFont val="Calibri"/>
        <family val="2"/>
      </rPr>
      <t xml:space="preserve"> </t>
    </r>
    <r>
      <rPr>
        <b/>
        <sz val="10.5"/>
        <color rgb="FF000000"/>
        <rFont val="宋体"/>
        <family val="3"/>
        <charset val="134"/>
      </rPr>
      <t>夏</t>
    </r>
    <r>
      <rPr>
        <b/>
        <sz val="10.5"/>
        <color rgb="FF000000"/>
        <rFont val="Calibri"/>
        <family val="2"/>
      </rPr>
      <t xml:space="preserve"> </t>
    </r>
    <r>
      <rPr>
        <b/>
        <sz val="10.5"/>
        <color rgb="FF000000"/>
        <rFont val="宋体"/>
        <family val="3"/>
        <charset val="134"/>
      </rPr>
      <t>令</t>
    </r>
    <r>
      <rPr>
        <b/>
        <sz val="10.5"/>
        <color rgb="FF000000"/>
        <rFont val="Calibri"/>
        <family val="2"/>
      </rPr>
      <t xml:space="preserve"> </t>
    </r>
    <r>
      <rPr>
        <b/>
        <sz val="10.5"/>
        <color rgb="FF000000"/>
        <rFont val="宋体"/>
        <family val="3"/>
        <charset val="134"/>
      </rPr>
      <t>营</t>
    </r>
    <r>
      <rPr>
        <b/>
        <sz val="10.5"/>
        <color rgb="FF000000"/>
        <rFont val="Calibri"/>
        <family val="2"/>
      </rPr>
      <t xml:space="preserve"> </t>
    </r>
    <r>
      <rPr>
        <b/>
        <sz val="10.5"/>
        <color rgb="FF000000"/>
        <rFont val="宋体"/>
        <family val="3"/>
        <charset val="134"/>
      </rPr>
      <t>安</t>
    </r>
    <r>
      <rPr>
        <b/>
        <sz val="10.5"/>
        <color rgb="FF000000"/>
        <rFont val="Calibri"/>
        <family val="2"/>
      </rPr>
      <t xml:space="preserve"> </t>
    </r>
    <r>
      <rPr>
        <b/>
        <sz val="10.5"/>
        <color rgb="FF000000"/>
        <rFont val="宋体"/>
        <family val="3"/>
        <charset val="134"/>
      </rPr>
      <t>排</t>
    </r>
  </si>
  <si>
    <t>日期</t>
  </si>
  <si>
    <t>活动内容</t>
  </si>
  <si>
    <t>时间</t>
  </si>
  <si>
    <t>地点</t>
  </si>
  <si>
    <t>备注</t>
  </si>
  <si>
    <r>
      <rPr>
        <b/>
        <sz val="9"/>
        <rFont val="Calibri"/>
        <family val="2"/>
      </rPr>
      <t>7</t>
    </r>
    <r>
      <rPr>
        <b/>
        <sz val="9"/>
        <rFont val="宋体"/>
        <family val="3"/>
        <charset val="134"/>
      </rPr>
      <t>月</t>
    </r>
    <r>
      <rPr>
        <b/>
        <sz val="9"/>
        <rFont val="Calibri"/>
        <family val="2"/>
      </rPr>
      <t>15</t>
    </r>
    <r>
      <rPr>
        <b/>
        <sz val="9"/>
        <rFont val="宋体"/>
        <family val="3"/>
        <charset val="134"/>
      </rPr>
      <t>日</t>
    </r>
  </si>
  <si>
    <t>办理住宿</t>
  </si>
  <si>
    <t>全天</t>
  </si>
  <si>
    <t>自己预定宾馆，办理入住</t>
  </si>
  <si>
    <t>报到</t>
  </si>
  <si>
    <t>09:00-20:00</t>
  </si>
  <si>
    <t>软件大楼3101</t>
  </si>
  <si>
    <t>资格审查</t>
  </si>
  <si>
    <r>
      <rPr>
        <b/>
        <sz val="9"/>
        <rFont val="Calibri"/>
        <family val="2"/>
      </rPr>
      <t>7</t>
    </r>
    <r>
      <rPr>
        <b/>
        <sz val="9"/>
        <rFont val="宋体"/>
        <family val="3"/>
        <charset val="134"/>
      </rPr>
      <t>月</t>
    </r>
    <r>
      <rPr>
        <b/>
        <sz val="9"/>
        <rFont val="Calibri"/>
        <family val="2"/>
      </rPr>
      <t>16</t>
    </r>
    <r>
      <rPr>
        <b/>
        <sz val="9"/>
        <rFont val="宋体"/>
        <family val="3"/>
        <charset val="134"/>
      </rPr>
      <t>日</t>
    </r>
  </si>
  <si>
    <t>领导讲话</t>
  </si>
  <si>
    <t>09:00-11:30</t>
  </si>
  <si>
    <t>软件学院演播厅</t>
  </si>
  <si>
    <t>拍集体照</t>
  </si>
  <si>
    <t>必须穿营衫</t>
  </si>
  <si>
    <t>方向介绍</t>
  </si>
  <si>
    <r>
      <rPr>
        <sz val="9"/>
        <rFont val="Calibri"/>
        <family val="2"/>
      </rPr>
      <t>30</t>
    </r>
    <r>
      <rPr>
        <sz val="9"/>
        <rFont val="宋体"/>
        <family val="3"/>
        <charset val="134"/>
      </rPr>
      <t>分钟</t>
    </r>
    <r>
      <rPr>
        <sz val="9"/>
        <rFont val="Calibri"/>
        <family val="2"/>
      </rPr>
      <t>/</t>
    </r>
    <r>
      <rPr>
        <sz val="9"/>
        <rFont val="宋体"/>
        <family val="3"/>
        <charset val="134"/>
      </rPr>
      <t>方向</t>
    </r>
  </si>
  <si>
    <t>主题报告</t>
  </si>
  <si>
    <t>13:00-15:00</t>
  </si>
  <si>
    <t>陈瑞球楼105、106、107
备用：陈瑞球楼108、109</t>
  </si>
  <si>
    <t>每个报告45分钟
中间休息交流15分钟。</t>
  </si>
  <si>
    <t>个人兴趣态度调查问卷</t>
  </si>
  <si>
    <t>15:00-16:00</t>
  </si>
  <si>
    <t>陈瑞球楼105、106、107、108、109</t>
  </si>
  <si>
    <t>所有学生</t>
  </si>
  <si>
    <t>机考</t>
  </si>
  <si>
    <t>17:30-18:00</t>
  </si>
  <si>
    <t>1、自带电脑，自行准备必要的开发环境，所使用语言不限。
2、开卷，可以带纸质资料2本和电子资料若干（自带电脑内），开考后不允许上网。
3、考试材料和结果以U盘方式发放和提交，故电脑需要支持USB插口，考试结束将在现场进行查看和提交。
4、内容：程序设计基础（算法+数据结构）</t>
  </si>
  <si>
    <t>18:00-21:00</t>
  </si>
  <si>
    <r>
      <rPr>
        <sz val="9"/>
        <rFont val="宋体"/>
        <family val="3"/>
        <charset val="134"/>
      </rPr>
      <t>软件大楼3101,3108；5312,5316，上机</t>
    </r>
    <r>
      <rPr>
        <sz val="9"/>
        <rFont val="宋体 (正文)"/>
        <charset val="134"/>
      </rPr>
      <t>考试</t>
    </r>
  </si>
  <si>
    <t>21:00-24:00</t>
  </si>
  <si>
    <r>
      <rPr>
        <sz val="9"/>
        <rFont val="宋体"/>
        <family val="3"/>
        <charset val="134"/>
      </rPr>
      <t>软件大楼3101,3108；5312,5316</t>
    </r>
    <r>
      <rPr>
        <sz val="9"/>
        <rFont val="宋体 (正文)"/>
        <charset val="134"/>
      </rPr>
      <t>，验收答辩</t>
    </r>
  </si>
  <si>
    <r>
      <rPr>
        <b/>
        <sz val="9"/>
        <rFont val="Calibri"/>
        <family val="2"/>
      </rPr>
      <t>7</t>
    </r>
    <r>
      <rPr>
        <b/>
        <sz val="9"/>
        <rFont val="宋体"/>
        <family val="3"/>
        <charset val="134"/>
      </rPr>
      <t>月</t>
    </r>
    <r>
      <rPr>
        <b/>
        <sz val="9"/>
        <rFont val="Calibri"/>
        <family val="2"/>
      </rPr>
      <t>17</t>
    </r>
    <r>
      <rPr>
        <b/>
        <sz val="9"/>
        <rFont val="宋体"/>
        <family val="3"/>
        <charset val="134"/>
      </rPr>
      <t>日</t>
    </r>
  </si>
  <si>
    <t>参观实验室</t>
  </si>
  <si>
    <t>09:00-17:00</t>
  </si>
  <si>
    <t>详见"人员安排、题目及开放实验室“工作表</t>
  </si>
  <si>
    <t>7月18日</t>
  </si>
  <si>
    <t>师生交流</t>
  </si>
  <si>
    <t>各实验室安排</t>
  </si>
  <si>
    <r>
      <rPr>
        <b/>
        <sz val="9"/>
        <rFont val="Calibri"/>
        <family val="2"/>
      </rPr>
      <t>7</t>
    </r>
    <r>
      <rPr>
        <b/>
        <sz val="9"/>
        <rFont val="宋体"/>
        <family val="3"/>
        <charset val="134"/>
      </rPr>
      <t>月</t>
    </r>
    <r>
      <rPr>
        <b/>
        <sz val="9"/>
        <rFont val="Calibri"/>
        <family val="2"/>
      </rPr>
      <t>19</t>
    </r>
    <r>
      <rPr>
        <b/>
        <sz val="9"/>
        <rFont val="宋体"/>
        <family val="3"/>
        <charset val="134"/>
      </rPr>
      <t>日</t>
    </r>
  </si>
  <si>
    <t>面试</t>
  </si>
  <si>
    <t>09:00-12:00
13:00-17:00</t>
  </si>
  <si>
    <t>详见"人员安排、题目及开放实验室“工作表
等候教室：陈瑞球楼430、432</t>
  </si>
  <si>
    <t>每人20分钟（含展示及问答）</t>
  </si>
  <si>
    <t>座谈会</t>
  </si>
  <si>
    <t>15:00-18:00</t>
  </si>
  <si>
    <t>陈瑞球楼302</t>
  </si>
  <si>
    <t>需要就夏令营有关问题交流的同学参加</t>
  </si>
  <si>
    <t>组别</t>
  </si>
  <si>
    <t>面试地点</t>
  </si>
  <si>
    <t>题目</t>
  </si>
  <si>
    <t>开放实验室</t>
  </si>
  <si>
    <t>名称</t>
  </si>
  <si>
    <t>方向介绍人</t>
  </si>
  <si>
    <t>顺序</t>
  </si>
  <si>
    <t>开始时间</t>
  </si>
  <si>
    <t>主题</t>
  </si>
  <si>
    <t>报告人</t>
  </si>
  <si>
    <t>报告题目</t>
  </si>
  <si>
    <t>最多面试人数（外校）</t>
  </si>
  <si>
    <t>实验室名称及招收硕士研究生导师</t>
  </si>
  <si>
    <t>对应室号</t>
  </si>
  <si>
    <t>智慧城市</t>
  </si>
  <si>
    <t>蔡鸿明</t>
  </si>
  <si>
    <t>陈瑞球楼105</t>
  </si>
  <si>
    <t>吴刚</t>
  </si>
  <si>
    <t>智慧城市与大数据</t>
  </si>
  <si>
    <t>陈瑞球楼421</t>
  </si>
  <si>
    <t>任选一个题目，搜集相关资料，从问题、方法、讨论等方面给出对该技术或理论的理解、评价和归纳总结。         
（1）云雾结合的智慧城市大数据处理技术；（IST）   
（2）基于微服务的软件架构；（IST）
（3）基于大数据和深度学习的智能应用技术（ADC）；
（4）基于知识图谱的检索及应用； （BASICS及IST）；
（5）Lambda演算（可参考www.inf.fu-berlin.de/lehre/WS03/alpi/lambda.pdf）（仅供报考BASICS实验室选择理论方向）</t>
  </si>
  <si>
    <t>信息系统实验室IST（蔡鸿明，姜丽红，步丰林）
自适应分布式实验室ADC（吴刚）
BASICS（傅育熙、李国强）</t>
  </si>
  <si>
    <t>软件学院5316-5310
软件学院5318
软件大楼1212</t>
  </si>
  <si>
    <t>王东</t>
  </si>
  <si>
    <t>物联网与大数据</t>
  </si>
  <si>
    <t>陈瑞球楼422</t>
  </si>
  <si>
    <t>1、基于物联网和数据挖掘技术的行为分析与推荐系统技术、视觉导航技术
（3个小题目中任选一个，给出对文献及其理论技术的理解和评价）
（1）行为分析技术（2）基于深度学习的推荐系统（3）移动机器人视觉导航技术
2、大数据处理、机器学习技术与量化投资（详见附件）
3、网络文本挖掘与舆情分析，知识图谱与智能搜索（2个小题目中任选一个）
（1）企业网络舆情监控与智能分析 （2）基于知识图谱的海量信息智能搜索（详见附件）</t>
  </si>
  <si>
    <t>物联网实验室（王东，王赓）
分布式计算实验室（饶若楠）
分布计算与智能信息处理实验室（唐新怀）</t>
  </si>
  <si>
    <t>软件学院5313-5315(王东、王赓)
软件大楼5306-08(饶若楠)
软件大楼3501-3502(唐新怀)</t>
  </si>
  <si>
    <t>互联网软件和数字媒体</t>
  </si>
  <si>
    <t>沈备军</t>
  </si>
  <si>
    <t>陈瑞球楼106</t>
  </si>
  <si>
    <t>互联网软件</t>
  </si>
  <si>
    <t>陈昊鹏</t>
  </si>
  <si>
    <t>大数据与机器学习场景下的边缘计算</t>
  </si>
  <si>
    <t>陈瑞球楼423</t>
  </si>
  <si>
    <r>
      <rPr>
        <b/>
        <sz val="10"/>
        <rFont val="宋体"/>
        <family val="3"/>
        <charset val="134"/>
        <scheme val="minor"/>
      </rPr>
      <t xml:space="preserve">1.软件众包的智能推荐系统(详见附件）
</t>
    </r>
    <r>
      <rPr>
        <b/>
        <sz val="10"/>
        <rFont val="宋体 (正文)"/>
        <charset val="134"/>
      </rPr>
      <t>2.</t>
    </r>
    <r>
      <rPr>
        <b/>
        <sz val="10"/>
        <rFont val="宋体"/>
        <family val="3"/>
        <charset val="134"/>
      </rPr>
      <t>面向边缘计算的计算任务卸载技术的研究（详见附件）</t>
    </r>
  </si>
  <si>
    <t xml:space="preserve">
互联网软件实验室(陈昊鹏)
大数据软件工程实验室(沈备军)</t>
  </si>
  <si>
    <t>软件学院1403
软件学院1409
软件学院1411</t>
  </si>
  <si>
    <t>数字媒体</t>
  </si>
  <si>
    <t>肖双九</t>
  </si>
  <si>
    <t>智能人机交互技术发展</t>
  </si>
  <si>
    <t xml:space="preserve">3.论文研讨(详见附件)
</t>
  </si>
  <si>
    <t>数字艺术实验室(杨旭波、肖双九)</t>
  </si>
  <si>
    <t>软件学院5410 
软件学院3306</t>
  </si>
  <si>
    <t>系统软件</t>
  </si>
  <si>
    <t>姚建国</t>
  </si>
  <si>
    <t>陈瑞球楼107</t>
  </si>
  <si>
    <t>王肇国</t>
  </si>
  <si>
    <t xml:space="preserve">计算机系统研究：for fun &amp; profit </t>
  </si>
  <si>
    <t>陈瑞球楼424</t>
  </si>
  <si>
    <t>1. 基于虚拟化的安全与隐私性保护 (阅读论文[1]或论文[2])
2. 并行与分布式内存计算 (阅读论文[3]或论文[4])
3. 众核系统的可扩展性研究 (阅读论文[5]或论文[6])
4. 分布式的一致性协议的研究  (阅读论文[7]或论文[8])
（详见附件）</t>
  </si>
  <si>
    <t>并行与分布式系统研究所
（臧斌宇、陈海波、陈榕、夏虞斌、王肇国）</t>
  </si>
  <si>
    <t>软件学院3号楼4楼园厅，3402，3403等</t>
  </si>
  <si>
    <t>李健</t>
  </si>
  <si>
    <t>可扩展计算与系统研究</t>
  </si>
  <si>
    <t>陈瑞球楼425</t>
  </si>
  <si>
    <t>从三组论文中任选一组论文中的一篇论文（例如第二组第1篇），自行搜集相关资料，详细讲解文章关键问题与技术，讨论该解决方案的优缺点以及自己的见解。（论文见附件）</t>
  </si>
  <si>
    <t>可扩展计算与系统实验室
（戚正伟、李健、姚建国）</t>
  </si>
  <si>
    <t xml:space="preserve">软件大楼5404
软件大楼5406
软件大楼5408
</t>
  </si>
  <si>
    <t>落实截止日期</t>
  </si>
  <si>
    <t>工作内容</t>
  </si>
  <si>
    <t>相关部门</t>
  </si>
  <si>
    <t>数量</t>
  </si>
  <si>
    <t>附件</t>
  </si>
  <si>
    <t>经办人</t>
  </si>
  <si>
    <t>金额（元）</t>
  </si>
  <si>
    <t>研究生院支付方式</t>
  </si>
  <si>
    <t>研究生院支付金额（元）</t>
  </si>
  <si>
    <t>学院支付（元)</t>
  </si>
  <si>
    <t>结算方式</t>
  </si>
  <si>
    <t>结算经办人</t>
  </si>
  <si>
    <t>6月25日</t>
  </si>
  <si>
    <t>借教室</t>
  </si>
  <si>
    <t>7月14日、17日</t>
  </si>
  <si>
    <t>巩普遍</t>
  </si>
  <si>
    <t>钱学森图书馆预约</t>
  </si>
  <si>
    <t>钱馆</t>
  </si>
  <si>
    <t>125+16</t>
  </si>
  <si>
    <t>马玉庆</t>
  </si>
  <si>
    <t>老图书馆预约</t>
  </si>
  <si>
    <t>徐汇校区老图书馆</t>
  </si>
  <si>
    <t>车辆租借，7月15日8:00-？</t>
  </si>
  <si>
    <t>惠生会务</t>
  </si>
  <si>
    <t>125学生+13</t>
  </si>
  <si>
    <t>公司参观</t>
  </si>
  <si>
    <t>125+13</t>
  </si>
  <si>
    <t>任锐</t>
  </si>
  <si>
    <t>7月08日</t>
  </si>
  <si>
    <t>拍照（电子版照片）</t>
  </si>
  <si>
    <t>华联</t>
  </si>
  <si>
    <t>洪荣集</t>
  </si>
  <si>
    <t>报销</t>
  </si>
  <si>
    <t>进李岩松卡</t>
  </si>
  <si>
    <t>地图打印</t>
  </si>
  <si>
    <t>铜版纸，124张</t>
  </si>
  <si>
    <t>电子版地图</t>
  </si>
  <si>
    <t>餐费</t>
  </si>
  <si>
    <t>后勤</t>
  </si>
  <si>
    <t>125*100元</t>
  </si>
  <si>
    <t>转账</t>
  </si>
  <si>
    <t>共买6600元饭票，交20%手续费
6300元（54学生+8志愿者+1管理）
175元（冲抵志愿者临时用餐）
余125交院办</t>
  </si>
  <si>
    <t>胸卡</t>
  </si>
  <si>
    <t>125+12</t>
  </si>
  <si>
    <t>名单</t>
  </si>
  <si>
    <t>保险</t>
  </si>
  <si>
    <t>125份，7月13-17日</t>
  </si>
  <si>
    <t>学生名单</t>
  </si>
  <si>
    <t>帽子</t>
  </si>
  <si>
    <t>纪念品中心</t>
  </si>
  <si>
    <t>年底结账</t>
  </si>
  <si>
    <t>袋子</t>
  </si>
  <si>
    <t>水</t>
  </si>
  <si>
    <t>教育超市</t>
  </si>
  <si>
    <t>去年11箱</t>
  </si>
  <si>
    <t>营衫</t>
  </si>
  <si>
    <t>雅承公司</t>
  </si>
  <si>
    <t>志愿者衫</t>
  </si>
  <si>
    <t>院办</t>
  </si>
  <si>
    <t>7月13日</t>
  </si>
  <si>
    <t>心理问卷</t>
  </si>
  <si>
    <t>学生办</t>
  </si>
  <si>
    <t>7月14日</t>
  </si>
  <si>
    <t>结业证制作</t>
  </si>
  <si>
    <t>约125</t>
  </si>
  <si>
    <t>7月8日</t>
  </si>
  <si>
    <t>新图查阅资料（600元管理费）</t>
  </si>
  <si>
    <t>7月17日上午，125人</t>
  </si>
  <si>
    <t>7月16日徐汇校区午饭</t>
  </si>
  <si>
    <r>
      <t xml:space="preserve">发营衫和饭卡
交申请材料：报名表和成绩单（原件）、及其它复印件如：身份证、学生证、六级证书、获奖证书、已发表学术论或专著文、科研成果（含已取得的专利）等
</t>
    </r>
    <r>
      <rPr>
        <sz val="8"/>
        <color rgb="FFFF0000"/>
        <rFont val="宋体"/>
        <family val="3"/>
        <charset val="134"/>
      </rPr>
      <t>特别提醒：带好身份证、学生证及六级证书原件（用于验证）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</si>
</sst>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theme="2" tint="-0.249977111117893"/>
      <name val="宋体"/>
      <family val="3"/>
      <charset val="134"/>
      <scheme val="minor"/>
    </font>
    <font>
      <b/>
      <sz val="10.5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Calibri"/>
      <family val="2"/>
    </font>
    <font>
      <sz val="9"/>
      <name val="宋体"/>
      <family val="3"/>
      <charset val="134"/>
    </font>
    <font>
      <sz val="9"/>
      <color theme="0" tint="-0.34998626667073579"/>
      <name val="Calibri"/>
      <family val="2"/>
    </font>
    <font>
      <sz val="9"/>
      <name val="Calibri"/>
      <family val="2"/>
    </font>
    <font>
      <sz val="8"/>
      <name val="宋体"/>
      <family val="3"/>
      <charset val="134"/>
    </font>
    <font>
      <sz val="9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 (正文)"/>
      <charset val="134"/>
    </font>
    <font>
      <b/>
      <sz val="10.5"/>
      <color rgb="FF000000"/>
      <name val="Calibri"/>
      <family val="2"/>
    </font>
    <font>
      <sz val="8"/>
      <color rgb="FFFF0000"/>
      <name val="宋体"/>
      <family val="3"/>
      <charset val="134"/>
    </font>
    <font>
      <sz val="9"/>
      <name val="宋体 (正文)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 shrinkToFit="1"/>
    </xf>
    <xf numFmtId="20" fontId="5" fillId="0" borderId="1" xfId="0" applyNumberFormat="1" applyFont="1" applyFill="1" applyBorder="1" applyAlignment="1">
      <alignment horizontal="center" vertical="center" wrapText="1" shrinkToFit="1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vertical="center" wrapText="1" shrinkToFit="1"/>
    </xf>
    <xf numFmtId="0" fontId="6" fillId="0" borderId="1" xfId="0" applyFont="1" applyFill="1" applyBorder="1" applyAlignment="1">
      <alignment horizontal="center" vertical="center" wrapText="1" shrinkToFit="1"/>
    </xf>
    <xf numFmtId="0" fontId="5" fillId="0" borderId="1" xfId="0" applyFont="1" applyBorder="1" applyAlignment="1">
      <alignment vertical="center" wrapText="1" shrinkToFit="1"/>
    </xf>
    <xf numFmtId="0" fontId="6" fillId="0" borderId="4" xfId="0" applyFont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left" vertical="center" wrapText="1" shrinkToFit="1"/>
    </xf>
    <xf numFmtId="0" fontId="6" fillId="0" borderId="1" xfId="0" applyFont="1" applyBorder="1" applyAlignment="1">
      <alignment vertical="center" wrapText="1" shrinkToFit="1"/>
    </xf>
    <xf numFmtId="0" fontId="5" fillId="0" borderId="1" xfId="0" applyFont="1" applyBorder="1" applyAlignment="1">
      <alignment horizontal="center" vertical="center" wrapText="1" shrinkToFit="1"/>
    </xf>
    <xf numFmtId="0" fontId="6" fillId="0" borderId="1" xfId="0" applyFont="1" applyFill="1" applyBorder="1" applyAlignment="1">
      <alignment vertical="center" wrapText="1" shrinkToFit="1"/>
    </xf>
    <xf numFmtId="0" fontId="8" fillId="0" borderId="1" xfId="0" applyFont="1" applyBorder="1" applyAlignment="1">
      <alignment vertical="center" wrapText="1" shrinkToFit="1"/>
    </xf>
    <xf numFmtId="4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9" fontId="13" fillId="3" borderId="2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justify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4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justify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13" fillId="3" borderId="2" xfId="0" applyNumberFormat="1" applyFont="1" applyFill="1" applyBorder="1" applyAlignment="1">
      <alignment horizontal="center" vertical="center" wrapText="1"/>
    </xf>
    <xf numFmtId="49" fontId="13" fillId="3" borderId="5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13" fillId="3" borderId="3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5" xfId="0" applyFont="1" applyFill="1" applyBorder="1" applyAlignment="1">
      <alignment horizontal="justify" vertical="center" wrapText="1"/>
    </xf>
    <xf numFmtId="0" fontId="0" fillId="0" borderId="3" xfId="0" applyFill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14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20" fillId="0" borderId="2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 shrinkToFit="1"/>
    </xf>
    <xf numFmtId="0" fontId="0" fillId="2" borderId="3" xfId="0" applyFill="1" applyBorder="1" applyAlignment="1">
      <alignment horizontal="left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5" fillId="2" borderId="3" xfId="0" applyFont="1" applyFill="1" applyBorder="1" applyAlignment="1">
      <alignment horizontal="center" vertical="center" wrapText="1" shrinkToFit="1"/>
    </xf>
    <xf numFmtId="0" fontId="7" fillId="2" borderId="3" xfId="0" applyFont="1" applyFill="1" applyBorder="1" applyAlignment="1">
      <alignment horizontal="left" vertical="center" wrapText="1" shrinkToFit="1"/>
    </xf>
    <xf numFmtId="0" fontId="5" fillId="0" borderId="2" xfId="0" applyFont="1" applyFill="1" applyBorder="1" applyAlignment="1">
      <alignment vertical="center" wrapText="1" shrinkToFit="1"/>
    </xf>
    <xf numFmtId="0" fontId="5" fillId="0" borderId="3" xfId="0" applyFont="1" applyFill="1" applyBorder="1" applyAlignment="1">
      <alignment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5" fillId="0" borderId="3" xfId="0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left" vertical="center" wrapText="1" shrinkToFit="1"/>
    </xf>
    <xf numFmtId="0" fontId="5" fillId="0" borderId="3" xfId="0" applyFont="1" applyBorder="1" applyAlignment="1">
      <alignment horizontal="left" vertical="center" wrapText="1" shrinkToFi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50" zoomScaleNormal="150" workbookViewId="0">
      <selection activeCell="E4" sqref="E4:E5"/>
    </sheetView>
  </sheetViews>
  <sheetFormatPr defaultColWidth="8.75" defaultRowHeight="13.5"/>
  <cols>
    <col min="1" max="1" width="8.125" style="33" customWidth="1"/>
    <col min="2" max="2" width="8.5" customWidth="1"/>
    <col min="3" max="3" width="13.25" style="34" customWidth="1"/>
    <col min="4" max="4" width="30.375" style="35" customWidth="1"/>
    <col min="5" max="5" width="36.875" customWidth="1"/>
    <col min="6" max="6" width="19.375" customWidth="1"/>
  </cols>
  <sheetData>
    <row r="1" spans="1:6" ht="30.75" customHeight="1">
      <c r="A1" s="56" t="s">
        <v>0</v>
      </c>
      <c r="B1" s="57"/>
      <c r="C1" s="57"/>
      <c r="D1" s="57"/>
      <c r="E1" s="57"/>
    </row>
    <row r="2" spans="1:6" ht="29.25" customHeight="1">
      <c r="A2" s="36" t="s">
        <v>1</v>
      </c>
      <c r="B2" s="37" t="s">
        <v>2</v>
      </c>
      <c r="C2" s="38" t="s">
        <v>3</v>
      </c>
      <c r="D2" s="38" t="s">
        <v>4</v>
      </c>
      <c r="E2" s="37" t="s">
        <v>5</v>
      </c>
    </row>
    <row r="3" spans="1:6" ht="28.5" customHeight="1">
      <c r="A3" s="60" t="s">
        <v>6</v>
      </c>
      <c r="B3" s="40" t="s">
        <v>7</v>
      </c>
      <c r="C3" s="41" t="s">
        <v>8</v>
      </c>
      <c r="D3" s="42" t="s">
        <v>9</v>
      </c>
      <c r="E3" s="43"/>
    </row>
    <row r="4" spans="1:6" ht="28.5" customHeight="1">
      <c r="A4" s="61"/>
      <c r="B4" s="40" t="s">
        <v>10</v>
      </c>
      <c r="C4" s="44" t="s">
        <v>11</v>
      </c>
      <c r="D4" s="69" t="s">
        <v>12</v>
      </c>
      <c r="E4" s="74" t="s">
        <v>182</v>
      </c>
    </row>
    <row r="5" spans="1:6" ht="28.5" customHeight="1">
      <c r="A5" s="62"/>
      <c r="B5" s="40" t="s">
        <v>13</v>
      </c>
      <c r="C5" s="44" t="s">
        <v>11</v>
      </c>
      <c r="D5" s="70"/>
      <c r="E5" s="75"/>
    </row>
    <row r="6" spans="1:6" ht="25.15" customHeight="1">
      <c r="A6" s="60" t="s">
        <v>14</v>
      </c>
      <c r="B6" s="40" t="s">
        <v>15</v>
      </c>
      <c r="C6" s="68" t="s">
        <v>16</v>
      </c>
      <c r="D6" s="71" t="s">
        <v>17</v>
      </c>
      <c r="E6" s="45"/>
    </row>
    <row r="7" spans="1:6" ht="25.15" customHeight="1">
      <c r="A7" s="61"/>
      <c r="B7" s="40" t="s">
        <v>18</v>
      </c>
      <c r="C7" s="68"/>
      <c r="D7" s="72"/>
      <c r="E7" s="42" t="s">
        <v>19</v>
      </c>
    </row>
    <row r="8" spans="1:6" ht="25.15" customHeight="1">
      <c r="A8" s="61"/>
      <c r="B8" s="40" t="s">
        <v>20</v>
      </c>
      <c r="C8" s="59"/>
      <c r="D8" s="73"/>
      <c r="E8" s="46" t="s">
        <v>21</v>
      </c>
    </row>
    <row r="9" spans="1:6" ht="25.15" customHeight="1">
      <c r="A9" s="61"/>
      <c r="B9" s="40" t="s">
        <v>22</v>
      </c>
      <c r="C9" s="44" t="s">
        <v>23</v>
      </c>
      <c r="D9" s="47" t="s">
        <v>24</v>
      </c>
      <c r="E9" s="42" t="s">
        <v>25</v>
      </c>
    </row>
    <row r="10" spans="1:6" ht="29.25" customHeight="1">
      <c r="A10" s="61"/>
      <c r="B10" s="40" t="s">
        <v>26</v>
      </c>
      <c r="C10" s="44" t="s">
        <v>27</v>
      </c>
      <c r="D10" s="48" t="s">
        <v>28</v>
      </c>
      <c r="E10" s="42" t="s">
        <v>29</v>
      </c>
      <c r="F10" s="49"/>
    </row>
    <row r="11" spans="1:6" ht="29.25" customHeight="1">
      <c r="A11" s="61"/>
      <c r="B11" s="65" t="s">
        <v>30</v>
      </c>
      <c r="C11" s="50" t="s">
        <v>31</v>
      </c>
      <c r="D11" s="51" t="s">
        <v>17</v>
      </c>
      <c r="E11" s="76" t="s">
        <v>32</v>
      </c>
    </row>
    <row r="12" spans="1:6" ht="41.1" customHeight="1">
      <c r="A12" s="61"/>
      <c r="B12" s="66"/>
      <c r="C12" s="50" t="s">
        <v>33</v>
      </c>
      <c r="D12" s="48" t="s">
        <v>34</v>
      </c>
      <c r="E12" s="77"/>
    </row>
    <row r="13" spans="1:6" ht="25.15" customHeight="1">
      <c r="A13" s="63"/>
      <c r="B13" s="67"/>
      <c r="C13" s="50" t="s">
        <v>35</v>
      </c>
      <c r="D13" s="51" t="s">
        <v>36</v>
      </c>
      <c r="E13" s="78"/>
    </row>
    <row r="14" spans="1:6" ht="25.15" customHeight="1">
      <c r="A14" s="39" t="s">
        <v>37</v>
      </c>
      <c r="B14" s="40" t="s">
        <v>38</v>
      </c>
      <c r="C14" s="52" t="s">
        <v>39</v>
      </c>
      <c r="D14" s="53" t="s">
        <v>40</v>
      </c>
      <c r="E14" s="54"/>
    </row>
    <row r="15" spans="1:6" ht="25.15" customHeight="1">
      <c r="A15" s="39" t="s">
        <v>41</v>
      </c>
      <c r="B15" s="40" t="s">
        <v>42</v>
      </c>
      <c r="C15" s="58" t="s">
        <v>43</v>
      </c>
      <c r="D15" s="59"/>
      <c r="E15" s="42"/>
    </row>
    <row r="16" spans="1:6" ht="36" customHeight="1">
      <c r="A16" s="64" t="s">
        <v>44</v>
      </c>
      <c r="B16" s="40" t="s">
        <v>45</v>
      </c>
      <c r="C16" s="44" t="s">
        <v>46</v>
      </c>
      <c r="D16" s="55" t="s">
        <v>47</v>
      </c>
      <c r="E16" s="42" t="s">
        <v>48</v>
      </c>
    </row>
    <row r="17" spans="1:5" ht="25.15" customHeight="1">
      <c r="A17" s="64"/>
      <c r="B17" s="40" t="s">
        <v>49</v>
      </c>
      <c r="C17" s="44" t="s">
        <v>50</v>
      </c>
      <c r="D17" s="41" t="s">
        <v>51</v>
      </c>
      <c r="E17" s="42" t="s">
        <v>52</v>
      </c>
    </row>
  </sheetData>
  <mergeCells count="11">
    <mergeCell ref="A1:E1"/>
    <mergeCell ref="C15:D15"/>
    <mergeCell ref="A3:A5"/>
    <mergeCell ref="A6:A13"/>
    <mergeCell ref="A16:A17"/>
    <mergeCell ref="B11:B13"/>
    <mergeCell ref="C6:C8"/>
    <mergeCell ref="D4:D5"/>
    <mergeCell ref="D6:D8"/>
    <mergeCell ref="E4:E5"/>
    <mergeCell ref="E11:E13"/>
  </mergeCells>
  <phoneticPr fontId="20" type="noConversion"/>
  <pageMargins left="0.69930555555555596" right="0.69930555555555596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6" zoomScaleNormal="86" workbookViewId="0">
      <selection activeCell="O4" sqref="N4:O4"/>
    </sheetView>
  </sheetViews>
  <sheetFormatPr defaultColWidth="8.75" defaultRowHeight="13.5"/>
  <cols>
    <col min="1" max="1" width="8.75" style="16" customWidth="1"/>
    <col min="2" max="2" width="6.125" style="16" customWidth="1"/>
    <col min="3" max="3" width="7.25" style="16" customWidth="1"/>
    <col min="4" max="4" width="4" style="16" customWidth="1"/>
    <col min="5" max="5" width="8.25" style="16" customWidth="1"/>
    <col min="6" max="6" width="12.125" style="17" customWidth="1"/>
    <col min="7" max="7" width="6.75" style="16" customWidth="1"/>
    <col min="8" max="8" width="8.75" style="18" customWidth="1"/>
    <col min="9" max="9" width="17.25" style="16" customWidth="1"/>
    <col min="10" max="10" width="39.125" style="18" customWidth="1"/>
    <col min="11" max="11" width="10.5" style="16" customWidth="1"/>
    <col min="12" max="12" width="42.5" style="18" customWidth="1"/>
    <col min="13" max="13" width="29.75" style="19" customWidth="1"/>
  </cols>
  <sheetData>
    <row r="1" spans="1:13" s="13" customFormat="1" ht="18.75" customHeight="1">
      <c r="A1" s="79" t="s">
        <v>53</v>
      </c>
      <c r="B1" s="79"/>
      <c r="C1" s="79" t="s">
        <v>22</v>
      </c>
      <c r="D1" s="79"/>
      <c r="E1" s="79"/>
      <c r="F1" s="79"/>
      <c r="G1" s="79"/>
      <c r="H1" s="79"/>
      <c r="I1" s="94" t="s">
        <v>54</v>
      </c>
      <c r="J1" s="79" t="s">
        <v>55</v>
      </c>
      <c r="K1" s="20"/>
      <c r="L1" s="80" t="s">
        <v>56</v>
      </c>
      <c r="M1" s="80"/>
    </row>
    <row r="2" spans="1:13" s="14" customFormat="1" ht="45.75" customHeight="1">
      <c r="A2" s="20" t="s">
        <v>57</v>
      </c>
      <c r="B2" s="20" t="s">
        <v>58</v>
      </c>
      <c r="C2" s="20" t="s">
        <v>4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95"/>
      <c r="J2" s="79"/>
      <c r="K2" s="20" t="s">
        <v>64</v>
      </c>
      <c r="L2" s="20" t="s">
        <v>65</v>
      </c>
      <c r="M2" s="20" t="s">
        <v>66</v>
      </c>
    </row>
    <row r="3" spans="1:13" s="15" customFormat="1" ht="172.15" customHeight="1">
      <c r="A3" s="81" t="s">
        <v>67</v>
      </c>
      <c r="B3" s="86" t="s">
        <v>68</v>
      </c>
      <c r="C3" s="92" t="s">
        <v>69</v>
      </c>
      <c r="D3" s="21">
        <v>1</v>
      </c>
      <c r="E3" s="22">
        <v>0.54166666666666696</v>
      </c>
      <c r="F3" s="22" t="s">
        <v>67</v>
      </c>
      <c r="G3" s="23" t="s">
        <v>70</v>
      </c>
      <c r="H3" s="24" t="s">
        <v>71</v>
      </c>
      <c r="I3" s="27" t="s">
        <v>72</v>
      </c>
      <c r="J3" s="28" t="s">
        <v>73</v>
      </c>
      <c r="K3" s="21">
        <v>20</v>
      </c>
      <c r="L3" s="28" t="s">
        <v>74</v>
      </c>
      <c r="M3" s="26" t="s">
        <v>75</v>
      </c>
    </row>
    <row r="4" spans="1:13" s="15" customFormat="1" ht="149.25" customHeight="1">
      <c r="A4" s="82"/>
      <c r="B4" s="87"/>
      <c r="C4" s="93"/>
      <c r="D4" s="21">
        <v>2</v>
      </c>
      <c r="E4" s="22">
        <v>0.58333333333333304</v>
      </c>
      <c r="F4" s="24" t="s">
        <v>67</v>
      </c>
      <c r="G4" s="24" t="s">
        <v>76</v>
      </c>
      <c r="H4" s="24" t="s">
        <v>77</v>
      </c>
      <c r="I4" s="27" t="s">
        <v>78</v>
      </c>
      <c r="J4" s="24" t="s">
        <v>79</v>
      </c>
      <c r="K4" s="21">
        <v>10</v>
      </c>
      <c r="L4" s="24" t="s">
        <v>80</v>
      </c>
      <c r="M4" s="26" t="s">
        <v>81</v>
      </c>
    </row>
    <row r="5" spans="1:13" s="15" customFormat="1" ht="87.75" customHeight="1">
      <c r="A5" s="83" t="s">
        <v>82</v>
      </c>
      <c r="B5" s="88" t="s">
        <v>83</v>
      </c>
      <c r="C5" s="92" t="s">
        <v>84</v>
      </c>
      <c r="D5" s="21">
        <v>1</v>
      </c>
      <c r="E5" s="22">
        <v>0.54166666666666696</v>
      </c>
      <c r="F5" s="21" t="s">
        <v>85</v>
      </c>
      <c r="G5" s="24" t="s">
        <v>86</v>
      </c>
      <c r="H5" s="24" t="s">
        <v>87</v>
      </c>
      <c r="I5" s="92" t="s">
        <v>88</v>
      </c>
      <c r="J5" s="24" t="s">
        <v>89</v>
      </c>
      <c r="K5" s="96">
        <v>25</v>
      </c>
      <c r="L5" s="24" t="s">
        <v>90</v>
      </c>
      <c r="M5" s="24" t="s">
        <v>91</v>
      </c>
    </row>
    <row r="6" spans="1:13" s="15" customFormat="1" ht="58.5" customHeight="1">
      <c r="A6" s="84"/>
      <c r="B6" s="89"/>
      <c r="C6" s="93"/>
      <c r="D6" s="21">
        <v>2</v>
      </c>
      <c r="E6" s="22">
        <v>0.58333333333333304</v>
      </c>
      <c r="F6" s="21" t="s">
        <v>92</v>
      </c>
      <c r="G6" s="24" t="s">
        <v>93</v>
      </c>
      <c r="H6" s="24" t="s">
        <v>94</v>
      </c>
      <c r="I6" s="93"/>
      <c r="J6" s="24" t="s">
        <v>95</v>
      </c>
      <c r="K6" s="97"/>
      <c r="L6" s="24" t="s">
        <v>96</v>
      </c>
      <c r="M6" s="24" t="s">
        <v>97</v>
      </c>
    </row>
    <row r="7" spans="1:13" s="15" customFormat="1" ht="117.95" customHeight="1">
      <c r="A7" s="81" t="s">
        <v>98</v>
      </c>
      <c r="B7" s="90" t="s">
        <v>99</v>
      </c>
      <c r="C7" s="92" t="s">
        <v>100</v>
      </c>
      <c r="D7" s="21">
        <v>1</v>
      </c>
      <c r="E7" s="22">
        <v>0.54166666666666696</v>
      </c>
      <c r="F7" s="21" t="s">
        <v>98</v>
      </c>
      <c r="G7" s="25" t="s">
        <v>101</v>
      </c>
      <c r="H7" s="26" t="s">
        <v>102</v>
      </c>
      <c r="I7" s="27" t="s">
        <v>103</v>
      </c>
      <c r="J7" s="29" t="s">
        <v>104</v>
      </c>
      <c r="K7" s="30">
        <v>30</v>
      </c>
      <c r="L7" s="31" t="s">
        <v>105</v>
      </c>
      <c r="M7" s="24" t="s">
        <v>106</v>
      </c>
    </row>
    <row r="8" spans="1:13" s="15" customFormat="1" ht="70.5" customHeight="1">
      <c r="A8" s="85"/>
      <c r="B8" s="91"/>
      <c r="C8" s="93"/>
      <c r="D8" s="21">
        <v>2</v>
      </c>
      <c r="E8" s="22">
        <v>0.58333333333333304</v>
      </c>
      <c r="F8" s="21" t="s">
        <v>98</v>
      </c>
      <c r="G8" s="24" t="s">
        <v>107</v>
      </c>
      <c r="H8" s="24" t="s">
        <v>108</v>
      </c>
      <c r="I8" s="27" t="s">
        <v>109</v>
      </c>
      <c r="J8" s="26" t="s">
        <v>110</v>
      </c>
      <c r="K8" s="30">
        <v>20</v>
      </c>
      <c r="L8" s="26" t="s">
        <v>111</v>
      </c>
      <c r="M8" s="32" t="s">
        <v>112</v>
      </c>
    </row>
  </sheetData>
  <autoFilter ref="A2:M8"/>
  <mergeCells count="16">
    <mergeCell ref="A7:A8"/>
    <mergeCell ref="B3:B4"/>
    <mergeCell ref="B5:B6"/>
    <mergeCell ref="B7:B8"/>
    <mergeCell ref="C3:C4"/>
    <mergeCell ref="C5:C6"/>
    <mergeCell ref="C7:C8"/>
    <mergeCell ref="A1:B1"/>
    <mergeCell ref="C1:H1"/>
    <mergeCell ref="L1:M1"/>
    <mergeCell ref="A3:A4"/>
    <mergeCell ref="A5:A6"/>
    <mergeCell ref="I1:I2"/>
    <mergeCell ref="I5:I6"/>
    <mergeCell ref="J1:J2"/>
    <mergeCell ref="K5:K6"/>
  </mergeCells>
  <phoneticPr fontId="20" type="noConversion"/>
  <printOptions horizontalCentered="1"/>
  <pageMargins left="0.31388888888888899" right="0.31388888888888899" top="0.74791666666666701" bottom="0.74791666666666701" header="0.31388888888888899" footer="0.31388888888888899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:XFD20"/>
    </sheetView>
  </sheetViews>
  <sheetFormatPr defaultColWidth="8.75" defaultRowHeight="13.5"/>
  <cols>
    <col min="1" max="1" width="15.125" style="1" customWidth="1"/>
    <col min="2" max="2" width="29.125" customWidth="1"/>
    <col min="3" max="3" width="20.125" customWidth="1"/>
    <col min="4" max="4" width="21.375" customWidth="1"/>
    <col min="5" max="5" width="16.75" customWidth="1"/>
    <col min="7" max="13" width="8.75" hidden="1" customWidth="1"/>
  </cols>
  <sheetData>
    <row r="1" spans="1:13" ht="18" customHeight="1">
      <c r="A1" s="2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4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5</v>
      </c>
    </row>
    <row r="2" spans="1:13" ht="18" customHeight="1">
      <c r="A2" s="2" t="s">
        <v>125</v>
      </c>
      <c r="B2" s="5" t="s">
        <v>126</v>
      </c>
      <c r="C2" s="2"/>
      <c r="D2" s="2" t="s">
        <v>127</v>
      </c>
      <c r="E2" s="2"/>
      <c r="F2" s="2" t="s">
        <v>128</v>
      </c>
      <c r="G2" s="4"/>
      <c r="H2" s="3"/>
      <c r="I2" s="3"/>
      <c r="J2" s="3"/>
      <c r="K2" s="3"/>
      <c r="L2" s="3"/>
      <c r="M2" s="3"/>
    </row>
    <row r="3" spans="1:13" ht="18" customHeight="1">
      <c r="A3" s="2" t="s">
        <v>125</v>
      </c>
      <c r="B3" s="2" t="s">
        <v>129</v>
      </c>
      <c r="C3" s="2" t="s">
        <v>130</v>
      </c>
      <c r="D3" s="2" t="s">
        <v>131</v>
      </c>
      <c r="E3" s="2"/>
      <c r="F3" s="2" t="s">
        <v>132</v>
      </c>
      <c r="G3" s="4"/>
      <c r="H3" s="3"/>
      <c r="I3" s="3"/>
      <c r="J3" s="3"/>
      <c r="K3" s="3"/>
      <c r="L3" s="3"/>
      <c r="M3" s="3"/>
    </row>
    <row r="4" spans="1:13" ht="18" customHeight="1">
      <c r="A4" s="2" t="s">
        <v>125</v>
      </c>
      <c r="B4" s="2" t="s">
        <v>133</v>
      </c>
      <c r="C4" s="2" t="s">
        <v>134</v>
      </c>
      <c r="D4" s="2" t="s">
        <v>131</v>
      </c>
      <c r="E4" s="2"/>
      <c r="F4" s="2" t="s">
        <v>132</v>
      </c>
      <c r="G4" s="4"/>
      <c r="H4" s="3"/>
      <c r="I4" s="3"/>
      <c r="J4" s="3"/>
      <c r="K4" s="3"/>
      <c r="L4" s="3"/>
      <c r="M4" s="3"/>
    </row>
    <row r="5" spans="1:13" ht="18" customHeight="1">
      <c r="A5" s="2" t="s">
        <v>125</v>
      </c>
      <c r="B5" s="6" t="s">
        <v>135</v>
      </c>
      <c r="C5" s="6" t="s">
        <v>136</v>
      </c>
      <c r="D5" s="7" t="s">
        <v>137</v>
      </c>
      <c r="E5" s="8"/>
      <c r="F5" s="9" t="s">
        <v>132</v>
      </c>
      <c r="G5" s="10"/>
      <c r="H5" s="11"/>
      <c r="I5" s="11"/>
      <c r="J5" s="11"/>
      <c r="K5" s="6"/>
      <c r="L5" s="6"/>
      <c r="M5" s="6"/>
    </row>
    <row r="6" spans="1:13" ht="18" customHeight="1">
      <c r="A6" s="2" t="s">
        <v>125</v>
      </c>
      <c r="B6" s="2" t="s">
        <v>138</v>
      </c>
      <c r="C6" s="2"/>
      <c r="D6" s="2" t="s">
        <v>139</v>
      </c>
      <c r="E6" s="2"/>
      <c r="F6" s="2" t="s">
        <v>140</v>
      </c>
      <c r="G6" s="4"/>
      <c r="H6" s="3"/>
      <c r="I6" s="3"/>
      <c r="J6" s="3"/>
      <c r="K6" s="3"/>
      <c r="L6" s="3"/>
      <c r="M6" s="3"/>
    </row>
    <row r="7" spans="1:13" ht="18" customHeight="1">
      <c r="A7" s="2" t="s">
        <v>141</v>
      </c>
      <c r="B7" s="6" t="s">
        <v>142</v>
      </c>
      <c r="C7" s="6" t="s">
        <v>143</v>
      </c>
      <c r="D7" s="7"/>
      <c r="E7" s="9"/>
      <c r="F7" s="9" t="s">
        <v>144</v>
      </c>
      <c r="G7" s="10">
        <v>1000</v>
      </c>
      <c r="H7" s="11"/>
      <c r="I7" s="11"/>
      <c r="J7" s="11">
        <f>G7-I7</f>
        <v>1000</v>
      </c>
      <c r="K7" s="6" t="s">
        <v>145</v>
      </c>
      <c r="L7" s="6" t="s">
        <v>128</v>
      </c>
      <c r="M7" s="6" t="s">
        <v>146</v>
      </c>
    </row>
    <row r="8" spans="1:13" ht="18" customHeight="1">
      <c r="A8" s="2" t="s">
        <v>141</v>
      </c>
      <c r="B8" s="6" t="s">
        <v>147</v>
      </c>
      <c r="C8" s="6" t="s">
        <v>136</v>
      </c>
      <c r="D8" s="7" t="s">
        <v>148</v>
      </c>
      <c r="E8" s="9" t="s">
        <v>149</v>
      </c>
      <c r="F8" s="9" t="s">
        <v>144</v>
      </c>
      <c r="G8" s="10">
        <v>180</v>
      </c>
      <c r="H8" s="11"/>
      <c r="I8" s="11"/>
      <c r="J8" s="11">
        <f>G8-I8</f>
        <v>180</v>
      </c>
      <c r="K8" s="6" t="s">
        <v>145</v>
      </c>
      <c r="L8" s="6" t="s">
        <v>128</v>
      </c>
      <c r="M8" s="6" t="s">
        <v>146</v>
      </c>
    </row>
    <row r="9" spans="1:13" ht="18" customHeight="1">
      <c r="A9" s="2" t="s">
        <v>141</v>
      </c>
      <c r="B9" s="6" t="s">
        <v>150</v>
      </c>
      <c r="C9" s="6" t="s">
        <v>151</v>
      </c>
      <c r="D9" s="7" t="s">
        <v>152</v>
      </c>
      <c r="E9" s="9"/>
      <c r="F9" s="9" t="s">
        <v>132</v>
      </c>
      <c r="G9" s="10">
        <v>7920</v>
      </c>
      <c r="H9" s="11"/>
      <c r="I9" s="11"/>
      <c r="J9" s="11">
        <f>G9-I9</f>
        <v>7920</v>
      </c>
      <c r="K9" s="6" t="s">
        <v>153</v>
      </c>
      <c r="L9" s="6" t="s">
        <v>132</v>
      </c>
      <c r="M9" s="9" t="s">
        <v>154</v>
      </c>
    </row>
    <row r="10" spans="1:13" ht="18" customHeight="1">
      <c r="A10" s="2" t="s">
        <v>141</v>
      </c>
      <c r="B10" s="6" t="s">
        <v>155</v>
      </c>
      <c r="C10" s="6" t="s">
        <v>136</v>
      </c>
      <c r="D10" s="7" t="s">
        <v>156</v>
      </c>
      <c r="E10" s="9" t="s">
        <v>157</v>
      </c>
      <c r="F10" s="9" t="s">
        <v>132</v>
      </c>
      <c r="G10" s="10">
        <v>3619</v>
      </c>
      <c r="H10" s="11"/>
      <c r="I10" s="11"/>
      <c r="J10" s="11">
        <f>G10-I10</f>
        <v>3619</v>
      </c>
      <c r="K10" s="6" t="s">
        <v>153</v>
      </c>
      <c r="L10" s="6" t="s">
        <v>128</v>
      </c>
      <c r="M10" s="6"/>
    </row>
    <row r="11" spans="1:13" ht="18" customHeight="1">
      <c r="A11" s="2" t="s">
        <v>141</v>
      </c>
      <c r="B11" s="6" t="s">
        <v>158</v>
      </c>
      <c r="C11" s="6" t="s">
        <v>136</v>
      </c>
      <c r="D11" s="7" t="s">
        <v>159</v>
      </c>
      <c r="E11" s="9" t="s">
        <v>160</v>
      </c>
      <c r="F11" s="9" t="s">
        <v>132</v>
      </c>
      <c r="G11" s="10"/>
      <c r="H11" s="11"/>
      <c r="I11" s="11"/>
      <c r="J11" s="11"/>
      <c r="K11" s="6"/>
      <c r="L11" s="6"/>
      <c r="M11" s="6"/>
    </row>
    <row r="12" spans="1:13" ht="18" customHeight="1">
      <c r="A12" s="2" t="s">
        <v>141</v>
      </c>
      <c r="B12" s="6" t="s">
        <v>161</v>
      </c>
      <c r="C12" s="6" t="s">
        <v>162</v>
      </c>
      <c r="D12" s="7" t="s">
        <v>156</v>
      </c>
      <c r="E12" s="9"/>
      <c r="F12" s="9" t="s">
        <v>132</v>
      </c>
      <c r="G12" s="10">
        <v>1518</v>
      </c>
      <c r="H12" s="11"/>
      <c r="I12" s="11"/>
      <c r="J12" s="11">
        <f>G12-I12</f>
        <v>1518</v>
      </c>
      <c r="K12" s="6" t="s">
        <v>163</v>
      </c>
      <c r="L12" s="6" t="s">
        <v>132</v>
      </c>
      <c r="M12" s="6"/>
    </row>
    <row r="13" spans="1:13" ht="18" customHeight="1">
      <c r="A13" s="2" t="s">
        <v>141</v>
      </c>
      <c r="B13" s="6" t="s">
        <v>164</v>
      </c>
      <c r="C13" s="6" t="s">
        <v>162</v>
      </c>
      <c r="D13" s="7">
        <v>125</v>
      </c>
      <c r="E13" s="9"/>
      <c r="F13" s="9" t="s">
        <v>132</v>
      </c>
      <c r="G13" s="10">
        <v>1518</v>
      </c>
      <c r="H13" s="11"/>
      <c r="I13" s="11"/>
      <c r="J13" s="11"/>
      <c r="K13" s="6"/>
      <c r="L13" s="6"/>
      <c r="M13" s="6"/>
    </row>
    <row r="14" spans="1:13" ht="18" customHeight="1">
      <c r="A14" s="2" t="s">
        <v>141</v>
      </c>
      <c r="B14" s="6" t="s">
        <v>165</v>
      </c>
      <c r="C14" s="6" t="s">
        <v>166</v>
      </c>
      <c r="D14" s="7" t="s">
        <v>167</v>
      </c>
      <c r="E14" s="9"/>
      <c r="F14" s="9" t="s">
        <v>132</v>
      </c>
      <c r="G14" s="10">
        <v>369.6</v>
      </c>
      <c r="H14" s="11"/>
      <c r="I14" s="11"/>
      <c r="J14" s="11">
        <f>G14-I14</f>
        <v>369.6</v>
      </c>
      <c r="K14" s="6" t="s">
        <v>163</v>
      </c>
      <c r="L14" s="6" t="s">
        <v>132</v>
      </c>
      <c r="M14" s="6"/>
    </row>
    <row r="15" spans="1:13" ht="18" customHeight="1">
      <c r="A15" s="2" t="s">
        <v>141</v>
      </c>
      <c r="B15" s="6" t="s">
        <v>168</v>
      </c>
      <c r="C15" s="6" t="s">
        <v>169</v>
      </c>
      <c r="D15" s="7">
        <v>125</v>
      </c>
      <c r="E15" s="9"/>
      <c r="F15" s="9" t="s">
        <v>132</v>
      </c>
      <c r="G15" s="10">
        <v>1443</v>
      </c>
      <c r="H15" s="11"/>
      <c r="I15" s="11"/>
      <c r="J15" s="11">
        <f>G15-I15</f>
        <v>1443</v>
      </c>
      <c r="K15" s="6" t="s">
        <v>153</v>
      </c>
      <c r="L15" s="6" t="s">
        <v>128</v>
      </c>
      <c r="M15" s="6"/>
    </row>
    <row r="16" spans="1:13" ht="18" customHeight="1">
      <c r="A16" s="2" t="s">
        <v>141</v>
      </c>
      <c r="B16" s="6" t="s">
        <v>170</v>
      </c>
      <c r="C16" s="6" t="s">
        <v>171</v>
      </c>
      <c r="D16" s="7">
        <v>13</v>
      </c>
      <c r="E16" s="12"/>
      <c r="F16" s="9" t="s">
        <v>132</v>
      </c>
      <c r="G16" s="10"/>
      <c r="H16" s="11"/>
      <c r="I16" s="11"/>
      <c r="J16" s="11"/>
      <c r="K16" s="6"/>
      <c r="L16" s="6"/>
      <c r="M16" s="6"/>
    </row>
    <row r="17" spans="1:13" ht="18" customHeight="1">
      <c r="A17" s="2" t="s">
        <v>172</v>
      </c>
      <c r="B17" s="6" t="s">
        <v>173</v>
      </c>
      <c r="C17" s="6" t="s">
        <v>174</v>
      </c>
      <c r="D17" s="7"/>
      <c r="E17" s="9"/>
      <c r="F17" s="9" t="s">
        <v>144</v>
      </c>
      <c r="G17" s="10"/>
      <c r="H17" s="11"/>
      <c r="I17" s="11"/>
      <c r="J17" s="11"/>
      <c r="K17" s="6"/>
      <c r="L17" s="6"/>
      <c r="M17" s="6"/>
    </row>
    <row r="18" spans="1:13" ht="18" customHeight="1">
      <c r="A18" s="2" t="s">
        <v>175</v>
      </c>
      <c r="B18" s="6" t="s">
        <v>176</v>
      </c>
      <c r="C18" s="6" t="s">
        <v>136</v>
      </c>
      <c r="D18" s="7" t="s">
        <v>177</v>
      </c>
      <c r="E18" s="9" t="s">
        <v>157</v>
      </c>
      <c r="F18" s="9" t="s">
        <v>144</v>
      </c>
      <c r="G18" s="10">
        <v>530</v>
      </c>
      <c r="H18" s="11"/>
      <c r="I18" s="11"/>
      <c r="J18" s="11">
        <f>G18-I18</f>
        <v>530</v>
      </c>
      <c r="K18" s="6" t="s">
        <v>145</v>
      </c>
      <c r="L18" s="6" t="s">
        <v>128</v>
      </c>
      <c r="M18" s="6" t="s">
        <v>146</v>
      </c>
    </row>
    <row r="19" spans="1:13" ht="18" customHeight="1">
      <c r="A19" s="2" t="s">
        <v>178</v>
      </c>
      <c r="B19" s="5" t="s">
        <v>179</v>
      </c>
      <c r="C19" s="2"/>
      <c r="D19" s="2" t="s">
        <v>180</v>
      </c>
      <c r="E19" s="2"/>
      <c r="F19" s="2" t="s">
        <v>128</v>
      </c>
      <c r="G19" s="4"/>
      <c r="H19" s="3"/>
      <c r="I19" s="3"/>
      <c r="J19" s="3"/>
      <c r="K19" s="3"/>
      <c r="L19" s="3"/>
      <c r="M19" s="3"/>
    </row>
    <row r="20" spans="1:13" ht="18" customHeight="1">
      <c r="A20" s="2" t="s">
        <v>178</v>
      </c>
      <c r="B20" s="2" t="s">
        <v>181</v>
      </c>
      <c r="C20" s="2"/>
      <c r="D20" s="2" t="s">
        <v>131</v>
      </c>
      <c r="E20" s="2"/>
      <c r="F20" s="2" t="s">
        <v>132</v>
      </c>
      <c r="G20" s="4"/>
      <c r="H20" s="3"/>
      <c r="I20" s="3"/>
      <c r="J20" s="3"/>
      <c r="K20" s="3"/>
      <c r="L20" s="3"/>
      <c r="M20" s="3"/>
    </row>
  </sheetData>
  <autoFilter ref="A1:M20"/>
  <phoneticPr fontId="20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夏令营流程</vt:lpstr>
      <vt:lpstr>人员安排、题目及开放实验室</vt:lpstr>
      <vt:lpstr>准备工作</vt:lpstr>
      <vt:lpstr>人员安排、题目及开放实验室!Print_Area</vt:lpstr>
      <vt:lpstr>夏令营流程!Print_Area</vt:lpstr>
      <vt:lpstr>准备工作!Print_Area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gpb</dc:creator>
  <cp:lastModifiedBy>ASD</cp:lastModifiedBy>
  <cp:lastPrinted>2015-07-10T06:52:00Z</cp:lastPrinted>
  <dcterms:created xsi:type="dcterms:W3CDTF">2012-06-21T07:18:00Z</dcterms:created>
  <dcterms:modified xsi:type="dcterms:W3CDTF">2018-07-05T06:08:57Z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