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e Chart" sheetId="2" r:id="rId5"/>
    <sheet state="visible" name="Pivot Table 1" sheetId="3" r:id="rId6"/>
    <sheet state="visible" name="Detail2-Postpaid-1" sheetId="4" r:id="rId7"/>
    <sheet state="visible" name="Detail1-Postpaid-1" sheetId="5" r:id="rId8"/>
  </sheets>
  <definedNames>
    <definedName hidden="1" localSheetId="0" name="_xlnm._FilterDatabase">Sheet1!$A$1:$J$11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<sst xmlns="http://schemas.openxmlformats.org/spreadsheetml/2006/main" count="75" uniqueCount="34">
  <si>
    <t>customer_id</t>
  </si>
  <si>
    <t>age</t>
  </si>
  <si>
    <t>region</t>
  </si>
  <si>
    <t>plan_type</t>
  </si>
  <si>
    <t>monthly_bill</t>
  </si>
  <si>
    <t>data_usage_gb</t>
  </si>
  <si>
    <t>tenure_months</t>
  </si>
  <si>
    <t>complaints_last_3mo</t>
  </si>
  <si>
    <t>support_calls</t>
  </si>
  <si>
    <t>churned</t>
  </si>
  <si>
    <t>C001</t>
  </si>
  <si>
    <t>Central</t>
  </si>
  <si>
    <t>Postpaid</t>
  </si>
  <si>
    <t>C002</t>
  </si>
  <si>
    <t>Western</t>
  </si>
  <si>
    <t>C003</t>
  </si>
  <si>
    <t>Eastern</t>
  </si>
  <si>
    <t>Prepaid</t>
  </si>
  <si>
    <t>C004</t>
  </si>
  <si>
    <t>Southern</t>
  </si>
  <si>
    <t>C005</t>
  </si>
  <si>
    <t>C006</t>
  </si>
  <si>
    <t>C007</t>
  </si>
  <si>
    <t>C008</t>
  </si>
  <si>
    <t>C009</t>
  </si>
  <si>
    <t>C010</t>
  </si>
  <si>
    <t>Churned status</t>
  </si>
  <si>
    <t>Count</t>
  </si>
  <si>
    <t>Status</t>
  </si>
  <si>
    <t>Stayed</t>
  </si>
  <si>
    <t>Left</t>
  </si>
  <si>
    <t>COUNTA of customer_id</t>
  </si>
  <si>
    <t>Grand Total</t>
  </si>
  <si>
    <t>No contributing data for this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</si>
</sst>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rgb="FFFFFFFF"/>
      <name val="Arial"/>
      <scheme val="minor"/>
    </font>
    <font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2-Postpaid-1-style">
      <tableStyleElement dxfId="1" type="headerRow"/>
      <tableStyleElement dxfId="2" type="firstRowStripe"/>
      <tableStyleElement dxfId="3" type="secondRowStripe"/>
    </tableStyle>
    <tableStyle count="3" pivot="0" name="Detail1-Postpaid-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1155CC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Chart'!$C$2:$C$3</c:f>
            </c:strRef>
          </c:cat>
          <c:val>
            <c:numRef>
              <c:f>'Pie Chart'!$B$2:$B$3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13</xdr:row>
      <xdr:rowOff>76200</xdr:rowOff>
    </xdr:from>
    <xdr:ext cx="38576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" sheet="Sheet1"/>
  </cacheSource>
  <cacheFields>
    <cacheField name="customer_id" numFmtId="0">
      <sharedItems>
        <s v="C001"/>
        <s v="C002"/>
        <s v="C003"/>
        <s v="C004"/>
        <s v="C005"/>
        <s v="C006"/>
        <s v="C007"/>
        <s v="C008"/>
        <s v="C009"/>
        <s v="C010"/>
      </sharedItems>
    </cacheField>
    <cacheField name="age" numFmtId="0">
      <sharedItems containsSemiMixedTypes="0" containsString="0" containsNumber="1" containsInteger="1">
        <n v="28.0"/>
        <n v="45.0"/>
        <n v="34.0"/>
        <n v="19.0"/>
        <n v="52.0"/>
        <n v="38.0"/>
        <n v="25.0"/>
        <n v="47.0"/>
        <n v="31.0"/>
        <n v="22.0"/>
      </sharedItems>
    </cacheField>
    <cacheField name="region" numFmtId="0">
      <sharedItems>
        <s v="Central"/>
        <s v="Western"/>
        <s v="Eastern"/>
        <s v="Southern"/>
      </sharedItems>
    </cacheField>
    <cacheField name="plan_type" numFmtId="0">
      <sharedItems>
        <s v="Postpaid"/>
        <s v="Prepaid"/>
      </sharedItems>
    </cacheField>
    <cacheField name="monthly_bill" numFmtId="0">
      <sharedItems containsSemiMixedTypes="0" containsString="0" containsNumber="1" containsInteger="1">
        <n v="90.0"/>
        <n v="175.0"/>
        <n v="60.0"/>
        <n v="280.0"/>
        <n v="120.0"/>
        <n v="190.0"/>
        <n v="100.0"/>
        <n v="160.0"/>
        <n v="70.0"/>
      </sharedItems>
    </cacheField>
    <cacheField name="data_usage_gb" numFmtId="0">
      <sharedItems containsSemiMixedTypes="0" containsString="0" containsNumber="1" containsInteger="1">
        <n v="220.0"/>
        <n v="90.0"/>
        <n v="175.0"/>
        <n v="60.0"/>
        <n v="280.0"/>
        <n v="120.0"/>
        <n v="190.0"/>
        <n v="100.0"/>
        <n v="160.0"/>
        <n v="70.0"/>
      </sharedItems>
    </cacheField>
    <cacheField name="tenure_months" numFmtId="0">
      <sharedItems containsSemiMixedTypes="0" containsString="0" containsNumber="1" containsInteger="1">
        <n v="24.0"/>
        <n v="6.0"/>
        <n v="12.0"/>
        <n v="3.0"/>
        <n v="48.0"/>
        <n v="10.0"/>
        <n v="18.0"/>
        <n v="8.0"/>
        <n v="14.0"/>
        <n v="4.0"/>
      </sharedItems>
    </cacheField>
    <cacheField name="complaints_last_3mo" numFmtId="0">
      <sharedItems containsSemiMixedTypes="0" containsString="0" containsNumber="1" containsInteger="1">
        <n v="0.0"/>
        <n v="3.0"/>
        <n v="1.0"/>
        <n v="4.0"/>
        <n v="2.0"/>
      </sharedItems>
    </cacheField>
    <cacheField name="support_calls" numFmtId="0">
      <sharedItems containsSemiMixedTypes="0" containsString="0" containsNumber="1" containsInteger="1">
        <n v="1.0"/>
        <n v="4.0"/>
        <n v="2.0"/>
        <n v="3.0"/>
        <n v="0.0"/>
        <n v="5.0"/>
      </sharedItems>
    </cacheField>
    <cacheField name="churned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custom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lan_type" axis="axisRow" compact="0" outline="0" multipleItemSelectionAllowed="1" showAll="0" sortType="ascending">
      <items>
        <item x="0"/>
        <item x="1"/>
        <item t="default"/>
      </items>
    </pivotField>
    <pivotField name="monthly_bi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ata_usage_g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nure_mon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plaints_last_3m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pport_call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hurned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9"/>
  </colFields>
  <dataFields>
    <dataField name="COUNTA of customer_id" fld="0" subtotal="count" baseField="0"/>
  </dataFields>
</pivotTableDefinition>
</file>

<file path=xl/tables/table1.xml><?xml version="1.0" encoding="utf-8"?>
<table xmlns="http://schemas.openxmlformats.org/spreadsheetml/2006/main" headerRowCount="0" ref="A1:J1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etail2-Postpaid-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etail1-Postpaid-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155CC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s="1" t="s">
        <v>10</v>
      </c>
      <c r="B2" s="1">
        <v>28.0</v>
      </c>
      <c r="C2" s="1" t="s">
        <v>11</v>
      </c>
      <c r="D2" s="1" t="s">
        <v>12</v>
      </c>
      <c r="E2" s="2">
        <v>90.0</v>
      </c>
      <c r="F2" s="2">
        <v>220.0</v>
      </c>
      <c r="G2" s="2">
        <v>24.0</v>
      </c>
      <c r="H2" s="2">
        <v>0.0</v>
      </c>
      <c r="I2" s="2">
        <v>1.0</v>
      </c>
      <c r="J2" s="2">
        <v>0.0</v>
      </c>
    </row>
    <row r="3" hidden="1">
      <c r="A3" s="1" t="s">
        <v>13</v>
      </c>
      <c r="B3" s="1">
        <v>45.0</v>
      </c>
      <c r="C3" s="1" t="s">
        <v>14</v>
      </c>
      <c r="D3" s="1" t="s">
        <v>12</v>
      </c>
      <c r="E3" s="2">
        <v>175.0</v>
      </c>
      <c r="F3" s="2">
        <v>90.0</v>
      </c>
      <c r="G3" s="2">
        <v>6.0</v>
      </c>
      <c r="H3" s="2">
        <v>3.0</v>
      </c>
      <c r="I3" s="2">
        <v>4.0</v>
      </c>
      <c r="J3" s="2">
        <v>0.0</v>
      </c>
    </row>
    <row r="4">
      <c r="A4" s="1" t="s">
        <v>15</v>
      </c>
      <c r="B4" s="1">
        <v>34.0</v>
      </c>
      <c r="C4" s="1" t="s">
        <v>16</v>
      </c>
      <c r="D4" s="1" t="s">
        <v>17</v>
      </c>
      <c r="E4" s="2">
        <v>60.0</v>
      </c>
      <c r="F4" s="2">
        <v>175.0</v>
      </c>
      <c r="G4" s="2">
        <v>12.0</v>
      </c>
      <c r="H4" s="2">
        <v>1.0</v>
      </c>
      <c r="I4" s="2">
        <v>2.0</v>
      </c>
      <c r="J4" s="2">
        <v>1.0</v>
      </c>
    </row>
    <row r="5">
      <c r="A5" s="1" t="s">
        <v>18</v>
      </c>
      <c r="B5" s="1">
        <v>19.0</v>
      </c>
      <c r="C5" s="1" t="s">
        <v>19</v>
      </c>
      <c r="D5" s="1" t="s">
        <v>17</v>
      </c>
      <c r="E5" s="2">
        <v>280.0</v>
      </c>
      <c r="F5" s="2">
        <v>60.0</v>
      </c>
      <c r="G5" s="2">
        <v>3.0</v>
      </c>
      <c r="H5" s="2">
        <v>4.0</v>
      </c>
      <c r="I5" s="2">
        <v>3.0</v>
      </c>
      <c r="J5" s="2">
        <v>1.0</v>
      </c>
    </row>
    <row r="6" hidden="1">
      <c r="A6" s="1" t="s">
        <v>20</v>
      </c>
      <c r="B6" s="1">
        <v>52.0</v>
      </c>
      <c r="C6" s="1" t="s">
        <v>11</v>
      </c>
      <c r="D6" s="1" t="s">
        <v>12</v>
      </c>
      <c r="E6" s="2">
        <v>120.0</v>
      </c>
      <c r="F6" s="2">
        <v>280.0</v>
      </c>
      <c r="G6" s="2">
        <v>48.0</v>
      </c>
      <c r="H6" s="2">
        <v>0.0</v>
      </c>
      <c r="I6" s="2">
        <v>0.0</v>
      </c>
      <c r="J6" s="2">
        <v>0.0</v>
      </c>
    </row>
    <row r="7">
      <c r="A7" s="1" t="s">
        <v>21</v>
      </c>
      <c r="B7" s="1">
        <v>38.0</v>
      </c>
      <c r="C7" s="1" t="s">
        <v>14</v>
      </c>
      <c r="D7" s="1" t="s">
        <v>17</v>
      </c>
      <c r="E7" s="2">
        <v>190.0</v>
      </c>
      <c r="F7" s="2">
        <v>120.0</v>
      </c>
      <c r="G7" s="2">
        <v>10.0</v>
      </c>
      <c r="H7" s="2">
        <v>2.0</v>
      </c>
      <c r="I7" s="2">
        <v>5.0</v>
      </c>
      <c r="J7" s="2">
        <v>1.0</v>
      </c>
    </row>
    <row r="8" hidden="1">
      <c r="A8" s="1" t="s">
        <v>22</v>
      </c>
      <c r="B8" s="1">
        <v>25.0</v>
      </c>
      <c r="C8" s="1" t="s">
        <v>16</v>
      </c>
      <c r="D8" s="1" t="s">
        <v>17</v>
      </c>
      <c r="E8" s="2">
        <v>100.0</v>
      </c>
      <c r="F8" s="2">
        <v>190.0</v>
      </c>
      <c r="G8" s="2">
        <v>18.0</v>
      </c>
      <c r="H8" s="2">
        <v>0.0</v>
      </c>
      <c r="I8" s="2">
        <v>1.0</v>
      </c>
      <c r="J8" s="2">
        <v>0.0</v>
      </c>
    </row>
    <row r="9" hidden="1">
      <c r="A9" s="1" t="s">
        <v>23</v>
      </c>
      <c r="B9" s="1">
        <v>47.0</v>
      </c>
      <c r="C9" s="1" t="s">
        <v>11</v>
      </c>
      <c r="D9" s="1" t="s">
        <v>12</v>
      </c>
      <c r="E9" s="2">
        <v>160.0</v>
      </c>
      <c r="F9" s="2">
        <v>100.0</v>
      </c>
      <c r="G9" s="2">
        <v>8.0</v>
      </c>
      <c r="H9" s="2">
        <v>1.0</v>
      </c>
      <c r="I9" s="2">
        <v>3.0</v>
      </c>
      <c r="J9" s="2">
        <v>0.0</v>
      </c>
    </row>
    <row r="10" hidden="1">
      <c r="A10" s="1" t="s">
        <v>24</v>
      </c>
      <c r="B10" s="1">
        <v>31.0</v>
      </c>
      <c r="C10" s="1" t="s">
        <v>19</v>
      </c>
      <c r="D10" s="1" t="s">
        <v>12</v>
      </c>
      <c r="E10" s="2">
        <v>70.0</v>
      </c>
      <c r="F10" s="2">
        <v>160.0</v>
      </c>
      <c r="G10" s="2">
        <v>14.0</v>
      </c>
      <c r="H10" s="2">
        <v>0.0</v>
      </c>
      <c r="I10" s="2">
        <v>2.0</v>
      </c>
      <c r="J10" s="2">
        <v>0.0</v>
      </c>
    </row>
    <row r="11">
      <c r="A11" s="1" t="s">
        <v>25</v>
      </c>
      <c r="B11" s="1">
        <v>22.0</v>
      </c>
      <c r="C11" s="1" t="s">
        <v>14</v>
      </c>
      <c r="D11" s="1" t="s">
        <v>17</v>
      </c>
      <c r="E11" s="1">
        <v>190.0</v>
      </c>
      <c r="F11" s="2">
        <v>70.0</v>
      </c>
      <c r="G11" s="2">
        <v>4.0</v>
      </c>
      <c r="H11" s="2">
        <v>2.0</v>
      </c>
      <c r="I11" s="2">
        <v>4.0</v>
      </c>
      <c r="J11" s="2">
        <v>1.0</v>
      </c>
    </row>
  </sheetData>
  <autoFilter ref="$A$1:$J$11">
    <filterColumn colId="9">
      <filters>
        <filter val="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27</v>
      </c>
      <c r="C1" s="1" t="s">
        <v>28</v>
      </c>
      <c r="E1" s="1" t="s">
        <v>9</v>
      </c>
    </row>
    <row r="2">
      <c r="A2" s="1">
        <v>0.0</v>
      </c>
      <c r="B2" s="3">
        <f>COUNTIF(E:E, 0)</f>
        <v>6</v>
      </c>
      <c r="C2" s="1" t="s">
        <v>29</v>
      </c>
      <c r="E2" s="2">
        <v>0.0</v>
      </c>
    </row>
    <row r="3">
      <c r="A3" s="1">
        <v>1.0</v>
      </c>
      <c r="B3" s="3">
        <f>COUNTIF(E:E, 1)</f>
        <v>4</v>
      </c>
      <c r="C3" s="1" t="s">
        <v>30</v>
      </c>
      <c r="E3" s="2">
        <v>0.0</v>
      </c>
    </row>
    <row r="4">
      <c r="E4" s="2">
        <v>1.0</v>
      </c>
    </row>
    <row r="5">
      <c r="E5" s="2">
        <v>1.0</v>
      </c>
    </row>
    <row r="6">
      <c r="E6" s="2">
        <v>0.0</v>
      </c>
    </row>
    <row r="7">
      <c r="E7" s="2">
        <v>1.0</v>
      </c>
    </row>
    <row r="8">
      <c r="E8" s="2">
        <v>0.0</v>
      </c>
    </row>
    <row r="9">
      <c r="E9" s="2">
        <v>0.0</v>
      </c>
    </row>
    <row r="10">
      <c r="E10" s="2">
        <v>0.0</v>
      </c>
    </row>
    <row r="11">
      <c r="E11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>
      <c r="A2" s="7" t="s">
        <v>33</v>
      </c>
    </row>
  </sheetData>
  <mergeCells count="1">
    <mergeCell ref="A2:J2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>
      <c r="A2" s="7" t="s">
        <v>33</v>
      </c>
    </row>
  </sheetData>
  <mergeCells count="1">
    <mergeCell ref="A2:J2"/>
  </mergeCells>
  <drawing r:id="rId1"/>
  <tableParts count="1">
    <tablePart r:id="rId3"/>
  </tableParts>
</worksheet>
</file>