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2" i="1"/>
  <c r="K1213" i="1"/>
  <c r="K1205" i="1"/>
  <c r="L1206" i="1" s="1"/>
  <c r="K1206" i="1"/>
  <c r="L1207" i="1" s="1"/>
  <c r="K1207" i="1"/>
  <c r="L1208" i="1" s="1"/>
  <c r="K1208" i="1"/>
  <c r="L1209" i="1" s="1"/>
  <c r="K1209" i="1"/>
  <c r="L1210" i="1" s="1"/>
  <c r="K1210" i="1"/>
  <c r="L1211" i="1" s="1"/>
  <c r="K1211" i="1"/>
  <c r="L1212" i="1" s="1"/>
  <c r="K1212" i="1"/>
  <c r="L1213" i="1" s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L1101" i="1" s="1"/>
  <c r="K1101" i="1"/>
  <c r="K1102" i="1"/>
  <c r="K1103" i="1"/>
  <c r="K1104" i="1"/>
  <c r="L1105" i="1" s="1"/>
  <c r="K1105" i="1"/>
  <c r="K1106" i="1"/>
  <c r="K1107" i="1"/>
  <c r="K1108" i="1"/>
  <c r="L1109" i="1" s="1"/>
  <c r="K1109" i="1"/>
  <c r="K1110" i="1"/>
  <c r="K1111" i="1"/>
  <c r="K1112" i="1"/>
  <c r="L1113" i="1" s="1"/>
  <c r="K1113" i="1"/>
  <c r="K1114" i="1"/>
  <c r="K1115" i="1"/>
  <c r="K1116" i="1"/>
  <c r="L1117" i="1" s="1"/>
  <c r="K1117" i="1"/>
  <c r="K1118" i="1"/>
  <c r="K1119" i="1"/>
  <c r="K1120" i="1"/>
  <c r="L1121" i="1" s="1"/>
  <c r="K1121" i="1"/>
  <c r="K1122" i="1"/>
  <c r="K1123" i="1"/>
  <c r="K1124" i="1"/>
  <c r="L1124" i="1" s="1"/>
  <c r="K1125" i="1"/>
  <c r="K1126" i="1"/>
  <c r="K1127" i="1"/>
  <c r="K1128" i="1"/>
  <c r="L1128" i="1" s="1"/>
  <c r="K1129" i="1"/>
  <c r="K1130" i="1"/>
  <c r="K1131" i="1"/>
  <c r="K1132" i="1"/>
  <c r="L1132" i="1" s="1"/>
  <c r="K1133" i="1"/>
  <c r="K1134" i="1"/>
  <c r="K1135" i="1"/>
  <c r="K1136" i="1"/>
  <c r="L1136" i="1" s="1"/>
  <c r="K1137" i="1"/>
  <c r="K1138" i="1"/>
  <c r="K1139" i="1"/>
  <c r="K1140" i="1"/>
  <c r="L1140" i="1" s="1"/>
  <c r="K1141" i="1"/>
  <c r="K1142" i="1"/>
  <c r="K1143" i="1"/>
  <c r="K1144" i="1"/>
  <c r="L1144" i="1" s="1"/>
  <c r="K1145" i="1"/>
  <c r="K1146" i="1"/>
  <c r="K1147" i="1"/>
  <c r="K1148" i="1"/>
  <c r="L1148" i="1" s="1"/>
  <c r="K1149" i="1"/>
  <c r="K1150" i="1"/>
  <c r="K1151" i="1"/>
  <c r="K1152" i="1"/>
  <c r="L1152" i="1" s="1"/>
  <c r="K1153" i="1"/>
  <c r="K1154" i="1"/>
  <c r="K1155" i="1"/>
  <c r="K1156" i="1"/>
  <c r="L1156" i="1" s="1"/>
  <c r="K1157" i="1"/>
  <c r="K1158" i="1"/>
  <c r="K1159" i="1"/>
  <c r="K1160" i="1"/>
  <c r="L1160" i="1" s="1"/>
  <c r="K1161" i="1"/>
  <c r="K1162" i="1"/>
  <c r="K1163" i="1"/>
  <c r="K1164" i="1"/>
  <c r="L1164" i="1" s="1"/>
  <c r="K1165" i="1"/>
  <c r="K1166" i="1"/>
  <c r="K1167" i="1"/>
  <c r="K1168" i="1"/>
  <c r="L1168" i="1" s="1"/>
  <c r="K1169" i="1"/>
  <c r="K1170" i="1"/>
  <c r="K1171" i="1"/>
  <c r="K1172" i="1"/>
  <c r="L1172" i="1" s="1"/>
  <c r="K1173" i="1"/>
  <c r="K1174" i="1"/>
  <c r="K1175" i="1"/>
  <c r="K1176" i="1"/>
  <c r="L1176" i="1" s="1"/>
  <c r="K1177" i="1"/>
  <c r="K1178" i="1"/>
  <c r="K1179" i="1"/>
  <c r="K1180" i="1"/>
  <c r="L1180" i="1" s="1"/>
  <c r="K1181" i="1"/>
  <c r="K1182" i="1"/>
  <c r="K1183" i="1"/>
  <c r="K1184" i="1"/>
  <c r="L1184" i="1" s="1"/>
  <c r="K1185" i="1"/>
  <c r="K1186" i="1"/>
  <c r="K1187" i="1"/>
  <c r="K1188" i="1"/>
  <c r="L1188" i="1" s="1"/>
  <c r="K1189" i="1"/>
  <c r="K1190" i="1"/>
  <c r="K1191" i="1"/>
  <c r="K1192" i="1"/>
  <c r="L1192" i="1" s="1"/>
  <c r="K1193" i="1"/>
  <c r="K1194" i="1"/>
  <c r="L1195" i="1" s="1"/>
  <c r="K1195" i="1"/>
  <c r="K1196" i="1"/>
  <c r="K1197" i="1"/>
  <c r="K1198" i="1"/>
  <c r="L1199" i="1" s="1"/>
  <c r="K1199" i="1"/>
  <c r="L1200" i="1" s="1"/>
  <c r="K1200" i="1"/>
  <c r="L1201" i="1" s="1"/>
  <c r="K1201" i="1"/>
  <c r="L1202" i="1" s="1"/>
  <c r="K1202" i="1"/>
  <c r="L1203" i="1" s="1"/>
  <c r="K1203" i="1"/>
  <c r="L1204" i="1" s="1"/>
  <c r="K1204" i="1"/>
  <c r="L1205" i="1" s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L977" i="1" s="1"/>
  <c r="K978" i="1"/>
  <c r="K979" i="1"/>
  <c r="K980" i="1"/>
  <c r="K981" i="1"/>
  <c r="L981" i="1" s="1"/>
  <c r="K982" i="1"/>
  <c r="K983" i="1"/>
  <c r="K984" i="1"/>
  <c r="K985" i="1"/>
  <c r="L985" i="1" s="1"/>
  <c r="K986" i="1"/>
  <c r="K987" i="1"/>
  <c r="K988" i="1"/>
  <c r="K989" i="1"/>
  <c r="L989" i="1" s="1"/>
  <c r="K990" i="1"/>
  <c r="K991" i="1"/>
  <c r="K992" i="1"/>
  <c r="K993" i="1"/>
  <c r="L993" i="1" s="1"/>
  <c r="K994" i="1"/>
  <c r="K995" i="1"/>
  <c r="K996" i="1"/>
  <c r="K997" i="1"/>
  <c r="L997" i="1" s="1"/>
  <c r="K998" i="1"/>
  <c r="K999" i="1"/>
  <c r="K1000" i="1"/>
  <c r="K1001" i="1"/>
  <c r="L1001" i="1" s="1"/>
  <c r="K1002" i="1"/>
  <c r="K1003" i="1"/>
  <c r="K1004" i="1"/>
  <c r="K1005" i="1"/>
  <c r="L1005" i="1" s="1"/>
  <c r="K1006" i="1"/>
  <c r="K1007" i="1"/>
  <c r="K1008" i="1"/>
  <c r="K1009" i="1"/>
  <c r="L1009" i="1" s="1"/>
  <c r="K1010" i="1"/>
  <c r="K1011" i="1"/>
  <c r="K1012" i="1"/>
  <c r="K1013" i="1"/>
  <c r="L1013" i="1" s="1"/>
  <c r="K1014" i="1"/>
  <c r="K1015" i="1"/>
  <c r="K1016" i="1"/>
  <c r="K1017" i="1"/>
  <c r="L1017" i="1" s="1"/>
  <c r="K1018" i="1"/>
  <c r="K1019" i="1"/>
  <c r="K1020" i="1"/>
  <c r="K1021" i="1"/>
  <c r="L1021" i="1" s="1"/>
  <c r="K1022" i="1"/>
  <c r="K1023" i="1"/>
  <c r="K1024" i="1"/>
  <c r="K1025" i="1"/>
  <c r="L1025" i="1" s="1"/>
  <c r="K1026" i="1"/>
  <c r="K1027" i="1"/>
  <c r="K1028" i="1"/>
  <c r="K1029" i="1"/>
  <c r="L1029" i="1" s="1"/>
  <c r="K1030" i="1"/>
  <c r="K1031" i="1"/>
  <c r="K1032" i="1"/>
  <c r="K1033" i="1"/>
  <c r="L1033" i="1" s="1"/>
  <c r="K1034" i="1"/>
  <c r="K1035" i="1"/>
  <c r="K1036" i="1"/>
  <c r="K1037" i="1"/>
  <c r="L1037" i="1" s="1"/>
  <c r="K1038" i="1"/>
  <c r="K1039" i="1"/>
  <c r="K1040" i="1"/>
  <c r="K1041" i="1"/>
  <c r="L1041" i="1" s="1"/>
  <c r="K1042" i="1"/>
  <c r="K1043" i="1"/>
  <c r="K1044" i="1"/>
  <c r="K1045" i="1"/>
  <c r="L1045" i="1" s="1"/>
  <c r="K1046" i="1"/>
  <c r="K1047" i="1"/>
  <c r="K1048" i="1"/>
  <c r="K1049" i="1"/>
  <c r="L1049" i="1" s="1"/>
  <c r="K1050" i="1"/>
  <c r="K1051" i="1"/>
  <c r="K1052" i="1"/>
  <c r="K1053" i="1"/>
  <c r="L1053" i="1" s="1"/>
  <c r="K1054" i="1"/>
  <c r="K1055" i="1"/>
  <c r="K1056" i="1"/>
  <c r="K1057" i="1"/>
  <c r="L1057" i="1" s="1"/>
  <c r="K1058" i="1"/>
  <c r="K1059" i="1"/>
  <c r="K1060" i="1"/>
  <c r="K1061" i="1"/>
  <c r="L1061" i="1" s="1"/>
  <c r="K1062" i="1"/>
  <c r="K1063" i="1"/>
  <c r="K1064" i="1"/>
  <c r="K1065" i="1"/>
  <c r="L1065" i="1" s="1"/>
  <c r="K1066" i="1"/>
  <c r="K1067" i="1"/>
  <c r="K1068" i="1"/>
  <c r="K1069" i="1"/>
  <c r="L1069" i="1" s="1"/>
  <c r="K1070" i="1"/>
  <c r="K1071" i="1"/>
  <c r="L1071" i="1" s="1"/>
  <c r="K1072" i="1"/>
  <c r="L1072" i="1" s="1"/>
  <c r="K1073" i="1"/>
  <c r="L1073" i="1" s="1"/>
  <c r="K1074" i="1"/>
  <c r="K1075" i="1"/>
  <c r="L1075" i="1" s="1"/>
  <c r="K1076" i="1"/>
  <c r="L1076" i="1" s="1"/>
  <c r="K1077" i="1"/>
  <c r="L1077" i="1" s="1"/>
  <c r="K1078" i="1"/>
  <c r="K1079" i="1"/>
  <c r="L1079" i="1" s="1"/>
  <c r="K1080" i="1"/>
  <c r="L1080" i="1" s="1"/>
  <c r="K1081" i="1"/>
  <c r="L1082" i="1" s="1"/>
  <c r="K1082" i="1"/>
  <c r="K1083" i="1"/>
  <c r="L1083" i="1" s="1"/>
  <c r="K1084" i="1"/>
  <c r="L1084" i="1" s="1"/>
  <c r="K1085" i="1"/>
  <c r="L1085" i="1" s="1"/>
  <c r="K1086" i="1"/>
  <c r="K1087" i="1"/>
  <c r="L1087" i="1" s="1"/>
  <c r="K1088" i="1"/>
  <c r="L1089" i="1" s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L689" i="1" s="1"/>
  <c r="K689" i="1"/>
  <c r="K690" i="1"/>
  <c r="K691" i="1"/>
  <c r="K692" i="1"/>
  <c r="L693" i="1" s="1"/>
  <c r="K693" i="1"/>
  <c r="K694" i="1"/>
  <c r="K695" i="1"/>
  <c r="L695" i="1" s="1"/>
  <c r="K696" i="1"/>
  <c r="L697" i="1" s="1"/>
  <c r="K697" i="1"/>
  <c r="L698" i="1" s="1"/>
  <c r="K698" i="1"/>
  <c r="K699" i="1"/>
  <c r="L699" i="1" s="1"/>
  <c r="K612" i="1"/>
  <c r="K613" i="1"/>
  <c r="K614" i="1"/>
  <c r="K615" i="1"/>
  <c r="K616" i="1"/>
  <c r="K617" i="1"/>
  <c r="K618" i="1"/>
  <c r="K619" i="1"/>
  <c r="L619" i="1" s="1"/>
  <c r="K620" i="1"/>
  <c r="L621" i="1" s="1"/>
  <c r="K608" i="1"/>
  <c r="L608" i="1" s="1"/>
  <c r="K609" i="1"/>
  <c r="K610" i="1"/>
  <c r="K611" i="1"/>
  <c r="L61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10" i="1"/>
  <c r="L611" i="1"/>
  <c r="L613" i="1"/>
  <c r="L614" i="1"/>
  <c r="L615" i="1"/>
  <c r="L616" i="1"/>
  <c r="L617" i="1"/>
  <c r="L618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90" i="1"/>
  <c r="L691" i="1"/>
  <c r="L694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8" i="1"/>
  <c r="L979" i="1"/>
  <c r="L980" i="1"/>
  <c r="L982" i="1"/>
  <c r="L983" i="1"/>
  <c r="L984" i="1"/>
  <c r="L986" i="1"/>
  <c r="L987" i="1"/>
  <c r="L988" i="1"/>
  <c r="L990" i="1"/>
  <c r="L991" i="1"/>
  <c r="L992" i="1"/>
  <c r="L994" i="1"/>
  <c r="L995" i="1"/>
  <c r="L996" i="1"/>
  <c r="L999" i="1"/>
  <c r="L1000" i="1"/>
  <c r="L1002" i="1"/>
  <c r="L1003" i="1"/>
  <c r="L1004" i="1"/>
  <c r="L1006" i="1"/>
  <c r="L1007" i="1"/>
  <c r="L1008" i="1"/>
  <c r="L1010" i="1"/>
  <c r="L1011" i="1"/>
  <c r="L1012" i="1"/>
  <c r="L1014" i="1"/>
  <c r="L1015" i="1"/>
  <c r="L1016" i="1"/>
  <c r="L1018" i="1"/>
  <c r="L1019" i="1"/>
  <c r="L1020" i="1"/>
  <c r="L1022" i="1"/>
  <c r="L1023" i="1"/>
  <c r="L1024" i="1"/>
  <c r="L1026" i="1"/>
  <c r="L1027" i="1"/>
  <c r="L1028" i="1"/>
  <c r="L1030" i="1"/>
  <c r="L1031" i="1"/>
  <c r="L1032" i="1"/>
  <c r="L1034" i="1"/>
  <c r="L1035" i="1"/>
  <c r="L1036" i="1"/>
  <c r="L1038" i="1"/>
  <c r="L1039" i="1"/>
  <c r="L1040" i="1"/>
  <c r="L1042" i="1"/>
  <c r="L1043" i="1"/>
  <c r="L1044" i="1"/>
  <c r="L1046" i="1"/>
  <c r="L1047" i="1"/>
  <c r="L1048" i="1"/>
  <c r="L1050" i="1"/>
  <c r="L1051" i="1"/>
  <c r="L1052" i="1"/>
  <c r="L1054" i="1"/>
  <c r="L1055" i="1"/>
  <c r="L1056" i="1"/>
  <c r="L1058" i="1"/>
  <c r="L1059" i="1"/>
  <c r="L1060" i="1"/>
  <c r="L1062" i="1"/>
  <c r="L1063" i="1"/>
  <c r="L1064" i="1"/>
  <c r="L1066" i="1"/>
  <c r="L1067" i="1"/>
  <c r="L1068" i="1"/>
  <c r="L1070" i="1"/>
  <c r="L1074" i="1"/>
  <c r="L1078" i="1"/>
  <c r="L1090" i="1"/>
  <c r="L1091" i="1"/>
  <c r="L1092" i="1"/>
  <c r="L1093" i="1"/>
  <c r="L1094" i="1"/>
  <c r="L1095" i="1"/>
  <c r="L1096" i="1"/>
  <c r="L1097" i="1"/>
  <c r="L1098" i="1"/>
  <c r="L1099" i="1"/>
  <c r="L1100" i="1"/>
  <c r="L1102" i="1"/>
  <c r="L1103" i="1"/>
  <c r="L1104" i="1"/>
  <c r="L1106" i="1"/>
  <c r="L1107" i="1"/>
  <c r="L1108" i="1"/>
  <c r="L1110" i="1"/>
  <c r="L1111" i="1"/>
  <c r="L1112" i="1"/>
  <c r="L1114" i="1"/>
  <c r="L1115" i="1"/>
  <c r="L1116" i="1"/>
  <c r="L1118" i="1"/>
  <c r="L1119" i="1"/>
  <c r="L1120" i="1"/>
  <c r="L1122" i="1"/>
  <c r="L1123" i="1"/>
  <c r="L1126" i="1"/>
  <c r="L1127" i="1"/>
  <c r="L1130" i="1"/>
  <c r="L1131" i="1"/>
  <c r="L1134" i="1"/>
  <c r="L1135" i="1"/>
  <c r="L1138" i="1"/>
  <c r="L1139" i="1"/>
  <c r="L1142" i="1"/>
  <c r="L1143" i="1"/>
  <c r="L1146" i="1"/>
  <c r="L1147" i="1"/>
  <c r="L1150" i="1"/>
  <c r="L1151" i="1"/>
  <c r="L1154" i="1"/>
  <c r="L1155" i="1"/>
  <c r="L1158" i="1"/>
  <c r="L1159" i="1"/>
  <c r="L1162" i="1"/>
  <c r="L1163" i="1"/>
  <c r="L1166" i="1"/>
  <c r="L1167" i="1"/>
  <c r="L1170" i="1"/>
  <c r="L1171" i="1"/>
  <c r="L1174" i="1"/>
  <c r="L1175" i="1"/>
  <c r="L1182" i="1"/>
  <c r="L1186" i="1"/>
  <c r="L1190" i="1"/>
  <c r="L119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X682" i="1"/>
  <c r="Y682" i="1"/>
  <c r="X683" i="1"/>
  <c r="Y683" i="1"/>
  <c r="X684" i="1"/>
  <c r="Y684" i="1"/>
  <c r="X685" i="1"/>
  <c r="Y685" i="1"/>
  <c r="X686" i="1"/>
  <c r="Y686" i="1"/>
  <c r="X687" i="1"/>
  <c r="Y687" i="1"/>
  <c r="X688" i="1"/>
  <c r="Y688" i="1"/>
  <c r="X689" i="1"/>
  <c r="Y689" i="1"/>
  <c r="X690" i="1"/>
  <c r="Y690" i="1"/>
  <c r="X691" i="1"/>
  <c r="Y691" i="1"/>
  <c r="X692" i="1"/>
  <c r="Y692" i="1"/>
  <c r="X693" i="1"/>
  <c r="Y693" i="1"/>
  <c r="X694" i="1"/>
  <c r="Y694" i="1"/>
  <c r="X695" i="1"/>
  <c r="Y695" i="1"/>
  <c r="X696" i="1"/>
  <c r="Y696" i="1"/>
  <c r="X697" i="1"/>
  <c r="Y697" i="1"/>
  <c r="X698" i="1"/>
  <c r="Y698" i="1"/>
  <c r="X699" i="1"/>
  <c r="Y699" i="1"/>
  <c r="X700" i="1"/>
  <c r="Y700" i="1"/>
  <c r="X701" i="1"/>
  <c r="Y701" i="1"/>
  <c r="X702" i="1"/>
  <c r="Y702" i="1"/>
  <c r="X703" i="1"/>
  <c r="Y703" i="1"/>
  <c r="X704" i="1"/>
  <c r="Y704" i="1"/>
  <c r="X705" i="1"/>
  <c r="Y705" i="1"/>
  <c r="X706" i="1"/>
  <c r="Y706" i="1"/>
  <c r="X707" i="1"/>
  <c r="Y707" i="1"/>
  <c r="X708" i="1"/>
  <c r="Y708" i="1"/>
  <c r="X709" i="1"/>
  <c r="Y709" i="1"/>
  <c r="X710" i="1"/>
  <c r="Y710" i="1"/>
  <c r="X711" i="1"/>
  <c r="Y711" i="1"/>
  <c r="X712" i="1"/>
  <c r="Y712" i="1"/>
  <c r="X713" i="1"/>
  <c r="Y713" i="1"/>
  <c r="X714" i="1"/>
  <c r="Y714" i="1"/>
  <c r="X715" i="1"/>
  <c r="Y715" i="1"/>
  <c r="X716" i="1"/>
  <c r="Y716" i="1"/>
  <c r="X717" i="1"/>
  <c r="Y717" i="1"/>
  <c r="X718" i="1"/>
  <c r="Y718" i="1"/>
  <c r="X719" i="1"/>
  <c r="Y719" i="1"/>
  <c r="X720" i="1"/>
  <c r="Y720" i="1"/>
  <c r="X721" i="1"/>
  <c r="Y721" i="1"/>
  <c r="X722" i="1"/>
  <c r="Y722" i="1"/>
  <c r="X723" i="1"/>
  <c r="Y723" i="1"/>
  <c r="X724" i="1"/>
  <c r="Y724" i="1"/>
  <c r="X725" i="1"/>
  <c r="Y725" i="1"/>
  <c r="X726" i="1"/>
  <c r="Y726" i="1"/>
  <c r="X727" i="1"/>
  <c r="Y727" i="1"/>
  <c r="X728" i="1"/>
  <c r="Y728" i="1"/>
  <c r="X729" i="1"/>
  <c r="Y729" i="1"/>
  <c r="X730" i="1"/>
  <c r="Y730" i="1"/>
  <c r="X731" i="1"/>
  <c r="Y731" i="1"/>
  <c r="X732" i="1"/>
  <c r="Y732" i="1"/>
  <c r="X733" i="1"/>
  <c r="Y733" i="1"/>
  <c r="X734" i="1"/>
  <c r="Y734" i="1"/>
  <c r="X735" i="1"/>
  <c r="Y735" i="1"/>
  <c r="X736" i="1"/>
  <c r="Y736" i="1"/>
  <c r="X737" i="1"/>
  <c r="Y737" i="1"/>
  <c r="X738" i="1"/>
  <c r="Y738" i="1"/>
  <c r="X739" i="1"/>
  <c r="Y739" i="1"/>
  <c r="X740" i="1"/>
  <c r="Y740" i="1"/>
  <c r="X741" i="1"/>
  <c r="Y741" i="1"/>
  <c r="X742" i="1"/>
  <c r="Y742" i="1"/>
  <c r="X743" i="1"/>
  <c r="Y743" i="1"/>
  <c r="X744" i="1"/>
  <c r="Y744" i="1"/>
  <c r="X745" i="1"/>
  <c r="Y745" i="1"/>
  <c r="X746" i="1"/>
  <c r="Y746" i="1"/>
  <c r="X747" i="1"/>
  <c r="Y747" i="1"/>
  <c r="X748" i="1"/>
  <c r="Y748" i="1"/>
  <c r="X749" i="1"/>
  <c r="Y749" i="1"/>
  <c r="X750" i="1"/>
  <c r="Y750" i="1"/>
  <c r="X751" i="1"/>
  <c r="Y751" i="1"/>
  <c r="X752" i="1"/>
  <c r="Y752" i="1"/>
  <c r="X753" i="1"/>
  <c r="Y753" i="1"/>
  <c r="X754" i="1"/>
  <c r="Y754" i="1"/>
  <c r="X755" i="1"/>
  <c r="Y755" i="1"/>
  <c r="X756" i="1"/>
  <c r="Y756" i="1"/>
  <c r="X757" i="1"/>
  <c r="Y757" i="1"/>
  <c r="X758" i="1"/>
  <c r="Y758" i="1"/>
  <c r="X759" i="1"/>
  <c r="Y759" i="1"/>
  <c r="X760" i="1"/>
  <c r="Y760" i="1"/>
  <c r="X761" i="1"/>
  <c r="Y761" i="1"/>
  <c r="X762" i="1"/>
  <c r="Y762" i="1"/>
  <c r="X763" i="1"/>
  <c r="Y763" i="1"/>
  <c r="X764" i="1"/>
  <c r="Y764" i="1"/>
  <c r="X765" i="1"/>
  <c r="Y765" i="1"/>
  <c r="X766" i="1"/>
  <c r="Y766" i="1"/>
  <c r="X767" i="1"/>
  <c r="Y767" i="1"/>
  <c r="X768" i="1"/>
  <c r="Y768" i="1"/>
  <c r="X769" i="1"/>
  <c r="Y769" i="1"/>
  <c r="X770" i="1"/>
  <c r="Y770" i="1"/>
  <c r="X771" i="1"/>
  <c r="Y771" i="1"/>
  <c r="X772" i="1"/>
  <c r="Y772" i="1"/>
  <c r="X773" i="1"/>
  <c r="Y773" i="1"/>
  <c r="X774" i="1"/>
  <c r="Y774" i="1"/>
  <c r="X775" i="1"/>
  <c r="Y775" i="1"/>
  <c r="X776" i="1"/>
  <c r="Y776" i="1"/>
  <c r="X777" i="1"/>
  <c r="Y777" i="1"/>
  <c r="X778" i="1"/>
  <c r="Y778" i="1"/>
  <c r="X779" i="1"/>
  <c r="Y779" i="1"/>
  <c r="X780" i="1"/>
  <c r="Y780" i="1"/>
  <c r="X781" i="1"/>
  <c r="Y781" i="1"/>
  <c r="X782" i="1"/>
  <c r="Y782" i="1"/>
  <c r="X783" i="1"/>
  <c r="Y783" i="1"/>
  <c r="X784" i="1"/>
  <c r="Y784" i="1"/>
  <c r="X785" i="1"/>
  <c r="Y785" i="1"/>
  <c r="X786" i="1"/>
  <c r="Y786" i="1"/>
  <c r="X787" i="1"/>
  <c r="Y787" i="1"/>
  <c r="X788" i="1"/>
  <c r="Y788" i="1"/>
  <c r="X789" i="1"/>
  <c r="Y789" i="1"/>
  <c r="X790" i="1"/>
  <c r="Y790" i="1"/>
  <c r="X791" i="1"/>
  <c r="Y791" i="1"/>
  <c r="X792" i="1"/>
  <c r="Y792" i="1"/>
  <c r="X793" i="1"/>
  <c r="Y793" i="1"/>
  <c r="X794" i="1"/>
  <c r="Y794" i="1"/>
  <c r="X795" i="1"/>
  <c r="Y795" i="1"/>
  <c r="X796" i="1"/>
  <c r="Y796" i="1"/>
  <c r="X797" i="1"/>
  <c r="Y797" i="1"/>
  <c r="X798" i="1"/>
  <c r="Y798" i="1"/>
  <c r="X799" i="1"/>
  <c r="Y799" i="1"/>
  <c r="X800" i="1"/>
  <c r="Y800" i="1"/>
  <c r="X801" i="1"/>
  <c r="Y801" i="1"/>
  <c r="X802" i="1"/>
  <c r="Y802" i="1"/>
  <c r="X803" i="1"/>
  <c r="Y803" i="1"/>
  <c r="X804" i="1"/>
  <c r="Y804" i="1"/>
  <c r="X805" i="1"/>
  <c r="Y805" i="1"/>
  <c r="X806" i="1"/>
  <c r="Y806" i="1"/>
  <c r="X807" i="1"/>
  <c r="Y807" i="1"/>
  <c r="X808" i="1"/>
  <c r="Y808" i="1"/>
  <c r="X809" i="1"/>
  <c r="Y809" i="1"/>
  <c r="X810" i="1"/>
  <c r="Y810" i="1"/>
  <c r="X811" i="1"/>
  <c r="Y811" i="1"/>
  <c r="X812" i="1"/>
  <c r="Y812" i="1"/>
  <c r="X813" i="1"/>
  <c r="Y813" i="1"/>
  <c r="X814" i="1"/>
  <c r="Y814" i="1"/>
  <c r="X815" i="1"/>
  <c r="Y815" i="1"/>
  <c r="X816" i="1"/>
  <c r="Y816" i="1"/>
  <c r="X817" i="1"/>
  <c r="Y817" i="1"/>
  <c r="X818" i="1"/>
  <c r="Y818" i="1"/>
  <c r="X819" i="1"/>
  <c r="Y819" i="1"/>
  <c r="X820" i="1"/>
  <c r="Y820" i="1"/>
  <c r="X821" i="1"/>
  <c r="Y821" i="1"/>
  <c r="X822" i="1"/>
  <c r="Y822" i="1"/>
  <c r="X823" i="1"/>
  <c r="Y823" i="1"/>
  <c r="X824" i="1"/>
  <c r="Y824" i="1"/>
  <c r="X825" i="1"/>
  <c r="Y825" i="1"/>
  <c r="X826" i="1"/>
  <c r="Y826" i="1"/>
  <c r="X827" i="1"/>
  <c r="Y827" i="1"/>
  <c r="X828" i="1"/>
  <c r="Y828" i="1"/>
  <c r="X829" i="1"/>
  <c r="Y829" i="1"/>
  <c r="X830" i="1"/>
  <c r="Y830" i="1"/>
  <c r="X831" i="1"/>
  <c r="Y831" i="1"/>
  <c r="X832" i="1"/>
  <c r="Y832" i="1"/>
  <c r="X833" i="1"/>
  <c r="Y833" i="1"/>
  <c r="X834" i="1"/>
  <c r="Y834" i="1"/>
  <c r="X835" i="1"/>
  <c r="Y835" i="1"/>
  <c r="X836" i="1"/>
  <c r="Y836" i="1"/>
  <c r="X837" i="1"/>
  <c r="Y837" i="1"/>
  <c r="X838" i="1"/>
  <c r="Y838" i="1"/>
  <c r="X839" i="1"/>
  <c r="Y839" i="1"/>
  <c r="X840" i="1"/>
  <c r="Y840" i="1"/>
  <c r="X841" i="1"/>
  <c r="Y841" i="1"/>
  <c r="X842" i="1"/>
  <c r="Y842" i="1"/>
  <c r="X843" i="1"/>
  <c r="Y843" i="1"/>
  <c r="X844" i="1"/>
  <c r="Y844" i="1"/>
  <c r="X845" i="1"/>
  <c r="Y845" i="1"/>
  <c r="X846" i="1"/>
  <c r="Y846" i="1"/>
  <c r="X847" i="1"/>
  <c r="Y847" i="1"/>
  <c r="X848" i="1"/>
  <c r="Y848" i="1"/>
  <c r="X849" i="1"/>
  <c r="Y849" i="1"/>
  <c r="X850" i="1"/>
  <c r="Y850" i="1"/>
  <c r="X851" i="1"/>
  <c r="Y851" i="1"/>
  <c r="X852" i="1"/>
  <c r="Y852" i="1"/>
  <c r="X853" i="1"/>
  <c r="Y853" i="1"/>
  <c r="X854" i="1"/>
  <c r="Y854" i="1"/>
  <c r="X855" i="1"/>
  <c r="Y855" i="1"/>
  <c r="X856" i="1"/>
  <c r="Y856" i="1"/>
  <c r="X857" i="1"/>
  <c r="Y857" i="1"/>
  <c r="X858" i="1"/>
  <c r="Y858" i="1"/>
  <c r="X859" i="1"/>
  <c r="Y859" i="1"/>
  <c r="X860" i="1"/>
  <c r="Y860" i="1"/>
  <c r="X861" i="1"/>
  <c r="Y861" i="1"/>
  <c r="X862" i="1"/>
  <c r="Y862" i="1"/>
  <c r="X863" i="1"/>
  <c r="Y863" i="1"/>
  <c r="X864" i="1"/>
  <c r="Y864" i="1"/>
  <c r="X865" i="1"/>
  <c r="Y865" i="1"/>
  <c r="X866" i="1"/>
  <c r="Y866" i="1"/>
  <c r="X867" i="1"/>
  <c r="Y867" i="1"/>
  <c r="X868" i="1"/>
  <c r="Y868" i="1"/>
  <c r="X869" i="1"/>
  <c r="Y869" i="1"/>
  <c r="X870" i="1"/>
  <c r="Y870" i="1"/>
  <c r="X871" i="1"/>
  <c r="Y871" i="1"/>
  <c r="X872" i="1"/>
  <c r="Y872" i="1"/>
  <c r="X873" i="1"/>
  <c r="Y873" i="1"/>
  <c r="X874" i="1"/>
  <c r="Y874" i="1"/>
  <c r="X875" i="1"/>
  <c r="Y875" i="1"/>
  <c r="X876" i="1"/>
  <c r="Y876" i="1"/>
  <c r="X877" i="1"/>
  <c r="Y877" i="1"/>
  <c r="X878" i="1"/>
  <c r="Y878" i="1"/>
  <c r="X879" i="1"/>
  <c r="Y879" i="1"/>
  <c r="X880" i="1"/>
  <c r="Y880" i="1"/>
  <c r="X881" i="1"/>
  <c r="Y881" i="1"/>
  <c r="X882" i="1"/>
  <c r="Y882" i="1"/>
  <c r="X883" i="1"/>
  <c r="Y883" i="1"/>
  <c r="X884" i="1"/>
  <c r="Y884" i="1"/>
  <c r="X885" i="1"/>
  <c r="Y885" i="1"/>
  <c r="X886" i="1"/>
  <c r="Y886" i="1"/>
  <c r="X887" i="1"/>
  <c r="Y887" i="1"/>
  <c r="X888" i="1"/>
  <c r="Y888" i="1"/>
  <c r="X889" i="1"/>
  <c r="Y889" i="1"/>
  <c r="X890" i="1"/>
  <c r="Y890" i="1"/>
  <c r="X891" i="1"/>
  <c r="Y891" i="1"/>
  <c r="X892" i="1"/>
  <c r="Y892" i="1"/>
  <c r="X893" i="1"/>
  <c r="Y893" i="1"/>
  <c r="X894" i="1"/>
  <c r="Y894" i="1"/>
  <c r="X895" i="1"/>
  <c r="Y895" i="1"/>
  <c r="X896" i="1"/>
  <c r="Y896" i="1"/>
  <c r="X897" i="1"/>
  <c r="Y897" i="1"/>
  <c r="X898" i="1"/>
  <c r="Y898" i="1"/>
  <c r="X899" i="1"/>
  <c r="Y899" i="1"/>
  <c r="X900" i="1"/>
  <c r="Y900" i="1"/>
  <c r="X901" i="1"/>
  <c r="Y901" i="1"/>
  <c r="X902" i="1"/>
  <c r="Y902" i="1"/>
  <c r="X903" i="1"/>
  <c r="Y903" i="1"/>
  <c r="X904" i="1"/>
  <c r="Y904" i="1"/>
  <c r="X905" i="1"/>
  <c r="Y905" i="1"/>
  <c r="X906" i="1"/>
  <c r="Y906" i="1"/>
  <c r="X907" i="1"/>
  <c r="Y907" i="1"/>
  <c r="X908" i="1"/>
  <c r="Y908" i="1"/>
  <c r="X909" i="1"/>
  <c r="Y909" i="1"/>
  <c r="X910" i="1"/>
  <c r="Y910" i="1"/>
  <c r="X911" i="1"/>
  <c r="Y911" i="1"/>
  <c r="X912" i="1"/>
  <c r="Y912" i="1"/>
  <c r="X913" i="1"/>
  <c r="Y913" i="1"/>
  <c r="X914" i="1"/>
  <c r="Y914" i="1"/>
  <c r="X915" i="1"/>
  <c r="Y915" i="1"/>
  <c r="X916" i="1"/>
  <c r="Y916" i="1"/>
  <c r="X917" i="1"/>
  <c r="Y917" i="1"/>
  <c r="X918" i="1"/>
  <c r="Y918" i="1"/>
  <c r="X919" i="1"/>
  <c r="Y919" i="1"/>
  <c r="X920" i="1"/>
  <c r="Y920" i="1"/>
  <c r="X921" i="1"/>
  <c r="Y921" i="1"/>
  <c r="X922" i="1"/>
  <c r="Y922" i="1"/>
  <c r="X923" i="1"/>
  <c r="Y923" i="1"/>
  <c r="X924" i="1"/>
  <c r="Y924" i="1"/>
  <c r="X925" i="1"/>
  <c r="Y925" i="1"/>
  <c r="X926" i="1"/>
  <c r="Y926" i="1"/>
  <c r="X927" i="1"/>
  <c r="Y927" i="1"/>
  <c r="X928" i="1"/>
  <c r="Y928" i="1"/>
  <c r="X929" i="1"/>
  <c r="Y929" i="1"/>
  <c r="X930" i="1"/>
  <c r="Y930" i="1"/>
  <c r="X931" i="1"/>
  <c r="Y931" i="1"/>
  <c r="X932" i="1"/>
  <c r="Y932" i="1"/>
  <c r="X933" i="1"/>
  <c r="Y933" i="1"/>
  <c r="X934" i="1"/>
  <c r="Y934" i="1"/>
  <c r="X935" i="1"/>
  <c r="Y935" i="1"/>
  <c r="X936" i="1"/>
  <c r="Y936" i="1"/>
  <c r="X937" i="1"/>
  <c r="Y937" i="1"/>
  <c r="X938" i="1"/>
  <c r="Y938" i="1"/>
  <c r="X939" i="1"/>
  <c r="Y939" i="1"/>
  <c r="X940" i="1"/>
  <c r="Y940" i="1"/>
  <c r="X941" i="1"/>
  <c r="Y941" i="1"/>
  <c r="X942" i="1"/>
  <c r="Y942" i="1"/>
  <c r="X943" i="1"/>
  <c r="Y943" i="1"/>
  <c r="X944" i="1"/>
  <c r="Y944" i="1"/>
  <c r="X945" i="1"/>
  <c r="Y945" i="1"/>
  <c r="X946" i="1"/>
  <c r="Y946" i="1"/>
  <c r="X947" i="1"/>
  <c r="Y947" i="1"/>
  <c r="X948" i="1"/>
  <c r="Y948" i="1"/>
  <c r="X949" i="1"/>
  <c r="Y949" i="1"/>
  <c r="X950" i="1"/>
  <c r="Y950" i="1"/>
  <c r="X951" i="1"/>
  <c r="Y951" i="1"/>
  <c r="X952" i="1"/>
  <c r="Y952" i="1"/>
  <c r="X953" i="1"/>
  <c r="Y953" i="1"/>
  <c r="X954" i="1"/>
  <c r="Y954" i="1"/>
  <c r="X955" i="1"/>
  <c r="Y955" i="1"/>
  <c r="X956" i="1"/>
  <c r="Y956" i="1"/>
  <c r="X957" i="1"/>
  <c r="Y957" i="1"/>
  <c r="X958" i="1"/>
  <c r="Y958" i="1"/>
  <c r="X959" i="1"/>
  <c r="Y959" i="1"/>
  <c r="X960" i="1"/>
  <c r="Y960" i="1"/>
  <c r="X961" i="1"/>
  <c r="Y961" i="1"/>
  <c r="X962" i="1"/>
  <c r="Y962" i="1"/>
  <c r="X963" i="1"/>
  <c r="Y963" i="1"/>
  <c r="X964" i="1"/>
  <c r="Y964" i="1"/>
  <c r="X965" i="1"/>
  <c r="Y965" i="1"/>
  <c r="X966" i="1"/>
  <c r="Y966" i="1"/>
  <c r="X967" i="1"/>
  <c r="Y967" i="1"/>
  <c r="X968" i="1"/>
  <c r="Y968" i="1"/>
  <c r="X969" i="1"/>
  <c r="Y969" i="1"/>
  <c r="X970" i="1"/>
  <c r="Y970" i="1"/>
  <c r="X971" i="1"/>
  <c r="Y971" i="1"/>
  <c r="X972" i="1"/>
  <c r="Y972" i="1"/>
  <c r="X973" i="1"/>
  <c r="Y973" i="1"/>
  <c r="X974" i="1"/>
  <c r="Y974" i="1"/>
  <c r="X975" i="1"/>
  <c r="Y975" i="1"/>
  <c r="X976" i="1"/>
  <c r="Y976" i="1"/>
  <c r="X977" i="1"/>
  <c r="Y977" i="1"/>
  <c r="X978" i="1"/>
  <c r="Y978" i="1"/>
  <c r="X979" i="1"/>
  <c r="Y979" i="1"/>
  <c r="X980" i="1"/>
  <c r="Y980" i="1"/>
  <c r="X981" i="1"/>
  <c r="Y981" i="1"/>
  <c r="X982" i="1"/>
  <c r="Y982" i="1"/>
  <c r="X983" i="1"/>
  <c r="Y983" i="1"/>
  <c r="X984" i="1"/>
  <c r="Y984" i="1"/>
  <c r="X985" i="1"/>
  <c r="Y985" i="1"/>
  <c r="X986" i="1"/>
  <c r="Y986" i="1"/>
  <c r="X987" i="1"/>
  <c r="Y987" i="1"/>
  <c r="X988" i="1"/>
  <c r="Y988" i="1"/>
  <c r="X989" i="1"/>
  <c r="Y989" i="1"/>
  <c r="X990" i="1"/>
  <c r="Y990" i="1"/>
  <c r="X991" i="1"/>
  <c r="Y991" i="1"/>
  <c r="X992" i="1"/>
  <c r="Y992" i="1"/>
  <c r="X993" i="1"/>
  <c r="Y993" i="1"/>
  <c r="X994" i="1"/>
  <c r="Y994" i="1"/>
  <c r="X995" i="1"/>
  <c r="Y995" i="1"/>
  <c r="X996" i="1"/>
  <c r="Y996" i="1"/>
  <c r="X997" i="1"/>
  <c r="Y997" i="1"/>
  <c r="X998" i="1"/>
  <c r="Y998" i="1"/>
  <c r="X999" i="1"/>
  <c r="Y999" i="1"/>
  <c r="X1000" i="1"/>
  <c r="Y1000" i="1"/>
  <c r="X1001" i="1"/>
  <c r="Y1001" i="1"/>
  <c r="X1002" i="1"/>
  <c r="Y1002" i="1"/>
  <c r="X1003" i="1"/>
  <c r="Y1003" i="1"/>
  <c r="X1004" i="1"/>
  <c r="Y1004" i="1"/>
  <c r="X1005" i="1"/>
  <c r="Y1005" i="1"/>
  <c r="X1006" i="1"/>
  <c r="Y1006" i="1"/>
  <c r="X1007" i="1"/>
  <c r="Y1007" i="1"/>
  <c r="X1008" i="1"/>
  <c r="Y1008" i="1"/>
  <c r="X1009" i="1"/>
  <c r="Y1009" i="1"/>
  <c r="X1010" i="1"/>
  <c r="Y1010" i="1"/>
  <c r="X1011" i="1"/>
  <c r="Y1011" i="1"/>
  <c r="X1012" i="1"/>
  <c r="Y1012" i="1"/>
  <c r="X1013" i="1"/>
  <c r="Y1013" i="1"/>
  <c r="X1014" i="1"/>
  <c r="Y1014" i="1"/>
  <c r="X1015" i="1"/>
  <c r="Y1015" i="1"/>
  <c r="X1016" i="1"/>
  <c r="Y1016" i="1"/>
  <c r="X1017" i="1"/>
  <c r="Y1017" i="1"/>
  <c r="X1018" i="1"/>
  <c r="Y1018" i="1"/>
  <c r="X1019" i="1"/>
  <c r="Y1019" i="1"/>
  <c r="X1020" i="1"/>
  <c r="Y1020" i="1"/>
  <c r="X1021" i="1"/>
  <c r="Y1021" i="1"/>
  <c r="X1022" i="1"/>
  <c r="Y1022" i="1"/>
  <c r="X1023" i="1"/>
  <c r="Y1023" i="1"/>
  <c r="X1024" i="1"/>
  <c r="Y1024" i="1"/>
  <c r="X1025" i="1"/>
  <c r="Y1025" i="1"/>
  <c r="X1026" i="1"/>
  <c r="Y1026" i="1"/>
  <c r="X1027" i="1"/>
  <c r="Y1027" i="1"/>
  <c r="X1028" i="1"/>
  <c r="Y1028" i="1"/>
  <c r="X1029" i="1"/>
  <c r="Y1029" i="1"/>
  <c r="X1030" i="1"/>
  <c r="Y1030" i="1"/>
  <c r="X1031" i="1"/>
  <c r="Y1031" i="1"/>
  <c r="X1032" i="1"/>
  <c r="Y1032" i="1"/>
  <c r="X1033" i="1"/>
  <c r="Y1033" i="1"/>
  <c r="X1034" i="1"/>
  <c r="Y1034" i="1"/>
  <c r="X1035" i="1"/>
  <c r="Y1035" i="1"/>
  <c r="X1036" i="1"/>
  <c r="Y1036" i="1"/>
  <c r="X1037" i="1"/>
  <c r="Y1037" i="1"/>
  <c r="X1038" i="1"/>
  <c r="Y1038" i="1"/>
  <c r="X1039" i="1"/>
  <c r="Y1039" i="1"/>
  <c r="X1040" i="1"/>
  <c r="Y1040" i="1"/>
  <c r="X1041" i="1"/>
  <c r="Y1041" i="1"/>
  <c r="X1042" i="1"/>
  <c r="Y1042" i="1"/>
  <c r="X1043" i="1"/>
  <c r="Y1043" i="1"/>
  <c r="X1044" i="1"/>
  <c r="Y1044" i="1"/>
  <c r="X1045" i="1"/>
  <c r="Y1045" i="1"/>
  <c r="X1046" i="1"/>
  <c r="Y1046" i="1"/>
  <c r="X1047" i="1"/>
  <c r="Y1047" i="1"/>
  <c r="X1048" i="1"/>
  <c r="Y1048" i="1"/>
  <c r="X1049" i="1"/>
  <c r="Y1049" i="1"/>
  <c r="X1050" i="1"/>
  <c r="Y1050" i="1"/>
  <c r="X1051" i="1"/>
  <c r="Y1051" i="1"/>
  <c r="X1052" i="1"/>
  <c r="Y1052" i="1"/>
  <c r="X1053" i="1"/>
  <c r="Y1053" i="1"/>
  <c r="X1054" i="1"/>
  <c r="Y1054" i="1"/>
  <c r="X1055" i="1"/>
  <c r="Y1055" i="1"/>
  <c r="X1056" i="1"/>
  <c r="Y1056" i="1"/>
  <c r="X1057" i="1"/>
  <c r="Y1057" i="1"/>
  <c r="X1058" i="1"/>
  <c r="Y1058" i="1"/>
  <c r="X1059" i="1"/>
  <c r="Y1059" i="1"/>
  <c r="X1060" i="1"/>
  <c r="Y1060" i="1"/>
  <c r="X1061" i="1"/>
  <c r="Y1061" i="1"/>
  <c r="X1062" i="1"/>
  <c r="Y1062" i="1"/>
  <c r="X1063" i="1"/>
  <c r="Y1063" i="1"/>
  <c r="X1064" i="1"/>
  <c r="Y1064" i="1"/>
  <c r="X1065" i="1"/>
  <c r="Y1065" i="1"/>
  <c r="X1066" i="1"/>
  <c r="Y1066" i="1"/>
  <c r="X1067" i="1"/>
  <c r="Y1067" i="1"/>
  <c r="X1068" i="1"/>
  <c r="Y1068" i="1"/>
  <c r="X1069" i="1"/>
  <c r="Y1069" i="1"/>
  <c r="X1070" i="1"/>
  <c r="Y1070" i="1"/>
  <c r="X1071" i="1"/>
  <c r="Y1071" i="1"/>
  <c r="X1072" i="1"/>
  <c r="Y1072" i="1"/>
  <c r="X1073" i="1"/>
  <c r="Y1073" i="1"/>
  <c r="X1074" i="1"/>
  <c r="Y1074" i="1"/>
  <c r="X1075" i="1"/>
  <c r="Y1075" i="1"/>
  <c r="X1076" i="1"/>
  <c r="Y1076" i="1"/>
  <c r="X1077" i="1"/>
  <c r="Y1077" i="1"/>
  <c r="X1078" i="1"/>
  <c r="Y1078" i="1"/>
  <c r="X1079" i="1"/>
  <c r="Y1079" i="1"/>
  <c r="X1080" i="1"/>
  <c r="Y1080" i="1"/>
  <c r="X1081" i="1"/>
  <c r="Y1081" i="1"/>
  <c r="X1082" i="1"/>
  <c r="Y1082" i="1"/>
  <c r="X1083" i="1"/>
  <c r="Y1083" i="1"/>
  <c r="X1084" i="1"/>
  <c r="Y1084" i="1"/>
  <c r="X1085" i="1"/>
  <c r="Y1085" i="1"/>
  <c r="X1086" i="1"/>
  <c r="Y1086" i="1"/>
  <c r="X1087" i="1"/>
  <c r="Y1087" i="1"/>
  <c r="X1088" i="1"/>
  <c r="Y1088" i="1"/>
  <c r="X1089" i="1"/>
  <c r="Y1089" i="1"/>
  <c r="X1090" i="1"/>
  <c r="Y1090" i="1"/>
  <c r="X1091" i="1"/>
  <c r="Y1091" i="1"/>
  <c r="X1092" i="1"/>
  <c r="Y1092" i="1"/>
  <c r="X1093" i="1"/>
  <c r="Y1093" i="1"/>
  <c r="X1094" i="1"/>
  <c r="Y1094" i="1"/>
  <c r="X1095" i="1"/>
  <c r="Y1095" i="1"/>
  <c r="X1096" i="1"/>
  <c r="Y1096" i="1"/>
  <c r="X1097" i="1"/>
  <c r="Y1097" i="1"/>
  <c r="X1098" i="1"/>
  <c r="Y1098" i="1"/>
  <c r="X1099" i="1"/>
  <c r="Y1099" i="1"/>
  <c r="X1100" i="1"/>
  <c r="Y1100" i="1"/>
  <c r="X1101" i="1"/>
  <c r="Y1101" i="1"/>
  <c r="X1102" i="1"/>
  <c r="Y1102" i="1"/>
  <c r="X1103" i="1"/>
  <c r="Y1103" i="1"/>
  <c r="X1104" i="1"/>
  <c r="Y1104" i="1"/>
  <c r="X1105" i="1"/>
  <c r="Y1105" i="1"/>
  <c r="X1106" i="1"/>
  <c r="Y1106" i="1"/>
  <c r="X1107" i="1"/>
  <c r="Y1107" i="1"/>
  <c r="X1108" i="1"/>
  <c r="Y1108" i="1"/>
  <c r="X1109" i="1"/>
  <c r="Y1109" i="1"/>
  <c r="X1110" i="1"/>
  <c r="Y1110" i="1"/>
  <c r="X1111" i="1"/>
  <c r="Y1111" i="1"/>
  <c r="X1112" i="1"/>
  <c r="Y1112" i="1"/>
  <c r="X1113" i="1"/>
  <c r="Y1113" i="1"/>
  <c r="X1114" i="1"/>
  <c r="Y1114" i="1"/>
  <c r="X1115" i="1"/>
  <c r="Y1115" i="1"/>
  <c r="X1116" i="1"/>
  <c r="Y1116" i="1"/>
  <c r="X1117" i="1"/>
  <c r="Y1117" i="1"/>
  <c r="X1118" i="1"/>
  <c r="Y1118" i="1"/>
  <c r="X1119" i="1"/>
  <c r="Y1119" i="1"/>
  <c r="X1120" i="1"/>
  <c r="Y1120" i="1"/>
  <c r="X1121" i="1"/>
  <c r="Y1121" i="1"/>
  <c r="X1122" i="1"/>
  <c r="Y1122" i="1"/>
  <c r="X1123" i="1"/>
  <c r="Y1123" i="1"/>
  <c r="X1124" i="1"/>
  <c r="Y1124" i="1"/>
  <c r="X1125" i="1"/>
  <c r="Y1125" i="1"/>
  <c r="X1126" i="1"/>
  <c r="Y1126" i="1"/>
  <c r="X1127" i="1"/>
  <c r="Y1127" i="1"/>
  <c r="X1128" i="1"/>
  <c r="Y1128" i="1"/>
  <c r="X1129" i="1"/>
  <c r="Y1129" i="1"/>
  <c r="X1130" i="1"/>
  <c r="Y1130" i="1"/>
  <c r="X1131" i="1"/>
  <c r="Y1131" i="1"/>
  <c r="X1132" i="1"/>
  <c r="Y1132" i="1"/>
  <c r="X1133" i="1"/>
  <c r="Y1133" i="1"/>
  <c r="X1134" i="1"/>
  <c r="Y1134" i="1"/>
  <c r="X1135" i="1"/>
  <c r="Y1135" i="1"/>
  <c r="X1136" i="1"/>
  <c r="Y1136" i="1"/>
  <c r="X1137" i="1"/>
  <c r="Y1137" i="1"/>
  <c r="X1138" i="1"/>
  <c r="Y1138" i="1"/>
  <c r="X1139" i="1"/>
  <c r="Y1139" i="1"/>
  <c r="X1140" i="1"/>
  <c r="Y1140" i="1"/>
  <c r="X1141" i="1"/>
  <c r="Y1141" i="1"/>
  <c r="X1142" i="1"/>
  <c r="Y1142" i="1"/>
  <c r="X1143" i="1"/>
  <c r="Y1143" i="1"/>
  <c r="X1144" i="1"/>
  <c r="Y1144" i="1"/>
  <c r="X1145" i="1"/>
  <c r="Y1145" i="1"/>
  <c r="X1146" i="1"/>
  <c r="Y1146" i="1"/>
  <c r="X1147" i="1"/>
  <c r="Y1147" i="1"/>
  <c r="X1148" i="1"/>
  <c r="Y1148" i="1"/>
  <c r="X1149" i="1"/>
  <c r="Y1149" i="1"/>
  <c r="X1150" i="1"/>
  <c r="Y1150" i="1"/>
  <c r="X1151" i="1"/>
  <c r="Y1151" i="1"/>
  <c r="X1152" i="1"/>
  <c r="Y1152" i="1"/>
  <c r="X1153" i="1"/>
  <c r="Y1153" i="1"/>
  <c r="X1154" i="1"/>
  <c r="Y1154" i="1"/>
  <c r="X1155" i="1"/>
  <c r="Y1155" i="1"/>
  <c r="X1156" i="1"/>
  <c r="Y1156" i="1"/>
  <c r="X1157" i="1"/>
  <c r="Y1157" i="1"/>
  <c r="X1158" i="1"/>
  <c r="Y1158" i="1"/>
  <c r="X1159" i="1"/>
  <c r="Y1159" i="1"/>
  <c r="X1160" i="1"/>
  <c r="Y1160" i="1"/>
  <c r="X1161" i="1"/>
  <c r="Y1161" i="1"/>
  <c r="X1162" i="1"/>
  <c r="Y1162" i="1"/>
  <c r="X1163" i="1"/>
  <c r="Y1163" i="1"/>
  <c r="X1164" i="1"/>
  <c r="Y1164" i="1"/>
  <c r="X1165" i="1"/>
  <c r="Y1165" i="1"/>
  <c r="X1166" i="1"/>
  <c r="Y1166" i="1"/>
  <c r="X1167" i="1"/>
  <c r="Y1167" i="1"/>
  <c r="X1168" i="1"/>
  <c r="Y1168" i="1"/>
  <c r="X1169" i="1"/>
  <c r="Y1169" i="1"/>
  <c r="X1170" i="1"/>
  <c r="Y1170" i="1"/>
  <c r="X1171" i="1"/>
  <c r="Y1171" i="1"/>
  <c r="X1172" i="1"/>
  <c r="Y1172" i="1"/>
  <c r="X1173" i="1"/>
  <c r="Y1173" i="1"/>
  <c r="X1174" i="1"/>
  <c r="Y1174" i="1"/>
  <c r="X1175" i="1"/>
  <c r="Y1175" i="1"/>
  <c r="X1176" i="1"/>
  <c r="Y1176" i="1"/>
  <c r="X1177" i="1"/>
  <c r="Y1177" i="1"/>
  <c r="X1178" i="1"/>
  <c r="Y1178" i="1"/>
  <c r="X1179" i="1"/>
  <c r="Y1179" i="1"/>
  <c r="X1180" i="1"/>
  <c r="Y1180" i="1"/>
  <c r="X1181" i="1"/>
  <c r="Y1181" i="1"/>
  <c r="X1182" i="1"/>
  <c r="Y1182" i="1"/>
  <c r="X1183" i="1"/>
  <c r="Y1183" i="1"/>
  <c r="X1184" i="1"/>
  <c r="Y1184" i="1"/>
  <c r="X1185" i="1"/>
  <c r="Y1185" i="1"/>
  <c r="X1186" i="1"/>
  <c r="Y1186" i="1"/>
  <c r="X1187" i="1"/>
  <c r="Y1187" i="1"/>
  <c r="X1188" i="1"/>
  <c r="Y1188" i="1"/>
  <c r="X1189" i="1"/>
  <c r="Y1189" i="1"/>
  <c r="X1190" i="1"/>
  <c r="Y1190" i="1"/>
  <c r="X1191" i="1"/>
  <c r="Y1191" i="1"/>
  <c r="X1192" i="1"/>
  <c r="Y1192" i="1"/>
  <c r="X1193" i="1"/>
  <c r="Y1193" i="1"/>
  <c r="X1194" i="1"/>
  <c r="Y1194" i="1"/>
  <c r="X1195" i="1"/>
  <c r="Y1195" i="1"/>
  <c r="X1196" i="1"/>
  <c r="Y1196" i="1"/>
  <c r="X1197" i="1"/>
  <c r="Y1197" i="1"/>
  <c r="X1198" i="1"/>
  <c r="Y1198" i="1"/>
  <c r="X1199" i="1"/>
  <c r="Y1199" i="1"/>
  <c r="X1200" i="1"/>
  <c r="Y1200" i="1"/>
  <c r="X1201" i="1"/>
  <c r="Y1201" i="1"/>
  <c r="X1202" i="1"/>
  <c r="Y1202" i="1"/>
  <c r="X1203" i="1"/>
  <c r="Y1203" i="1"/>
  <c r="X1204" i="1"/>
  <c r="Y1204" i="1"/>
  <c r="X1205" i="1"/>
  <c r="Y1205" i="1"/>
  <c r="X1206" i="1"/>
  <c r="Y1206" i="1"/>
  <c r="X1207" i="1"/>
  <c r="Y1207" i="1"/>
  <c r="X1208" i="1"/>
  <c r="Y1208" i="1"/>
  <c r="X1209" i="1"/>
  <c r="Y1209" i="1"/>
  <c r="X1210" i="1"/>
  <c r="Y1210" i="1"/>
  <c r="X1211" i="1"/>
  <c r="Y1211" i="1"/>
  <c r="X1212" i="1"/>
  <c r="Y1212" i="1"/>
  <c r="X1213" i="1"/>
  <c r="Y1213" i="1"/>
  <c r="X2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U2" i="1"/>
  <c r="T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2" i="1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452" i="1"/>
  <c r="N464" i="1"/>
  <c r="N472" i="1"/>
  <c r="N480" i="1"/>
  <c r="N487" i="1"/>
  <c r="N492" i="1"/>
  <c r="N497" i="1"/>
  <c r="N503" i="1"/>
  <c r="N508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981" i="1"/>
  <c r="N456" i="1"/>
  <c r="N465" i="1"/>
  <c r="N473" i="1"/>
  <c r="N481" i="1"/>
  <c r="N488" i="1"/>
  <c r="N493" i="1"/>
  <c r="N499" i="1"/>
  <c r="N504" i="1"/>
  <c r="N509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460" i="1"/>
  <c r="N468" i="1"/>
  <c r="N476" i="1"/>
  <c r="N484" i="1"/>
  <c r="N489" i="1"/>
  <c r="N495" i="1"/>
  <c r="N500" i="1"/>
  <c r="N505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461" i="1"/>
  <c r="N469" i="1"/>
  <c r="N477" i="1"/>
  <c r="N485" i="1"/>
  <c r="N491" i="1"/>
  <c r="N496" i="1"/>
  <c r="N501" i="1"/>
  <c r="N507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54" i="1"/>
  <c r="N970" i="1"/>
  <c r="N978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83" i="1"/>
  <c r="N1187" i="1"/>
  <c r="N1191" i="1"/>
  <c r="N1195" i="1"/>
  <c r="N1199" i="1"/>
  <c r="N1203" i="1"/>
  <c r="N1207" i="1"/>
  <c r="N1211" i="1"/>
  <c r="N1215" i="1"/>
  <c r="N1219" i="1"/>
  <c r="N1223" i="1"/>
  <c r="N1227" i="1"/>
  <c r="N1231" i="1"/>
  <c r="N1235" i="1"/>
  <c r="N1239" i="1"/>
  <c r="N1243" i="1"/>
  <c r="N1247" i="1"/>
  <c r="N1251" i="1"/>
  <c r="N1255" i="1"/>
  <c r="N1259" i="1"/>
  <c r="N1263" i="1"/>
  <c r="N1267" i="1"/>
  <c r="N1271" i="1"/>
  <c r="N1275" i="1"/>
  <c r="N1279" i="1"/>
  <c r="N1283" i="1"/>
  <c r="N1287" i="1"/>
  <c r="N1291" i="1"/>
  <c r="N1295" i="1"/>
  <c r="N1299" i="1"/>
  <c r="N1303" i="1"/>
  <c r="N1307" i="1"/>
  <c r="N1311" i="1"/>
  <c r="N1315" i="1"/>
  <c r="N1319" i="1"/>
  <c r="N1323" i="1"/>
  <c r="N1327" i="1"/>
  <c r="N1331" i="1"/>
  <c r="N1335" i="1"/>
  <c r="N1339" i="1"/>
  <c r="N1343" i="1"/>
  <c r="N1347" i="1"/>
  <c r="N1351" i="1"/>
  <c r="N1355" i="1"/>
  <c r="N1359" i="1"/>
  <c r="N1363" i="1"/>
  <c r="N1367" i="1"/>
  <c r="N1371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N1459" i="1"/>
  <c r="N1463" i="1"/>
  <c r="N1467" i="1"/>
  <c r="N1471" i="1"/>
  <c r="N1475" i="1"/>
  <c r="N1479" i="1"/>
  <c r="N1483" i="1"/>
  <c r="N1487" i="1"/>
  <c r="N1491" i="1"/>
  <c r="N1495" i="1"/>
  <c r="N1499" i="1"/>
  <c r="N1503" i="1"/>
  <c r="N1507" i="1"/>
  <c r="N1511" i="1"/>
  <c r="N1515" i="1"/>
  <c r="N1519" i="1"/>
  <c r="N1523" i="1"/>
  <c r="N1527" i="1"/>
  <c r="N958" i="1"/>
  <c r="N971" i="1"/>
  <c r="N979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40" i="1"/>
  <c r="N1444" i="1"/>
  <c r="N1448" i="1"/>
  <c r="N1452" i="1"/>
  <c r="N1456" i="1"/>
  <c r="N1460" i="1"/>
  <c r="N1464" i="1"/>
  <c r="N1468" i="1"/>
  <c r="N1472" i="1"/>
  <c r="N1476" i="1"/>
  <c r="N962" i="1"/>
  <c r="N974" i="1"/>
  <c r="N980" i="1"/>
  <c r="N985" i="1"/>
  <c r="N989" i="1"/>
  <c r="N993" i="1"/>
  <c r="N997" i="1"/>
  <c r="N1001" i="1"/>
  <c r="N1005" i="1"/>
  <c r="N1009" i="1"/>
  <c r="N1013" i="1"/>
  <c r="N1017" i="1"/>
  <c r="N1021" i="1"/>
  <c r="N1025" i="1"/>
  <c r="N1029" i="1"/>
  <c r="N1033" i="1"/>
  <c r="N1037" i="1"/>
  <c r="N1041" i="1"/>
  <c r="N1045" i="1"/>
  <c r="N1049" i="1"/>
  <c r="N1053" i="1"/>
  <c r="N1057" i="1"/>
  <c r="N1061" i="1"/>
  <c r="N1065" i="1"/>
  <c r="N1069" i="1"/>
  <c r="N1073" i="1"/>
  <c r="N1077" i="1"/>
  <c r="N1081" i="1"/>
  <c r="N1085" i="1"/>
  <c r="N1089" i="1"/>
  <c r="N1093" i="1"/>
  <c r="N1097" i="1"/>
  <c r="N1101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1153" i="1"/>
  <c r="N1157" i="1"/>
  <c r="N1161" i="1"/>
  <c r="N1165" i="1"/>
  <c r="N1169" i="1"/>
  <c r="N1173" i="1"/>
  <c r="N1177" i="1"/>
  <c r="N1181" i="1"/>
  <c r="N1185" i="1"/>
  <c r="N1189" i="1"/>
  <c r="N1193" i="1"/>
  <c r="N1197" i="1"/>
  <c r="N1201" i="1"/>
  <c r="N1205" i="1"/>
  <c r="N1209" i="1"/>
  <c r="N1213" i="1"/>
  <c r="N1217" i="1"/>
  <c r="N1221" i="1"/>
  <c r="N1225" i="1"/>
  <c r="N1229" i="1"/>
  <c r="N1233" i="1"/>
  <c r="N1237" i="1"/>
  <c r="N1241" i="1"/>
  <c r="N1245" i="1"/>
  <c r="N1249" i="1"/>
  <c r="N1253" i="1"/>
  <c r="N1257" i="1"/>
  <c r="N1261" i="1"/>
  <c r="N1265" i="1"/>
  <c r="N1269" i="1"/>
  <c r="N1273" i="1"/>
  <c r="N1277" i="1"/>
  <c r="N1281" i="1"/>
  <c r="N1285" i="1"/>
  <c r="N1289" i="1"/>
  <c r="N1293" i="1"/>
  <c r="N1297" i="1"/>
  <c r="N1301" i="1"/>
  <c r="N1305" i="1"/>
  <c r="N1309" i="1"/>
  <c r="N1313" i="1"/>
  <c r="N1317" i="1"/>
  <c r="N1321" i="1"/>
  <c r="N1325" i="1"/>
  <c r="N1329" i="1"/>
  <c r="N1333" i="1"/>
  <c r="N1337" i="1"/>
  <c r="N1341" i="1"/>
  <c r="N1345" i="1"/>
  <c r="N1349" i="1"/>
  <c r="N1353" i="1"/>
  <c r="N1357" i="1"/>
  <c r="N1361" i="1"/>
  <c r="N1365" i="1"/>
  <c r="N1369" i="1"/>
  <c r="N1373" i="1"/>
  <c r="N1377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477" i="1"/>
  <c r="N966" i="1"/>
  <c r="N975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198" i="1"/>
  <c r="N1202" i="1"/>
  <c r="N1206" i="1"/>
  <c r="N1210" i="1"/>
  <c r="N1214" i="1"/>
  <c r="N1218" i="1"/>
  <c r="N1222" i="1"/>
  <c r="N1226" i="1"/>
  <c r="N1230" i="1"/>
  <c r="N1234" i="1"/>
  <c r="N1238" i="1"/>
  <c r="N1242" i="1"/>
  <c r="N1246" i="1"/>
  <c r="N1250" i="1"/>
  <c r="N1254" i="1"/>
  <c r="N1258" i="1"/>
  <c r="N1262" i="1"/>
  <c r="N1266" i="1"/>
  <c r="N1270" i="1"/>
  <c r="N1274" i="1"/>
  <c r="N1278" i="1"/>
  <c r="N1282" i="1"/>
  <c r="N1286" i="1"/>
  <c r="N1290" i="1"/>
  <c r="N1294" i="1"/>
  <c r="N1298" i="1"/>
  <c r="N1302" i="1"/>
  <c r="N1306" i="1"/>
  <c r="N1310" i="1"/>
  <c r="N1314" i="1"/>
  <c r="N1318" i="1"/>
  <c r="N1322" i="1"/>
  <c r="N1326" i="1"/>
  <c r="N1330" i="1"/>
  <c r="N1334" i="1"/>
  <c r="N1338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480" i="1"/>
  <c r="N1488" i="1"/>
  <c r="N1496" i="1"/>
  <c r="N1504" i="1"/>
  <c r="N1512" i="1"/>
  <c r="N1518" i="1"/>
  <c r="N1524" i="1"/>
  <c r="N1529" i="1"/>
  <c r="N1533" i="1"/>
  <c r="N1537" i="1"/>
  <c r="N1541" i="1"/>
  <c r="N1545" i="1"/>
  <c r="N1549" i="1"/>
  <c r="N1553" i="1"/>
  <c r="N1557" i="1"/>
  <c r="N1561" i="1"/>
  <c r="N1565" i="1"/>
  <c r="N1569" i="1"/>
  <c r="N1573" i="1"/>
  <c r="N1577" i="1"/>
  <c r="N1581" i="1"/>
  <c r="N1585" i="1"/>
  <c r="N1589" i="1"/>
  <c r="N1593" i="1"/>
  <c r="N1597" i="1"/>
  <c r="N1601" i="1"/>
  <c r="N1605" i="1"/>
  <c r="N1609" i="1"/>
  <c r="N1613" i="1"/>
  <c r="N1617" i="1"/>
  <c r="N1621" i="1"/>
  <c r="N1625" i="1"/>
  <c r="N1629" i="1"/>
  <c r="N1633" i="1"/>
  <c r="N1637" i="1"/>
  <c r="N1641" i="1"/>
  <c r="N1645" i="1"/>
  <c r="N1649" i="1"/>
  <c r="N1653" i="1"/>
  <c r="N1657" i="1"/>
  <c r="N1661" i="1"/>
  <c r="N1665" i="1"/>
  <c r="N1669" i="1"/>
  <c r="N1673" i="1"/>
  <c r="N1677" i="1"/>
  <c r="N1681" i="1"/>
  <c r="N1685" i="1"/>
  <c r="N1689" i="1"/>
  <c r="N1693" i="1"/>
  <c r="N1697" i="1"/>
  <c r="N1701" i="1"/>
  <c r="N1705" i="1"/>
  <c r="N1709" i="1"/>
  <c r="N1713" i="1"/>
  <c r="N1717" i="1"/>
  <c r="N1721" i="1"/>
  <c r="N1725" i="1"/>
  <c r="N1729" i="1"/>
  <c r="N1733" i="1"/>
  <c r="N1737" i="1"/>
  <c r="N1741" i="1"/>
  <c r="N1745" i="1"/>
  <c r="N1749" i="1"/>
  <c r="N1753" i="1"/>
  <c r="N1757" i="1"/>
  <c r="N1761" i="1"/>
  <c r="N1765" i="1"/>
  <c r="N1769" i="1"/>
  <c r="N1773" i="1"/>
  <c r="N1777" i="1"/>
  <c r="N1781" i="1"/>
  <c r="N1785" i="1"/>
  <c r="N1789" i="1"/>
  <c r="N1793" i="1"/>
  <c r="N1797" i="1"/>
  <c r="N1801" i="1"/>
  <c r="N1805" i="1"/>
  <c r="N1809" i="1"/>
  <c r="N1813" i="1"/>
  <c r="N1817" i="1"/>
  <c r="N1821" i="1"/>
  <c r="N1825" i="1"/>
  <c r="N1829" i="1"/>
  <c r="N1833" i="1"/>
  <c r="N1837" i="1"/>
  <c r="N1841" i="1"/>
  <c r="N1845" i="1"/>
  <c r="N1849" i="1"/>
  <c r="N1853" i="1"/>
  <c r="N1857" i="1"/>
  <c r="N1861" i="1"/>
  <c r="N1865" i="1"/>
  <c r="N1869" i="1"/>
  <c r="N1873" i="1"/>
  <c r="N1877" i="1"/>
  <c r="N1881" i="1"/>
  <c r="N1885" i="1"/>
  <c r="N1889" i="1"/>
  <c r="N1893" i="1"/>
  <c r="N1897" i="1"/>
  <c r="N1901" i="1"/>
  <c r="N1905" i="1"/>
  <c r="N1909" i="1"/>
  <c r="N1913" i="1"/>
  <c r="N1917" i="1"/>
  <c r="N1921" i="1"/>
  <c r="N1925" i="1"/>
  <c r="N1929" i="1"/>
  <c r="N1933" i="1"/>
  <c r="N1937" i="1"/>
  <c r="N1941" i="1"/>
  <c r="N1945" i="1"/>
  <c r="N1949" i="1"/>
  <c r="N1953" i="1"/>
  <c r="N1957" i="1"/>
  <c r="N1961" i="1"/>
  <c r="N1965" i="1"/>
  <c r="N1969" i="1"/>
  <c r="N1973" i="1"/>
  <c r="N1977" i="1"/>
  <c r="N1981" i="1"/>
  <c r="N1985" i="1"/>
  <c r="N1989" i="1"/>
  <c r="N1993" i="1"/>
  <c r="N1997" i="1"/>
  <c r="N2001" i="1"/>
  <c r="N2005" i="1"/>
  <c r="N2009" i="1"/>
  <c r="N2013" i="1"/>
  <c r="N2017" i="1"/>
  <c r="N2021" i="1"/>
  <c r="N2025" i="1"/>
  <c r="N2029" i="1"/>
  <c r="N1481" i="1"/>
  <c r="N1489" i="1"/>
  <c r="N1497" i="1"/>
  <c r="N1505" i="1"/>
  <c r="N1513" i="1"/>
  <c r="N1520" i="1"/>
  <c r="N1525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71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70" i="1"/>
  <c r="N1774" i="1"/>
  <c r="N1778" i="1"/>
  <c r="N1782" i="1"/>
  <c r="N1786" i="1"/>
  <c r="N1790" i="1"/>
  <c r="N1794" i="1"/>
  <c r="N1798" i="1"/>
  <c r="N1802" i="1"/>
  <c r="N1806" i="1"/>
  <c r="N1810" i="1"/>
  <c r="N1814" i="1"/>
  <c r="N1818" i="1"/>
  <c r="N1822" i="1"/>
  <c r="N1826" i="1"/>
  <c r="N1830" i="1"/>
  <c r="N1834" i="1"/>
  <c r="N1838" i="1"/>
  <c r="N1842" i="1"/>
  <c r="N1846" i="1"/>
  <c r="N1850" i="1"/>
  <c r="N1854" i="1"/>
  <c r="N1858" i="1"/>
  <c r="N1862" i="1"/>
  <c r="N1866" i="1"/>
  <c r="N1870" i="1"/>
  <c r="N1874" i="1"/>
  <c r="N1878" i="1"/>
  <c r="N1882" i="1"/>
  <c r="N1886" i="1"/>
  <c r="N1890" i="1"/>
  <c r="N1894" i="1"/>
  <c r="N1898" i="1"/>
  <c r="N1902" i="1"/>
  <c r="N1906" i="1"/>
  <c r="N1910" i="1"/>
  <c r="N1914" i="1"/>
  <c r="N1918" i="1"/>
  <c r="N1922" i="1"/>
  <c r="N1926" i="1"/>
  <c r="N1930" i="1"/>
  <c r="N1934" i="1"/>
  <c r="N1938" i="1"/>
  <c r="N1942" i="1"/>
  <c r="N1946" i="1"/>
  <c r="N1950" i="1"/>
  <c r="N1954" i="1"/>
  <c r="N1958" i="1"/>
  <c r="N1962" i="1"/>
  <c r="N1966" i="1"/>
  <c r="N1970" i="1"/>
  <c r="N1974" i="1"/>
  <c r="N1978" i="1"/>
  <c r="N1982" i="1"/>
  <c r="N1986" i="1"/>
  <c r="N1990" i="1"/>
  <c r="N1994" i="1"/>
  <c r="N1998" i="1"/>
  <c r="N2002" i="1"/>
  <c r="N2006" i="1"/>
  <c r="N2010" i="1"/>
  <c r="N2014" i="1"/>
  <c r="N2018" i="1"/>
  <c r="N1484" i="1"/>
  <c r="N1492" i="1"/>
  <c r="N1500" i="1"/>
  <c r="N1508" i="1"/>
  <c r="N1516" i="1"/>
  <c r="N1521" i="1"/>
  <c r="N1526" i="1"/>
  <c r="N1531" i="1"/>
  <c r="N1535" i="1"/>
  <c r="N1539" i="1"/>
  <c r="N1543" i="1"/>
  <c r="N1547" i="1"/>
  <c r="N1551" i="1"/>
  <c r="N1555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19" i="1"/>
  <c r="N1623" i="1"/>
  <c r="N1627" i="1"/>
  <c r="N1631" i="1"/>
  <c r="N1635" i="1"/>
  <c r="N1639" i="1"/>
  <c r="N1643" i="1"/>
  <c r="N1647" i="1"/>
  <c r="N1651" i="1"/>
  <c r="N1655" i="1"/>
  <c r="N1659" i="1"/>
  <c r="N1663" i="1"/>
  <c r="N1667" i="1"/>
  <c r="N1671" i="1"/>
  <c r="N1675" i="1"/>
  <c r="N1679" i="1"/>
  <c r="N1683" i="1"/>
  <c r="N1687" i="1"/>
  <c r="N1691" i="1"/>
  <c r="N1695" i="1"/>
  <c r="N1699" i="1"/>
  <c r="N1703" i="1"/>
  <c r="N1707" i="1"/>
  <c r="N1711" i="1"/>
  <c r="N1715" i="1"/>
  <c r="N1719" i="1"/>
  <c r="N1723" i="1"/>
  <c r="N1727" i="1"/>
  <c r="N1731" i="1"/>
  <c r="N1735" i="1"/>
  <c r="N1739" i="1"/>
  <c r="N1743" i="1"/>
  <c r="N1747" i="1"/>
  <c r="N1751" i="1"/>
  <c r="N1755" i="1"/>
  <c r="N1759" i="1"/>
  <c r="N1763" i="1"/>
  <c r="N1767" i="1"/>
  <c r="N1771" i="1"/>
  <c r="N1775" i="1"/>
  <c r="N1779" i="1"/>
  <c r="N1783" i="1"/>
  <c r="N1787" i="1"/>
  <c r="N1791" i="1"/>
  <c r="N1795" i="1"/>
  <c r="N1799" i="1"/>
  <c r="N1803" i="1"/>
  <c r="N1807" i="1"/>
  <c r="N1811" i="1"/>
  <c r="N1815" i="1"/>
  <c r="N1819" i="1"/>
  <c r="N1823" i="1"/>
  <c r="N1827" i="1"/>
  <c r="N1831" i="1"/>
  <c r="N1835" i="1"/>
  <c r="N1839" i="1"/>
  <c r="N1843" i="1"/>
  <c r="N1847" i="1"/>
  <c r="N1851" i="1"/>
  <c r="N1855" i="1"/>
  <c r="N1859" i="1"/>
  <c r="N1863" i="1"/>
  <c r="N1867" i="1"/>
  <c r="N1871" i="1"/>
  <c r="N1875" i="1"/>
  <c r="N1879" i="1"/>
  <c r="N1883" i="1"/>
  <c r="N1887" i="1"/>
  <c r="N1891" i="1"/>
  <c r="N1895" i="1"/>
  <c r="N1899" i="1"/>
  <c r="N1903" i="1"/>
  <c r="N1907" i="1"/>
  <c r="N1911" i="1"/>
  <c r="N1915" i="1"/>
  <c r="N1919" i="1"/>
  <c r="N1923" i="1"/>
  <c r="N1927" i="1"/>
  <c r="N1931" i="1"/>
  <c r="N1935" i="1"/>
  <c r="N1939" i="1"/>
  <c r="N1943" i="1"/>
  <c r="N1947" i="1"/>
  <c r="N1951" i="1"/>
  <c r="N1955" i="1"/>
  <c r="N1959" i="1"/>
  <c r="N1963" i="1"/>
  <c r="N1967" i="1"/>
  <c r="N1971" i="1"/>
  <c r="N1975" i="1"/>
  <c r="N1979" i="1"/>
  <c r="N1983" i="1"/>
  <c r="N1987" i="1"/>
  <c r="N1991" i="1"/>
  <c r="N1995" i="1"/>
  <c r="N1999" i="1"/>
  <c r="N2003" i="1"/>
  <c r="N2007" i="1"/>
  <c r="N1485" i="1"/>
  <c r="N1493" i="1"/>
  <c r="N1501" i="1"/>
  <c r="N1509" i="1"/>
  <c r="N1517" i="1"/>
  <c r="N1522" i="1"/>
  <c r="N1528" i="1"/>
  <c r="N1532" i="1"/>
  <c r="N1536" i="1"/>
  <c r="N1540" i="1"/>
  <c r="N1544" i="1"/>
  <c r="N1548" i="1"/>
  <c r="N1552" i="1"/>
  <c r="N1556" i="1"/>
  <c r="N1560" i="1"/>
  <c r="N1564" i="1"/>
  <c r="N1568" i="1"/>
  <c r="N1572" i="1"/>
  <c r="N1576" i="1"/>
  <c r="N1580" i="1"/>
  <c r="N1584" i="1"/>
  <c r="N1588" i="1"/>
  <c r="N1592" i="1"/>
  <c r="N1596" i="1"/>
  <c r="N1600" i="1"/>
  <c r="N1604" i="1"/>
  <c r="N1608" i="1"/>
  <c r="N1612" i="1"/>
  <c r="N1616" i="1"/>
  <c r="N1620" i="1"/>
  <c r="N1624" i="1"/>
  <c r="N1628" i="1"/>
  <c r="N1632" i="1"/>
  <c r="N1636" i="1"/>
  <c r="N1640" i="1"/>
  <c r="N1644" i="1"/>
  <c r="N1648" i="1"/>
  <c r="N1652" i="1"/>
  <c r="N1656" i="1"/>
  <c r="N1660" i="1"/>
  <c r="N1664" i="1"/>
  <c r="N1668" i="1"/>
  <c r="N1672" i="1"/>
  <c r="N1676" i="1"/>
  <c r="N1680" i="1"/>
  <c r="N1684" i="1"/>
  <c r="N1688" i="1"/>
  <c r="N1692" i="1"/>
  <c r="N1696" i="1"/>
  <c r="N1700" i="1"/>
  <c r="N1704" i="1"/>
  <c r="N1708" i="1"/>
  <c r="N1712" i="1"/>
  <c r="N1716" i="1"/>
  <c r="N1720" i="1"/>
  <c r="N1724" i="1"/>
  <c r="N1728" i="1"/>
  <c r="N1732" i="1"/>
  <c r="N1736" i="1"/>
  <c r="N1740" i="1"/>
  <c r="N1744" i="1"/>
  <c r="N1748" i="1"/>
  <c r="N1752" i="1"/>
  <c r="N1756" i="1"/>
  <c r="N1760" i="1"/>
  <c r="N1764" i="1"/>
  <c r="N1768" i="1"/>
  <c r="N1772" i="1"/>
  <c r="N1776" i="1"/>
  <c r="N1780" i="1"/>
  <c r="N1784" i="1"/>
  <c r="N1788" i="1"/>
  <c r="N1792" i="1"/>
  <c r="N1796" i="1"/>
  <c r="N1800" i="1"/>
  <c r="N1804" i="1"/>
  <c r="N1808" i="1"/>
  <c r="N1812" i="1"/>
  <c r="N1816" i="1"/>
  <c r="N1820" i="1"/>
  <c r="N1824" i="1"/>
  <c r="N1828" i="1"/>
  <c r="N1832" i="1"/>
  <c r="N1836" i="1"/>
  <c r="N1840" i="1"/>
  <c r="N1844" i="1"/>
  <c r="N1848" i="1"/>
  <c r="N1852" i="1"/>
  <c r="N1856" i="1"/>
  <c r="N1860" i="1"/>
  <c r="N1864" i="1"/>
  <c r="N1868" i="1"/>
  <c r="N1872" i="1"/>
  <c r="N1876" i="1"/>
  <c r="N1880" i="1"/>
  <c r="N1884" i="1"/>
  <c r="N1888" i="1"/>
  <c r="N1892" i="1"/>
  <c r="N1896" i="1"/>
  <c r="N1900" i="1"/>
  <c r="N1904" i="1"/>
  <c r="N1908" i="1"/>
  <c r="N1912" i="1"/>
  <c r="N1916" i="1"/>
  <c r="N1920" i="1"/>
  <c r="N1924" i="1"/>
  <c r="N1928" i="1"/>
  <c r="N1932" i="1"/>
  <c r="N1936" i="1"/>
  <c r="N1940" i="1"/>
  <c r="N1944" i="1"/>
  <c r="N1948" i="1"/>
  <c r="N1952" i="1"/>
  <c r="N1956" i="1"/>
  <c r="N1960" i="1"/>
  <c r="N1964" i="1"/>
  <c r="N1968" i="1"/>
  <c r="N1972" i="1"/>
  <c r="N1976" i="1"/>
  <c r="N1980" i="1"/>
  <c r="N1984" i="1"/>
  <c r="N1988" i="1"/>
  <c r="N1992" i="1"/>
  <c r="N1996" i="1"/>
  <c r="N2000" i="1"/>
  <c r="N2004" i="1"/>
  <c r="N2015" i="1"/>
  <c r="N2022" i="1"/>
  <c r="N2027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084" i="1"/>
  <c r="N2088" i="1"/>
  <c r="N2092" i="1"/>
  <c r="N2096" i="1"/>
  <c r="N2100" i="1"/>
  <c r="N2104" i="1"/>
  <c r="N2108" i="1"/>
  <c r="N2112" i="1"/>
  <c r="N2116" i="1"/>
  <c r="N2120" i="1"/>
  <c r="N2124" i="1"/>
  <c r="N2128" i="1"/>
  <c r="N2132" i="1"/>
  <c r="N2136" i="1"/>
  <c r="N2140" i="1"/>
  <c r="N2144" i="1"/>
  <c r="N2148" i="1"/>
  <c r="N2152" i="1"/>
  <c r="N2156" i="1"/>
  <c r="N2160" i="1"/>
  <c r="N2164" i="1"/>
  <c r="N2168" i="1"/>
  <c r="N2172" i="1"/>
  <c r="N2176" i="1"/>
  <c r="N2180" i="1"/>
  <c r="N2184" i="1"/>
  <c r="N2188" i="1"/>
  <c r="N2192" i="1"/>
  <c r="N2196" i="1"/>
  <c r="N2200" i="1"/>
  <c r="N2204" i="1"/>
  <c r="N2208" i="1"/>
  <c r="N2212" i="1"/>
  <c r="N2216" i="1"/>
  <c r="N2220" i="1"/>
  <c r="N2224" i="1"/>
  <c r="N2228" i="1"/>
  <c r="N2232" i="1"/>
  <c r="N2236" i="1"/>
  <c r="N2240" i="1"/>
  <c r="N2244" i="1"/>
  <c r="N2248" i="1"/>
  <c r="N2252" i="1"/>
  <c r="N2256" i="1"/>
  <c r="N2260" i="1"/>
  <c r="N2264" i="1"/>
  <c r="N2268" i="1"/>
  <c r="N2272" i="1"/>
  <c r="N2276" i="1"/>
  <c r="N2280" i="1"/>
  <c r="N2284" i="1"/>
  <c r="N2288" i="1"/>
  <c r="N2292" i="1"/>
  <c r="N2296" i="1"/>
  <c r="N2300" i="1"/>
  <c r="N2304" i="1"/>
  <c r="N2308" i="1"/>
  <c r="N2312" i="1"/>
  <c r="N2316" i="1"/>
  <c r="N2320" i="1"/>
  <c r="N2324" i="1"/>
  <c r="N2328" i="1"/>
  <c r="N2332" i="1"/>
  <c r="N2336" i="1"/>
  <c r="N2340" i="1"/>
  <c r="N2344" i="1"/>
  <c r="N2348" i="1"/>
  <c r="N2352" i="1"/>
  <c r="N2356" i="1"/>
  <c r="N2360" i="1"/>
  <c r="N2008" i="1"/>
  <c r="N2016" i="1"/>
  <c r="N2023" i="1"/>
  <c r="N2028" i="1"/>
  <c r="N2033" i="1"/>
  <c r="N2037" i="1"/>
  <c r="N2041" i="1"/>
  <c r="N2045" i="1"/>
  <c r="N2049" i="1"/>
  <c r="N2053" i="1"/>
  <c r="N2057" i="1"/>
  <c r="N2061" i="1"/>
  <c r="N2065" i="1"/>
  <c r="N2069" i="1"/>
  <c r="N2073" i="1"/>
  <c r="N2077" i="1"/>
  <c r="N2081" i="1"/>
  <c r="N2085" i="1"/>
  <c r="N2089" i="1"/>
  <c r="N2093" i="1"/>
  <c r="N2097" i="1"/>
  <c r="N2101" i="1"/>
  <c r="N2105" i="1"/>
  <c r="N2109" i="1"/>
  <c r="N2113" i="1"/>
  <c r="N2117" i="1"/>
  <c r="N2121" i="1"/>
  <c r="N2125" i="1"/>
  <c r="N2129" i="1"/>
  <c r="N2133" i="1"/>
  <c r="N2137" i="1"/>
  <c r="N2141" i="1"/>
  <c r="N2145" i="1"/>
  <c r="N2149" i="1"/>
  <c r="N2153" i="1"/>
  <c r="N2157" i="1"/>
  <c r="N2161" i="1"/>
  <c r="N2165" i="1"/>
  <c r="N2169" i="1"/>
  <c r="N2173" i="1"/>
  <c r="N2177" i="1"/>
  <c r="N2181" i="1"/>
  <c r="N2185" i="1"/>
  <c r="N2189" i="1"/>
  <c r="N2193" i="1"/>
  <c r="N2197" i="1"/>
  <c r="N2201" i="1"/>
  <c r="N2205" i="1"/>
  <c r="N2209" i="1"/>
  <c r="N2213" i="1"/>
  <c r="N2217" i="1"/>
  <c r="N2221" i="1"/>
  <c r="N2225" i="1"/>
  <c r="N2229" i="1"/>
  <c r="N2233" i="1"/>
  <c r="N2237" i="1"/>
  <c r="N2241" i="1"/>
  <c r="N2245" i="1"/>
  <c r="N2249" i="1"/>
  <c r="N2253" i="1"/>
  <c r="N2257" i="1"/>
  <c r="N2261" i="1"/>
  <c r="N2265" i="1"/>
  <c r="N2269" i="1"/>
  <c r="N2273" i="1"/>
  <c r="N2277" i="1"/>
  <c r="N2281" i="1"/>
  <c r="N2285" i="1"/>
  <c r="N2289" i="1"/>
  <c r="N2293" i="1"/>
  <c r="N2297" i="1"/>
  <c r="N2301" i="1"/>
  <c r="N2305" i="1"/>
  <c r="N2309" i="1"/>
  <c r="N2313" i="1"/>
  <c r="N2317" i="1"/>
  <c r="N2321" i="1"/>
  <c r="N2325" i="1"/>
  <c r="N2329" i="1"/>
  <c r="N2333" i="1"/>
  <c r="N2337" i="1"/>
  <c r="N2341" i="1"/>
  <c r="N2345" i="1"/>
  <c r="N2349" i="1"/>
  <c r="N2353" i="1"/>
  <c r="N2357" i="1"/>
  <c r="N2361" i="1"/>
  <c r="N2011" i="1"/>
  <c r="N2019" i="1"/>
  <c r="N2024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2082" i="1"/>
  <c r="N2086" i="1"/>
  <c r="N2090" i="1"/>
  <c r="N2094" i="1"/>
  <c r="N2098" i="1"/>
  <c r="N2102" i="1"/>
  <c r="N2106" i="1"/>
  <c r="N2110" i="1"/>
  <c r="N2114" i="1"/>
  <c r="N2118" i="1"/>
  <c r="N2122" i="1"/>
  <c r="N2126" i="1"/>
  <c r="N2130" i="1"/>
  <c r="N2134" i="1"/>
  <c r="N2138" i="1"/>
  <c r="N2142" i="1"/>
  <c r="N2146" i="1"/>
  <c r="N2150" i="1"/>
  <c r="N2154" i="1"/>
  <c r="N2158" i="1"/>
  <c r="N2162" i="1"/>
  <c r="N2166" i="1"/>
  <c r="N2170" i="1"/>
  <c r="N2174" i="1"/>
  <c r="N2178" i="1"/>
  <c r="N2182" i="1"/>
  <c r="N2186" i="1"/>
  <c r="N2190" i="1"/>
  <c r="N2194" i="1"/>
  <c r="N2198" i="1"/>
  <c r="N2202" i="1"/>
  <c r="N2206" i="1"/>
  <c r="N2210" i="1"/>
  <c r="N2214" i="1"/>
  <c r="N2218" i="1"/>
  <c r="N2222" i="1"/>
  <c r="N2226" i="1"/>
  <c r="N2230" i="1"/>
  <c r="N2234" i="1"/>
  <c r="N2238" i="1"/>
  <c r="N2242" i="1"/>
  <c r="N2246" i="1"/>
  <c r="N2250" i="1"/>
  <c r="N2254" i="1"/>
  <c r="N2258" i="1"/>
  <c r="N2262" i="1"/>
  <c r="N2266" i="1"/>
  <c r="N2270" i="1"/>
  <c r="N2274" i="1"/>
  <c r="N2278" i="1"/>
  <c r="N2282" i="1"/>
  <c r="N2286" i="1"/>
  <c r="N2290" i="1"/>
  <c r="N2294" i="1"/>
  <c r="N2298" i="1"/>
  <c r="N2302" i="1"/>
  <c r="N2306" i="1"/>
  <c r="N2310" i="1"/>
  <c r="N2314" i="1"/>
  <c r="N2318" i="1"/>
  <c r="N2322" i="1"/>
  <c r="N2326" i="1"/>
  <c r="N2330" i="1"/>
  <c r="N2334" i="1"/>
  <c r="N2338" i="1"/>
  <c r="N2342" i="1"/>
  <c r="N2346" i="1"/>
  <c r="N2350" i="1"/>
  <c r="N2354" i="1"/>
  <c r="N2358" i="1"/>
  <c r="N2362" i="1"/>
  <c r="N2012" i="1"/>
  <c r="N2020" i="1"/>
  <c r="N2026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2083" i="1"/>
  <c r="N2087" i="1"/>
  <c r="N2091" i="1"/>
  <c r="N2095" i="1"/>
  <c r="N2099" i="1"/>
  <c r="N2103" i="1"/>
  <c r="N2107" i="1"/>
  <c r="N2111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7" i="1"/>
  <c r="N2171" i="1"/>
  <c r="N2175" i="1"/>
  <c r="N2179" i="1"/>
  <c r="N2183" i="1"/>
  <c r="N2187" i="1"/>
  <c r="N2191" i="1"/>
  <c r="N2195" i="1"/>
  <c r="N2199" i="1"/>
  <c r="N2203" i="1"/>
  <c r="N2207" i="1"/>
  <c r="N2211" i="1"/>
  <c r="N2215" i="1"/>
  <c r="N2219" i="1"/>
  <c r="N2223" i="1"/>
  <c r="N2227" i="1"/>
  <c r="N2231" i="1"/>
  <c r="N2235" i="1"/>
  <c r="N2239" i="1"/>
  <c r="N2243" i="1"/>
  <c r="N2247" i="1"/>
  <c r="N2251" i="1"/>
  <c r="N2255" i="1"/>
  <c r="N2259" i="1"/>
  <c r="N2263" i="1"/>
  <c r="N2267" i="1"/>
  <c r="N2271" i="1"/>
  <c r="N2275" i="1"/>
  <c r="N2279" i="1"/>
  <c r="N2283" i="1"/>
  <c r="N2287" i="1"/>
  <c r="N2291" i="1"/>
  <c r="N2295" i="1"/>
  <c r="N2299" i="1"/>
  <c r="N2303" i="1"/>
  <c r="N2307" i="1"/>
  <c r="N2311" i="1"/>
  <c r="N2315" i="1"/>
  <c r="N2319" i="1"/>
  <c r="N2323" i="1"/>
  <c r="N2327" i="1"/>
  <c r="N2331" i="1"/>
  <c r="N2335" i="1"/>
  <c r="N2339" i="1"/>
  <c r="N2343" i="1"/>
  <c r="N2347" i="1"/>
  <c r="N2351" i="1"/>
  <c r="N2355" i="1"/>
  <c r="N2359" i="1"/>
  <c r="N2363" i="1"/>
  <c r="N2" i="1"/>
  <c r="E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433" i="1"/>
  <c r="E449" i="1"/>
  <c r="E460" i="1"/>
  <c r="E468" i="1"/>
  <c r="E476" i="1"/>
  <c r="E481" i="1"/>
  <c r="E487" i="1"/>
  <c r="E492" i="1"/>
  <c r="E497" i="1"/>
  <c r="E503" i="1"/>
  <c r="E508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437" i="1"/>
  <c r="E453" i="1"/>
  <c r="E461" i="1"/>
  <c r="E469" i="1"/>
  <c r="E477" i="1"/>
  <c r="E483" i="1"/>
  <c r="E488" i="1"/>
  <c r="E493" i="1"/>
  <c r="E499" i="1"/>
  <c r="E504" i="1"/>
  <c r="E509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441" i="1"/>
  <c r="E456" i="1"/>
  <c r="E464" i="1"/>
  <c r="E472" i="1"/>
  <c r="E479" i="1"/>
  <c r="E484" i="1"/>
  <c r="E489" i="1"/>
  <c r="E495" i="1"/>
  <c r="E500" i="1"/>
  <c r="E505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445" i="1"/>
  <c r="E457" i="1"/>
  <c r="E465" i="1"/>
  <c r="E473" i="1"/>
  <c r="E480" i="1"/>
  <c r="E485" i="1"/>
  <c r="E491" i="1"/>
  <c r="E496" i="1"/>
  <c r="E501" i="1"/>
  <c r="E507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32" i="1"/>
  <c r="E748" i="1"/>
  <c r="E764" i="1"/>
  <c r="E780" i="1"/>
  <c r="E796" i="1"/>
  <c r="E812" i="1"/>
  <c r="E828" i="1"/>
  <c r="E844" i="1"/>
  <c r="E860" i="1"/>
  <c r="E876" i="1"/>
  <c r="E892" i="1"/>
  <c r="E908" i="1"/>
  <c r="E916" i="1"/>
  <c r="E924" i="1"/>
  <c r="E932" i="1"/>
  <c r="E938" i="1"/>
  <c r="E943" i="1"/>
  <c r="E948" i="1"/>
  <c r="E954" i="1"/>
  <c r="E959" i="1"/>
  <c r="E964" i="1"/>
  <c r="E970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720" i="1"/>
  <c r="E736" i="1"/>
  <c r="E752" i="1"/>
  <c r="E768" i="1"/>
  <c r="E784" i="1"/>
  <c r="E800" i="1"/>
  <c r="E816" i="1"/>
  <c r="E832" i="1"/>
  <c r="E848" i="1"/>
  <c r="E864" i="1"/>
  <c r="E880" i="1"/>
  <c r="E896" i="1"/>
  <c r="E910" i="1"/>
  <c r="E918" i="1"/>
  <c r="E926" i="1"/>
  <c r="E934" i="1"/>
  <c r="E939" i="1"/>
  <c r="E944" i="1"/>
  <c r="E950" i="1"/>
  <c r="E955" i="1"/>
  <c r="E960" i="1"/>
  <c r="E966" i="1"/>
  <c r="E971" i="1"/>
  <c r="E976" i="1"/>
  <c r="E980" i="1"/>
  <c r="E984" i="1"/>
  <c r="E988" i="1"/>
  <c r="E992" i="1"/>
  <c r="E996" i="1"/>
  <c r="E1000" i="1"/>
  <c r="E1004" i="1"/>
  <c r="E1008" i="1"/>
  <c r="E1012" i="1"/>
  <c r="E1016" i="1"/>
  <c r="E1020" i="1"/>
  <c r="E1024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1232" i="1"/>
  <c r="E1236" i="1"/>
  <c r="E1240" i="1"/>
  <c r="E1244" i="1"/>
  <c r="E1248" i="1"/>
  <c r="E1252" i="1"/>
  <c r="E1256" i="1"/>
  <c r="E1260" i="1"/>
  <c r="E1264" i="1"/>
  <c r="E1268" i="1"/>
  <c r="E1272" i="1"/>
  <c r="E1276" i="1"/>
  <c r="E1280" i="1"/>
  <c r="E1284" i="1"/>
  <c r="E1288" i="1"/>
  <c r="E1292" i="1"/>
  <c r="E1296" i="1"/>
  <c r="E1300" i="1"/>
  <c r="E1304" i="1"/>
  <c r="E1308" i="1"/>
  <c r="E1312" i="1"/>
  <c r="E1316" i="1"/>
  <c r="E1320" i="1"/>
  <c r="E1324" i="1"/>
  <c r="E1328" i="1"/>
  <c r="E1332" i="1"/>
  <c r="E1336" i="1"/>
  <c r="E1340" i="1"/>
  <c r="E1344" i="1"/>
  <c r="E1348" i="1"/>
  <c r="E1352" i="1"/>
  <c r="E1356" i="1"/>
  <c r="E1360" i="1"/>
  <c r="E1364" i="1"/>
  <c r="E1368" i="1"/>
  <c r="E1372" i="1"/>
  <c r="E1376" i="1"/>
  <c r="E1380" i="1"/>
  <c r="E1384" i="1"/>
  <c r="E1388" i="1"/>
  <c r="E724" i="1"/>
  <c r="E740" i="1"/>
  <c r="E756" i="1"/>
  <c r="E772" i="1"/>
  <c r="E788" i="1"/>
  <c r="E804" i="1"/>
  <c r="E820" i="1"/>
  <c r="E836" i="1"/>
  <c r="E852" i="1"/>
  <c r="E868" i="1"/>
  <c r="E884" i="1"/>
  <c r="E900" i="1"/>
  <c r="E912" i="1"/>
  <c r="E920" i="1"/>
  <c r="E928" i="1"/>
  <c r="E935" i="1"/>
  <c r="E940" i="1"/>
  <c r="E946" i="1"/>
  <c r="E951" i="1"/>
  <c r="E956" i="1"/>
  <c r="E962" i="1"/>
  <c r="E967" i="1"/>
  <c r="E972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1293" i="1"/>
  <c r="E1297" i="1"/>
  <c r="E1301" i="1"/>
  <c r="E1305" i="1"/>
  <c r="E1309" i="1"/>
  <c r="E1313" i="1"/>
  <c r="E1317" i="1"/>
  <c r="E1321" i="1"/>
  <c r="E1325" i="1"/>
  <c r="E1329" i="1"/>
  <c r="E1333" i="1"/>
  <c r="E1337" i="1"/>
  <c r="E1341" i="1"/>
  <c r="E1345" i="1"/>
  <c r="E1349" i="1"/>
  <c r="E1353" i="1"/>
  <c r="E1357" i="1"/>
  <c r="E1361" i="1"/>
  <c r="E1365" i="1"/>
  <c r="E728" i="1"/>
  <c r="E744" i="1"/>
  <c r="E760" i="1"/>
  <c r="E776" i="1"/>
  <c r="E792" i="1"/>
  <c r="E808" i="1"/>
  <c r="E824" i="1"/>
  <c r="E840" i="1"/>
  <c r="E856" i="1"/>
  <c r="E872" i="1"/>
  <c r="E888" i="1"/>
  <c r="E904" i="1"/>
  <c r="E914" i="1"/>
  <c r="E922" i="1"/>
  <c r="E930" i="1"/>
  <c r="E936" i="1"/>
  <c r="E942" i="1"/>
  <c r="E947" i="1"/>
  <c r="E952" i="1"/>
  <c r="E958" i="1"/>
  <c r="E963" i="1"/>
  <c r="E968" i="1"/>
  <c r="E974" i="1"/>
  <c r="E978" i="1"/>
  <c r="E982" i="1"/>
  <c r="E986" i="1"/>
  <c r="E990" i="1"/>
  <c r="E994" i="1"/>
  <c r="E998" i="1"/>
  <c r="E1002" i="1"/>
  <c r="E1006" i="1"/>
  <c r="E1010" i="1"/>
  <c r="E1014" i="1"/>
  <c r="E1018" i="1"/>
  <c r="E1022" i="1"/>
  <c r="E1026" i="1"/>
  <c r="E1030" i="1"/>
  <c r="E1034" i="1"/>
  <c r="E1038" i="1"/>
  <c r="E1042" i="1"/>
  <c r="E1046" i="1"/>
  <c r="E1050" i="1"/>
  <c r="E1054" i="1"/>
  <c r="E1058" i="1"/>
  <c r="E1062" i="1"/>
  <c r="E1066" i="1"/>
  <c r="E1070" i="1"/>
  <c r="E1074" i="1"/>
  <c r="E1078" i="1"/>
  <c r="E1082" i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E1278" i="1"/>
  <c r="E1282" i="1"/>
  <c r="E1286" i="1"/>
  <c r="E1290" i="1"/>
  <c r="E1294" i="1"/>
  <c r="E1298" i="1"/>
  <c r="E1302" i="1"/>
  <c r="E1306" i="1"/>
  <c r="E1310" i="1"/>
  <c r="E1314" i="1"/>
  <c r="E1318" i="1"/>
  <c r="E1322" i="1"/>
  <c r="E1326" i="1"/>
  <c r="E1330" i="1"/>
  <c r="E1334" i="1"/>
  <c r="E1338" i="1"/>
  <c r="E1342" i="1"/>
  <c r="E1346" i="1"/>
  <c r="E1350" i="1"/>
  <c r="E1354" i="1"/>
  <c r="E1358" i="1"/>
  <c r="E1362" i="1"/>
  <c r="E1366" i="1"/>
  <c r="E1369" i="1"/>
  <c r="E1377" i="1"/>
  <c r="E1385" i="1"/>
  <c r="E1392" i="1"/>
  <c r="E1397" i="1"/>
  <c r="E1402" i="1"/>
  <c r="E1408" i="1"/>
  <c r="E1413" i="1"/>
  <c r="E1417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741" i="1"/>
  <c r="E1745" i="1"/>
  <c r="E1749" i="1"/>
  <c r="E1753" i="1"/>
  <c r="E1757" i="1"/>
  <c r="E1761" i="1"/>
  <c r="E1765" i="1"/>
  <c r="E1769" i="1"/>
  <c r="E1773" i="1"/>
  <c r="E1777" i="1"/>
  <c r="E1781" i="1"/>
  <c r="E1785" i="1"/>
  <c r="E1789" i="1"/>
  <c r="E1793" i="1"/>
  <c r="E1797" i="1"/>
  <c r="E1801" i="1"/>
  <c r="E1805" i="1"/>
  <c r="E1809" i="1"/>
  <c r="E1813" i="1"/>
  <c r="E1817" i="1"/>
  <c r="E1821" i="1"/>
  <c r="E1825" i="1"/>
  <c r="E1829" i="1"/>
  <c r="E1833" i="1"/>
  <c r="E1837" i="1"/>
  <c r="E1841" i="1"/>
  <c r="E1845" i="1"/>
  <c r="E1849" i="1"/>
  <c r="E1853" i="1"/>
  <c r="E1857" i="1"/>
  <c r="E1861" i="1"/>
  <c r="E1865" i="1"/>
  <c r="E1869" i="1"/>
  <c r="E1873" i="1"/>
  <c r="E1877" i="1"/>
  <c r="E1881" i="1"/>
  <c r="E1885" i="1"/>
  <c r="E1889" i="1"/>
  <c r="E1893" i="1"/>
  <c r="E1897" i="1"/>
  <c r="E1901" i="1"/>
  <c r="E1905" i="1"/>
  <c r="E1909" i="1"/>
  <c r="E1913" i="1"/>
  <c r="E1917" i="1"/>
  <c r="E1921" i="1"/>
  <c r="E1370" i="1"/>
  <c r="E1378" i="1"/>
  <c r="E1386" i="1"/>
  <c r="E1393" i="1"/>
  <c r="E1398" i="1"/>
  <c r="E1404" i="1"/>
  <c r="E1409" i="1"/>
  <c r="E1414" i="1"/>
  <c r="E1418" i="1"/>
  <c r="E1422" i="1"/>
  <c r="E1426" i="1"/>
  <c r="E1430" i="1"/>
  <c r="E1434" i="1"/>
  <c r="E1438" i="1"/>
  <c r="E1442" i="1"/>
  <c r="E1446" i="1"/>
  <c r="E1450" i="1"/>
  <c r="E1454" i="1"/>
  <c r="E1458" i="1"/>
  <c r="E1462" i="1"/>
  <c r="E1466" i="1"/>
  <c r="E1470" i="1"/>
  <c r="E1474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E1534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E1598" i="1"/>
  <c r="E1602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E1662" i="1"/>
  <c r="E1666" i="1"/>
  <c r="E1670" i="1"/>
  <c r="E1674" i="1"/>
  <c r="E1678" i="1"/>
  <c r="E1682" i="1"/>
  <c r="E1686" i="1"/>
  <c r="E1690" i="1"/>
  <c r="E1694" i="1"/>
  <c r="E1698" i="1"/>
  <c r="E1702" i="1"/>
  <c r="E1706" i="1"/>
  <c r="E1710" i="1"/>
  <c r="E1714" i="1"/>
  <c r="E1718" i="1"/>
  <c r="E1722" i="1"/>
  <c r="E1726" i="1"/>
  <c r="E1730" i="1"/>
  <c r="E1734" i="1"/>
  <c r="E1738" i="1"/>
  <c r="E1742" i="1"/>
  <c r="E1746" i="1"/>
  <c r="E1750" i="1"/>
  <c r="E1754" i="1"/>
  <c r="E1758" i="1"/>
  <c r="E1762" i="1"/>
  <c r="E1766" i="1"/>
  <c r="E1770" i="1"/>
  <c r="E1774" i="1"/>
  <c r="E1778" i="1"/>
  <c r="E1782" i="1"/>
  <c r="E1786" i="1"/>
  <c r="E1790" i="1"/>
  <c r="E1794" i="1"/>
  <c r="E1798" i="1"/>
  <c r="E1802" i="1"/>
  <c r="E1806" i="1"/>
  <c r="E1810" i="1"/>
  <c r="E1814" i="1"/>
  <c r="E1818" i="1"/>
  <c r="E1822" i="1"/>
  <c r="E1826" i="1"/>
  <c r="E1830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373" i="1"/>
  <c r="E1381" i="1"/>
  <c r="E1389" i="1"/>
  <c r="E1394" i="1"/>
  <c r="E1400" i="1"/>
  <c r="E1405" i="1"/>
  <c r="E1410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374" i="1"/>
  <c r="E1382" i="1"/>
  <c r="E1390" i="1"/>
  <c r="E1396" i="1"/>
  <c r="E1401" i="1"/>
  <c r="E1406" i="1"/>
  <c r="E1412" i="1"/>
  <c r="E1416" i="1"/>
  <c r="E1420" i="1"/>
  <c r="E1424" i="1"/>
  <c r="E1428" i="1"/>
  <c r="E1432" i="1"/>
  <c r="E1436" i="1"/>
  <c r="E1440" i="1"/>
  <c r="E1444" i="1"/>
  <c r="E1448" i="1"/>
  <c r="E1452" i="1"/>
  <c r="E1456" i="1"/>
  <c r="E1460" i="1"/>
  <c r="E1464" i="1"/>
  <c r="E1468" i="1"/>
  <c r="E1472" i="1"/>
  <c r="E1476" i="1"/>
  <c r="E1480" i="1"/>
  <c r="E1484" i="1"/>
  <c r="E1488" i="1"/>
  <c r="E1492" i="1"/>
  <c r="E1496" i="1"/>
  <c r="E1500" i="1"/>
  <c r="E1504" i="1"/>
  <c r="E1508" i="1"/>
  <c r="E1512" i="1"/>
  <c r="E1516" i="1"/>
  <c r="E1520" i="1"/>
  <c r="E1524" i="1"/>
  <c r="E1528" i="1"/>
  <c r="E1532" i="1"/>
  <c r="E1536" i="1"/>
  <c r="E1540" i="1"/>
  <c r="E1544" i="1"/>
  <c r="E1548" i="1"/>
  <c r="E1552" i="1"/>
  <c r="E1556" i="1"/>
  <c r="E1560" i="1"/>
  <c r="E1564" i="1"/>
  <c r="E1568" i="1"/>
  <c r="E1572" i="1"/>
  <c r="E1576" i="1"/>
  <c r="E1580" i="1"/>
  <c r="E1584" i="1"/>
  <c r="E1588" i="1"/>
  <c r="E1592" i="1"/>
  <c r="E1596" i="1"/>
  <c r="E1600" i="1"/>
  <c r="E1604" i="1"/>
  <c r="E1608" i="1"/>
  <c r="E1612" i="1"/>
  <c r="E1616" i="1"/>
  <c r="E1620" i="1"/>
  <c r="E1624" i="1"/>
  <c r="E1628" i="1"/>
  <c r="E1632" i="1"/>
  <c r="E1636" i="1"/>
  <c r="E1640" i="1"/>
  <c r="E1644" i="1"/>
  <c r="E1648" i="1"/>
  <c r="E1652" i="1"/>
  <c r="E1656" i="1"/>
  <c r="E1660" i="1"/>
  <c r="E1664" i="1"/>
  <c r="E1668" i="1"/>
  <c r="E1672" i="1"/>
  <c r="E1676" i="1"/>
  <c r="E1680" i="1"/>
  <c r="E1684" i="1"/>
  <c r="E1688" i="1"/>
  <c r="E1692" i="1"/>
  <c r="E1696" i="1"/>
  <c r="E1700" i="1"/>
  <c r="E1704" i="1"/>
  <c r="E1708" i="1"/>
  <c r="E1712" i="1"/>
  <c r="E1716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E1812" i="1"/>
  <c r="E1816" i="1"/>
  <c r="E1820" i="1"/>
  <c r="E1824" i="1"/>
  <c r="E1828" i="1"/>
  <c r="E1832" i="1"/>
  <c r="E1836" i="1"/>
  <c r="E1840" i="1"/>
  <c r="E1844" i="1"/>
  <c r="E1848" i="1"/>
  <c r="E1852" i="1"/>
  <c r="E1856" i="1"/>
  <c r="E1860" i="1"/>
  <c r="E1864" i="1"/>
  <c r="E1868" i="1"/>
  <c r="E1872" i="1"/>
  <c r="E1876" i="1"/>
  <c r="E1880" i="1"/>
  <c r="E1884" i="1"/>
  <c r="E1888" i="1"/>
  <c r="E1899" i="1"/>
  <c r="E1906" i="1"/>
  <c r="E1911" i="1"/>
  <c r="E1916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978" i="1"/>
  <c r="E1982" i="1"/>
  <c r="E1986" i="1"/>
  <c r="E1990" i="1"/>
  <c r="E1994" i="1"/>
  <c r="E1998" i="1"/>
  <c r="E2002" i="1"/>
  <c r="E2006" i="1"/>
  <c r="E2010" i="1"/>
  <c r="E2014" i="1"/>
  <c r="E2018" i="1"/>
  <c r="E2022" i="1"/>
  <c r="E2026" i="1"/>
  <c r="E2030" i="1"/>
  <c r="E2034" i="1"/>
  <c r="E2038" i="1"/>
  <c r="E2042" i="1"/>
  <c r="E2046" i="1"/>
  <c r="E2050" i="1"/>
  <c r="E2054" i="1"/>
  <c r="E2058" i="1"/>
  <c r="E2062" i="1"/>
  <c r="E2066" i="1"/>
  <c r="E2070" i="1"/>
  <c r="E2074" i="1"/>
  <c r="E2078" i="1"/>
  <c r="E2082" i="1"/>
  <c r="E2086" i="1"/>
  <c r="E2090" i="1"/>
  <c r="E2094" i="1"/>
  <c r="E2098" i="1"/>
  <c r="E2102" i="1"/>
  <c r="E2106" i="1"/>
  <c r="E2110" i="1"/>
  <c r="E2114" i="1"/>
  <c r="E2118" i="1"/>
  <c r="E2122" i="1"/>
  <c r="E2126" i="1"/>
  <c r="E2130" i="1"/>
  <c r="E2134" i="1"/>
  <c r="E2138" i="1"/>
  <c r="E2142" i="1"/>
  <c r="E2146" i="1"/>
  <c r="E2150" i="1"/>
  <c r="E2154" i="1"/>
  <c r="E2158" i="1"/>
  <c r="E2162" i="1"/>
  <c r="E2166" i="1"/>
  <c r="E2170" i="1"/>
  <c r="E2174" i="1"/>
  <c r="E2178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E2258" i="1"/>
  <c r="E2262" i="1"/>
  <c r="E2266" i="1"/>
  <c r="E2270" i="1"/>
  <c r="E2274" i="1"/>
  <c r="E2278" i="1"/>
  <c r="E2282" i="1"/>
  <c r="E2286" i="1"/>
  <c r="E2290" i="1"/>
  <c r="E2294" i="1"/>
  <c r="E2298" i="1"/>
  <c r="E2302" i="1"/>
  <c r="E2306" i="1"/>
  <c r="E2310" i="1"/>
  <c r="E2314" i="1"/>
  <c r="E2318" i="1"/>
  <c r="E2322" i="1"/>
  <c r="E2326" i="1"/>
  <c r="E2330" i="1"/>
  <c r="E2334" i="1"/>
  <c r="E2338" i="1"/>
  <c r="E2342" i="1"/>
  <c r="E2346" i="1"/>
  <c r="E2350" i="1"/>
  <c r="E2354" i="1"/>
  <c r="E2358" i="1"/>
  <c r="E2362" i="1"/>
  <c r="E2366" i="1"/>
  <c r="E2370" i="1"/>
  <c r="E2374" i="1"/>
  <c r="E2378" i="1"/>
  <c r="E2382" i="1"/>
  <c r="E2386" i="1"/>
  <c r="E2390" i="1"/>
  <c r="E2394" i="1"/>
  <c r="E2398" i="1"/>
  <c r="E2402" i="1"/>
  <c r="E2406" i="1"/>
  <c r="E2410" i="1"/>
  <c r="E2414" i="1"/>
  <c r="E2418" i="1"/>
  <c r="E2422" i="1"/>
  <c r="E1892" i="1"/>
  <c r="E1900" i="1"/>
  <c r="E1907" i="1"/>
  <c r="E1912" i="1"/>
  <c r="E1918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1895" i="1"/>
  <c r="E1903" i="1"/>
  <c r="E1908" i="1"/>
  <c r="E1914" i="1"/>
  <c r="E1919" i="1"/>
  <c r="E1924" i="1"/>
  <c r="E1928" i="1"/>
  <c r="E1932" i="1"/>
  <c r="E1936" i="1"/>
  <c r="E1940" i="1"/>
  <c r="E1944" i="1"/>
  <c r="E1948" i="1"/>
  <c r="E1952" i="1"/>
  <c r="E1956" i="1"/>
  <c r="E1960" i="1"/>
  <c r="E1964" i="1"/>
  <c r="E1968" i="1"/>
  <c r="E1972" i="1"/>
  <c r="E1976" i="1"/>
  <c r="E1980" i="1"/>
  <c r="E1984" i="1"/>
  <c r="E1988" i="1"/>
  <c r="E1992" i="1"/>
  <c r="E1996" i="1"/>
  <c r="E2000" i="1"/>
  <c r="E2004" i="1"/>
  <c r="E2008" i="1"/>
  <c r="E2012" i="1"/>
  <c r="E2016" i="1"/>
  <c r="E2020" i="1"/>
  <c r="E2024" i="1"/>
  <c r="E2028" i="1"/>
  <c r="E2032" i="1"/>
  <c r="E2036" i="1"/>
  <c r="E2040" i="1"/>
  <c r="E2044" i="1"/>
  <c r="E2048" i="1"/>
  <c r="E2052" i="1"/>
  <c r="E2056" i="1"/>
  <c r="E2060" i="1"/>
  <c r="E2064" i="1"/>
  <c r="E2068" i="1"/>
  <c r="E2072" i="1"/>
  <c r="E2076" i="1"/>
  <c r="E2080" i="1"/>
  <c r="E2084" i="1"/>
  <c r="E2088" i="1"/>
  <c r="E2092" i="1"/>
  <c r="E2096" i="1"/>
  <c r="E2100" i="1"/>
  <c r="E2104" i="1"/>
  <c r="E2108" i="1"/>
  <c r="E2112" i="1"/>
  <c r="E2116" i="1"/>
  <c r="E2120" i="1"/>
  <c r="E2124" i="1"/>
  <c r="E2128" i="1"/>
  <c r="E2132" i="1"/>
  <c r="E2136" i="1"/>
  <c r="E2140" i="1"/>
  <c r="E2144" i="1"/>
  <c r="E2148" i="1"/>
  <c r="E2152" i="1"/>
  <c r="E2156" i="1"/>
  <c r="E2160" i="1"/>
  <c r="E2164" i="1"/>
  <c r="E2168" i="1"/>
  <c r="E2172" i="1"/>
  <c r="E2176" i="1"/>
  <c r="E2180" i="1"/>
  <c r="E2184" i="1"/>
  <c r="E2188" i="1"/>
  <c r="E2192" i="1"/>
  <c r="E2196" i="1"/>
  <c r="E2200" i="1"/>
  <c r="E2204" i="1"/>
  <c r="E2208" i="1"/>
  <c r="E2212" i="1"/>
  <c r="E2216" i="1"/>
  <c r="E2220" i="1"/>
  <c r="E2224" i="1"/>
  <c r="E2228" i="1"/>
  <c r="E2232" i="1"/>
  <c r="E2236" i="1"/>
  <c r="E2240" i="1"/>
  <c r="E2244" i="1"/>
  <c r="E2248" i="1"/>
  <c r="E2252" i="1"/>
  <c r="E2256" i="1"/>
  <c r="E2260" i="1"/>
  <c r="E2264" i="1"/>
  <c r="E2268" i="1"/>
  <c r="E2272" i="1"/>
  <c r="E2276" i="1"/>
  <c r="E2280" i="1"/>
  <c r="E2284" i="1"/>
  <c r="E2288" i="1"/>
  <c r="E2292" i="1"/>
  <c r="E2296" i="1"/>
  <c r="E2300" i="1"/>
  <c r="E2304" i="1"/>
  <c r="E2308" i="1"/>
  <c r="E2312" i="1"/>
  <c r="E2316" i="1"/>
  <c r="E2320" i="1"/>
  <c r="E2324" i="1"/>
  <c r="E2328" i="1"/>
  <c r="E2332" i="1"/>
  <c r="E2336" i="1"/>
  <c r="E2340" i="1"/>
  <c r="E2344" i="1"/>
  <c r="E2348" i="1"/>
  <c r="E2352" i="1"/>
  <c r="E2356" i="1"/>
  <c r="E2360" i="1"/>
  <c r="E2364" i="1"/>
  <c r="E2368" i="1"/>
  <c r="E2372" i="1"/>
  <c r="E2376" i="1"/>
  <c r="E2380" i="1"/>
  <c r="E2384" i="1"/>
  <c r="E2388" i="1"/>
  <c r="E2392" i="1"/>
  <c r="E2396" i="1"/>
  <c r="E2400" i="1"/>
  <c r="E2404" i="1"/>
  <c r="E2408" i="1"/>
  <c r="E2412" i="1"/>
  <c r="E2416" i="1"/>
  <c r="E2420" i="1"/>
  <c r="E2424" i="1"/>
  <c r="E1896" i="1"/>
  <c r="E1904" i="1"/>
  <c r="E1910" i="1"/>
  <c r="E1915" i="1"/>
  <c r="E1920" i="1"/>
  <c r="E1925" i="1"/>
  <c r="E1929" i="1"/>
  <c r="E1933" i="1"/>
  <c r="E1937" i="1"/>
  <c r="E1941" i="1"/>
  <c r="E1945" i="1"/>
  <c r="E1949" i="1"/>
  <c r="E1953" i="1"/>
  <c r="E1957" i="1"/>
  <c r="E1961" i="1"/>
  <c r="E1965" i="1"/>
  <c r="E1969" i="1"/>
  <c r="E1973" i="1"/>
  <c r="E1977" i="1"/>
  <c r="E1981" i="1"/>
  <c r="E1985" i="1"/>
  <c r="E1989" i="1"/>
  <c r="E1993" i="1"/>
  <c r="E1997" i="1"/>
  <c r="E2001" i="1"/>
  <c r="E2005" i="1"/>
  <c r="E2009" i="1"/>
  <c r="E2013" i="1"/>
  <c r="E2017" i="1"/>
  <c r="E2021" i="1"/>
  <c r="E2025" i="1"/>
  <c r="E2029" i="1"/>
  <c r="E2033" i="1"/>
  <c r="E2037" i="1"/>
  <c r="E2041" i="1"/>
  <c r="E2045" i="1"/>
  <c r="E2049" i="1"/>
  <c r="E2053" i="1"/>
  <c r="E2057" i="1"/>
  <c r="E2061" i="1"/>
  <c r="E2065" i="1"/>
  <c r="E2069" i="1"/>
  <c r="E2073" i="1"/>
  <c r="E2077" i="1"/>
  <c r="E2081" i="1"/>
  <c r="E2085" i="1"/>
  <c r="E2089" i="1"/>
  <c r="E2093" i="1"/>
  <c r="E2097" i="1"/>
  <c r="E2101" i="1"/>
  <c r="E2105" i="1"/>
  <c r="E2109" i="1"/>
  <c r="E2113" i="1"/>
  <c r="E2117" i="1"/>
  <c r="E2121" i="1"/>
  <c r="E2125" i="1"/>
  <c r="E2129" i="1"/>
  <c r="E2133" i="1"/>
  <c r="E2137" i="1"/>
  <c r="E2141" i="1"/>
  <c r="E2145" i="1"/>
  <c r="E2149" i="1"/>
  <c r="E2153" i="1"/>
  <c r="E2157" i="1"/>
  <c r="E2161" i="1"/>
  <c r="E2165" i="1"/>
  <c r="E2169" i="1"/>
  <c r="E2173" i="1"/>
  <c r="E2177" i="1"/>
  <c r="E2181" i="1"/>
  <c r="E2185" i="1"/>
  <c r="E2189" i="1"/>
  <c r="E2193" i="1"/>
  <c r="E2197" i="1"/>
  <c r="E2201" i="1"/>
  <c r="E2205" i="1"/>
  <c r="E2209" i="1"/>
  <c r="E2213" i="1"/>
  <c r="E2217" i="1"/>
  <c r="E2221" i="1"/>
  <c r="E2225" i="1"/>
  <c r="E2229" i="1"/>
  <c r="E2233" i="1"/>
  <c r="E2237" i="1"/>
  <c r="E2241" i="1"/>
  <c r="E2245" i="1"/>
  <c r="E2249" i="1"/>
  <c r="E2253" i="1"/>
  <c r="E2257" i="1"/>
  <c r="E2261" i="1"/>
  <c r="E2265" i="1"/>
  <c r="E2269" i="1"/>
  <c r="E2273" i="1"/>
  <c r="E2277" i="1"/>
  <c r="E2281" i="1"/>
  <c r="E2285" i="1"/>
  <c r="E2289" i="1"/>
  <c r="E2293" i="1"/>
  <c r="E2297" i="1"/>
  <c r="E2301" i="1"/>
  <c r="E2305" i="1"/>
  <c r="E2309" i="1"/>
  <c r="E2313" i="1"/>
  <c r="E2317" i="1"/>
  <c r="E2321" i="1"/>
  <c r="E2325" i="1"/>
  <c r="E2329" i="1"/>
  <c r="E2333" i="1"/>
  <c r="E2337" i="1"/>
  <c r="E2341" i="1"/>
  <c r="E2345" i="1"/>
  <c r="E2349" i="1"/>
  <c r="E2353" i="1"/>
  <c r="E2357" i="1"/>
  <c r="E2361" i="1"/>
  <c r="E2365" i="1"/>
  <c r="E2369" i="1"/>
  <c r="E2373" i="1"/>
  <c r="E2377" i="1"/>
  <c r="E2381" i="1"/>
  <c r="E2385" i="1"/>
  <c r="E2389" i="1"/>
  <c r="E2393" i="1"/>
  <c r="E2397" i="1"/>
  <c r="E2401" i="1"/>
  <c r="E2405" i="1"/>
  <c r="E2409" i="1"/>
  <c r="E2413" i="1"/>
  <c r="E2417" i="1"/>
  <c r="E2421" i="1"/>
  <c r="E2425" i="1"/>
  <c r="P2363" i="1" l="1"/>
  <c r="P2359" i="1"/>
  <c r="P2355" i="1"/>
  <c r="P2351" i="1"/>
  <c r="P2347" i="1"/>
  <c r="P2343" i="1"/>
  <c r="P2339" i="1"/>
  <c r="P2335" i="1"/>
  <c r="P2331" i="1"/>
  <c r="P2327" i="1"/>
  <c r="P2323" i="1"/>
  <c r="P2319" i="1"/>
  <c r="P2315" i="1"/>
  <c r="P2311" i="1"/>
  <c r="P2307" i="1"/>
  <c r="P2303" i="1"/>
  <c r="P2299" i="1"/>
  <c r="P2295" i="1"/>
  <c r="P2291" i="1"/>
  <c r="P2287" i="1"/>
  <c r="P2283" i="1"/>
  <c r="P2279" i="1"/>
  <c r="P2275" i="1"/>
  <c r="P2271" i="1"/>
  <c r="P2267" i="1"/>
  <c r="P2263" i="1"/>
  <c r="P2259" i="1"/>
  <c r="P2255" i="1"/>
  <c r="P2251" i="1"/>
  <c r="P2247" i="1"/>
  <c r="P2243" i="1"/>
  <c r="P2239" i="1"/>
  <c r="P2235" i="1"/>
  <c r="P2231" i="1"/>
  <c r="P2227" i="1"/>
  <c r="P2223" i="1"/>
  <c r="P2219" i="1"/>
  <c r="P2215" i="1"/>
  <c r="P2211" i="1"/>
  <c r="P2207" i="1"/>
  <c r="P2203" i="1"/>
  <c r="P2199" i="1"/>
  <c r="P2195" i="1"/>
  <c r="P2191" i="1"/>
  <c r="P2187" i="1"/>
  <c r="P2183" i="1"/>
  <c r="P2179" i="1"/>
  <c r="P2175" i="1"/>
  <c r="P2171" i="1"/>
  <c r="P2167" i="1"/>
  <c r="P2163" i="1"/>
  <c r="P2159" i="1"/>
  <c r="P2155" i="1"/>
  <c r="P2151" i="1"/>
  <c r="P2147" i="1"/>
  <c r="P2143" i="1"/>
  <c r="P2139" i="1"/>
  <c r="P2135" i="1"/>
  <c r="P2131" i="1"/>
  <c r="P2127" i="1"/>
  <c r="P2123" i="1"/>
  <c r="P2119" i="1"/>
  <c r="P2115" i="1"/>
  <c r="P2111" i="1"/>
  <c r="P2107" i="1"/>
  <c r="P2103" i="1"/>
  <c r="P2099" i="1"/>
  <c r="P2095" i="1"/>
  <c r="P2091" i="1"/>
  <c r="P2087" i="1"/>
  <c r="P2083" i="1"/>
  <c r="P2079" i="1"/>
  <c r="P2075" i="1"/>
  <c r="P2071" i="1"/>
  <c r="P2067" i="1"/>
  <c r="P2063" i="1"/>
  <c r="P2059" i="1"/>
  <c r="P2055" i="1"/>
  <c r="P2051" i="1"/>
  <c r="P2047" i="1"/>
  <c r="P2043" i="1"/>
  <c r="P2039" i="1"/>
  <c r="P2035" i="1"/>
  <c r="P2031" i="1"/>
  <c r="P2026" i="1"/>
  <c r="Q2026" i="1" s="1"/>
  <c r="P2020" i="1"/>
  <c r="Q2020" i="1" s="1"/>
  <c r="P2012" i="1"/>
  <c r="Q2012" i="1" s="1"/>
  <c r="P2362" i="1"/>
  <c r="Q2362" i="1" s="1"/>
  <c r="P2358" i="1"/>
  <c r="Q2358" i="1" s="1"/>
  <c r="P2354" i="1"/>
  <c r="Q2354" i="1" s="1"/>
  <c r="P2350" i="1"/>
  <c r="Q2350" i="1" s="1"/>
  <c r="P2346" i="1"/>
  <c r="Q2346" i="1" s="1"/>
  <c r="P2342" i="1"/>
  <c r="Q2342" i="1" s="1"/>
  <c r="P2338" i="1"/>
  <c r="Q2338" i="1" s="1"/>
  <c r="P2334" i="1"/>
  <c r="Q2334" i="1" s="1"/>
  <c r="P2330" i="1"/>
  <c r="Q2330" i="1" s="1"/>
  <c r="P2326" i="1"/>
  <c r="Q2326" i="1" s="1"/>
  <c r="P2322" i="1"/>
  <c r="Q2322" i="1" s="1"/>
  <c r="P2318" i="1"/>
  <c r="Q2318" i="1" s="1"/>
  <c r="P2314" i="1"/>
  <c r="Q2314" i="1" s="1"/>
  <c r="P2310" i="1"/>
  <c r="Q2310" i="1" s="1"/>
  <c r="P2306" i="1"/>
  <c r="Q2306" i="1" s="1"/>
  <c r="P2302" i="1"/>
  <c r="Q2302" i="1" s="1"/>
  <c r="P2298" i="1"/>
  <c r="Q2298" i="1" s="1"/>
  <c r="P2294" i="1"/>
  <c r="Q2294" i="1" s="1"/>
  <c r="P2290" i="1"/>
  <c r="Q2290" i="1" s="1"/>
  <c r="P2286" i="1"/>
  <c r="Q2286" i="1" s="1"/>
  <c r="P2282" i="1"/>
  <c r="Q2282" i="1" s="1"/>
  <c r="P2278" i="1"/>
  <c r="Q2278" i="1" s="1"/>
  <c r="P2274" i="1"/>
  <c r="Q2274" i="1" s="1"/>
  <c r="P2270" i="1"/>
  <c r="Q2270" i="1" s="1"/>
  <c r="P2266" i="1"/>
  <c r="Q2266" i="1" s="1"/>
  <c r="P2262" i="1"/>
  <c r="Q2262" i="1" s="1"/>
  <c r="P2258" i="1"/>
  <c r="Q2258" i="1" s="1"/>
  <c r="P2254" i="1"/>
  <c r="Q2254" i="1" s="1"/>
  <c r="P2250" i="1"/>
  <c r="Q2250" i="1" s="1"/>
  <c r="P2246" i="1"/>
  <c r="Q2246" i="1" s="1"/>
  <c r="P2242" i="1"/>
  <c r="Q2242" i="1" s="1"/>
  <c r="P2238" i="1"/>
  <c r="Q2238" i="1" s="1"/>
  <c r="P2234" i="1"/>
  <c r="Q2234" i="1" s="1"/>
  <c r="P2230" i="1"/>
  <c r="Q2230" i="1" s="1"/>
  <c r="P2226" i="1"/>
  <c r="Q2226" i="1" s="1"/>
  <c r="P2222" i="1"/>
  <c r="Q2222" i="1" s="1"/>
  <c r="P2218" i="1"/>
  <c r="Q2218" i="1" s="1"/>
  <c r="P2214" i="1"/>
  <c r="Q2214" i="1" s="1"/>
  <c r="P2210" i="1"/>
  <c r="Q2210" i="1" s="1"/>
  <c r="P2206" i="1"/>
  <c r="Q2206" i="1" s="1"/>
  <c r="P2202" i="1"/>
  <c r="Q2202" i="1" s="1"/>
  <c r="P2198" i="1"/>
  <c r="Q2198" i="1" s="1"/>
  <c r="P2194" i="1"/>
  <c r="Q2194" i="1" s="1"/>
  <c r="P2190" i="1"/>
  <c r="Q2190" i="1" s="1"/>
  <c r="P2186" i="1"/>
  <c r="Q2186" i="1" s="1"/>
  <c r="P2182" i="1"/>
  <c r="Q2182" i="1" s="1"/>
  <c r="P2178" i="1"/>
  <c r="Q2178" i="1" s="1"/>
  <c r="P2174" i="1"/>
  <c r="Q2174" i="1" s="1"/>
  <c r="P2170" i="1"/>
  <c r="Q2170" i="1" s="1"/>
  <c r="P2166" i="1"/>
  <c r="Q2166" i="1" s="1"/>
  <c r="P2162" i="1"/>
  <c r="Q2162" i="1" s="1"/>
  <c r="P2158" i="1"/>
  <c r="Q2158" i="1" s="1"/>
  <c r="P2154" i="1"/>
  <c r="Q2154" i="1" s="1"/>
  <c r="P2150" i="1"/>
  <c r="Q2150" i="1" s="1"/>
  <c r="P2146" i="1"/>
  <c r="Q2146" i="1" s="1"/>
  <c r="P2142" i="1"/>
  <c r="Q2142" i="1" s="1"/>
  <c r="P2138" i="1"/>
  <c r="Q2138" i="1" s="1"/>
  <c r="P2134" i="1"/>
  <c r="Q2134" i="1" s="1"/>
  <c r="P2130" i="1"/>
  <c r="Q2130" i="1" s="1"/>
  <c r="P2126" i="1"/>
  <c r="Q2126" i="1" s="1"/>
  <c r="P2122" i="1"/>
  <c r="Q2122" i="1" s="1"/>
  <c r="P2118" i="1"/>
  <c r="Q2118" i="1" s="1"/>
  <c r="P2114" i="1"/>
  <c r="Q2114" i="1" s="1"/>
  <c r="P2110" i="1"/>
  <c r="Q2110" i="1" s="1"/>
  <c r="P2106" i="1"/>
  <c r="Q2106" i="1" s="1"/>
  <c r="P2102" i="1"/>
  <c r="Q2102" i="1" s="1"/>
  <c r="P2098" i="1"/>
  <c r="Q2098" i="1" s="1"/>
  <c r="P2094" i="1"/>
  <c r="Q2094" i="1" s="1"/>
  <c r="P2090" i="1"/>
  <c r="Q2090" i="1" s="1"/>
  <c r="P2086" i="1"/>
  <c r="Q2086" i="1" s="1"/>
  <c r="P2082" i="1"/>
  <c r="Q2082" i="1" s="1"/>
  <c r="P2078" i="1"/>
  <c r="Q2078" i="1" s="1"/>
  <c r="P2074" i="1"/>
  <c r="Q2074" i="1" s="1"/>
  <c r="P2070" i="1"/>
  <c r="Q2070" i="1" s="1"/>
  <c r="P2066" i="1"/>
  <c r="Q2066" i="1" s="1"/>
  <c r="P2062" i="1"/>
  <c r="Q2062" i="1" s="1"/>
  <c r="P2058" i="1"/>
  <c r="Q2058" i="1" s="1"/>
  <c r="P2054" i="1"/>
  <c r="Q2054" i="1" s="1"/>
  <c r="P2050" i="1"/>
  <c r="Q2050" i="1" s="1"/>
  <c r="P2046" i="1"/>
  <c r="Q2046" i="1" s="1"/>
  <c r="P2042" i="1"/>
  <c r="Q2042" i="1" s="1"/>
  <c r="P2038" i="1"/>
  <c r="Q2038" i="1" s="1"/>
  <c r="P2034" i="1"/>
  <c r="Q2034" i="1" s="1"/>
  <c r="P2030" i="1"/>
  <c r="Q2030" i="1" s="1"/>
  <c r="P2024" i="1"/>
  <c r="Q2024" i="1" s="1"/>
  <c r="P2019" i="1"/>
  <c r="P2011" i="1"/>
  <c r="P2361" i="1"/>
  <c r="P2357" i="1"/>
  <c r="P2353" i="1"/>
  <c r="P2349" i="1"/>
  <c r="P2345" i="1"/>
  <c r="P2341" i="1"/>
  <c r="P2337" i="1"/>
  <c r="P2333" i="1"/>
  <c r="P2329" i="1"/>
  <c r="P2325" i="1"/>
  <c r="P2321" i="1"/>
  <c r="P2317" i="1"/>
  <c r="P2313" i="1"/>
  <c r="P2309" i="1"/>
  <c r="P2305" i="1"/>
  <c r="P2301" i="1"/>
  <c r="P2297" i="1"/>
  <c r="P2293" i="1"/>
  <c r="P2289" i="1"/>
  <c r="P2285" i="1"/>
  <c r="P2281" i="1"/>
  <c r="P2277" i="1"/>
  <c r="P2273" i="1"/>
  <c r="P2269" i="1"/>
  <c r="P2265" i="1"/>
  <c r="P2261" i="1"/>
  <c r="P2257" i="1"/>
  <c r="P2253" i="1"/>
  <c r="P2249" i="1"/>
  <c r="P2245" i="1"/>
  <c r="P2241" i="1"/>
  <c r="P2237" i="1"/>
  <c r="P2233" i="1"/>
  <c r="P2229" i="1"/>
  <c r="P2225" i="1"/>
  <c r="P2221" i="1"/>
  <c r="P2217" i="1"/>
  <c r="P2213" i="1"/>
  <c r="P2209" i="1"/>
  <c r="P2205" i="1"/>
  <c r="P2201" i="1"/>
  <c r="P2197" i="1"/>
  <c r="P2193" i="1"/>
  <c r="P2189" i="1"/>
  <c r="P2185" i="1"/>
  <c r="P2181" i="1"/>
  <c r="P2177" i="1"/>
  <c r="P2173" i="1"/>
  <c r="P2169" i="1"/>
  <c r="P2165" i="1"/>
  <c r="P2161" i="1"/>
  <c r="P2157" i="1"/>
  <c r="P2153" i="1"/>
  <c r="P2149" i="1"/>
  <c r="P2145" i="1"/>
  <c r="P2141" i="1"/>
  <c r="P2137" i="1"/>
  <c r="P2133" i="1"/>
  <c r="P2129" i="1"/>
  <c r="P2125" i="1"/>
  <c r="P2121" i="1"/>
  <c r="P2117" i="1"/>
  <c r="P2113" i="1"/>
  <c r="P2109" i="1"/>
  <c r="P2105" i="1"/>
  <c r="P2101" i="1"/>
  <c r="P2097" i="1"/>
  <c r="P2093" i="1"/>
  <c r="P2089" i="1"/>
  <c r="P2085" i="1"/>
  <c r="P2081" i="1"/>
  <c r="P2077" i="1"/>
  <c r="P2073" i="1"/>
  <c r="P2069" i="1"/>
  <c r="P2065" i="1"/>
  <c r="P2061" i="1"/>
  <c r="P2057" i="1"/>
  <c r="P2053" i="1"/>
  <c r="P2049" i="1"/>
  <c r="P2045" i="1"/>
  <c r="P2041" i="1"/>
  <c r="P2037" i="1"/>
  <c r="P2033" i="1"/>
  <c r="P2028" i="1"/>
  <c r="Q2028" i="1" s="1"/>
  <c r="P2023" i="1"/>
  <c r="P2016" i="1"/>
  <c r="Q2016" i="1" s="1"/>
  <c r="P2008" i="1"/>
  <c r="Q2008" i="1" s="1"/>
  <c r="P2360" i="1"/>
  <c r="Q2360" i="1" s="1"/>
  <c r="P2356" i="1"/>
  <c r="Q2356" i="1" s="1"/>
  <c r="P2352" i="1"/>
  <c r="Q2352" i="1" s="1"/>
  <c r="P2348" i="1"/>
  <c r="Q2348" i="1" s="1"/>
  <c r="P2344" i="1"/>
  <c r="Q2344" i="1" s="1"/>
  <c r="P2340" i="1"/>
  <c r="Q2340" i="1" s="1"/>
  <c r="P2336" i="1"/>
  <c r="Q2336" i="1" s="1"/>
  <c r="P2332" i="1"/>
  <c r="Q2332" i="1" s="1"/>
  <c r="P2328" i="1"/>
  <c r="Q2328" i="1" s="1"/>
  <c r="P2324" i="1"/>
  <c r="Q2324" i="1" s="1"/>
  <c r="P2320" i="1"/>
  <c r="Q2320" i="1" s="1"/>
  <c r="P2316" i="1"/>
  <c r="Q2316" i="1" s="1"/>
  <c r="P2312" i="1"/>
  <c r="Q2312" i="1" s="1"/>
  <c r="P2308" i="1"/>
  <c r="Q2308" i="1" s="1"/>
  <c r="P2304" i="1"/>
  <c r="Q2304" i="1" s="1"/>
  <c r="P2300" i="1"/>
  <c r="Q2300" i="1" s="1"/>
  <c r="P2296" i="1"/>
  <c r="Q2296" i="1" s="1"/>
  <c r="P2292" i="1"/>
  <c r="Q2292" i="1" s="1"/>
  <c r="P2288" i="1"/>
  <c r="Q2288" i="1" s="1"/>
  <c r="P2284" i="1"/>
  <c r="Q2284" i="1" s="1"/>
  <c r="P2280" i="1"/>
  <c r="Q2280" i="1" s="1"/>
  <c r="P2276" i="1"/>
  <c r="Q2276" i="1" s="1"/>
  <c r="P2272" i="1"/>
  <c r="Q2272" i="1" s="1"/>
  <c r="P2268" i="1"/>
  <c r="Q2268" i="1" s="1"/>
  <c r="P2264" i="1"/>
  <c r="Q2264" i="1" s="1"/>
  <c r="P2260" i="1"/>
  <c r="Q2260" i="1" s="1"/>
  <c r="P2256" i="1"/>
  <c r="Q2256" i="1" s="1"/>
  <c r="P2252" i="1"/>
  <c r="Q2252" i="1" s="1"/>
  <c r="P2248" i="1"/>
  <c r="Q2248" i="1" s="1"/>
  <c r="P2244" i="1"/>
  <c r="Q2244" i="1" s="1"/>
  <c r="P2240" i="1"/>
  <c r="Q2240" i="1" s="1"/>
  <c r="P2236" i="1"/>
  <c r="Q2236" i="1" s="1"/>
  <c r="P2232" i="1"/>
  <c r="Q2232" i="1" s="1"/>
  <c r="P2228" i="1"/>
  <c r="Q2228" i="1" s="1"/>
  <c r="P2224" i="1"/>
  <c r="Q2224" i="1" s="1"/>
  <c r="P2220" i="1"/>
  <c r="Q2220" i="1" s="1"/>
  <c r="P2216" i="1"/>
  <c r="Q2216" i="1" s="1"/>
  <c r="P2212" i="1"/>
  <c r="Q2212" i="1" s="1"/>
  <c r="P2208" i="1"/>
  <c r="Q2208" i="1" s="1"/>
  <c r="P2204" i="1"/>
  <c r="Q2204" i="1" s="1"/>
  <c r="P2200" i="1"/>
  <c r="Q2200" i="1" s="1"/>
  <c r="P2196" i="1"/>
  <c r="Q2196" i="1" s="1"/>
  <c r="P2192" i="1"/>
  <c r="Q2192" i="1" s="1"/>
  <c r="P2188" i="1"/>
  <c r="Q2188" i="1" s="1"/>
  <c r="P2184" i="1"/>
  <c r="Q2184" i="1" s="1"/>
  <c r="P2180" i="1"/>
  <c r="Q2180" i="1" s="1"/>
  <c r="P2176" i="1"/>
  <c r="Q2176" i="1" s="1"/>
  <c r="P2172" i="1"/>
  <c r="Q2172" i="1" s="1"/>
  <c r="P2168" i="1"/>
  <c r="Q2168" i="1" s="1"/>
  <c r="P2164" i="1"/>
  <c r="Q2164" i="1" s="1"/>
  <c r="P2160" i="1"/>
  <c r="Q2160" i="1" s="1"/>
  <c r="P2156" i="1"/>
  <c r="Q2156" i="1" s="1"/>
  <c r="P2152" i="1"/>
  <c r="Q2152" i="1" s="1"/>
  <c r="P2148" i="1"/>
  <c r="Q2148" i="1" s="1"/>
  <c r="P2144" i="1"/>
  <c r="Q2144" i="1" s="1"/>
  <c r="P2140" i="1"/>
  <c r="Q2140" i="1" s="1"/>
  <c r="P2136" i="1"/>
  <c r="Q2136" i="1" s="1"/>
  <c r="P2132" i="1"/>
  <c r="Q2132" i="1" s="1"/>
  <c r="P2128" i="1"/>
  <c r="Q2128" i="1" s="1"/>
  <c r="P2124" i="1"/>
  <c r="Q2124" i="1" s="1"/>
  <c r="P2120" i="1"/>
  <c r="Q2120" i="1" s="1"/>
  <c r="P2116" i="1"/>
  <c r="Q2116" i="1" s="1"/>
  <c r="P2112" i="1"/>
  <c r="Q2112" i="1" s="1"/>
  <c r="P2108" i="1"/>
  <c r="Q2108" i="1" s="1"/>
  <c r="P2104" i="1"/>
  <c r="Q2104" i="1" s="1"/>
  <c r="P2100" i="1"/>
  <c r="Q2100" i="1" s="1"/>
  <c r="P2096" i="1"/>
  <c r="Q2096" i="1" s="1"/>
  <c r="P2092" i="1"/>
  <c r="Q2092" i="1" s="1"/>
  <c r="P2088" i="1"/>
  <c r="Q2088" i="1" s="1"/>
  <c r="P2084" i="1"/>
  <c r="Q2084" i="1" s="1"/>
  <c r="P2080" i="1"/>
  <c r="Q2080" i="1" s="1"/>
  <c r="P2076" i="1"/>
  <c r="Q2076" i="1" s="1"/>
  <c r="P2072" i="1"/>
  <c r="Q2072" i="1" s="1"/>
  <c r="P2068" i="1"/>
  <c r="Q2068" i="1" s="1"/>
  <c r="P2064" i="1"/>
  <c r="Q2064" i="1" s="1"/>
  <c r="P2060" i="1"/>
  <c r="Q2060" i="1" s="1"/>
  <c r="P2056" i="1"/>
  <c r="Q2056" i="1" s="1"/>
  <c r="P2052" i="1"/>
  <c r="Q2052" i="1" s="1"/>
  <c r="P2048" i="1"/>
  <c r="Q2048" i="1" s="1"/>
  <c r="P2044" i="1"/>
  <c r="Q2044" i="1" s="1"/>
  <c r="P2040" i="1"/>
  <c r="Q2040" i="1" s="1"/>
  <c r="P2036" i="1"/>
  <c r="Q2036" i="1" s="1"/>
  <c r="P2032" i="1"/>
  <c r="Q2032" i="1" s="1"/>
  <c r="P2027" i="1"/>
  <c r="Q2027" i="1" s="1"/>
  <c r="P2022" i="1"/>
  <c r="Q2022" i="1" s="1"/>
  <c r="P2015" i="1"/>
  <c r="P2004" i="1"/>
  <c r="Q2004" i="1" s="1"/>
  <c r="P2000" i="1"/>
  <c r="Q2000" i="1" s="1"/>
  <c r="P1996" i="1"/>
  <c r="Q1996" i="1" s="1"/>
  <c r="P1992" i="1"/>
  <c r="Q1992" i="1" s="1"/>
  <c r="P1988" i="1"/>
  <c r="Q1988" i="1" s="1"/>
  <c r="P1984" i="1"/>
  <c r="Q1984" i="1" s="1"/>
  <c r="P1980" i="1"/>
  <c r="Q1980" i="1" s="1"/>
  <c r="P1976" i="1"/>
  <c r="Q1976" i="1" s="1"/>
  <c r="P1972" i="1"/>
  <c r="Q1972" i="1" s="1"/>
  <c r="P1968" i="1"/>
  <c r="Q1968" i="1" s="1"/>
  <c r="P1964" i="1"/>
  <c r="Q1964" i="1" s="1"/>
  <c r="P1960" i="1"/>
  <c r="Q1960" i="1" s="1"/>
  <c r="P1956" i="1"/>
  <c r="Q1956" i="1" s="1"/>
  <c r="P1952" i="1"/>
  <c r="Q1952" i="1" s="1"/>
  <c r="P1948" i="1"/>
  <c r="Q1948" i="1" s="1"/>
  <c r="P1944" i="1"/>
  <c r="Q1944" i="1" s="1"/>
  <c r="P1940" i="1"/>
  <c r="Q1940" i="1" s="1"/>
  <c r="P1936" i="1"/>
  <c r="Q1936" i="1" s="1"/>
  <c r="P1932" i="1"/>
  <c r="Q1932" i="1" s="1"/>
  <c r="P1928" i="1"/>
  <c r="Q1928" i="1" s="1"/>
  <c r="P1924" i="1"/>
  <c r="Q1924" i="1" s="1"/>
  <c r="P1920" i="1"/>
  <c r="Q1920" i="1" s="1"/>
  <c r="P1916" i="1"/>
  <c r="Q1916" i="1" s="1"/>
  <c r="P1912" i="1"/>
  <c r="Q1912" i="1" s="1"/>
  <c r="P1908" i="1"/>
  <c r="Q1908" i="1" s="1"/>
  <c r="P1904" i="1"/>
  <c r="Q1904" i="1" s="1"/>
  <c r="P1900" i="1"/>
  <c r="Q1900" i="1" s="1"/>
  <c r="P1896" i="1"/>
  <c r="Q1896" i="1" s="1"/>
  <c r="P1892" i="1"/>
  <c r="Q1892" i="1" s="1"/>
  <c r="P1888" i="1"/>
  <c r="Q1888" i="1" s="1"/>
  <c r="P1884" i="1"/>
  <c r="Q1884" i="1" s="1"/>
  <c r="P1880" i="1"/>
  <c r="Q1880" i="1" s="1"/>
  <c r="P1876" i="1"/>
  <c r="Q1876" i="1" s="1"/>
  <c r="P1872" i="1"/>
  <c r="Q1872" i="1" s="1"/>
  <c r="P1868" i="1"/>
  <c r="Q1868" i="1" s="1"/>
  <c r="P1864" i="1"/>
  <c r="Q1864" i="1" s="1"/>
  <c r="P1860" i="1"/>
  <c r="Q1860" i="1" s="1"/>
  <c r="P1856" i="1"/>
  <c r="Q1856" i="1" s="1"/>
  <c r="P1852" i="1"/>
  <c r="Q1852" i="1" s="1"/>
  <c r="P1848" i="1"/>
  <c r="Q1848" i="1" s="1"/>
  <c r="P1844" i="1"/>
  <c r="Q1844" i="1" s="1"/>
  <c r="P1840" i="1"/>
  <c r="Q1840" i="1" s="1"/>
  <c r="P1836" i="1"/>
  <c r="Q1836" i="1" s="1"/>
  <c r="P1832" i="1"/>
  <c r="Q1832" i="1" s="1"/>
  <c r="P1828" i="1"/>
  <c r="Q1828" i="1" s="1"/>
  <c r="P1824" i="1"/>
  <c r="Q1824" i="1" s="1"/>
  <c r="P1820" i="1"/>
  <c r="Q1820" i="1" s="1"/>
  <c r="P1816" i="1"/>
  <c r="Q1816" i="1" s="1"/>
  <c r="P1812" i="1"/>
  <c r="Q1812" i="1" s="1"/>
  <c r="P1808" i="1"/>
  <c r="Q1808" i="1" s="1"/>
  <c r="P1804" i="1"/>
  <c r="Q1804" i="1" s="1"/>
  <c r="P1800" i="1"/>
  <c r="Q1800" i="1" s="1"/>
  <c r="P1796" i="1"/>
  <c r="Q1796" i="1" s="1"/>
  <c r="P1792" i="1"/>
  <c r="Q1792" i="1" s="1"/>
  <c r="P1788" i="1"/>
  <c r="Q1788" i="1" s="1"/>
  <c r="P1784" i="1"/>
  <c r="Q1784" i="1" s="1"/>
  <c r="P1780" i="1"/>
  <c r="Q1780" i="1" s="1"/>
  <c r="P1776" i="1"/>
  <c r="Q1776" i="1" s="1"/>
  <c r="P1772" i="1"/>
  <c r="Q1772" i="1" s="1"/>
  <c r="P1768" i="1"/>
  <c r="Q1768" i="1" s="1"/>
  <c r="P1764" i="1"/>
  <c r="Q1764" i="1" s="1"/>
  <c r="P1760" i="1"/>
  <c r="Q1760" i="1" s="1"/>
  <c r="P1756" i="1"/>
  <c r="Q1756" i="1" s="1"/>
  <c r="P1752" i="1"/>
  <c r="Q1752" i="1" s="1"/>
  <c r="P1748" i="1"/>
  <c r="Q1748" i="1" s="1"/>
  <c r="P1744" i="1"/>
  <c r="Q1744" i="1" s="1"/>
  <c r="P1740" i="1"/>
  <c r="Q1740" i="1" s="1"/>
  <c r="P1736" i="1"/>
  <c r="Q1736" i="1" s="1"/>
  <c r="P1732" i="1"/>
  <c r="Q1732" i="1" s="1"/>
  <c r="P1728" i="1"/>
  <c r="Q1728" i="1" s="1"/>
  <c r="P1724" i="1"/>
  <c r="Q1724" i="1" s="1"/>
  <c r="P1720" i="1"/>
  <c r="Q1720" i="1" s="1"/>
  <c r="P1716" i="1"/>
  <c r="Q1716" i="1" s="1"/>
  <c r="P1712" i="1"/>
  <c r="Q1712" i="1" s="1"/>
  <c r="P1708" i="1"/>
  <c r="Q1708" i="1" s="1"/>
  <c r="P1704" i="1"/>
  <c r="Q1704" i="1" s="1"/>
  <c r="P1700" i="1"/>
  <c r="Q1700" i="1" s="1"/>
  <c r="P1696" i="1"/>
  <c r="Q1696" i="1" s="1"/>
  <c r="P1692" i="1"/>
  <c r="Q1692" i="1" s="1"/>
  <c r="P1688" i="1"/>
  <c r="Q1688" i="1" s="1"/>
  <c r="P1684" i="1"/>
  <c r="Q1684" i="1" s="1"/>
  <c r="P1680" i="1"/>
  <c r="Q1680" i="1" s="1"/>
  <c r="P1676" i="1"/>
  <c r="Q1676" i="1" s="1"/>
  <c r="P1672" i="1"/>
  <c r="Q1672" i="1" s="1"/>
  <c r="P1668" i="1"/>
  <c r="Q1668" i="1" s="1"/>
  <c r="P1664" i="1"/>
  <c r="Q1664" i="1" s="1"/>
  <c r="P1660" i="1"/>
  <c r="Q1660" i="1" s="1"/>
  <c r="P1656" i="1"/>
  <c r="Q1656" i="1" s="1"/>
  <c r="P1652" i="1"/>
  <c r="Q1652" i="1" s="1"/>
  <c r="P1648" i="1"/>
  <c r="Q1648" i="1" s="1"/>
  <c r="P1644" i="1"/>
  <c r="Q1644" i="1" s="1"/>
  <c r="P1640" i="1"/>
  <c r="Q1640" i="1" s="1"/>
  <c r="P1636" i="1"/>
  <c r="Q1636" i="1" s="1"/>
  <c r="P1632" i="1"/>
  <c r="Q1632" i="1" s="1"/>
  <c r="P1628" i="1"/>
  <c r="Q1628" i="1" s="1"/>
  <c r="P1624" i="1"/>
  <c r="Q1624" i="1" s="1"/>
  <c r="P1620" i="1"/>
  <c r="Q1620" i="1" s="1"/>
  <c r="P1616" i="1"/>
  <c r="Q1616" i="1" s="1"/>
  <c r="P1612" i="1"/>
  <c r="Q1612" i="1" s="1"/>
  <c r="P1608" i="1"/>
  <c r="Q1608" i="1" s="1"/>
  <c r="P1604" i="1"/>
  <c r="Q1604" i="1" s="1"/>
  <c r="P1600" i="1"/>
  <c r="Q1600" i="1" s="1"/>
  <c r="P1596" i="1"/>
  <c r="Q1596" i="1" s="1"/>
  <c r="P1592" i="1"/>
  <c r="Q1592" i="1" s="1"/>
  <c r="P1588" i="1"/>
  <c r="Q1588" i="1" s="1"/>
  <c r="P1584" i="1"/>
  <c r="Q1584" i="1" s="1"/>
  <c r="P1580" i="1"/>
  <c r="Q1580" i="1" s="1"/>
  <c r="P1576" i="1"/>
  <c r="Q1576" i="1" s="1"/>
  <c r="P1572" i="1"/>
  <c r="Q1572" i="1" s="1"/>
  <c r="P1568" i="1"/>
  <c r="Q1568" i="1" s="1"/>
  <c r="P1564" i="1"/>
  <c r="Q1564" i="1" s="1"/>
  <c r="P1560" i="1"/>
  <c r="Q1560" i="1" s="1"/>
  <c r="P1556" i="1"/>
  <c r="Q1556" i="1" s="1"/>
  <c r="P1552" i="1"/>
  <c r="Q1552" i="1" s="1"/>
  <c r="P1548" i="1"/>
  <c r="Q1548" i="1" s="1"/>
  <c r="P1544" i="1"/>
  <c r="Q1544" i="1" s="1"/>
  <c r="P1540" i="1"/>
  <c r="Q1540" i="1" s="1"/>
  <c r="P1536" i="1"/>
  <c r="Q1536" i="1" s="1"/>
  <c r="P1532" i="1"/>
  <c r="Q1532" i="1" s="1"/>
  <c r="P1528" i="1"/>
  <c r="Q1528" i="1" s="1"/>
  <c r="P1522" i="1"/>
  <c r="Q1522" i="1" s="1"/>
  <c r="P1517" i="1"/>
  <c r="P1509" i="1"/>
  <c r="P1501" i="1"/>
  <c r="P1493" i="1"/>
  <c r="P1485" i="1"/>
  <c r="P2007" i="1"/>
  <c r="P2003" i="1"/>
  <c r="P1999" i="1"/>
  <c r="P1995" i="1"/>
  <c r="P1991" i="1"/>
  <c r="P1987" i="1"/>
  <c r="P1983" i="1"/>
  <c r="P1979" i="1"/>
  <c r="P1975" i="1"/>
  <c r="P1971" i="1"/>
  <c r="P1967" i="1"/>
  <c r="P1963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63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567" i="1"/>
  <c r="P1563" i="1"/>
  <c r="P1559" i="1"/>
  <c r="P1555" i="1"/>
  <c r="P1551" i="1"/>
  <c r="P1547" i="1"/>
  <c r="P1543" i="1"/>
  <c r="P1539" i="1"/>
  <c r="P1535" i="1"/>
  <c r="P1531" i="1"/>
  <c r="P1526" i="1"/>
  <c r="Q1526" i="1" s="1"/>
  <c r="P1521" i="1"/>
  <c r="P1516" i="1"/>
  <c r="Q1516" i="1" s="1"/>
  <c r="P1508" i="1"/>
  <c r="Q1508" i="1" s="1"/>
  <c r="P1500" i="1"/>
  <c r="Q1500" i="1" s="1"/>
  <c r="P1492" i="1"/>
  <c r="Q1492" i="1" s="1"/>
  <c r="P1484" i="1"/>
  <c r="Q1484" i="1" s="1"/>
  <c r="P2018" i="1"/>
  <c r="Q2018" i="1" s="1"/>
  <c r="P2014" i="1"/>
  <c r="Q2014" i="1" s="1"/>
  <c r="P2010" i="1"/>
  <c r="Q2010" i="1" s="1"/>
  <c r="P2006" i="1"/>
  <c r="Q2006" i="1" s="1"/>
  <c r="P2002" i="1"/>
  <c r="Q2002" i="1" s="1"/>
  <c r="P1998" i="1"/>
  <c r="Q1998" i="1" s="1"/>
  <c r="P1994" i="1"/>
  <c r="Q1994" i="1" s="1"/>
  <c r="P1990" i="1"/>
  <c r="Q1990" i="1" s="1"/>
  <c r="P1986" i="1"/>
  <c r="Q1986" i="1" s="1"/>
  <c r="P1982" i="1"/>
  <c r="Q1982" i="1" s="1"/>
  <c r="P1978" i="1"/>
  <c r="Q1978" i="1" s="1"/>
  <c r="P1974" i="1"/>
  <c r="Q1974" i="1" s="1"/>
  <c r="P1970" i="1"/>
  <c r="Q1970" i="1" s="1"/>
  <c r="P1966" i="1"/>
  <c r="Q1966" i="1" s="1"/>
  <c r="P1962" i="1"/>
  <c r="Q1962" i="1" s="1"/>
  <c r="P1958" i="1"/>
  <c r="Q1958" i="1" s="1"/>
  <c r="P1954" i="1"/>
  <c r="Q1954" i="1" s="1"/>
  <c r="P1950" i="1"/>
  <c r="Q1950" i="1" s="1"/>
  <c r="P1946" i="1"/>
  <c r="Q1946" i="1" s="1"/>
  <c r="P1942" i="1"/>
  <c r="Q1942" i="1" s="1"/>
  <c r="P1938" i="1"/>
  <c r="Q1938" i="1" s="1"/>
  <c r="P1934" i="1"/>
  <c r="Q1934" i="1" s="1"/>
  <c r="P1930" i="1"/>
  <c r="Q1930" i="1" s="1"/>
  <c r="P1926" i="1"/>
  <c r="Q1926" i="1" s="1"/>
  <c r="P1922" i="1"/>
  <c r="Q1922" i="1" s="1"/>
  <c r="P1918" i="1"/>
  <c r="Q1918" i="1" s="1"/>
  <c r="P1914" i="1"/>
  <c r="Q1914" i="1" s="1"/>
  <c r="P1910" i="1"/>
  <c r="Q1910" i="1" s="1"/>
  <c r="P1906" i="1"/>
  <c r="Q1906" i="1" s="1"/>
  <c r="P1902" i="1"/>
  <c r="Q1902" i="1" s="1"/>
  <c r="P1898" i="1"/>
  <c r="Q1898" i="1" s="1"/>
  <c r="P1894" i="1"/>
  <c r="Q1894" i="1" s="1"/>
  <c r="P1890" i="1"/>
  <c r="Q1890" i="1" s="1"/>
  <c r="P1886" i="1"/>
  <c r="Q1886" i="1" s="1"/>
  <c r="P1882" i="1"/>
  <c r="Q1882" i="1" s="1"/>
  <c r="P1878" i="1"/>
  <c r="Q1878" i="1" s="1"/>
  <c r="P1874" i="1"/>
  <c r="Q1874" i="1" s="1"/>
  <c r="P1870" i="1"/>
  <c r="Q1870" i="1" s="1"/>
  <c r="P1866" i="1"/>
  <c r="Q1866" i="1" s="1"/>
  <c r="P1862" i="1"/>
  <c r="Q1862" i="1" s="1"/>
  <c r="P1858" i="1"/>
  <c r="Q1858" i="1" s="1"/>
  <c r="P1854" i="1"/>
  <c r="Q1854" i="1" s="1"/>
  <c r="P1850" i="1"/>
  <c r="Q1850" i="1" s="1"/>
  <c r="P1846" i="1"/>
  <c r="Q1846" i="1" s="1"/>
  <c r="P1842" i="1"/>
  <c r="Q1842" i="1" s="1"/>
  <c r="P1838" i="1"/>
  <c r="Q1838" i="1" s="1"/>
  <c r="P1834" i="1"/>
  <c r="Q1834" i="1" s="1"/>
  <c r="P1830" i="1"/>
  <c r="Q1830" i="1" s="1"/>
  <c r="P1826" i="1"/>
  <c r="Q1826" i="1" s="1"/>
  <c r="P1822" i="1"/>
  <c r="Q1822" i="1" s="1"/>
  <c r="P1818" i="1"/>
  <c r="Q1818" i="1" s="1"/>
  <c r="P1814" i="1"/>
  <c r="Q1814" i="1" s="1"/>
  <c r="P1810" i="1"/>
  <c r="Q1810" i="1" s="1"/>
  <c r="P1806" i="1"/>
  <c r="Q1806" i="1" s="1"/>
  <c r="P1802" i="1"/>
  <c r="Q1802" i="1" s="1"/>
  <c r="P1798" i="1"/>
  <c r="Q1798" i="1" s="1"/>
  <c r="P1794" i="1"/>
  <c r="Q1794" i="1" s="1"/>
  <c r="P1790" i="1"/>
  <c r="Q1790" i="1" s="1"/>
  <c r="P1786" i="1"/>
  <c r="Q1786" i="1" s="1"/>
  <c r="P1782" i="1"/>
  <c r="Q1782" i="1" s="1"/>
  <c r="P1778" i="1"/>
  <c r="Q1778" i="1" s="1"/>
  <c r="P1774" i="1"/>
  <c r="Q1774" i="1" s="1"/>
  <c r="P1770" i="1"/>
  <c r="Q1770" i="1" s="1"/>
  <c r="P1766" i="1"/>
  <c r="Q1766" i="1" s="1"/>
  <c r="P1762" i="1"/>
  <c r="Q1762" i="1" s="1"/>
  <c r="P1758" i="1"/>
  <c r="Q1758" i="1" s="1"/>
  <c r="P1754" i="1"/>
  <c r="Q1754" i="1" s="1"/>
  <c r="P1750" i="1"/>
  <c r="Q1750" i="1" s="1"/>
  <c r="P1746" i="1"/>
  <c r="Q1746" i="1" s="1"/>
  <c r="P1742" i="1"/>
  <c r="Q1742" i="1" s="1"/>
  <c r="P1738" i="1"/>
  <c r="Q1738" i="1" s="1"/>
  <c r="P1734" i="1"/>
  <c r="Q1734" i="1" s="1"/>
  <c r="P1730" i="1"/>
  <c r="Q1730" i="1" s="1"/>
  <c r="P1726" i="1"/>
  <c r="Q1726" i="1" s="1"/>
  <c r="P1722" i="1"/>
  <c r="Q1722" i="1" s="1"/>
  <c r="P1718" i="1"/>
  <c r="Q1718" i="1" s="1"/>
  <c r="P1714" i="1"/>
  <c r="Q1714" i="1" s="1"/>
  <c r="P1710" i="1"/>
  <c r="Q1710" i="1" s="1"/>
  <c r="P1706" i="1"/>
  <c r="Q1706" i="1" s="1"/>
  <c r="P1702" i="1"/>
  <c r="Q1702" i="1" s="1"/>
  <c r="P1698" i="1"/>
  <c r="Q1698" i="1" s="1"/>
  <c r="P1694" i="1"/>
  <c r="Q1694" i="1" s="1"/>
  <c r="P1690" i="1"/>
  <c r="Q1690" i="1" s="1"/>
  <c r="P1686" i="1"/>
  <c r="Q1686" i="1" s="1"/>
  <c r="P1682" i="1"/>
  <c r="Q1682" i="1" s="1"/>
  <c r="P1678" i="1"/>
  <c r="Q1678" i="1" s="1"/>
  <c r="P1674" i="1"/>
  <c r="Q1674" i="1" s="1"/>
  <c r="P1670" i="1"/>
  <c r="Q1670" i="1" s="1"/>
  <c r="P1666" i="1"/>
  <c r="Q1666" i="1" s="1"/>
  <c r="P1662" i="1"/>
  <c r="Q1662" i="1" s="1"/>
  <c r="P1658" i="1"/>
  <c r="Q1658" i="1" s="1"/>
  <c r="P1654" i="1"/>
  <c r="Q1654" i="1" s="1"/>
  <c r="P1650" i="1"/>
  <c r="Q1650" i="1" s="1"/>
  <c r="P1646" i="1"/>
  <c r="Q1646" i="1" s="1"/>
  <c r="P1642" i="1"/>
  <c r="Q1642" i="1" s="1"/>
  <c r="P1638" i="1"/>
  <c r="Q1638" i="1" s="1"/>
  <c r="P1634" i="1"/>
  <c r="Q1634" i="1" s="1"/>
  <c r="P1630" i="1"/>
  <c r="Q1630" i="1" s="1"/>
  <c r="P1626" i="1"/>
  <c r="Q1626" i="1" s="1"/>
  <c r="P1622" i="1"/>
  <c r="Q1622" i="1" s="1"/>
  <c r="P1618" i="1"/>
  <c r="Q1618" i="1" s="1"/>
  <c r="P1614" i="1"/>
  <c r="Q1614" i="1" s="1"/>
  <c r="P1610" i="1"/>
  <c r="Q1610" i="1" s="1"/>
  <c r="P1606" i="1"/>
  <c r="Q1606" i="1" s="1"/>
  <c r="P1602" i="1"/>
  <c r="Q1602" i="1" s="1"/>
  <c r="P1598" i="1"/>
  <c r="Q1598" i="1" s="1"/>
  <c r="P1594" i="1"/>
  <c r="Q1594" i="1" s="1"/>
  <c r="P1590" i="1"/>
  <c r="Q1590" i="1" s="1"/>
  <c r="P1586" i="1"/>
  <c r="Q1586" i="1" s="1"/>
  <c r="P1582" i="1"/>
  <c r="Q1582" i="1" s="1"/>
  <c r="P1578" i="1"/>
  <c r="Q1578" i="1" s="1"/>
  <c r="P1574" i="1"/>
  <c r="Q1574" i="1" s="1"/>
  <c r="P1570" i="1"/>
  <c r="Q1570" i="1" s="1"/>
  <c r="P1566" i="1"/>
  <c r="Q1566" i="1" s="1"/>
  <c r="P1562" i="1"/>
  <c r="Q1562" i="1" s="1"/>
  <c r="P1558" i="1"/>
  <c r="Q1558" i="1" s="1"/>
  <c r="P1554" i="1"/>
  <c r="Q1554" i="1" s="1"/>
  <c r="P1550" i="1"/>
  <c r="Q1550" i="1" s="1"/>
  <c r="P1546" i="1"/>
  <c r="Q1546" i="1" s="1"/>
  <c r="P1542" i="1"/>
  <c r="Q1542" i="1" s="1"/>
  <c r="P1538" i="1"/>
  <c r="Q1538" i="1" s="1"/>
  <c r="P1534" i="1"/>
  <c r="Q1534" i="1" s="1"/>
  <c r="P1530" i="1"/>
  <c r="Q1530" i="1" s="1"/>
  <c r="P1525" i="1"/>
  <c r="P1520" i="1"/>
  <c r="Q1520" i="1" s="1"/>
  <c r="P1513" i="1"/>
  <c r="P1505" i="1"/>
  <c r="P1497" i="1"/>
  <c r="P1489" i="1"/>
  <c r="P1481" i="1"/>
  <c r="P2029" i="1"/>
  <c r="Q2029" i="1" s="1"/>
  <c r="P2025" i="1"/>
  <c r="Q2025" i="1" s="1"/>
  <c r="P2021" i="1"/>
  <c r="Q2021" i="1" s="1"/>
  <c r="P2017" i="1"/>
  <c r="Q2017" i="1" s="1"/>
  <c r="P2013" i="1"/>
  <c r="Q2013" i="1" s="1"/>
  <c r="P2009" i="1"/>
  <c r="Q2009" i="1" s="1"/>
  <c r="P2005" i="1"/>
  <c r="Q2005" i="1" s="1"/>
  <c r="P2001" i="1"/>
  <c r="Q2001" i="1" s="1"/>
  <c r="P1997" i="1"/>
  <c r="Q1997" i="1" s="1"/>
  <c r="P1993" i="1"/>
  <c r="Q1993" i="1" s="1"/>
  <c r="P1989" i="1"/>
  <c r="Q1989" i="1" s="1"/>
  <c r="P1985" i="1"/>
  <c r="Q1985" i="1" s="1"/>
  <c r="P1981" i="1"/>
  <c r="Q1981" i="1" s="1"/>
  <c r="P1977" i="1"/>
  <c r="Q1977" i="1" s="1"/>
  <c r="P1973" i="1"/>
  <c r="Q1973" i="1" s="1"/>
  <c r="P1969" i="1"/>
  <c r="Q1969" i="1" s="1"/>
  <c r="P1965" i="1"/>
  <c r="Q1965" i="1" s="1"/>
  <c r="P1961" i="1"/>
  <c r="Q1961" i="1" s="1"/>
  <c r="P1957" i="1"/>
  <c r="Q1957" i="1" s="1"/>
  <c r="P1953" i="1"/>
  <c r="Q1953" i="1" s="1"/>
  <c r="P1949" i="1"/>
  <c r="Q1949" i="1" s="1"/>
  <c r="P1945" i="1"/>
  <c r="Q1945" i="1" s="1"/>
  <c r="P1941" i="1"/>
  <c r="Q1941" i="1" s="1"/>
  <c r="P1937" i="1"/>
  <c r="Q1937" i="1" s="1"/>
  <c r="P1933" i="1"/>
  <c r="Q1933" i="1" s="1"/>
  <c r="P1929" i="1"/>
  <c r="Q1929" i="1" s="1"/>
  <c r="P1925" i="1"/>
  <c r="Q1925" i="1" s="1"/>
  <c r="P1921" i="1"/>
  <c r="Q1921" i="1" s="1"/>
  <c r="P1917" i="1"/>
  <c r="Q1917" i="1" s="1"/>
  <c r="P1913" i="1"/>
  <c r="Q1913" i="1" s="1"/>
  <c r="P1909" i="1"/>
  <c r="Q1909" i="1" s="1"/>
  <c r="P1905" i="1"/>
  <c r="Q1905" i="1" s="1"/>
  <c r="P1901" i="1"/>
  <c r="Q1901" i="1" s="1"/>
  <c r="P1897" i="1"/>
  <c r="Q1897" i="1" s="1"/>
  <c r="P1893" i="1"/>
  <c r="Q1893" i="1" s="1"/>
  <c r="P1889" i="1"/>
  <c r="Q1889" i="1" s="1"/>
  <c r="P1885" i="1"/>
  <c r="Q1885" i="1" s="1"/>
  <c r="P1881" i="1"/>
  <c r="Q1881" i="1" s="1"/>
  <c r="P1877" i="1"/>
  <c r="Q1877" i="1" s="1"/>
  <c r="P1873" i="1"/>
  <c r="Q1873" i="1" s="1"/>
  <c r="P1869" i="1"/>
  <c r="Q1869" i="1" s="1"/>
  <c r="P1865" i="1"/>
  <c r="Q1865" i="1" s="1"/>
  <c r="P1861" i="1"/>
  <c r="Q1861" i="1" s="1"/>
  <c r="P1857" i="1"/>
  <c r="Q1857" i="1" s="1"/>
  <c r="P1853" i="1"/>
  <c r="Q1853" i="1" s="1"/>
  <c r="P1849" i="1"/>
  <c r="Q1849" i="1" s="1"/>
  <c r="P1845" i="1"/>
  <c r="Q1845" i="1" s="1"/>
  <c r="P1841" i="1"/>
  <c r="Q1841" i="1" s="1"/>
  <c r="P1837" i="1"/>
  <c r="Q1837" i="1" s="1"/>
  <c r="P1833" i="1"/>
  <c r="Q1833" i="1" s="1"/>
  <c r="P1829" i="1"/>
  <c r="Q1829" i="1" s="1"/>
  <c r="P1825" i="1"/>
  <c r="Q1825" i="1" s="1"/>
  <c r="P1821" i="1"/>
  <c r="Q1821" i="1" s="1"/>
  <c r="P1817" i="1"/>
  <c r="Q1817" i="1" s="1"/>
  <c r="P1813" i="1"/>
  <c r="Q1813" i="1" s="1"/>
  <c r="P1809" i="1"/>
  <c r="Q1809" i="1" s="1"/>
  <c r="P1805" i="1"/>
  <c r="Q1805" i="1" s="1"/>
  <c r="P1801" i="1"/>
  <c r="Q1801" i="1" s="1"/>
  <c r="P1797" i="1"/>
  <c r="Q1797" i="1" s="1"/>
  <c r="P1793" i="1"/>
  <c r="Q1793" i="1" s="1"/>
  <c r="P1789" i="1"/>
  <c r="Q1789" i="1" s="1"/>
  <c r="P1785" i="1"/>
  <c r="Q1785" i="1" s="1"/>
  <c r="P1781" i="1"/>
  <c r="Q1781" i="1" s="1"/>
  <c r="P1777" i="1"/>
  <c r="Q1777" i="1" s="1"/>
  <c r="P1773" i="1"/>
  <c r="Q1773" i="1" s="1"/>
  <c r="P1769" i="1"/>
  <c r="Q1769" i="1" s="1"/>
  <c r="P1765" i="1"/>
  <c r="Q1765" i="1" s="1"/>
  <c r="P1761" i="1"/>
  <c r="Q1761" i="1" s="1"/>
  <c r="P1757" i="1"/>
  <c r="Q1757" i="1" s="1"/>
  <c r="P1753" i="1"/>
  <c r="Q1753" i="1" s="1"/>
  <c r="P1749" i="1"/>
  <c r="Q1749" i="1" s="1"/>
  <c r="P1745" i="1"/>
  <c r="Q1745" i="1" s="1"/>
  <c r="P1741" i="1"/>
  <c r="Q1741" i="1" s="1"/>
  <c r="P1737" i="1"/>
  <c r="Q1737" i="1" s="1"/>
  <c r="P1733" i="1"/>
  <c r="Q1733" i="1" s="1"/>
  <c r="P1729" i="1"/>
  <c r="Q1729" i="1" s="1"/>
  <c r="P1725" i="1"/>
  <c r="Q1725" i="1" s="1"/>
  <c r="P1721" i="1"/>
  <c r="Q1721" i="1" s="1"/>
  <c r="P1717" i="1"/>
  <c r="Q1717" i="1" s="1"/>
  <c r="P1713" i="1"/>
  <c r="Q1713" i="1" s="1"/>
  <c r="P1709" i="1"/>
  <c r="Q1709" i="1" s="1"/>
  <c r="P1705" i="1"/>
  <c r="Q1705" i="1" s="1"/>
  <c r="P1701" i="1"/>
  <c r="Q1701" i="1" s="1"/>
  <c r="P1697" i="1"/>
  <c r="Q1697" i="1" s="1"/>
  <c r="P1693" i="1"/>
  <c r="Q1693" i="1" s="1"/>
  <c r="P1689" i="1"/>
  <c r="Q1689" i="1" s="1"/>
  <c r="P1685" i="1"/>
  <c r="Q1685" i="1" s="1"/>
  <c r="P1681" i="1"/>
  <c r="Q1681" i="1" s="1"/>
  <c r="P1677" i="1"/>
  <c r="Q1677" i="1" s="1"/>
  <c r="P1673" i="1"/>
  <c r="Q1673" i="1" s="1"/>
  <c r="P1669" i="1"/>
  <c r="Q1669" i="1" s="1"/>
  <c r="P1665" i="1"/>
  <c r="Q1665" i="1" s="1"/>
  <c r="P1661" i="1"/>
  <c r="Q1661" i="1" s="1"/>
  <c r="P1657" i="1"/>
  <c r="Q1657" i="1" s="1"/>
  <c r="P1653" i="1"/>
  <c r="Q1653" i="1" s="1"/>
  <c r="P1649" i="1"/>
  <c r="Q1649" i="1" s="1"/>
  <c r="P1645" i="1"/>
  <c r="Q1645" i="1" s="1"/>
  <c r="P1641" i="1"/>
  <c r="Q1641" i="1" s="1"/>
  <c r="P1637" i="1"/>
  <c r="Q1637" i="1" s="1"/>
  <c r="P1633" i="1"/>
  <c r="Q1633" i="1" s="1"/>
  <c r="P1629" i="1"/>
  <c r="Q1629" i="1" s="1"/>
  <c r="P1625" i="1"/>
  <c r="Q1625" i="1" s="1"/>
  <c r="P1621" i="1"/>
  <c r="Q1621" i="1" s="1"/>
  <c r="P1617" i="1"/>
  <c r="Q1617" i="1" s="1"/>
  <c r="P1613" i="1"/>
  <c r="Q1613" i="1" s="1"/>
  <c r="P1609" i="1"/>
  <c r="Q1609" i="1" s="1"/>
  <c r="P1605" i="1"/>
  <c r="Q1605" i="1" s="1"/>
  <c r="P1601" i="1"/>
  <c r="Q1601" i="1" s="1"/>
  <c r="P1597" i="1"/>
  <c r="Q1597" i="1" s="1"/>
  <c r="P1593" i="1"/>
  <c r="Q1593" i="1" s="1"/>
  <c r="P1589" i="1"/>
  <c r="Q1589" i="1" s="1"/>
  <c r="P1585" i="1"/>
  <c r="Q1585" i="1" s="1"/>
  <c r="P1581" i="1"/>
  <c r="Q1581" i="1" s="1"/>
  <c r="P1577" i="1"/>
  <c r="Q1577" i="1" s="1"/>
  <c r="P1573" i="1"/>
  <c r="Q1573" i="1" s="1"/>
  <c r="P1569" i="1"/>
  <c r="Q1569" i="1" s="1"/>
  <c r="P1565" i="1"/>
  <c r="Q1565" i="1" s="1"/>
  <c r="P1561" i="1"/>
  <c r="Q1561" i="1" s="1"/>
  <c r="P1557" i="1"/>
  <c r="Q1557" i="1" s="1"/>
  <c r="P1553" i="1"/>
  <c r="Q1553" i="1" s="1"/>
  <c r="P1549" i="1"/>
  <c r="Q1549" i="1" s="1"/>
  <c r="P1545" i="1"/>
  <c r="Q1545" i="1" s="1"/>
  <c r="P1541" i="1"/>
  <c r="Q1541" i="1" s="1"/>
  <c r="P1537" i="1"/>
  <c r="Q1537" i="1" s="1"/>
  <c r="P1533" i="1"/>
  <c r="Q1533" i="1" s="1"/>
  <c r="P1529" i="1"/>
  <c r="Q1529" i="1" s="1"/>
  <c r="P1524" i="1"/>
  <c r="Q1524" i="1" s="1"/>
  <c r="P1518" i="1"/>
  <c r="Q1518" i="1" s="1"/>
  <c r="P1512" i="1"/>
  <c r="Q1512" i="1" s="1"/>
  <c r="P1504" i="1"/>
  <c r="Q1504" i="1" s="1"/>
  <c r="P1496" i="1"/>
  <c r="Q1496" i="1" s="1"/>
  <c r="P1488" i="1"/>
  <c r="Q1488" i="1" s="1"/>
  <c r="P1480" i="1"/>
  <c r="Q1480" i="1" s="1"/>
  <c r="P1514" i="1"/>
  <c r="Q1514" i="1" s="1"/>
  <c r="P1510" i="1"/>
  <c r="Q1510" i="1" s="1"/>
  <c r="P1506" i="1"/>
  <c r="Q1506" i="1" s="1"/>
  <c r="P1502" i="1"/>
  <c r="Q1502" i="1" s="1"/>
  <c r="P1498" i="1"/>
  <c r="Q1498" i="1" s="1"/>
  <c r="P1494" i="1"/>
  <c r="Q1494" i="1" s="1"/>
  <c r="P1490" i="1"/>
  <c r="Q1490" i="1" s="1"/>
  <c r="P1486" i="1"/>
  <c r="Q1486" i="1" s="1"/>
  <c r="P1482" i="1"/>
  <c r="Q1482" i="1" s="1"/>
  <c r="P1478" i="1"/>
  <c r="Q1478" i="1" s="1"/>
  <c r="P1474" i="1"/>
  <c r="Q1474" i="1" s="1"/>
  <c r="P1470" i="1"/>
  <c r="Q1470" i="1" s="1"/>
  <c r="P1466" i="1"/>
  <c r="Q1466" i="1" s="1"/>
  <c r="P1462" i="1"/>
  <c r="Q1462" i="1" s="1"/>
  <c r="P1458" i="1"/>
  <c r="Q1458" i="1" s="1"/>
  <c r="P1454" i="1"/>
  <c r="Q1454" i="1" s="1"/>
  <c r="P1450" i="1"/>
  <c r="Q1450" i="1" s="1"/>
  <c r="P1446" i="1"/>
  <c r="Q1446" i="1" s="1"/>
  <c r="P1442" i="1"/>
  <c r="Q1442" i="1" s="1"/>
  <c r="P1438" i="1"/>
  <c r="Q1438" i="1" s="1"/>
  <c r="P1434" i="1"/>
  <c r="Q1434" i="1" s="1"/>
  <c r="P1430" i="1"/>
  <c r="Q1430" i="1" s="1"/>
  <c r="P1426" i="1"/>
  <c r="Q1426" i="1" s="1"/>
  <c r="P1422" i="1"/>
  <c r="Q1422" i="1" s="1"/>
  <c r="P1418" i="1"/>
  <c r="Q1418" i="1" s="1"/>
  <c r="P1414" i="1"/>
  <c r="Q1414" i="1" s="1"/>
  <c r="P1410" i="1"/>
  <c r="Q1410" i="1" s="1"/>
  <c r="P1406" i="1"/>
  <c r="Q1406" i="1" s="1"/>
  <c r="P1402" i="1"/>
  <c r="Q1402" i="1" s="1"/>
  <c r="P1398" i="1"/>
  <c r="Q1398" i="1" s="1"/>
  <c r="P1394" i="1"/>
  <c r="Q1394" i="1" s="1"/>
  <c r="P1390" i="1"/>
  <c r="Q1390" i="1" s="1"/>
  <c r="P1386" i="1"/>
  <c r="Q1386" i="1" s="1"/>
  <c r="P1382" i="1"/>
  <c r="Q1382" i="1" s="1"/>
  <c r="P1378" i="1"/>
  <c r="Q1378" i="1" s="1"/>
  <c r="P1374" i="1"/>
  <c r="Q1374" i="1" s="1"/>
  <c r="P1370" i="1"/>
  <c r="Q1370" i="1" s="1"/>
  <c r="P1366" i="1"/>
  <c r="Q1366" i="1" s="1"/>
  <c r="P1362" i="1"/>
  <c r="Q1362" i="1" s="1"/>
  <c r="P1358" i="1"/>
  <c r="Q1358" i="1" s="1"/>
  <c r="P1354" i="1"/>
  <c r="Q1354" i="1" s="1"/>
  <c r="P1350" i="1"/>
  <c r="Q1350" i="1" s="1"/>
  <c r="P1346" i="1"/>
  <c r="Q1346" i="1" s="1"/>
  <c r="P1342" i="1"/>
  <c r="Q1342" i="1" s="1"/>
  <c r="P1338" i="1"/>
  <c r="Q1338" i="1" s="1"/>
  <c r="P1334" i="1"/>
  <c r="Q1334" i="1" s="1"/>
  <c r="P1330" i="1"/>
  <c r="Q1330" i="1" s="1"/>
  <c r="P1326" i="1"/>
  <c r="Q1326" i="1" s="1"/>
  <c r="P1322" i="1"/>
  <c r="Q1322" i="1" s="1"/>
  <c r="P1318" i="1"/>
  <c r="Q1318" i="1" s="1"/>
  <c r="P1314" i="1"/>
  <c r="Q1314" i="1" s="1"/>
  <c r="P1310" i="1"/>
  <c r="Q1310" i="1" s="1"/>
  <c r="P1306" i="1"/>
  <c r="Q1306" i="1" s="1"/>
  <c r="P1302" i="1"/>
  <c r="Q1302" i="1" s="1"/>
  <c r="P1298" i="1"/>
  <c r="Q1298" i="1" s="1"/>
  <c r="P1294" i="1"/>
  <c r="Q1294" i="1" s="1"/>
  <c r="P1290" i="1"/>
  <c r="Q1290" i="1" s="1"/>
  <c r="P1286" i="1"/>
  <c r="Q1286" i="1" s="1"/>
  <c r="P1282" i="1"/>
  <c r="Q1282" i="1" s="1"/>
  <c r="P1278" i="1"/>
  <c r="Q1278" i="1" s="1"/>
  <c r="P1274" i="1"/>
  <c r="Q1274" i="1" s="1"/>
  <c r="P1270" i="1"/>
  <c r="Q1270" i="1" s="1"/>
  <c r="P1266" i="1"/>
  <c r="Q1266" i="1" s="1"/>
  <c r="P1262" i="1"/>
  <c r="Q1262" i="1" s="1"/>
  <c r="P1258" i="1"/>
  <c r="Q1258" i="1" s="1"/>
  <c r="P1254" i="1"/>
  <c r="Q1254" i="1" s="1"/>
  <c r="P1250" i="1"/>
  <c r="Q1250" i="1" s="1"/>
  <c r="P1246" i="1"/>
  <c r="Q1246" i="1" s="1"/>
  <c r="P1242" i="1"/>
  <c r="Q1242" i="1" s="1"/>
  <c r="P1238" i="1"/>
  <c r="Q1238" i="1" s="1"/>
  <c r="P1234" i="1"/>
  <c r="Q1234" i="1" s="1"/>
  <c r="P1230" i="1"/>
  <c r="Q1230" i="1" s="1"/>
  <c r="P1226" i="1"/>
  <c r="Q1226" i="1" s="1"/>
  <c r="P1222" i="1"/>
  <c r="Q1222" i="1" s="1"/>
  <c r="P1218" i="1"/>
  <c r="Q1218" i="1" s="1"/>
  <c r="P1214" i="1"/>
  <c r="Q1214" i="1" s="1"/>
  <c r="P1477" i="1"/>
  <c r="P1473" i="1"/>
  <c r="P1469" i="1"/>
  <c r="P1465" i="1"/>
  <c r="P1461" i="1"/>
  <c r="P1457" i="1"/>
  <c r="P1453" i="1"/>
  <c r="P1449" i="1"/>
  <c r="P1445" i="1"/>
  <c r="P1441" i="1"/>
  <c r="P1437" i="1"/>
  <c r="P1433" i="1"/>
  <c r="P1429" i="1"/>
  <c r="P1425" i="1"/>
  <c r="P1421" i="1"/>
  <c r="P1417" i="1"/>
  <c r="P1413" i="1"/>
  <c r="P1409" i="1"/>
  <c r="P1405" i="1"/>
  <c r="P1401" i="1"/>
  <c r="P1397" i="1"/>
  <c r="P1393" i="1"/>
  <c r="P1389" i="1"/>
  <c r="P1385" i="1"/>
  <c r="P1381" i="1"/>
  <c r="P1377" i="1"/>
  <c r="P1373" i="1"/>
  <c r="P1369" i="1"/>
  <c r="P1365" i="1"/>
  <c r="P1361" i="1"/>
  <c r="P1357" i="1"/>
  <c r="P1353" i="1"/>
  <c r="P1349" i="1"/>
  <c r="P1345" i="1"/>
  <c r="P1341" i="1"/>
  <c r="P1337" i="1"/>
  <c r="P1333" i="1"/>
  <c r="P1329" i="1"/>
  <c r="P1325" i="1"/>
  <c r="P1321" i="1"/>
  <c r="P1317" i="1"/>
  <c r="P1313" i="1"/>
  <c r="P1309" i="1"/>
  <c r="P1305" i="1"/>
  <c r="P1301" i="1"/>
  <c r="P1297" i="1"/>
  <c r="P1293" i="1"/>
  <c r="P1289" i="1"/>
  <c r="P1285" i="1"/>
  <c r="P1281" i="1"/>
  <c r="P1277" i="1"/>
  <c r="P1273" i="1"/>
  <c r="P1269" i="1"/>
  <c r="P1265" i="1"/>
  <c r="P1261" i="1"/>
  <c r="P1257" i="1"/>
  <c r="P1253" i="1"/>
  <c r="P1249" i="1"/>
  <c r="P1245" i="1"/>
  <c r="P1241" i="1"/>
  <c r="P1237" i="1"/>
  <c r="P1233" i="1"/>
  <c r="P1229" i="1"/>
  <c r="P1225" i="1"/>
  <c r="P1221" i="1"/>
  <c r="P1217" i="1"/>
  <c r="P1476" i="1"/>
  <c r="Q1476" i="1" s="1"/>
  <c r="P1472" i="1"/>
  <c r="Q1472" i="1" s="1"/>
  <c r="P1468" i="1"/>
  <c r="Q1468" i="1" s="1"/>
  <c r="P1464" i="1"/>
  <c r="Q1464" i="1" s="1"/>
  <c r="P1460" i="1"/>
  <c r="Q1460" i="1" s="1"/>
  <c r="P1456" i="1"/>
  <c r="Q1456" i="1" s="1"/>
  <c r="P1452" i="1"/>
  <c r="Q1452" i="1" s="1"/>
  <c r="P1448" i="1"/>
  <c r="Q1448" i="1" s="1"/>
  <c r="P1444" i="1"/>
  <c r="Q1444" i="1" s="1"/>
  <c r="P1440" i="1"/>
  <c r="Q1440" i="1" s="1"/>
  <c r="P1436" i="1"/>
  <c r="Q1436" i="1" s="1"/>
  <c r="P1432" i="1"/>
  <c r="Q1432" i="1" s="1"/>
  <c r="P1428" i="1"/>
  <c r="Q1428" i="1" s="1"/>
  <c r="P1424" i="1"/>
  <c r="Q1424" i="1" s="1"/>
  <c r="P1420" i="1"/>
  <c r="Q1420" i="1" s="1"/>
  <c r="P1416" i="1"/>
  <c r="Q1416" i="1" s="1"/>
  <c r="P1412" i="1"/>
  <c r="Q1412" i="1" s="1"/>
  <c r="P1408" i="1"/>
  <c r="Q1408" i="1" s="1"/>
  <c r="P1404" i="1"/>
  <c r="Q1404" i="1" s="1"/>
  <c r="P1400" i="1"/>
  <c r="Q1400" i="1" s="1"/>
  <c r="P1396" i="1"/>
  <c r="Q1396" i="1" s="1"/>
  <c r="P1392" i="1"/>
  <c r="Q1392" i="1" s="1"/>
  <c r="P1388" i="1"/>
  <c r="Q1388" i="1" s="1"/>
  <c r="P1384" i="1"/>
  <c r="Q1384" i="1" s="1"/>
  <c r="P1380" i="1"/>
  <c r="Q1380" i="1" s="1"/>
  <c r="P1376" i="1"/>
  <c r="Q1376" i="1" s="1"/>
  <c r="P1372" i="1"/>
  <c r="Q1372" i="1" s="1"/>
  <c r="P1368" i="1"/>
  <c r="Q1368" i="1" s="1"/>
  <c r="P1364" i="1"/>
  <c r="Q1364" i="1" s="1"/>
  <c r="P1360" i="1"/>
  <c r="Q1360" i="1" s="1"/>
  <c r="P1356" i="1"/>
  <c r="Q1356" i="1" s="1"/>
  <c r="P1352" i="1"/>
  <c r="Q1352" i="1" s="1"/>
  <c r="P1348" i="1"/>
  <c r="Q1348" i="1" s="1"/>
  <c r="P1344" i="1"/>
  <c r="Q1344" i="1" s="1"/>
  <c r="P1340" i="1"/>
  <c r="Q1340" i="1" s="1"/>
  <c r="P1336" i="1"/>
  <c r="Q1336" i="1" s="1"/>
  <c r="P1332" i="1"/>
  <c r="Q1332" i="1" s="1"/>
  <c r="P1328" i="1"/>
  <c r="Q1328" i="1" s="1"/>
  <c r="P1324" i="1"/>
  <c r="Q1324" i="1" s="1"/>
  <c r="P1320" i="1"/>
  <c r="Q1320" i="1" s="1"/>
  <c r="P1316" i="1"/>
  <c r="Q1316" i="1" s="1"/>
  <c r="P1312" i="1"/>
  <c r="Q1312" i="1" s="1"/>
  <c r="P1308" i="1"/>
  <c r="Q1308" i="1" s="1"/>
  <c r="P1304" i="1"/>
  <c r="Q1304" i="1" s="1"/>
  <c r="P1300" i="1"/>
  <c r="Q1300" i="1" s="1"/>
  <c r="P1296" i="1"/>
  <c r="Q1296" i="1" s="1"/>
  <c r="P1292" i="1"/>
  <c r="Q1292" i="1" s="1"/>
  <c r="P1288" i="1"/>
  <c r="Q1288" i="1" s="1"/>
  <c r="P1284" i="1"/>
  <c r="Q1284" i="1" s="1"/>
  <c r="P1280" i="1"/>
  <c r="Q1280" i="1" s="1"/>
  <c r="P1276" i="1"/>
  <c r="Q1276" i="1" s="1"/>
  <c r="P1272" i="1"/>
  <c r="Q1272" i="1" s="1"/>
  <c r="P1268" i="1"/>
  <c r="Q1268" i="1" s="1"/>
  <c r="P1264" i="1"/>
  <c r="Q1264" i="1" s="1"/>
  <c r="P1260" i="1"/>
  <c r="Q1260" i="1" s="1"/>
  <c r="P1256" i="1"/>
  <c r="Q1256" i="1" s="1"/>
  <c r="P1252" i="1"/>
  <c r="Q1252" i="1" s="1"/>
  <c r="P1248" i="1"/>
  <c r="Q1248" i="1" s="1"/>
  <c r="P1244" i="1"/>
  <c r="Q1244" i="1" s="1"/>
  <c r="P1240" i="1"/>
  <c r="Q1240" i="1" s="1"/>
  <c r="P1236" i="1"/>
  <c r="Q1236" i="1" s="1"/>
  <c r="P1232" i="1"/>
  <c r="Q1232" i="1" s="1"/>
  <c r="P1228" i="1"/>
  <c r="Q1228" i="1" s="1"/>
  <c r="P1224" i="1"/>
  <c r="Q1224" i="1" s="1"/>
  <c r="P1220" i="1"/>
  <c r="Q1220" i="1" s="1"/>
  <c r="P1216" i="1"/>
  <c r="Q1216" i="1" s="1"/>
  <c r="P1527" i="1"/>
  <c r="Q1527" i="1" s="1"/>
  <c r="P1523" i="1"/>
  <c r="Q1523" i="1" s="1"/>
  <c r="P1519" i="1"/>
  <c r="Q1519" i="1" s="1"/>
  <c r="P1515" i="1"/>
  <c r="Q1515" i="1" s="1"/>
  <c r="P1511" i="1"/>
  <c r="Q1511" i="1" s="1"/>
  <c r="P1507" i="1"/>
  <c r="Q1507" i="1" s="1"/>
  <c r="P1503" i="1"/>
  <c r="Q1503" i="1" s="1"/>
  <c r="P1499" i="1"/>
  <c r="Q1499" i="1" s="1"/>
  <c r="P1495" i="1"/>
  <c r="Q1495" i="1" s="1"/>
  <c r="P1491" i="1"/>
  <c r="Q1491" i="1" s="1"/>
  <c r="P1487" i="1"/>
  <c r="Q1487" i="1" s="1"/>
  <c r="P1483" i="1"/>
  <c r="Q1483" i="1" s="1"/>
  <c r="P1479" i="1"/>
  <c r="Q1479" i="1" s="1"/>
  <c r="P1475" i="1"/>
  <c r="Q1475" i="1" s="1"/>
  <c r="P1471" i="1"/>
  <c r="Q1471" i="1" s="1"/>
  <c r="P1467" i="1"/>
  <c r="Q1467" i="1" s="1"/>
  <c r="P1463" i="1"/>
  <c r="Q1463" i="1" s="1"/>
  <c r="P1459" i="1"/>
  <c r="Q1459" i="1" s="1"/>
  <c r="P1455" i="1"/>
  <c r="Q1455" i="1" s="1"/>
  <c r="P1451" i="1"/>
  <c r="Q1451" i="1" s="1"/>
  <c r="P1447" i="1"/>
  <c r="Q1447" i="1" s="1"/>
  <c r="P1443" i="1"/>
  <c r="Q1443" i="1" s="1"/>
  <c r="P1439" i="1"/>
  <c r="Q1439" i="1" s="1"/>
  <c r="P1435" i="1"/>
  <c r="Q1435" i="1" s="1"/>
  <c r="P1431" i="1"/>
  <c r="Q1431" i="1" s="1"/>
  <c r="P1427" i="1"/>
  <c r="Q1427" i="1" s="1"/>
  <c r="P1423" i="1"/>
  <c r="Q1423" i="1" s="1"/>
  <c r="P1419" i="1"/>
  <c r="Q1419" i="1" s="1"/>
  <c r="P1415" i="1"/>
  <c r="Q1415" i="1" s="1"/>
  <c r="P1411" i="1"/>
  <c r="Q1411" i="1" s="1"/>
  <c r="P1407" i="1"/>
  <c r="Q1407" i="1" s="1"/>
  <c r="P1403" i="1"/>
  <c r="Q1403" i="1" s="1"/>
  <c r="P1399" i="1"/>
  <c r="Q1399" i="1" s="1"/>
  <c r="P1395" i="1"/>
  <c r="Q1395" i="1" s="1"/>
  <c r="P1391" i="1"/>
  <c r="Q1391" i="1" s="1"/>
  <c r="P1387" i="1"/>
  <c r="Q1387" i="1" s="1"/>
  <c r="P1383" i="1"/>
  <c r="Q1383" i="1" s="1"/>
  <c r="P1379" i="1"/>
  <c r="Q1379" i="1" s="1"/>
  <c r="P1375" i="1"/>
  <c r="Q1375" i="1" s="1"/>
  <c r="P1371" i="1"/>
  <c r="Q1371" i="1" s="1"/>
  <c r="P1367" i="1"/>
  <c r="Q1367" i="1" s="1"/>
  <c r="P1363" i="1"/>
  <c r="Q1363" i="1" s="1"/>
  <c r="P1359" i="1"/>
  <c r="Q1359" i="1" s="1"/>
  <c r="P1355" i="1"/>
  <c r="Q1355" i="1" s="1"/>
  <c r="P1351" i="1"/>
  <c r="Q1351" i="1" s="1"/>
  <c r="P1347" i="1"/>
  <c r="Q1347" i="1" s="1"/>
  <c r="P1343" i="1"/>
  <c r="Q1343" i="1" s="1"/>
  <c r="P1339" i="1"/>
  <c r="Q1339" i="1" s="1"/>
  <c r="P1335" i="1"/>
  <c r="Q1335" i="1" s="1"/>
  <c r="P1331" i="1"/>
  <c r="Q1331" i="1" s="1"/>
  <c r="P1327" i="1"/>
  <c r="Q1327" i="1" s="1"/>
  <c r="P1323" i="1"/>
  <c r="Q1323" i="1" s="1"/>
  <c r="P1319" i="1"/>
  <c r="Q1319" i="1" s="1"/>
  <c r="P1315" i="1"/>
  <c r="Q1315" i="1" s="1"/>
  <c r="P1311" i="1"/>
  <c r="Q1311" i="1" s="1"/>
  <c r="P1307" i="1"/>
  <c r="Q1307" i="1" s="1"/>
  <c r="P1303" i="1"/>
  <c r="Q1303" i="1" s="1"/>
  <c r="P1299" i="1"/>
  <c r="Q1299" i="1" s="1"/>
  <c r="P1295" i="1"/>
  <c r="Q1295" i="1" s="1"/>
  <c r="P1291" i="1"/>
  <c r="Q1291" i="1" s="1"/>
  <c r="P1287" i="1"/>
  <c r="Q1287" i="1" s="1"/>
  <c r="P1283" i="1"/>
  <c r="Q1283" i="1" s="1"/>
  <c r="P1279" i="1"/>
  <c r="Q1279" i="1" s="1"/>
  <c r="P1275" i="1"/>
  <c r="Q1275" i="1" s="1"/>
  <c r="P1271" i="1"/>
  <c r="Q1271" i="1" s="1"/>
  <c r="P1267" i="1"/>
  <c r="Q1267" i="1" s="1"/>
  <c r="P1263" i="1"/>
  <c r="Q1263" i="1" s="1"/>
  <c r="P1259" i="1"/>
  <c r="Q1259" i="1" s="1"/>
  <c r="P1255" i="1"/>
  <c r="Q1255" i="1" s="1"/>
  <c r="P1251" i="1"/>
  <c r="Q1251" i="1" s="1"/>
  <c r="P1247" i="1"/>
  <c r="Q1247" i="1" s="1"/>
  <c r="P1243" i="1"/>
  <c r="Q1243" i="1" s="1"/>
  <c r="P1239" i="1"/>
  <c r="Q1239" i="1" s="1"/>
  <c r="P1235" i="1"/>
  <c r="Q1235" i="1" s="1"/>
  <c r="P1231" i="1"/>
  <c r="Q1231" i="1" s="1"/>
  <c r="P1227" i="1"/>
  <c r="Q1227" i="1" s="1"/>
  <c r="P1223" i="1"/>
  <c r="Q1223" i="1" s="1"/>
  <c r="P1219" i="1"/>
  <c r="Q1219" i="1" s="1"/>
  <c r="P1215" i="1"/>
  <c r="Q1215" i="1" s="1"/>
  <c r="L1194" i="1"/>
  <c r="L1196" i="1"/>
  <c r="L1191" i="1"/>
  <c r="L1187" i="1"/>
  <c r="L1183" i="1"/>
  <c r="L1179" i="1"/>
  <c r="L1178" i="1"/>
  <c r="L1197" i="1"/>
  <c r="L1193" i="1"/>
  <c r="L1189" i="1"/>
  <c r="L1185" i="1"/>
  <c r="L1181" i="1"/>
  <c r="L1177" i="1"/>
  <c r="L1173" i="1"/>
  <c r="L1169" i="1"/>
  <c r="L1165" i="1"/>
  <c r="L1161" i="1"/>
  <c r="L1157" i="1"/>
  <c r="L1153" i="1"/>
  <c r="L1149" i="1"/>
  <c r="L1145" i="1"/>
  <c r="L1141" i="1"/>
  <c r="L1137" i="1"/>
  <c r="L1133" i="1"/>
  <c r="L1129" i="1"/>
  <c r="L1125" i="1"/>
  <c r="L1081" i="1"/>
  <c r="L1088" i="1"/>
  <c r="L1086" i="1"/>
  <c r="L998" i="1"/>
  <c r="L700" i="1"/>
  <c r="L696" i="1"/>
  <c r="L692" i="1"/>
  <c r="L620" i="1"/>
  <c r="L609" i="1"/>
  <c r="G2" i="1"/>
  <c r="H2" i="1" s="1"/>
  <c r="G2425" i="1"/>
  <c r="G2421" i="1"/>
  <c r="G2417" i="1"/>
  <c r="G2413" i="1"/>
  <c r="G2409" i="1"/>
  <c r="G2405" i="1"/>
  <c r="G2401" i="1"/>
  <c r="G2397" i="1"/>
  <c r="G2393" i="1"/>
  <c r="G2389" i="1"/>
  <c r="G2385" i="1"/>
  <c r="G2381" i="1"/>
  <c r="G2377" i="1"/>
  <c r="G2373" i="1"/>
  <c r="G2369" i="1"/>
  <c r="G2365" i="1"/>
  <c r="G2361" i="1"/>
  <c r="G2357" i="1"/>
  <c r="G2353" i="1"/>
  <c r="G2349" i="1"/>
  <c r="G2345" i="1"/>
  <c r="G2341" i="1"/>
  <c r="G2337" i="1"/>
  <c r="G2333" i="1"/>
  <c r="G2329" i="1"/>
  <c r="G2325" i="1"/>
  <c r="G2321" i="1"/>
  <c r="G2317" i="1"/>
  <c r="G2313" i="1"/>
  <c r="G2309" i="1"/>
  <c r="G2305" i="1"/>
  <c r="G2301" i="1"/>
  <c r="G2297" i="1"/>
  <c r="G2293" i="1"/>
  <c r="G2289" i="1"/>
  <c r="G2285" i="1"/>
  <c r="G2281" i="1"/>
  <c r="G2277" i="1"/>
  <c r="G2273" i="1"/>
  <c r="G2269" i="1"/>
  <c r="G2265" i="1"/>
  <c r="G2261" i="1"/>
  <c r="G2257" i="1"/>
  <c r="G2253" i="1"/>
  <c r="G2249" i="1"/>
  <c r="G2245" i="1"/>
  <c r="G2241" i="1"/>
  <c r="G2237" i="1"/>
  <c r="G2233" i="1"/>
  <c r="G2229" i="1"/>
  <c r="G2225" i="1"/>
  <c r="G2221" i="1"/>
  <c r="G2217" i="1"/>
  <c r="G2213" i="1"/>
  <c r="G2209" i="1"/>
  <c r="G2205" i="1"/>
  <c r="G2201" i="1"/>
  <c r="G2197" i="1"/>
  <c r="G2193" i="1"/>
  <c r="G2189" i="1"/>
  <c r="G2185" i="1"/>
  <c r="G2181" i="1"/>
  <c r="G2177" i="1"/>
  <c r="G2173" i="1"/>
  <c r="G2169" i="1"/>
  <c r="G2165" i="1"/>
  <c r="G2161" i="1"/>
  <c r="G2157" i="1"/>
  <c r="G2153" i="1"/>
  <c r="G2149" i="1"/>
  <c r="G2145" i="1"/>
  <c r="G2141" i="1"/>
  <c r="G2137" i="1"/>
  <c r="G2133" i="1"/>
  <c r="G2129" i="1"/>
  <c r="G2125" i="1"/>
  <c r="G2121" i="1"/>
  <c r="G2117" i="1"/>
  <c r="G2113" i="1"/>
  <c r="G2109" i="1"/>
  <c r="G2105" i="1"/>
  <c r="G2101" i="1"/>
  <c r="G2097" i="1"/>
  <c r="G2093" i="1"/>
  <c r="G2089" i="1"/>
  <c r="G2085" i="1"/>
  <c r="G2081" i="1"/>
  <c r="G2077" i="1"/>
  <c r="G2073" i="1"/>
  <c r="G2069" i="1"/>
  <c r="G2065" i="1"/>
  <c r="G2061" i="1"/>
  <c r="G2057" i="1"/>
  <c r="G2053" i="1"/>
  <c r="G2049" i="1"/>
  <c r="G2045" i="1"/>
  <c r="G2041" i="1"/>
  <c r="G2037" i="1"/>
  <c r="G2033" i="1"/>
  <c r="G2029" i="1"/>
  <c r="G2025" i="1"/>
  <c r="G2021" i="1"/>
  <c r="G2017" i="1"/>
  <c r="G2013" i="1"/>
  <c r="G2009" i="1"/>
  <c r="G2005" i="1"/>
  <c r="G2001" i="1"/>
  <c r="G1997" i="1"/>
  <c r="G1993" i="1"/>
  <c r="G1989" i="1"/>
  <c r="G1985" i="1"/>
  <c r="G1981" i="1"/>
  <c r="G1977" i="1"/>
  <c r="G1973" i="1"/>
  <c r="G1969" i="1"/>
  <c r="G1965" i="1"/>
  <c r="G1961" i="1"/>
  <c r="G1957" i="1"/>
  <c r="G1953" i="1"/>
  <c r="G1949" i="1"/>
  <c r="G1945" i="1"/>
  <c r="G1941" i="1"/>
  <c r="G1937" i="1"/>
  <c r="G1933" i="1"/>
  <c r="G1929" i="1"/>
  <c r="G1925" i="1"/>
  <c r="G1920" i="1"/>
  <c r="H1920" i="1" s="1"/>
  <c r="G1915" i="1"/>
  <c r="G1910" i="1"/>
  <c r="H1910" i="1" s="1"/>
  <c r="G1904" i="1"/>
  <c r="H1904" i="1" s="1"/>
  <c r="G1896" i="1"/>
  <c r="H1896" i="1" s="1"/>
  <c r="G2424" i="1"/>
  <c r="H2424" i="1" s="1"/>
  <c r="G2420" i="1"/>
  <c r="H2420" i="1" s="1"/>
  <c r="G2416" i="1"/>
  <c r="H2416" i="1" s="1"/>
  <c r="G2412" i="1"/>
  <c r="H2412" i="1" s="1"/>
  <c r="G2408" i="1"/>
  <c r="H2408" i="1" s="1"/>
  <c r="G2404" i="1"/>
  <c r="H2404" i="1" s="1"/>
  <c r="G2400" i="1"/>
  <c r="H2400" i="1" s="1"/>
  <c r="G2396" i="1"/>
  <c r="H2396" i="1" s="1"/>
  <c r="G2392" i="1"/>
  <c r="H2392" i="1" s="1"/>
  <c r="G2388" i="1"/>
  <c r="H2388" i="1" s="1"/>
  <c r="G2384" i="1"/>
  <c r="H2384" i="1" s="1"/>
  <c r="G2380" i="1"/>
  <c r="H2380" i="1" s="1"/>
  <c r="G2376" i="1"/>
  <c r="H2376" i="1" s="1"/>
  <c r="G2372" i="1"/>
  <c r="H2372" i="1" s="1"/>
  <c r="G2368" i="1"/>
  <c r="H2368" i="1" s="1"/>
  <c r="G2364" i="1"/>
  <c r="H2364" i="1" s="1"/>
  <c r="G2360" i="1"/>
  <c r="H2360" i="1" s="1"/>
  <c r="G2356" i="1"/>
  <c r="H2356" i="1" s="1"/>
  <c r="G2352" i="1"/>
  <c r="H2352" i="1" s="1"/>
  <c r="G2348" i="1"/>
  <c r="H2348" i="1" s="1"/>
  <c r="G2344" i="1"/>
  <c r="H2344" i="1" s="1"/>
  <c r="G2340" i="1"/>
  <c r="H2340" i="1" s="1"/>
  <c r="G2336" i="1"/>
  <c r="H2336" i="1" s="1"/>
  <c r="G2332" i="1"/>
  <c r="H2332" i="1" s="1"/>
  <c r="G2328" i="1"/>
  <c r="H2328" i="1" s="1"/>
  <c r="G2324" i="1"/>
  <c r="H2324" i="1" s="1"/>
  <c r="G2320" i="1"/>
  <c r="H2320" i="1" s="1"/>
  <c r="G2316" i="1"/>
  <c r="H2316" i="1" s="1"/>
  <c r="G2312" i="1"/>
  <c r="H2312" i="1" s="1"/>
  <c r="G2308" i="1"/>
  <c r="H2308" i="1" s="1"/>
  <c r="G2304" i="1"/>
  <c r="H2304" i="1" s="1"/>
  <c r="G2300" i="1"/>
  <c r="H2300" i="1" s="1"/>
  <c r="G2296" i="1"/>
  <c r="H2296" i="1" s="1"/>
  <c r="G2292" i="1"/>
  <c r="H2292" i="1" s="1"/>
  <c r="G2288" i="1"/>
  <c r="H2288" i="1" s="1"/>
  <c r="G2284" i="1"/>
  <c r="H2284" i="1" s="1"/>
  <c r="G2280" i="1"/>
  <c r="H2280" i="1" s="1"/>
  <c r="G2276" i="1"/>
  <c r="H2276" i="1" s="1"/>
  <c r="G2272" i="1"/>
  <c r="H2272" i="1" s="1"/>
  <c r="G2268" i="1"/>
  <c r="H2268" i="1" s="1"/>
  <c r="G2264" i="1"/>
  <c r="H2264" i="1" s="1"/>
  <c r="G2260" i="1"/>
  <c r="H2260" i="1" s="1"/>
  <c r="G2256" i="1"/>
  <c r="H2256" i="1" s="1"/>
  <c r="G2252" i="1"/>
  <c r="H2252" i="1" s="1"/>
  <c r="G2248" i="1"/>
  <c r="H2248" i="1" s="1"/>
  <c r="G2244" i="1"/>
  <c r="H2244" i="1" s="1"/>
  <c r="G2240" i="1"/>
  <c r="H2240" i="1" s="1"/>
  <c r="G2236" i="1"/>
  <c r="H2236" i="1" s="1"/>
  <c r="G2232" i="1"/>
  <c r="H2232" i="1" s="1"/>
  <c r="G2228" i="1"/>
  <c r="H2228" i="1" s="1"/>
  <c r="G2224" i="1"/>
  <c r="H2224" i="1" s="1"/>
  <c r="G2220" i="1"/>
  <c r="H2220" i="1" s="1"/>
  <c r="G2216" i="1"/>
  <c r="H2216" i="1" s="1"/>
  <c r="G2212" i="1"/>
  <c r="H2212" i="1" s="1"/>
  <c r="G2208" i="1"/>
  <c r="H2208" i="1" s="1"/>
  <c r="G2204" i="1"/>
  <c r="H2204" i="1" s="1"/>
  <c r="G2200" i="1"/>
  <c r="H2200" i="1" s="1"/>
  <c r="G2196" i="1"/>
  <c r="H2196" i="1" s="1"/>
  <c r="G2192" i="1"/>
  <c r="H2192" i="1" s="1"/>
  <c r="G2188" i="1"/>
  <c r="H2188" i="1" s="1"/>
  <c r="G2184" i="1"/>
  <c r="H2184" i="1" s="1"/>
  <c r="G2180" i="1"/>
  <c r="H2180" i="1" s="1"/>
  <c r="G2176" i="1"/>
  <c r="H2176" i="1" s="1"/>
  <c r="G2172" i="1"/>
  <c r="H2172" i="1" s="1"/>
  <c r="G2168" i="1"/>
  <c r="H2168" i="1" s="1"/>
  <c r="G2164" i="1"/>
  <c r="H2164" i="1" s="1"/>
  <c r="G2160" i="1"/>
  <c r="H2160" i="1" s="1"/>
  <c r="G2156" i="1"/>
  <c r="H2156" i="1" s="1"/>
  <c r="G2152" i="1"/>
  <c r="H2152" i="1" s="1"/>
  <c r="G2148" i="1"/>
  <c r="H2148" i="1" s="1"/>
  <c r="G2144" i="1"/>
  <c r="H2144" i="1" s="1"/>
  <c r="G2140" i="1"/>
  <c r="H2140" i="1" s="1"/>
  <c r="G2136" i="1"/>
  <c r="H2136" i="1" s="1"/>
  <c r="G2132" i="1"/>
  <c r="H2132" i="1" s="1"/>
  <c r="G2128" i="1"/>
  <c r="H2128" i="1" s="1"/>
  <c r="G2124" i="1"/>
  <c r="H2124" i="1" s="1"/>
  <c r="G2120" i="1"/>
  <c r="H2120" i="1" s="1"/>
  <c r="G2116" i="1"/>
  <c r="H2116" i="1" s="1"/>
  <c r="G2112" i="1"/>
  <c r="H2112" i="1" s="1"/>
  <c r="G2108" i="1"/>
  <c r="H2108" i="1" s="1"/>
  <c r="G2104" i="1"/>
  <c r="H2104" i="1" s="1"/>
  <c r="G2100" i="1"/>
  <c r="H2100" i="1" s="1"/>
  <c r="G2096" i="1"/>
  <c r="H2096" i="1" s="1"/>
  <c r="G2092" i="1"/>
  <c r="H2092" i="1" s="1"/>
  <c r="G2088" i="1"/>
  <c r="H2088" i="1" s="1"/>
  <c r="G2084" i="1"/>
  <c r="H2084" i="1" s="1"/>
  <c r="G2080" i="1"/>
  <c r="H2080" i="1" s="1"/>
  <c r="G2076" i="1"/>
  <c r="H2076" i="1" s="1"/>
  <c r="G2072" i="1"/>
  <c r="H2072" i="1" s="1"/>
  <c r="G2068" i="1"/>
  <c r="H2068" i="1" s="1"/>
  <c r="G2064" i="1"/>
  <c r="H2064" i="1" s="1"/>
  <c r="G2060" i="1"/>
  <c r="H2060" i="1" s="1"/>
  <c r="G2056" i="1"/>
  <c r="H2056" i="1" s="1"/>
  <c r="G2052" i="1"/>
  <c r="H2052" i="1" s="1"/>
  <c r="G2048" i="1"/>
  <c r="H2048" i="1" s="1"/>
  <c r="G2044" i="1"/>
  <c r="H2044" i="1" s="1"/>
  <c r="G2040" i="1"/>
  <c r="H2040" i="1" s="1"/>
  <c r="G2036" i="1"/>
  <c r="H2036" i="1" s="1"/>
  <c r="G2032" i="1"/>
  <c r="H2032" i="1" s="1"/>
  <c r="G2028" i="1"/>
  <c r="H2028" i="1" s="1"/>
  <c r="G2024" i="1"/>
  <c r="H2024" i="1" s="1"/>
  <c r="G2020" i="1"/>
  <c r="H2020" i="1" s="1"/>
  <c r="G2016" i="1"/>
  <c r="H2016" i="1" s="1"/>
  <c r="G2012" i="1"/>
  <c r="H2012" i="1" s="1"/>
  <c r="G2008" i="1"/>
  <c r="H2008" i="1" s="1"/>
  <c r="G2004" i="1"/>
  <c r="H2004" i="1" s="1"/>
  <c r="G2000" i="1"/>
  <c r="H2000" i="1" s="1"/>
  <c r="G1996" i="1"/>
  <c r="H1996" i="1" s="1"/>
  <c r="G1992" i="1"/>
  <c r="H1992" i="1" s="1"/>
  <c r="G1988" i="1"/>
  <c r="H1988" i="1" s="1"/>
  <c r="G1984" i="1"/>
  <c r="H1984" i="1" s="1"/>
  <c r="G1980" i="1"/>
  <c r="H1980" i="1" s="1"/>
  <c r="G1976" i="1"/>
  <c r="H1976" i="1" s="1"/>
  <c r="G1972" i="1"/>
  <c r="H1972" i="1" s="1"/>
  <c r="G1968" i="1"/>
  <c r="H1968" i="1" s="1"/>
  <c r="G1964" i="1"/>
  <c r="H1964" i="1" s="1"/>
  <c r="G1960" i="1"/>
  <c r="H1960" i="1" s="1"/>
  <c r="G1956" i="1"/>
  <c r="H1956" i="1" s="1"/>
  <c r="G1952" i="1"/>
  <c r="H1952" i="1" s="1"/>
  <c r="G1948" i="1"/>
  <c r="H1948" i="1" s="1"/>
  <c r="G1944" i="1"/>
  <c r="H1944" i="1" s="1"/>
  <c r="G1940" i="1"/>
  <c r="H1940" i="1" s="1"/>
  <c r="G1936" i="1"/>
  <c r="H1936" i="1" s="1"/>
  <c r="G1932" i="1"/>
  <c r="H1932" i="1" s="1"/>
  <c r="G1928" i="1"/>
  <c r="H1928" i="1" s="1"/>
  <c r="G1924" i="1"/>
  <c r="H1924" i="1" s="1"/>
  <c r="G1919" i="1"/>
  <c r="G1914" i="1"/>
  <c r="H1914" i="1" s="1"/>
  <c r="G1908" i="1"/>
  <c r="H1908" i="1" s="1"/>
  <c r="G1903" i="1"/>
  <c r="G1895" i="1"/>
  <c r="G2423" i="1"/>
  <c r="G2419" i="1"/>
  <c r="G2415" i="1"/>
  <c r="G2411" i="1"/>
  <c r="G2407" i="1"/>
  <c r="G2403" i="1"/>
  <c r="G2399" i="1"/>
  <c r="G2395" i="1"/>
  <c r="G2391" i="1"/>
  <c r="G2387" i="1"/>
  <c r="G2383" i="1"/>
  <c r="G2379" i="1"/>
  <c r="G2375" i="1"/>
  <c r="G2371" i="1"/>
  <c r="G2367" i="1"/>
  <c r="G2363" i="1"/>
  <c r="G2359" i="1"/>
  <c r="G2355" i="1"/>
  <c r="G2351" i="1"/>
  <c r="G2347" i="1"/>
  <c r="G2343" i="1"/>
  <c r="G2339" i="1"/>
  <c r="G2335" i="1"/>
  <c r="G2331" i="1"/>
  <c r="G2327" i="1"/>
  <c r="G2323" i="1"/>
  <c r="G2319" i="1"/>
  <c r="G2315" i="1"/>
  <c r="G2311" i="1"/>
  <c r="G2307" i="1"/>
  <c r="G2303" i="1"/>
  <c r="G2299" i="1"/>
  <c r="G2295" i="1"/>
  <c r="G2291" i="1"/>
  <c r="G2287" i="1"/>
  <c r="G2283" i="1"/>
  <c r="G2279" i="1"/>
  <c r="G2275" i="1"/>
  <c r="G2271" i="1"/>
  <c r="G2267" i="1"/>
  <c r="G2263" i="1"/>
  <c r="G2259" i="1"/>
  <c r="G2255" i="1"/>
  <c r="G2251" i="1"/>
  <c r="G2247" i="1"/>
  <c r="G2243" i="1"/>
  <c r="G2239" i="1"/>
  <c r="G2235" i="1"/>
  <c r="G2231" i="1"/>
  <c r="G2227" i="1"/>
  <c r="G2223" i="1"/>
  <c r="G2219" i="1"/>
  <c r="G2215" i="1"/>
  <c r="G2211" i="1"/>
  <c r="G2207" i="1"/>
  <c r="G2203" i="1"/>
  <c r="G2199" i="1"/>
  <c r="G2195" i="1"/>
  <c r="G2191" i="1"/>
  <c r="G2187" i="1"/>
  <c r="G2183" i="1"/>
  <c r="G2179" i="1"/>
  <c r="G2175" i="1"/>
  <c r="G2171" i="1"/>
  <c r="G2167" i="1"/>
  <c r="G2163" i="1"/>
  <c r="G2159" i="1"/>
  <c r="G2155" i="1"/>
  <c r="G2151" i="1"/>
  <c r="G2147" i="1"/>
  <c r="G2143" i="1"/>
  <c r="G2139" i="1"/>
  <c r="G2135" i="1"/>
  <c r="G2131" i="1"/>
  <c r="G2127" i="1"/>
  <c r="G2123" i="1"/>
  <c r="G2119" i="1"/>
  <c r="G2115" i="1"/>
  <c r="G2111" i="1"/>
  <c r="G2107" i="1"/>
  <c r="G2103" i="1"/>
  <c r="G2099" i="1"/>
  <c r="G2095" i="1"/>
  <c r="G2091" i="1"/>
  <c r="G2087" i="1"/>
  <c r="G2083" i="1"/>
  <c r="G2079" i="1"/>
  <c r="G2075" i="1"/>
  <c r="G2071" i="1"/>
  <c r="G2067" i="1"/>
  <c r="G2063" i="1"/>
  <c r="G2059" i="1"/>
  <c r="G2055" i="1"/>
  <c r="G2051" i="1"/>
  <c r="G2047" i="1"/>
  <c r="G2043" i="1"/>
  <c r="G2039" i="1"/>
  <c r="G2035" i="1"/>
  <c r="G2031" i="1"/>
  <c r="G2027" i="1"/>
  <c r="G2023" i="1"/>
  <c r="G2019" i="1"/>
  <c r="G2015" i="1"/>
  <c r="G2011" i="1"/>
  <c r="G2007" i="1"/>
  <c r="G2003" i="1"/>
  <c r="G1999" i="1"/>
  <c r="G1995" i="1"/>
  <c r="G1991" i="1"/>
  <c r="G1987" i="1"/>
  <c r="G1983" i="1"/>
  <c r="G1979" i="1"/>
  <c r="G1975" i="1"/>
  <c r="G1971" i="1"/>
  <c r="G1967" i="1"/>
  <c r="G1963" i="1"/>
  <c r="G1959" i="1"/>
  <c r="G1955" i="1"/>
  <c r="G1951" i="1"/>
  <c r="G1947" i="1"/>
  <c r="G1943" i="1"/>
  <c r="G1939" i="1"/>
  <c r="G1935" i="1"/>
  <c r="G1931" i="1"/>
  <c r="G1927" i="1"/>
  <c r="G1923" i="1"/>
  <c r="G1918" i="1"/>
  <c r="H1918" i="1" s="1"/>
  <c r="G1912" i="1"/>
  <c r="H1912" i="1" s="1"/>
  <c r="G1907" i="1"/>
  <c r="G1900" i="1"/>
  <c r="H1900" i="1" s="1"/>
  <c r="G1892" i="1"/>
  <c r="H1892" i="1" s="1"/>
  <c r="G2422" i="1"/>
  <c r="H2422" i="1" s="1"/>
  <c r="G2418" i="1"/>
  <c r="H2418" i="1" s="1"/>
  <c r="G2414" i="1"/>
  <c r="H2414" i="1" s="1"/>
  <c r="G2410" i="1"/>
  <c r="H2410" i="1" s="1"/>
  <c r="G2406" i="1"/>
  <c r="H2406" i="1" s="1"/>
  <c r="G2402" i="1"/>
  <c r="H2402" i="1" s="1"/>
  <c r="G2398" i="1"/>
  <c r="H2398" i="1" s="1"/>
  <c r="G2394" i="1"/>
  <c r="H2394" i="1" s="1"/>
  <c r="G2390" i="1"/>
  <c r="H2390" i="1" s="1"/>
  <c r="G2386" i="1"/>
  <c r="H2386" i="1" s="1"/>
  <c r="G2382" i="1"/>
  <c r="H2382" i="1" s="1"/>
  <c r="G2378" i="1"/>
  <c r="H2378" i="1" s="1"/>
  <c r="G2374" i="1"/>
  <c r="H2374" i="1" s="1"/>
  <c r="G2370" i="1"/>
  <c r="H2370" i="1" s="1"/>
  <c r="G2366" i="1"/>
  <c r="H2366" i="1" s="1"/>
  <c r="G2362" i="1"/>
  <c r="H2362" i="1" s="1"/>
  <c r="G2358" i="1"/>
  <c r="H2358" i="1" s="1"/>
  <c r="G2354" i="1"/>
  <c r="H2354" i="1" s="1"/>
  <c r="G2350" i="1"/>
  <c r="H2350" i="1" s="1"/>
  <c r="G2346" i="1"/>
  <c r="H2346" i="1" s="1"/>
  <c r="G2342" i="1"/>
  <c r="H2342" i="1" s="1"/>
  <c r="G2338" i="1"/>
  <c r="H2338" i="1" s="1"/>
  <c r="G2334" i="1"/>
  <c r="H2334" i="1" s="1"/>
  <c r="G2330" i="1"/>
  <c r="H2330" i="1" s="1"/>
  <c r="G2326" i="1"/>
  <c r="H2326" i="1" s="1"/>
  <c r="G2322" i="1"/>
  <c r="H2322" i="1" s="1"/>
  <c r="G2318" i="1"/>
  <c r="H2318" i="1" s="1"/>
  <c r="G2314" i="1"/>
  <c r="H2314" i="1" s="1"/>
  <c r="G2310" i="1"/>
  <c r="H2310" i="1" s="1"/>
  <c r="G2306" i="1"/>
  <c r="H2306" i="1" s="1"/>
  <c r="G2302" i="1"/>
  <c r="H2302" i="1" s="1"/>
  <c r="G2298" i="1"/>
  <c r="H2298" i="1" s="1"/>
  <c r="G2294" i="1"/>
  <c r="H2294" i="1" s="1"/>
  <c r="G2290" i="1"/>
  <c r="H2290" i="1" s="1"/>
  <c r="G2286" i="1"/>
  <c r="H2286" i="1" s="1"/>
  <c r="G2282" i="1"/>
  <c r="H2282" i="1" s="1"/>
  <c r="G2278" i="1"/>
  <c r="H2278" i="1" s="1"/>
  <c r="G2274" i="1"/>
  <c r="H2274" i="1" s="1"/>
  <c r="G2270" i="1"/>
  <c r="H2270" i="1" s="1"/>
  <c r="G2266" i="1"/>
  <c r="H2266" i="1" s="1"/>
  <c r="G2262" i="1"/>
  <c r="H2262" i="1" s="1"/>
  <c r="G2258" i="1"/>
  <c r="H2258" i="1" s="1"/>
  <c r="G2254" i="1"/>
  <c r="H2254" i="1" s="1"/>
  <c r="G2250" i="1"/>
  <c r="H2250" i="1" s="1"/>
  <c r="G2246" i="1"/>
  <c r="H2246" i="1" s="1"/>
  <c r="G2242" i="1"/>
  <c r="H2242" i="1" s="1"/>
  <c r="G2238" i="1"/>
  <c r="H2238" i="1" s="1"/>
  <c r="G2234" i="1"/>
  <c r="H2234" i="1" s="1"/>
  <c r="G2230" i="1"/>
  <c r="H2230" i="1" s="1"/>
  <c r="G2226" i="1"/>
  <c r="H2226" i="1" s="1"/>
  <c r="G2222" i="1"/>
  <c r="H2222" i="1" s="1"/>
  <c r="G2218" i="1"/>
  <c r="H2218" i="1" s="1"/>
  <c r="G2214" i="1"/>
  <c r="H2214" i="1" s="1"/>
  <c r="G2210" i="1"/>
  <c r="H2210" i="1" s="1"/>
  <c r="G2206" i="1"/>
  <c r="H2206" i="1" s="1"/>
  <c r="G2202" i="1"/>
  <c r="H2202" i="1" s="1"/>
  <c r="G2198" i="1"/>
  <c r="H2198" i="1" s="1"/>
  <c r="G2194" i="1"/>
  <c r="H2194" i="1" s="1"/>
  <c r="G2190" i="1"/>
  <c r="H2190" i="1" s="1"/>
  <c r="G2186" i="1"/>
  <c r="H2186" i="1" s="1"/>
  <c r="G2182" i="1"/>
  <c r="H2182" i="1" s="1"/>
  <c r="G2178" i="1"/>
  <c r="H2178" i="1" s="1"/>
  <c r="G2174" i="1"/>
  <c r="H2174" i="1" s="1"/>
  <c r="G2170" i="1"/>
  <c r="H2170" i="1" s="1"/>
  <c r="G2166" i="1"/>
  <c r="H2166" i="1" s="1"/>
  <c r="G2162" i="1"/>
  <c r="H2162" i="1" s="1"/>
  <c r="G2158" i="1"/>
  <c r="H2158" i="1" s="1"/>
  <c r="G2154" i="1"/>
  <c r="H2154" i="1" s="1"/>
  <c r="G2150" i="1"/>
  <c r="H2150" i="1" s="1"/>
  <c r="G2146" i="1"/>
  <c r="H2146" i="1" s="1"/>
  <c r="G2142" i="1"/>
  <c r="H2142" i="1" s="1"/>
  <c r="G2138" i="1"/>
  <c r="H2138" i="1" s="1"/>
  <c r="G2134" i="1"/>
  <c r="H2134" i="1" s="1"/>
  <c r="G2130" i="1"/>
  <c r="H2130" i="1" s="1"/>
  <c r="G2126" i="1"/>
  <c r="H2126" i="1" s="1"/>
  <c r="G2122" i="1"/>
  <c r="H2122" i="1" s="1"/>
  <c r="G2118" i="1"/>
  <c r="H2118" i="1" s="1"/>
  <c r="G2114" i="1"/>
  <c r="H2114" i="1" s="1"/>
  <c r="G2110" i="1"/>
  <c r="H2110" i="1" s="1"/>
  <c r="G2106" i="1"/>
  <c r="H2106" i="1" s="1"/>
  <c r="G2102" i="1"/>
  <c r="H2102" i="1" s="1"/>
  <c r="G2098" i="1"/>
  <c r="H2098" i="1" s="1"/>
  <c r="G2094" i="1"/>
  <c r="H2094" i="1" s="1"/>
  <c r="G2090" i="1"/>
  <c r="H2090" i="1" s="1"/>
  <c r="G2086" i="1"/>
  <c r="H2086" i="1" s="1"/>
  <c r="G2082" i="1"/>
  <c r="H2082" i="1" s="1"/>
  <c r="G2078" i="1"/>
  <c r="H2078" i="1" s="1"/>
  <c r="G2074" i="1"/>
  <c r="H2074" i="1" s="1"/>
  <c r="G2070" i="1"/>
  <c r="H2070" i="1" s="1"/>
  <c r="G2066" i="1"/>
  <c r="H2066" i="1" s="1"/>
  <c r="G2062" i="1"/>
  <c r="H2062" i="1" s="1"/>
  <c r="G2058" i="1"/>
  <c r="H2058" i="1" s="1"/>
  <c r="G2054" i="1"/>
  <c r="H2054" i="1" s="1"/>
  <c r="G2050" i="1"/>
  <c r="H2050" i="1" s="1"/>
  <c r="G2046" i="1"/>
  <c r="H2046" i="1" s="1"/>
  <c r="G2042" i="1"/>
  <c r="H2042" i="1" s="1"/>
  <c r="G2038" i="1"/>
  <c r="H2038" i="1" s="1"/>
  <c r="G2034" i="1"/>
  <c r="H2034" i="1" s="1"/>
  <c r="G2030" i="1"/>
  <c r="H2030" i="1" s="1"/>
  <c r="G2026" i="1"/>
  <c r="H2026" i="1" s="1"/>
  <c r="G2022" i="1"/>
  <c r="H2022" i="1" s="1"/>
  <c r="G2018" i="1"/>
  <c r="H2018" i="1" s="1"/>
  <c r="G2014" i="1"/>
  <c r="H2014" i="1" s="1"/>
  <c r="G2010" i="1"/>
  <c r="H2010" i="1" s="1"/>
  <c r="G2006" i="1"/>
  <c r="H2006" i="1" s="1"/>
  <c r="G2002" i="1"/>
  <c r="H2002" i="1" s="1"/>
  <c r="G1998" i="1"/>
  <c r="H1998" i="1" s="1"/>
  <c r="G1994" i="1"/>
  <c r="H1994" i="1" s="1"/>
  <c r="G1990" i="1"/>
  <c r="H1990" i="1" s="1"/>
  <c r="G1986" i="1"/>
  <c r="H1986" i="1" s="1"/>
  <c r="G1982" i="1"/>
  <c r="H1982" i="1" s="1"/>
  <c r="G1978" i="1"/>
  <c r="H1978" i="1" s="1"/>
  <c r="G1974" i="1"/>
  <c r="H1974" i="1" s="1"/>
  <c r="G1970" i="1"/>
  <c r="H1970" i="1" s="1"/>
  <c r="G1966" i="1"/>
  <c r="H1966" i="1" s="1"/>
  <c r="G1962" i="1"/>
  <c r="H1962" i="1" s="1"/>
  <c r="G1958" i="1"/>
  <c r="H1958" i="1" s="1"/>
  <c r="G1954" i="1"/>
  <c r="H1954" i="1" s="1"/>
  <c r="G1950" i="1"/>
  <c r="H1950" i="1" s="1"/>
  <c r="G1946" i="1"/>
  <c r="H1946" i="1" s="1"/>
  <c r="G1942" i="1"/>
  <c r="H1942" i="1" s="1"/>
  <c r="G1938" i="1"/>
  <c r="H1938" i="1" s="1"/>
  <c r="G1934" i="1"/>
  <c r="H1934" i="1" s="1"/>
  <c r="G1930" i="1"/>
  <c r="H1930" i="1" s="1"/>
  <c r="G1926" i="1"/>
  <c r="H1926" i="1" s="1"/>
  <c r="G1922" i="1"/>
  <c r="H1922" i="1" s="1"/>
  <c r="G1916" i="1"/>
  <c r="H1916" i="1" s="1"/>
  <c r="G1911" i="1"/>
  <c r="H1911" i="1" s="1"/>
  <c r="G1906" i="1"/>
  <c r="H1906" i="1" s="1"/>
  <c r="G1899" i="1"/>
  <c r="G1888" i="1"/>
  <c r="H1888" i="1" s="1"/>
  <c r="G1884" i="1"/>
  <c r="H1884" i="1" s="1"/>
  <c r="G1880" i="1"/>
  <c r="H1880" i="1" s="1"/>
  <c r="G1876" i="1"/>
  <c r="H1876" i="1" s="1"/>
  <c r="G1872" i="1"/>
  <c r="H1872" i="1" s="1"/>
  <c r="G1868" i="1"/>
  <c r="H1868" i="1" s="1"/>
  <c r="G1864" i="1"/>
  <c r="H1864" i="1" s="1"/>
  <c r="G1860" i="1"/>
  <c r="H1860" i="1" s="1"/>
  <c r="G1856" i="1"/>
  <c r="H1856" i="1" s="1"/>
  <c r="G1852" i="1"/>
  <c r="H1852" i="1" s="1"/>
  <c r="G1848" i="1"/>
  <c r="H1848" i="1" s="1"/>
  <c r="G1844" i="1"/>
  <c r="H1844" i="1" s="1"/>
  <c r="G1840" i="1"/>
  <c r="H1840" i="1" s="1"/>
  <c r="G1836" i="1"/>
  <c r="H1836" i="1" s="1"/>
  <c r="G1832" i="1"/>
  <c r="H1832" i="1" s="1"/>
  <c r="G1828" i="1"/>
  <c r="H1828" i="1" s="1"/>
  <c r="G1824" i="1"/>
  <c r="H1824" i="1" s="1"/>
  <c r="G1820" i="1"/>
  <c r="H1820" i="1" s="1"/>
  <c r="G1816" i="1"/>
  <c r="H1816" i="1" s="1"/>
  <c r="G1812" i="1"/>
  <c r="H1812" i="1" s="1"/>
  <c r="G1808" i="1"/>
  <c r="H1808" i="1" s="1"/>
  <c r="G1804" i="1"/>
  <c r="H1804" i="1" s="1"/>
  <c r="G1800" i="1"/>
  <c r="H1800" i="1" s="1"/>
  <c r="G1796" i="1"/>
  <c r="H1796" i="1" s="1"/>
  <c r="G1792" i="1"/>
  <c r="H1792" i="1" s="1"/>
  <c r="G1788" i="1"/>
  <c r="H1788" i="1" s="1"/>
  <c r="G1784" i="1"/>
  <c r="H1784" i="1" s="1"/>
  <c r="G1780" i="1"/>
  <c r="H1780" i="1" s="1"/>
  <c r="G1776" i="1"/>
  <c r="H1776" i="1" s="1"/>
  <c r="G1772" i="1"/>
  <c r="H1772" i="1" s="1"/>
  <c r="G1768" i="1"/>
  <c r="H1768" i="1" s="1"/>
  <c r="G1764" i="1"/>
  <c r="H1764" i="1" s="1"/>
  <c r="G1760" i="1"/>
  <c r="H1760" i="1" s="1"/>
  <c r="G1756" i="1"/>
  <c r="H1756" i="1" s="1"/>
  <c r="G1752" i="1"/>
  <c r="H1752" i="1" s="1"/>
  <c r="G1748" i="1"/>
  <c r="H1748" i="1" s="1"/>
  <c r="G1744" i="1"/>
  <c r="H1744" i="1" s="1"/>
  <c r="G1740" i="1"/>
  <c r="H1740" i="1" s="1"/>
  <c r="G1736" i="1"/>
  <c r="H1736" i="1" s="1"/>
  <c r="G1732" i="1"/>
  <c r="H1732" i="1" s="1"/>
  <c r="G1728" i="1"/>
  <c r="H1728" i="1" s="1"/>
  <c r="G1724" i="1"/>
  <c r="H1724" i="1" s="1"/>
  <c r="G1720" i="1"/>
  <c r="H1720" i="1" s="1"/>
  <c r="G1716" i="1"/>
  <c r="H1716" i="1" s="1"/>
  <c r="G1712" i="1"/>
  <c r="H1712" i="1" s="1"/>
  <c r="G1708" i="1"/>
  <c r="H1708" i="1" s="1"/>
  <c r="G1704" i="1"/>
  <c r="H1704" i="1" s="1"/>
  <c r="G1700" i="1"/>
  <c r="H1700" i="1" s="1"/>
  <c r="G1696" i="1"/>
  <c r="H1696" i="1" s="1"/>
  <c r="G1692" i="1"/>
  <c r="H1692" i="1" s="1"/>
  <c r="G1688" i="1"/>
  <c r="H1688" i="1" s="1"/>
  <c r="G1684" i="1"/>
  <c r="H1684" i="1" s="1"/>
  <c r="G1680" i="1"/>
  <c r="H1680" i="1" s="1"/>
  <c r="G1676" i="1"/>
  <c r="H1676" i="1" s="1"/>
  <c r="G1672" i="1"/>
  <c r="H1672" i="1" s="1"/>
  <c r="G1668" i="1"/>
  <c r="H1668" i="1" s="1"/>
  <c r="G1664" i="1"/>
  <c r="H1664" i="1" s="1"/>
  <c r="G1660" i="1"/>
  <c r="H1660" i="1" s="1"/>
  <c r="G1656" i="1"/>
  <c r="H1656" i="1" s="1"/>
  <c r="G1652" i="1"/>
  <c r="H1652" i="1" s="1"/>
  <c r="G1648" i="1"/>
  <c r="H1648" i="1" s="1"/>
  <c r="G1644" i="1"/>
  <c r="H1644" i="1" s="1"/>
  <c r="G1640" i="1"/>
  <c r="H1640" i="1" s="1"/>
  <c r="G1636" i="1"/>
  <c r="H1636" i="1" s="1"/>
  <c r="G1632" i="1"/>
  <c r="H1632" i="1" s="1"/>
  <c r="G1628" i="1"/>
  <c r="H1628" i="1" s="1"/>
  <c r="G1624" i="1"/>
  <c r="H1624" i="1" s="1"/>
  <c r="G1620" i="1"/>
  <c r="H1620" i="1" s="1"/>
  <c r="G1616" i="1"/>
  <c r="H1616" i="1" s="1"/>
  <c r="G1612" i="1"/>
  <c r="H1612" i="1" s="1"/>
  <c r="G1608" i="1"/>
  <c r="H1608" i="1" s="1"/>
  <c r="G1604" i="1"/>
  <c r="H1604" i="1" s="1"/>
  <c r="G1600" i="1"/>
  <c r="H1600" i="1" s="1"/>
  <c r="G1596" i="1"/>
  <c r="H1596" i="1" s="1"/>
  <c r="G1592" i="1"/>
  <c r="H1592" i="1" s="1"/>
  <c r="G1588" i="1"/>
  <c r="H1588" i="1" s="1"/>
  <c r="G1584" i="1"/>
  <c r="H1584" i="1" s="1"/>
  <c r="G1580" i="1"/>
  <c r="H1580" i="1" s="1"/>
  <c r="G1576" i="1"/>
  <c r="H1576" i="1" s="1"/>
  <c r="G1572" i="1"/>
  <c r="H1572" i="1" s="1"/>
  <c r="G1568" i="1"/>
  <c r="H1568" i="1" s="1"/>
  <c r="G1564" i="1"/>
  <c r="H1564" i="1" s="1"/>
  <c r="G1560" i="1"/>
  <c r="H1560" i="1" s="1"/>
  <c r="G1556" i="1"/>
  <c r="H1556" i="1" s="1"/>
  <c r="G1552" i="1"/>
  <c r="H1552" i="1" s="1"/>
  <c r="G1548" i="1"/>
  <c r="H1548" i="1" s="1"/>
  <c r="G1544" i="1"/>
  <c r="H1544" i="1" s="1"/>
  <c r="G1540" i="1"/>
  <c r="H1540" i="1" s="1"/>
  <c r="G1536" i="1"/>
  <c r="H1536" i="1" s="1"/>
  <c r="G1532" i="1"/>
  <c r="H1532" i="1" s="1"/>
  <c r="G1528" i="1"/>
  <c r="H1528" i="1" s="1"/>
  <c r="G1524" i="1"/>
  <c r="H1524" i="1" s="1"/>
  <c r="G1520" i="1"/>
  <c r="H1520" i="1" s="1"/>
  <c r="G1516" i="1"/>
  <c r="H1516" i="1" s="1"/>
  <c r="G1512" i="1"/>
  <c r="H1512" i="1" s="1"/>
  <c r="G1508" i="1"/>
  <c r="H1508" i="1" s="1"/>
  <c r="G1504" i="1"/>
  <c r="H1504" i="1" s="1"/>
  <c r="G1500" i="1"/>
  <c r="H1500" i="1" s="1"/>
  <c r="G1496" i="1"/>
  <c r="H1496" i="1" s="1"/>
  <c r="G1492" i="1"/>
  <c r="H1492" i="1" s="1"/>
  <c r="G1488" i="1"/>
  <c r="H1488" i="1" s="1"/>
  <c r="G1484" i="1"/>
  <c r="H1484" i="1" s="1"/>
  <c r="G1480" i="1"/>
  <c r="H1480" i="1" s="1"/>
  <c r="G1476" i="1"/>
  <c r="H1476" i="1" s="1"/>
  <c r="G1472" i="1"/>
  <c r="H1472" i="1" s="1"/>
  <c r="G1468" i="1"/>
  <c r="H1468" i="1" s="1"/>
  <c r="G1464" i="1"/>
  <c r="H1464" i="1" s="1"/>
  <c r="G1460" i="1"/>
  <c r="H1460" i="1" s="1"/>
  <c r="G1456" i="1"/>
  <c r="H1456" i="1" s="1"/>
  <c r="G1452" i="1"/>
  <c r="H1452" i="1" s="1"/>
  <c r="G1448" i="1"/>
  <c r="H1448" i="1" s="1"/>
  <c r="G1444" i="1"/>
  <c r="H1444" i="1" s="1"/>
  <c r="G1440" i="1"/>
  <c r="H1440" i="1" s="1"/>
  <c r="G1436" i="1"/>
  <c r="H1436" i="1" s="1"/>
  <c r="G1432" i="1"/>
  <c r="H1432" i="1" s="1"/>
  <c r="G1428" i="1"/>
  <c r="H1428" i="1" s="1"/>
  <c r="G1424" i="1"/>
  <c r="H1424" i="1" s="1"/>
  <c r="G1420" i="1"/>
  <c r="H1420" i="1" s="1"/>
  <c r="G1416" i="1"/>
  <c r="H1416" i="1" s="1"/>
  <c r="G1412" i="1"/>
  <c r="H1412" i="1" s="1"/>
  <c r="G1406" i="1"/>
  <c r="H1406" i="1" s="1"/>
  <c r="G1401" i="1"/>
  <c r="G1396" i="1"/>
  <c r="H1396" i="1" s="1"/>
  <c r="G1390" i="1"/>
  <c r="H1390" i="1" s="1"/>
  <c r="G1382" i="1"/>
  <c r="H1382" i="1" s="1"/>
  <c r="G1374" i="1"/>
  <c r="H1374" i="1" s="1"/>
  <c r="G1891" i="1"/>
  <c r="G1887" i="1"/>
  <c r="G1883" i="1"/>
  <c r="G1879" i="1"/>
  <c r="G1875" i="1"/>
  <c r="G1871" i="1"/>
  <c r="G1867" i="1"/>
  <c r="G1863" i="1"/>
  <c r="G1859" i="1"/>
  <c r="G1855" i="1"/>
  <c r="G1851" i="1"/>
  <c r="G1847" i="1"/>
  <c r="G1843" i="1"/>
  <c r="G1839" i="1"/>
  <c r="G1835" i="1"/>
  <c r="G1831" i="1"/>
  <c r="G1827" i="1"/>
  <c r="G1823" i="1"/>
  <c r="G1819" i="1"/>
  <c r="G1815" i="1"/>
  <c r="G1811" i="1"/>
  <c r="G1807" i="1"/>
  <c r="G1803" i="1"/>
  <c r="G1799" i="1"/>
  <c r="G1795" i="1"/>
  <c r="G1791" i="1"/>
  <c r="G1787" i="1"/>
  <c r="G1783" i="1"/>
  <c r="G1779" i="1"/>
  <c r="G1775" i="1"/>
  <c r="G1771" i="1"/>
  <c r="G1767" i="1"/>
  <c r="G1763" i="1"/>
  <c r="G1759" i="1"/>
  <c r="G1755" i="1"/>
  <c r="G1751" i="1"/>
  <c r="G1747" i="1"/>
  <c r="G1743" i="1"/>
  <c r="G1739" i="1"/>
  <c r="G1735" i="1"/>
  <c r="G1731" i="1"/>
  <c r="G1727" i="1"/>
  <c r="G1723" i="1"/>
  <c r="G1719" i="1"/>
  <c r="G1715" i="1"/>
  <c r="G1711" i="1"/>
  <c r="G1707" i="1"/>
  <c r="G1703" i="1"/>
  <c r="G1699" i="1"/>
  <c r="G1695" i="1"/>
  <c r="G1691" i="1"/>
  <c r="G1687" i="1"/>
  <c r="G1683" i="1"/>
  <c r="G1679" i="1"/>
  <c r="G1675" i="1"/>
  <c r="G1671" i="1"/>
  <c r="G1667" i="1"/>
  <c r="G1663" i="1"/>
  <c r="G1659" i="1"/>
  <c r="G1655" i="1"/>
  <c r="G1651" i="1"/>
  <c r="G1647" i="1"/>
  <c r="G1643" i="1"/>
  <c r="G1639" i="1"/>
  <c r="G1635" i="1"/>
  <c r="G1631" i="1"/>
  <c r="G1627" i="1"/>
  <c r="G1623" i="1"/>
  <c r="G1619" i="1"/>
  <c r="G1615" i="1"/>
  <c r="G1611" i="1"/>
  <c r="G1607" i="1"/>
  <c r="G1603" i="1"/>
  <c r="G1599" i="1"/>
  <c r="G1595" i="1"/>
  <c r="G1591" i="1"/>
  <c r="G1587" i="1"/>
  <c r="G1583" i="1"/>
  <c r="G1579" i="1"/>
  <c r="G1575" i="1"/>
  <c r="G1571" i="1"/>
  <c r="G1567" i="1"/>
  <c r="G1563" i="1"/>
  <c r="G1559" i="1"/>
  <c r="G1555" i="1"/>
  <c r="G1551" i="1"/>
  <c r="G1547" i="1"/>
  <c r="G1543" i="1"/>
  <c r="G1539" i="1"/>
  <c r="G1535" i="1"/>
  <c r="G1531" i="1"/>
  <c r="G1527" i="1"/>
  <c r="G1523" i="1"/>
  <c r="G1519" i="1"/>
  <c r="G1515" i="1"/>
  <c r="G1511" i="1"/>
  <c r="G1507" i="1"/>
  <c r="G1503" i="1"/>
  <c r="G1499" i="1"/>
  <c r="G1495" i="1"/>
  <c r="G1491" i="1"/>
  <c r="G1487" i="1"/>
  <c r="G1483" i="1"/>
  <c r="G1479" i="1"/>
  <c r="G1475" i="1"/>
  <c r="G1471" i="1"/>
  <c r="G1467" i="1"/>
  <c r="G1463" i="1"/>
  <c r="G1459" i="1"/>
  <c r="G1455" i="1"/>
  <c r="G1451" i="1"/>
  <c r="G1447" i="1"/>
  <c r="G1443" i="1"/>
  <c r="G1439" i="1"/>
  <c r="G1435" i="1"/>
  <c r="G1431" i="1"/>
  <c r="G1427" i="1"/>
  <c r="G1423" i="1"/>
  <c r="G1419" i="1"/>
  <c r="G1415" i="1"/>
  <c r="G1410" i="1"/>
  <c r="H1410" i="1" s="1"/>
  <c r="G1405" i="1"/>
  <c r="G1400" i="1"/>
  <c r="H1400" i="1" s="1"/>
  <c r="G1394" i="1"/>
  <c r="H1394" i="1" s="1"/>
  <c r="G1389" i="1"/>
  <c r="G1381" i="1"/>
  <c r="G1373" i="1"/>
  <c r="G1902" i="1"/>
  <c r="H1902" i="1" s="1"/>
  <c r="G1898" i="1"/>
  <c r="H1898" i="1" s="1"/>
  <c r="G1894" i="1"/>
  <c r="H1894" i="1" s="1"/>
  <c r="G1890" i="1"/>
  <c r="H1890" i="1" s="1"/>
  <c r="G1886" i="1"/>
  <c r="H1886" i="1" s="1"/>
  <c r="G1882" i="1"/>
  <c r="H1882" i="1" s="1"/>
  <c r="G1878" i="1"/>
  <c r="H1878" i="1" s="1"/>
  <c r="G1874" i="1"/>
  <c r="H1874" i="1" s="1"/>
  <c r="G1870" i="1"/>
  <c r="H1870" i="1" s="1"/>
  <c r="G1866" i="1"/>
  <c r="H1866" i="1" s="1"/>
  <c r="G1862" i="1"/>
  <c r="H1862" i="1" s="1"/>
  <c r="G1858" i="1"/>
  <c r="H1858" i="1" s="1"/>
  <c r="G1854" i="1"/>
  <c r="H1854" i="1" s="1"/>
  <c r="G1850" i="1"/>
  <c r="H1850" i="1" s="1"/>
  <c r="G1846" i="1"/>
  <c r="H1846" i="1" s="1"/>
  <c r="G1842" i="1"/>
  <c r="H1842" i="1" s="1"/>
  <c r="G1838" i="1"/>
  <c r="H1838" i="1" s="1"/>
  <c r="G1834" i="1"/>
  <c r="H1834" i="1" s="1"/>
  <c r="G1830" i="1"/>
  <c r="H1830" i="1" s="1"/>
  <c r="G1826" i="1"/>
  <c r="H1826" i="1" s="1"/>
  <c r="G1822" i="1"/>
  <c r="H1822" i="1" s="1"/>
  <c r="G1818" i="1"/>
  <c r="H1818" i="1" s="1"/>
  <c r="G1814" i="1"/>
  <c r="H1814" i="1" s="1"/>
  <c r="G1810" i="1"/>
  <c r="H1810" i="1" s="1"/>
  <c r="G1806" i="1"/>
  <c r="H1806" i="1" s="1"/>
  <c r="G1802" i="1"/>
  <c r="H1802" i="1" s="1"/>
  <c r="G1798" i="1"/>
  <c r="H1798" i="1" s="1"/>
  <c r="G1794" i="1"/>
  <c r="H1794" i="1" s="1"/>
  <c r="G1790" i="1"/>
  <c r="H1790" i="1" s="1"/>
  <c r="G1786" i="1"/>
  <c r="H1786" i="1" s="1"/>
  <c r="G1782" i="1"/>
  <c r="H1782" i="1" s="1"/>
  <c r="G1778" i="1"/>
  <c r="H1778" i="1" s="1"/>
  <c r="G1774" i="1"/>
  <c r="H1774" i="1" s="1"/>
  <c r="G1770" i="1"/>
  <c r="H1770" i="1" s="1"/>
  <c r="G1766" i="1"/>
  <c r="H1766" i="1" s="1"/>
  <c r="G1762" i="1"/>
  <c r="H1762" i="1" s="1"/>
  <c r="G1758" i="1"/>
  <c r="H1758" i="1" s="1"/>
  <c r="G1754" i="1"/>
  <c r="H1754" i="1" s="1"/>
  <c r="G1750" i="1"/>
  <c r="H1750" i="1" s="1"/>
  <c r="G1746" i="1"/>
  <c r="H1746" i="1" s="1"/>
  <c r="G1742" i="1"/>
  <c r="H1742" i="1" s="1"/>
  <c r="G1738" i="1"/>
  <c r="H1738" i="1" s="1"/>
  <c r="G1734" i="1"/>
  <c r="H1734" i="1" s="1"/>
  <c r="G1730" i="1"/>
  <c r="H1730" i="1" s="1"/>
  <c r="G1726" i="1"/>
  <c r="H1726" i="1" s="1"/>
  <c r="G1722" i="1"/>
  <c r="H1722" i="1" s="1"/>
  <c r="G1718" i="1"/>
  <c r="H1718" i="1" s="1"/>
  <c r="G1714" i="1"/>
  <c r="H1714" i="1" s="1"/>
  <c r="G1710" i="1"/>
  <c r="H1710" i="1" s="1"/>
  <c r="G1706" i="1"/>
  <c r="H1706" i="1" s="1"/>
  <c r="G1702" i="1"/>
  <c r="H1702" i="1" s="1"/>
  <c r="G1698" i="1"/>
  <c r="H1698" i="1" s="1"/>
  <c r="G1694" i="1"/>
  <c r="H1694" i="1" s="1"/>
  <c r="G1690" i="1"/>
  <c r="H1690" i="1" s="1"/>
  <c r="G1686" i="1"/>
  <c r="H1686" i="1" s="1"/>
  <c r="G1682" i="1"/>
  <c r="H1682" i="1" s="1"/>
  <c r="G1678" i="1"/>
  <c r="H1678" i="1" s="1"/>
  <c r="G1674" i="1"/>
  <c r="H1674" i="1" s="1"/>
  <c r="G1670" i="1"/>
  <c r="H1670" i="1" s="1"/>
  <c r="G1666" i="1"/>
  <c r="H1666" i="1" s="1"/>
  <c r="G1662" i="1"/>
  <c r="H1662" i="1" s="1"/>
  <c r="G1658" i="1"/>
  <c r="H1658" i="1" s="1"/>
  <c r="G1654" i="1"/>
  <c r="H1654" i="1" s="1"/>
  <c r="G1650" i="1"/>
  <c r="H1650" i="1" s="1"/>
  <c r="G1646" i="1"/>
  <c r="H1646" i="1" s="1"/>
  <c r="G1642" i="1"/>
  <c r="H1642" i="1" s="1"/>
  <c r="G1638" i="1"/>
  <c r="H1638" i="1" s="1"/>
  <c r="G1634" i="1"/>
  <c r="H1634" i="1" s="1"/>
  <c r="G1630" i="1"/>
  <c r="H1630" i="1" s="1"/>
  <c r="G1626" i="1"/>
  <c r="H1626" i="1" s="1"/>
  <c r="G1622" i="1"/>
  <c r="H1622" i="1" s="1"/>
  <c r="G1618" i="1"/>
  <c r="H1618" i="1" s="1"/>
  <c r="G1614" i="1"/>
  <c r="H1614" i="1" s="1"/>
  <c r="G1610" i="1"/>
  <c r="H1610" i="1" s="1"/>
  <c r="G1606" i="1"/>
  <c r="H1606" i="1" s="1"/>
  <c r="G1602" i="1"/>
  <c r="H1602" i="1" s="1"/>
  <c r="G1598" i="1"/>
  <c r="H1598" i="1" s="1"/>
  <c r="G1594" i="1"/>
  <c r="H1594" i="1" s="1"/>
  <c r="G1590" i="1"/>
  <c r="H1590" i="1" s="1"/>
  <c r="G1586" i="1"/>
  <c r="H1586" i="1" s="1"/>
  <c r="G1582" i="1"/>
  <c r="H1582" i="1" s="1"/>
  <c r="G1578" i="1"/>
  <c r="H1578" i="1" s="1"/>
  <c r="G1574" i="1"/>
  <c r="H1574" i="1" s="1"/>
  <c r="G1570" i="1"/>
  <c r="H1570" i="1" s="1"/>
  <c r="G1566" i="1"/>
  <c r="H1566" i="1" s="1"/>
  <c r="G1562" i="1"/>
  <c r="H1562" i="1" s="1"/>
  <c r="G1558" i="1"/>
  <c r="H1558" i="1" s="1"/>
  <c r="G1554" i="1"/>
  <c r="H1554" i="1" s="1"/>
  <c r="G1550" i="1"/>
  <c r="H1550" i="1" s="1"/>
  <c r="G1546" i="1"/>
  <c r="H1546" i="1" s="1"/>
  <c r="G1542" i="1"/>
  <c r="H1542" i="1" s="1"/>
  <c r="G1538" i="1"/>
  <c r="H1538" i="1" s="1"/>
  <c r="G1534" i="1"/>
  <c r="H1534" i="1" s="1"/>
  <c r="G1530" i="1"/>
  <c r="H1530" i="1" s="1"/>
  <c r="G1526" i="1"/>
  <c r="H1526" i="1" s="1"/>
  <c r="G1522" i="1"/>
  <c r="H1522" i="1" s="1"/>
  <c r="G1518" i="1"/>
  <c r="H1518" i="1" s="1"/>
  <c r="G1514" i="1"/>
  <c r="H1514" i="1" s="1"/>
  <c r="G1510" i="1"/>
  <c r="H1510" i="1" s="1"/>
  <c r="G1506" i="1"/>
  <c r="H1506" i="1" s="1"/>
  <c r="G1502" i="1"/>
  <c r="H1502" i="1" s="1"/>
  <c r="G1498" i="1"/>
  <c r="H1498" i="1" s="1"/>
  <c r="G1494" i="1"/>
  <c r="H1494" i="1" s="1"/>
  <c r="G1490" i="1"/>
  <c r="H1490" i="1" s="1"/>
  <c r="G1486" i="1"/>
  <c r="H1486" i="1" s="1"/>
  <c r="G1482" i="1"/>
  <c r="H1482" i="1" s="1"/>
  <c r="G1478" i="1"/>
  <c r="H1478" i="1" s="1"/>
  <c r="G1474" i="1"/>
  <c r="H1474" i="1" s="1"/>
  <c r="G1470" i="1"/>
  <c r="H1470" i="1" s="1"/>
  <c r="G1466" i="1"/>
  <c r="H1466" i="1" s="1"/>
  <c r="G1462" i="1"/>
  <c r="H1462" i="1" s="1"/>
  <c r="G1458" i="1"/>
  <c r="H1458" i="1" s="1"/>
  <c r="G1454" i="1"/>
  <c r="H1454" i="1" s="1"/>
  <c r="G1450" i="1"/>
  <c r="H1450" i="1" s="1"/>
  <c r="G1446" i="1"/>
  <c r="H1446" i="1" s="1"/>
  <c r="G1442" i="1"/>
  <c r="H1442" i="1" s="1"/>
  <c r="G1438" i="1"/>
  <c r="H1438" i="1" s="1"/>
  <c r="G1434" i="1"/>
  <c r="H1434" i="1" s="1"/>
  <c r="G1430" i="1"/>
  <c r="H1430" i="1" s="1"/>
  <c r="G1426" i="1"/>
  <c r="H1426" i="1" s="1"/>
  <c r="G1422" i="1"/>
  <c r="H1422" i="1" s="1"/>
  <c r="G1418" i="1"/>
  <c r="H1418" i="1" s="1"/>
  <c r="G1414" i="1"/>
  <c r="H1414" i="1" s="1"/>
  <c r="G1409" i="1"/>
  <c r="G1404" i="1"/>
  <c r="H1404" i="1" s="1"/>
  <c r="G1398" i="1"/>
  <c r="H1398" i="1" s="1"/>
  <c r="G1393" i="1"/>
  <c r="G1386" i="1"/>
  <c r="H1386" i="1" s="1"/>
  <c r="G1378" i="1"/>
  <c r="H1378" i="1" s="1"/>
  <c r="G1370" i="1"/>
  <c r="H1370" i="1" s="1"/>
  <c r="G1921" i="1"/>
  <c r="H1921" i="1" s="1"/>
  <c r="G1917" i="1"/>
  <c r="H1917" i="1" s="1"/>
  <c r="G1913" i="1"/>
  <c r="H1913" i="1" s="1"/>
  <c r="G1909" i="1"/>
  <c r="H1909" i="1" s="1"/>
  <c r="G1905" i="1"/>
  <c r="H1905" i="1" s="1"/>
  <c r="G1901" i="1"/>
  <c r="H1901" i="1" s="1"/>
  <c r="G1897" i="1"/>
  <c r="H1897" i="1" s="1"/>
  <c r="G1893" i="1"/>
  <c r="H1893" i="1" s="1"/>
  <c r="G1889" i="1"/>
  <c r="H1889" i="1" s="1"/>
  <c r="G1885" i="1"/>
  <c r="H1885" i="1" s="1"/>
  <c r="G1881" i="1"/>
  <c r="H1881" i="1" s="1"/>
  <c r="G1877" i="1"/>
  <c r="H1877" i="1" s="1"/>
  <c r="G1873" i="1"/>
  <c r="H1873" i="1" s="1"/>
  <c r="G1869" i="1"/>
  <c r="H1869" i="1" s="1"/>
  <c r="G1865" i="1"/>
  <c r="H1865" i="1" s="1"/>
  <c r="G1861" i="1"/>
  <c r="H1861" i="1" s="1"/>
  <c r="G1857" i="1"/>
  <c r="H1857" i="1" s="1"/>
  <c r="G1853" i="1"/>
  <c r="H1853" i="1" s="1"/>
  <c r="G1849" i="1"/>
  <c r="H1849" i="1" s="1"/>
  <c r="G1845" i="1"/>
  <c r="H1845" i="1" s="1"/>
  <c r="G1841" i="1"/>
  <c r="H1841" i="1" s="1"/>
  <c r="G1837" i="1"/>
  <c r="H1837" i="1" s="1"/>
  <c r="G1833" i="1"/>
  <c r="H1833" i="1" s="1"/>
  <c r="G1829" i="1"/>
  <c r="H1829" i="1" s="1"/>
  <c r="G1825" i="1"/>
  <c r="H1825" i="1" s="1"/>
  <c r="G1821" i="1"/>
  <c r="H1821" i="1" s="1"/>
  <c r="G1817" i="1"/>
  <c r="H1817" i="1" s="1"/>
  <c r="G1813" i="1"/>
  <c r="H1813" i="1" s="1"/>
  <c r="G1809" i="1"/>
  <c r="H1809" i="1" s="1"/>
  <c r="G1805" i="1"/>
  <c r="H1805" i="1" s="1"/>
  <c r="G1801" i="1"/>
  <c r="H1801" i="1" s="1"/>
  <c r="G1797" i="1"/>
  <c r="H1797" i="1" s="1"/>
  <c r="G1793" i="1"/>
  <c r="H1793" i="1" s="1"/>
  <c r="G1789" i="1"/>
  <c r="H1789" i="1" s="1"/>
  <c r="G1785" i="1"/>
  <c r="H1785" i="1" s="1"/>
  <c r="G1781" i="1"/>
  <c r="H1781" i="1" s="1"/>
  <c r="G1777" i="1"/>
  <c r="H1777" i="1" s="1"/>
  <c r="G1773" i="1"/>
  <c r="H1773" i="1" s="1"/>
  <c r="G1769" i="1"/>
  <c r="H1769" i="1" s="1"/>
  <c r="G1765" i="1"/>
  <c r="H1765" i="1" s="1"/>
  <c r="G1761" i="1"/>
  <c r="H1761" i="1" s="1"/>
  <c r="G1757" i="1"/>
  <c r="H1757" i="1" s="1"/>
  <c r="G1753" i="1"/>
  <c r="H1753" i="1" s="1"/>
  <c r="G1749" i="1"/>
  <c r="H1749" i="1" s="1"/>
  <c r="G1745" i="1"/>
  <c r="H1745" i="1" s="1"/>
  <c r="G1741" i="1"/>
  <c r="H1741" i="1" s="1"/>
  <c r="G1737" i="1"/>
  <c r="H1737" i="1" s="1"/>
  <c r="G1733" i="1"/>
  <c r="H1733" i="1" s="1"/>
  <c r="G1729" i="1"/>
  <c r="H1729" i="1" s="1"/>
  <c r="G1725" i="1"/>
  <c r="H1725" i="1" s="1"/>
  <c r="G1721" i="1"/>
  <c r="H1721" i="1" s="1"/>
  <c r="G1717" i="1"/>
  <c r="H1717" i="1" s="1"/>
  <c r="G1713" i="1"/>
  <c r="H1713" i="1" s="1"/>
  <c r="G1709" i="1"/>
  <c r="H1709" i="1" s="1"/>
  <c r="G1705" i="1"/>
  <c r="H1705" i="1" s="1"/>
  <c r="G1701" i="1"/>
  <c r="H1701" i="1" s="1"/>
  <c r="G1697" i="1"/>
  <c r="H1697" i="1" s="1"/>
  <c r="G1693" i="1"/>
  <c r="H1693" i="1" s="1"/>
  <c r="G1689" i="1"/>
  <c r="H1689" i="1" s="1"/>
  <c r="G1685" i="1"/>
  <c r="H1685" i="1" s="1"/>
  <c r="G1681" i="1"/>
  <c r="H1681" i="1" s="1"/>
  <c r="G1677" i="1"/>
  <c r="H1677" i="1" s="1"/>
  <c r="G1673" i="1"/>
  <c r="H1673" i="1" s="1"/>
  <c r="G1669" i="1"/>
  <c r="H1669" i="1" s="1"/>
  <c r="G1665" i="1"/>
  <c r="H1665" i="1" s="1"/>
  <c r="G1661" i="1"/>
  <c r="H1661" i="1" s="1"/>
  <c r="G1657" i="1"/>
  <c r="H1657" i="1" s="1"/>
  <c r="G1653" i="1"/>
  <c r="H1653" i="1" s="1"/>
  <c r="G1649" i="1"/>
  <c r="H1649" i="1" s="1"/>
  <c r="G1645" i="1"/>
  <c r="H1645" i="1" s="1"/>
  <c r="G1641" i="1"/>
  <c r="H1641" i="1" s="1"/>
  <c r="G1637" i="1"/>
  <c r="H1637" i="1" s="1"/>
  <c r="G1633" i="1"/>
  <c r="H1633" i="1" s="1"/>
  <c r="G1629" i="1"/>
  <c r="H1629" i="1" s="1"/>
  <c r="G1625" i="1"/>
  <c r="H1625" i="1" s="1"/>
  <c r="G1621" i="1"/>
  <c r="H1621" i="1" s="1"/>
  <c r="G1617" i="1"/>
  <c r="H1617" i="1" s="1"/>
  <c r="G1613" i="1"/>
  <c r="H1613" i="1" s="1"/>
  <c r="G1609" i="1"/>
  <c r="H1609" i="1" s="1"/>
  <c r="G1605" i="1"/>
  <c r="H1605" i="1" s="1"/>
  <c r="G1601" i="1"/>
  <c r="H1601" i="1" s="1"/>
  <c r="G1597" i="1"/>
  <c r="H1597" i="1" s="1"/>
  <c r="G1593" i="1"/>
  <c r="H1593" i="1" s="1"/>
  <c r="G1589" i="1"/>
  <c r="H1589" i="1" s="1"/>
  <c r="G1585" i="1"/>
  <c r="H1585" i="1" s="1"/>
  <c r="G1581" i="1"/>
  <c r="H1581" i="1" s="1"/>
  <c r="G1577" i="1"/>
  <c r="H1577" i="1" s="1"/>
  <c r="G1573" i="1"/>
  <c r="H1573" i="1" s="1"/>
  <c r="G1569" i="1"/>
  <c r="H1569" i="1" s="1"/>
  <c r="G1565" i="1"/>
  <c r="H1565" i="1" s="1"/>
  <c r="G1561" i="1"/>
  <c r="H1561" i="1" s="1"/>
  <c r="G1557" i="1"/>
  <c r="H1557" i="1" s="1"/>
  <c r="G1553" i="1"/>
  <c r="H1553" i="1" s="1"/>
  <c r="G1549" i="1"/>
  <c r="H1549" i="1" s="1"/>
  <c r="G1545" i="1"/>
  <c r="H1545" i="1" s="1"/>
  <c r="G1541" i="1"/>
  <c r="H1541" i="1" s="1"/>
  <c r="G1537" i="1"/>
  <c r="H1537" i="1" s="1"/>
  <c r="G1533" i="1"/>
  <c r="H1533" i="1" s="1"/>
  <c r="G1529" i="1"/>
  <c r="H1529" i="1" s="1"/>
  <c r="G1525" i="1"/>
  <c r="H1525" i="1" s="1"/>
  <c r="G1521" i="1"/>
  <c r="H1521" i="1" s="1"/>
  <c r="G1517" i="1"/>
  <c r="H1517" i="1" s="1"/>
  <c r="G1513" i="1"/>
  <c r="H1513" i="1" s="1"/>
  <c r="G1509" i="1"/>
  <c r="H1509" i="1" s="1"/>
  <c r="G1505" i="1"/>
  <c r="H1505" i="1" s="1"/>
  <c r="G1501" i="1"/>
  <c r="H1501" i="1" s="1"/>
  <c r="G1497" i="1"/>
  <c r="H1497" i="1" s="1"/>
  <c r="G1493" i="1"/>
  <c r="H1493" i="1" s="1"/>
  <c r="G1489" i="1"/>
  <c r="H1489" i="1" s="1"/>
  <c r="G1485" i="1"/>
  <c r="H1485" i="1" s="1"/>
  <c r="G1481" i="1"/>
  <c r="H1481" i="1" s="1"/>
  <c r="G1477" i="1"/>
  <c r="H1477" i="1" s="1"/>
  <c r="G1473" i="1"/>
  <c r="H1473" i="1" s="1"/>
  <c r="G1469" i="1"/>
  <c r="H1469" i="1" s="1"/>
  <c r="G1465" i="1"/>
  <c r="H1465" i="1" s="1"/>
  <c r="G1461" i="1"/>
  <c r="H1461" i="1" s="1"/>
  <c r="G1457" i="1"/>
  <c r="H1457" i="1" s="1"/>
  <c r="G1453" i="1"/>
  <c r="H1453" i="1" s="1"/>
  <c r="G1449" i="1"/>
  <c r="H1449" i="1" s="1"/>
  <c r="G1445" i="1"/>
  <c r="H1445" i="1" s="1"/>
  <c r="G1441" i="1"/>
  <c r="H1441" i="1" s="1"/>
  <c r="G1437" i="1"/>
  <c r="H1437" i="1" s="1"/>
  <c r="G1433" i="1"/>
  <c r="H1433" i="1" s="1"/>
  <c r="G1429" i="1"/>
  <c r="H1429" i="1" s="1"/>
  <c r="G1425" i="1"/>
  <c r="H1425" i="1" s="1"/>
  <c r="G1421" i="1"/>
  <c r="H1421" i="1" s="1"/>
  <c r="G1417" i="1"/>
  <c r="H1417" i="1" s="1"/>
  <c r="G1413" i="1"/>
  <c r="H1413" i="1" s="1"/>
  <c r="G1408" i="1"/>
  <c r="H1408" i="1" s="1"/>
  <c r="G1402" i="1"/>
  <c r="H1402" i="1" s="1"/>
  <c r="G1397" i="1"/>
  <c r="H1397" i="1" s="1"/>
  <c r="G1392" i="1"/>
  <c r="H1392" i="1" s="1"/>
  <c r="G1385" i="1"/>
  <c r="G1377" i="1"/>
  <c r="G1369" i="1"/>
  <c r="G1366" i="1"/>
  <c r="H1366" i="1" s="1"/>
  <c r="G1362" i="1"/>
  <c r="H1362" i="1" s="1"/>
  <c r="G1358" i="1"/>
  <c r="H1358" i="1" s="1"/>
  <c r="G1354" i="1"/>
  <c r="H1354" i="1" s="1"/>
  <c r="G1350" i="1"/>
  <c r="H1350" i="1" s="1"/>
  <c r="G1346" i="1"/>
  <c r="H1346" i="1" s="1"/>
  <c r="G1342" i="1"/>
  <c r="H1342" i="1" s="1"/>
  <c r="G1338" i="1"/>
  <c r="H1338" i="1" s="1"/>
  <c r="G1334" i="1"/>
  <c r="H1334" i="1" s="1"/>
  <c r="G1330" i="1"/>
  <c r="H1330" i="1" s="1"/>
  <c r="G1326" i="1"/>
  <c r="H1326" i="1" s="1"/>
  <c r="G1322" i="1"/>
  <c r="H1322" i="1" s="1"/>
  <c r="G1318" i="1"/>
  <c r="H1318" i="1" s="1"/>
  <c r="G1314" i="1"/>
  <c r="H1314" i="1" s="1"/>
  <c r="G1310" i="1"/>
  <c r="H1310" i="1" s="1"/>
  <c r="G1306" i="1"/>
  <c r="H1306" i="1" s="1"/>
  <c r="G1302" i="1"/>
  <c r="H1302" i="1" s="1"/>
  <c r="G1298" i="1"/>
  <c r="H1298" i="1" s="1"/>
  <c r="G1294" i="1"/>
  <c r="H1294" i="1" s="1"/>
  <c r="G1290" i="1"/>
  <c r="H1290" i="1" s="1"/>
  <c r="G1286" i="1"/>
  <c r="H1286" i="1" s="1"/>
  <c r="G1282" i="1"/>
  <c r="H1282" i="1" s="1"/>
  <c r="G1278" i="1"/>
  <c r="H1278" i="1" s="1"/>
  <c r="G1274" i="1"/>
  <c r="H1274" i="1" s="1"/>
  <c r="G1270" i="1"/>
  <c r="H1270" i="1" s="1"/>
  <c r="G1266" i="1"/>
  <c r="H1266" i="1" s="1"/>
  <c r="G1262" i="1"/>
  <c r="H1262" i="1" s="1"/>
  <c r="G1258" i="1"/>
  <c r="H1258" i="1" s="1"/>
  <c r="G1254" i="1"/>
  <c r="H1254" i="1" s="1"/>
  <c r="G1250" i="1"/>
  <c r="H1250" i="1" s="1"/>
  <c r="G1246" i="1"/>
  <c r="H1246" i="1" s="1"/>
  <c r="G1242" i="1"/>
  <c r="H1242" i="1" s="1"/>
  <c r="G1238" i="1"/>
  <c r="H1238" i="1" s="1"/>
  <c r="G1234" i="1"/>
  <c r="H1234" i="1" s="1"/>
  <c r="G1230" i="1"/>
  <c r="H1230" i="1" s="1"/>
  <c r="G1226" i="1"/>
  <c r="H1226" i="1" s="1"/>
  <c r="G1222" i="1"/>
  <c r="H1222" i="1" s="1"/>
  <c r="G1218" i="1"/>
  <c r="H1218" i="1" s="1"/>
  <c r="G1214" i="1"/>
  <c r="H1214" i="1" s="1"/>
  <c r="G1210" i="1"/>
  <c r="H1210" i="1" s="1"/>
  <c r="G1206" i="1"/>
  <c r="H1206" i="1" s="1"/>
  <c r="G1202" i="1"/>
  <c r="H1202" i="1" s="1"/>
  <c r="G1198" i="1"/>
  <c r="H1198" i="1" s="1"/>
  <c r="G1194" i="1"/>
  <c r="H1194" i="1" s="1"/>
  <c r="G1190" i="1"/>
  <c r="H1190" i="1" s="1"/>
  <c r="G1186" i="1"/>
  <c r="H1186" i="1" s="1"/>
  <c r="G1182" i="1"/>
  <c r="H1182" i="1" s="1"/>
  <c r="G1178" i="1"/>
  <c r="H1178" i="1" s="1"/>
  <c r="G1174" i="1"/>
  <c r="H1174" i="1" s="1"/>
  <c r="G1170" i="1"/>
  <c r="H1170" i="1" s="1"/>
  <c r="G1166" i="1"/>
  <c r="H1166" i="1" s="1"/>
  <c r="G1162" i="1"/>
  <c r="H1162" i="1" s="1"/>
  <c r="G1158" i="1"/>
  <c r="H1158" i="1" s="1"/>
  <c r="G1154" i="1"/>
  <c r="H1154" i="1" s="1"/>
  <c r="G1150" i="1"/>
  <c r="H1150" i="1" s="1"/>
  <c r="G1146" i="1"/>
  <c r="H1146" i="1" s="1"/>
  <c r="G1142" i="1"/>
  <c r="H1142" i="1" s="1"/>
  <c r="G1138" i="1"/>
  <c r="H1138" i="1" s="1"/>
  <c r="G1134" i="1"/>
  <c r="H1134" i="1" s="1"/>
  <c r="G1130" i="1"/>
  <c r="H1130" i="1" s="1"/>
  <c r="G1126" i="1"/>
  <c r="H1126" i="1" s="1"/>
  <c r="G1122" i="1"/>
  <c r="H1122" i="1" s="1"/>
  <c r="G1118" i="1"/>
  <c r="H1118" i="1" s="1"/>
  <c r="G1114" i="1"/>
  <c r="H1114" i="1" s="1"/>
  <c r="G1110" i="1"/>
  <c r="H1110" i="1" s="1"/>
  <c r="G1106" i="1"/>
  <c r="H1106" i="1" s="1"/>
  <c r="G1102" i="1"/>
  <c r="H1102" i="1" s="1"/>
  <c r="G1098" i="1"/>
  <c r="H1098" i="1" s="1"/>
  <c r="G1094" i="1"/>
  <c r="H1094" i="1" s="1"/>
  <c r="G1090" i="1"/>
  <c r="H1090" i="1" s="1"/>
  <c r="G1086" i="1"/>
  <c r="H1086" i="1" s="1"/>
  <c r="G1082" i="1"/>
  <c r="H1082" i="1" s="1"/>
  <c r="G1078" i="1"/>
  <c r="H1078" i="1" s="1"/>
  <c r="G1074" i="1"/>
  <c r="H1074" i="1" s="1"/>
  <c r="G1070" i="1"/>
  <c r="H1070" i="1" s="1"/>
  <c r="G1066" i="1"/>
  <c r="H1066" i="1" s="1"/>
  <c r="G1062" i="1"/>
  <c r="H1062" i="1" s="1"/>
  <c r="G1058" i="1"/>
  <c r="H1058" i="1" s="1"/>
  <c r="G1054" i="1"/>
  <c r="H1054" i="1" s="1"/>
  <c r="G1050" i="1"/>
  <c r="H1050" i="1" s="1"/>
  <c r="G1046" i="1"/>
  <c r="H1046" i="1" s="1"/>
  <c r="G1042" i="1"/>
  <c r="H1042" i="1" s="1"/>
  <c r="G1038" i="1"/>
  <c r="H1038" i="1" s="1"/>
  <c r="G1034" i="1"/>
  <c r="H1034" i="1" s="1"/>
  <c r="G1030" i="1"/>
  <c r="H1030" i="1" s="1"/>
  <c r="G1026" i="1"/>
  <c r="H1026" i="1" s="1"/>
  <c r="G1022" i="1"/>
  <c r="H1022" i="1" s="1"/>
  <c r="G1018" i="1"/>
  <c r="H1018" i="1" s="1"/>
  <c r="G1014" i="1"/>
  <c r="H1014" i="1" s="1"/>
  <c r="G1010" i="1"/>
  <c r="H1010" i="1" s="1"/>
  <c r="G1006" i="1"/>
  <c r="H1006" i="1" s="1"/>
  <c r="G1002" i="1"/>
  <c r="H1002" i="1" s="1"/>
  <c r="G998" i="1"/>
  <c r="H998" i="1" s="1"/>
  <c r="G994" i="1"/>
  <c r="H994" i="1" s="1"/>
  <c r="G990" i="1"/>
  <c r="H990" i="1" s="1"/>
  <c r="G986" i="1"/>
  <c r="H986" i="1" s="1"/>
  <c r="G982" i="1"/>
  <c r="H982" i="1" s="1"/>
  <c r="G978" i="1"/>
  <c r="H978" i="1" s="1"/>
  <c r="G974" i="1"/>
  <c r="H974" i="1" s="1"/>
  <c r="G968" i="1"/>
  <c r="H968" i="1" s="1"/>
  <c r="G963" i="1"/>
  <c r="G958" i="1"/>
  <c r="H958" i="1" s="1"/>
  <c r="G952" i="1"/>
  <c r="H952" i="1" s="1"/>
  <c r="G947" i="1"/>
  <c r="G942" i="1"/>
  <c r="H942" i="1" s="1"/>
  <c r="G936" i="1"/>
  <c r="H936" i="1" s="1"/>
  <c r="G930" i="1"/>
  <c r="H930" i="1" s="1"/>
  <c r="G922" i="1"/>
  <c r="H922" i="1" s="1"/>
  <c r="G914" i="1"/>
  <c r="H914" i="1" s="1"/>
  <c r="G904" i="1"/>
  <c r="H904" i="1" s="1"/>
  <c r="G888" i="1"/>
  <c r="H888" i="1" s="1"/>
  <c r="G872" i="1"/>
  <c r="H872" i="1" s="1"/>
  <c r="G856" i="1"/>
  <c r="H856" i="1" s="1"/>
  <c r="G840" i="1"/>
  <c r="H840" i="1" s="1"/>
  <c r="G824" i="1"/>
  <c r="H824" i="1" s="1"/>
  <c r="G808" i="1"/>
  <c r="H808" i="1" s="1"/>
  <c r="G792" i="1"/>
  <c r="H792" i="1" s="1"/>
  <c r="G776" i="1"/>
  <c r="H776" i="1" s="1"/>
  <c r="G760" i="1"/>
  <c r="H760" i="1" s="1"/>
  <c r="G744" i="1"/>
  <c r="H744" i="1" s="1"/>
  <c r="G728" i="1"/>
  <c r="H728" i="1" s="1"/>
  <c r="G1365" i="1"/>
  <c r="G1361" i="1"/>
  <c r="G1357" i="1"/>
  <c r="G1353" i="1"/>
  <c r="G1349" i="1"/>
  <c r="G1345" i="1"/>
  <c r="G1341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161" i="1"/>
  <c r="G1157" i="1"/>
  <c r="G1153" i="1"/>
  <c r="G1149" i="1"/>
  <c r="G1145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5" i="1"/>
  <c r="G1081" i="1"/>
  <c r="G1077" i="1"/>
  <c r="G1073" i="1"/>
  <c r="G1069" i="1"/>
  <c r="G1065" i="1"/>
  <c r="G1061" i="1"/>
  <c r="G1057" i="1"/>
  <c r="G1053" i="1"/>
  <c r="G1049" i="1"/>
  <c r="G1045" i="1"/>
  <c r="G1041" i="1"/>
  <c r="G1037" i="1"/>
  <c r="G1033" i="1"/>
  <c r="G1029" i="1"/>
  <c r="G1025" i="1"/>
  <c r="G1021" i="1"/>
  <c r="G1017" i="1"/>
  <c r="G1013" i="1"/>
  <c r="G1009" i="1"/>
  <c r="G1005" i="1"/>
  <c r="G1001" i="1"/>
  <c r="G997" i="1"/>
  <c r="G993" i="1"/>
  <c r="G989" i="1"/>
  <c r="G985" i="1"/>
  <c r="G981" i="1"/>
  <c r="G977" i="1"/>
  <c r="G972" i="1"/>
  <c r="H972" i="1" s="1"/>
  <c r="G967" i="1"/>
  <c r="G962" i="1"/>
  <c r="H962" i="1" s="1"/>
  <c r="G956" i="1"/>
  <c r="H956" i="1" s="1"/>
  <c r="G951" i="1"/>
  <c r="G946" i="1"/>
  <c r="H946" i="1" s="1"/>
  <c r="G940" i="1"/>
  <c r="H940" i="1" s="1"/>
  <c r="G935" i="1"/>
  <c r="G928" i="1"/>
  <c r="H928" i="1" s="1"/>
  <c r="G920" i="1"/>
  <c r="H920" i="1" s="1"/>
  <c r="G912" i="1"/>
  <c r="H912" i="1" s="1"/>
  <c r="G900" i="1"/>
  <c r="H900" i="1" s="1"/>
  <c r="G884" i="1"/>
  <c r="H884" i="1" s="1"/>
  <c r="G868" i="1"/>
  <c r="H868" i="1" s="1"/>
  <c r="G852" i="1"/>
  <c r="H852" i="1" s="1"/>
  <c r="G836" i="1"/>
  <c r="H836" i="1" s="1"/>
  <c r="G820" i="1"/>
  <c r="H820" i="1" s="1"/>
  <c r="G804" i="1"/>
  <c r="H804" i="1" s="1"/>
  <c r="G788" i="1"/>
  <c r="H788" i="1" s="1"/>
  <c r="G772" i="1"/>
  <c r="H772" i="1" s="1"/>
  <c r="G756" i="1"/>
  <c r="H756" i="1" s="1"/>
  <c r="G740" i="1"/>
  <c r="H740" i="1" s="1"/>
  <c r="G724" i="1"/>
  <c r="H724" i="1" s="1"/>
  <c r="G1388" i="1"/>
  <c r="H1388" i="1" s="1"/>
  <c r="G1384" i="1"/>
  <c r="H1384" i="1" s="1"/>
  <c r="G1380" i="1"/>
  <c r="H1380" i="1" s="1"/>
  <c r="G1376" i="1"/>
  <c r="H1376" i="1" s="1"/>
  <c r="G1372" i="1"/>
  <c r="H1372" i="1" s="1"/>
  <c r="G1368" i="1"/>
  <c r="H1368" i="1" s="1"/>
  <c r="G1364" i="1"/>
  <c r="H1364" i="1" s="1"/>
  <c r="G1360" i="1"/>
  <c r="H1360" i="1" s="1"/>
  <c r="G1356" i="1"/>
  <c r="H1356" i="1" s="1"/>
  <c r="G1352" i="1"/>
  <c r="H1352" i="1" s="1"/>
  <c r="G1348" i="1"/>
  <c r="H1348" i="1" s="1"/>
  <c r="G1344" i="1"/>
  <c r="H1344" i="1" s="1"/>
  <c r="G1340" i="1"/>
  <c r="H1340" i="1" s="1"/>
  <c r="G1336" i="1"/>
  <c r="H1336" i="1" s="1"/>
  <c r="G1332" i="1"/>
  <c r="H1332" i="1" s="1"/>
  <c r="G1328" i="1"/>
  <c r="H1328" i="1" s="1"/>
  <c r="G1324" i="1"/>
  <c r="H1324" i="1" s="1"/>
  <c r="G1320" i="1"/>
  <c r="H1320" i="1" s="1"/>
  <c r="G1316" i="1"/>
  <c r="H1316" i="1" s="1"/>
  <c r="G1312" i="1"/>
  <c r="H1312" i="1" s="1"/>
  <c r="G1308" i="1"/>
  <c r="H1308" i="1" s="1"/>
  <c r="G1304" i="1"/>
  <c r="H1304" i="1" s="1"/>
  <c r="G1300" i="1"/>
  <c r="H1300" i="1" s="1"/>
  <c r="G1296" i="1"/>
  <c r="H1296" i="1" s="1"/>
  <c r="G1292" i="1"/>
  <c r="H1292" i="1" s="1"/>
  <c r="G1288" i="1"/>
  <c r="H1288" i="1" s="1"/>
  <c r="G1284" i="1"/>
  <c r="H1284" i="1" s="1"/>
  <c r="G1280" i="1"/>
  <c r="H1280" i="1" s="1"/>
  <c r="G1276" i="1"/>
  <c r="H1276" i="1" s="1"/>
  <c r="G1272" i="1"/>
  <c r="H1272" i="1" s="1"/>
  <c r="G1268" i="1"/>
  <c r="H1268" i="1" s="1"/>
  <c r="G1264" i="1"/>
  <c r="H1264" i="1" s="1"/>
  <c r="G1260" i="1"/>
  <c r="H1260" i="1" s="1"/>
  <c r="G1256" i="1"/>
  <c r="H1256" i="1" s="1"/>
  <c r="G1252" i="1"/>
  <c r="H1252" i="1" s="1"/>
  <c r="G1248" i="1"/>
  <c r="H1248" i="1" s="1"/>
  <c r="G1244" i="1"/>
  <c r="H1244" i="1" s="1"/>
  <c r="G1240" i="1"/>
  <c r="H1240" i="1" s="1"/>
  <c r="G1236" i="1"/>
  <c r="H1236" i="1" s="1"/>
  <c r="G1232" i="1"/>
  <c r="H1232" i="1" s="1"/>
  <c r="G1228" i="1"/>
  <c r="H1228" i="1" s="1"/>
  <c r="G1224" i="1"/>
  <c r="H1224" i="1" s="1"/>
  <c r="G1220" i="1"/>
  <c r="H1220" i="1" s="1"/>
  <c r="G1216" i="1"/>
  <c r="H1216" i="1" s="1"/>
  <c r="G1212" i="1"/>
  <c r="H1212" i="1" s="1"/>
  <c r="G1208" i="1"/>
  <c r="H1208" i="1" s="1"/>
  <c r="G1204" i="1"/>
  <c r="H1204" i="1" s="1"/>
  <c r="G1200" i="1"/>
  <c r="H1200" i="1" s="1"/>
  <c r="G1196" i="1"/>
  <c r="H1196" i="1" s="1"/>
  <c r="G1192" i="1"/>
  <c r="H1192" i="1" s="1"/>
  <c r="G1188" i="1"/>
  <c r="H1188" i="1" s="1"/>
  <c r="G1184" i="1"/>
  <c r="H1184" i="1" s="1"/>
  <c r="G1180" i="1"/>
  <c r="H1180" i="1" s="1"/>
  <c r="G1176" i="1"/>
  <c r="H1176" i="1" s="1"/>
  <c r="G1172" i="1"/>
  <c r="H1172" i="1" s="1"/>
  <c r="G1168" i="1"/>
  <c r="H1168" i="1" s="1"/>
  <c r="G1164" i="1"/>
  <c r="H1164" i="1" s="1"/>
  <c r="G1160" i="1"/>
  <c r="H1160" i="1" s="1"/>
  <c r="G1156" i="1"/>
  <c r="H1156" i="1" s="1"/>
  <c r="G1152" i="1"/>
  <c r="H1152" i="1" s="1"/>
  <c r="G1148" i="1"/>
  <c r="H1148" i="1" s="1"/>
  <c r="G1144" i="1"/>
  <c r="H1144" i="1" s="1"/>
  <c r="G1140" i="1"/>
  <c r="H1140" i="1" s="1"/>
  <c r="G1136" i="1"/>
  <c r="H1136" i="1" s="1"/>
  <c r="G1132" i="1"/>
  <c r="H1132" i="1" s="1"/>
  <c r="G1128" i="1"/>
  <c r="H1128" i="1" s="1"/>
  <c r="G1124" i="1"/>
  <c r="H1124" i="1" s="1"/>
  <c r="G1120" i="1"/>
  <c r="H1120" i="1" s="1"/>
  <c r="G1116" i="1"/>
  <c r="H1116" i="1" s="1"/>
  <c r="G1112" i="1"/>
  <c r="H1112" i="1" s="1"/>
  <c r="G1108" i="1"/>
  <c r="H1108" i="1" s="1"/>
  <c r="G1104" i="1"/>
  <c r="H1104" i="1" s="1"/>
  <c r="G1100" i="1"/>
  <c r="H1100" i="1" s="1"/>
  <c r="G1096" i="1"/>
  <c r="H1096" i="1" s="1"/>
  <c r="G1092" i="1"/>
  <c r="H1092" i="1" s="1"/>
  <c r="G1088" i="1"/>
  <c r="H1088" i="1" s="1"/>
  <c r="G1084" i="1"/>
  <c r="H1084" i="1" s="1"/>
  <c r="G1080" i="1"/>
  <c r="H1080" i="1" s="1"/>
  <c r="G1076" i="1"/>
  <c r="H1076" i="1" s="1"/>
  <c r="G1072" i="1"/>
  <c r="H1072" i="1" s="1"/>
  <c r="G1068" i="1"/>
  <c r="H1068" i="1" s="1"/>
  <c r="G1064" i="1"/>
  <c r="H1064" i="1" s="1"/>
  <c r="G1060" i="1"/>
  <c r="H1060" i="1" s="1"/>
  <c r="G1056" i="1"/>
  <c r="H1056" i="1" s="1"/>
  <c r="G1052" i="1"/>
  <c r="H1052" i="1" s="1"/>
  <c r="G1048" i="1"/>
  <c r="H1048" i="1" s="1"/>
  <c r="G1044" i="1"/>
  <c r="H1044" i="1" s="1"/>
  <c r="G1040" i="1"/>
  <c r="H1040" i="1" s="1"/>
  <c r="G1036" i="1"/>
  <c r="H1036" i="1" s="1"/>
  <c r="G1032" i="1"/>
  <c r="H1032" i="1" s="1"/>
  <c r="G1028" i="1"/>
  <c r="H1028" i="1" s="1"/>
  <c r="G1024" i="1"/>
  <c r="H1024" i="1" s="1"/>
  <c r="G1020" i="1"/>
  <c r="H1020" i="1" s="1"/>
  <c r="G1016" i="1"/>
  <c r="H1016" i="1" s="1"/>
  <c r="G1012" i="1"/>
  <c r="H1012" i="1" s="1"/>
  <c r="G1008" i="1"/>
  <c r="H1008" i="1" s="1"/>
  <c r="G1004" i="1"/>
  <c r="H1004" i="1" s="1"/>
  <c r="G1000" i="1"/>
  <c r="H1000" i="1" s="1"/>
  <c r="G996" i="1"/>
  <c r="H996" i="1" s="1"/>
  <c r="G992" i="1"/>
  <c r="H992" i="1" s="1"/>
  <c r="G988" i="1"/>
  <c r="H988" i="1" s="1"/>
  <c r="G984" i="1"/>
  <c r="H984" i="1" s="1"/>
  <c r="G980" i="1"/>
  <c r="H980" i="1" s="1"/>
  <c r="G976" i="1"/>
  <c r="H976" i="1" s="1"/>
  <c r="G971" i="1"/>
  <c r="G966" i="1"/>
  <c r="H966" i="1" s="1"/>
  <c r="G960" i="1"/>
  <c r="H960" i="1" s="1"/>
  <c r="G955" i="1"/>
  <c r="G950" i="1"/>
  <c r="H950" i="1" s="1"/>
  <c r="G944" i="1"/>
  <c r="H944" i="1" s="1"/>
  <c r="G939" i="1"/>
  <c r="G934" i="1"/>
  <c r="H934" i="1" s="1"/>
  <c r="G926" i="1"/>
  <c r="H926" i="1" s="1"/>
  <c r="G918" i="1"/>
  <c r="H918" i="1" s="1"/>
  <c r="G910" i="1"/>
  <c r="H910" i="1" s="1"/>
  <c r="G896" i="1"/>
  <c r="H896" i="1" s="1"/>
  <c r="G880" i="1"/>
  <c r="H880" i="1" s="1"/>
  <c r="G864" i="1"/>
  <c r="H864" i="1" s="1"/>
  <c r="G848" i="1"/>
  <c r="H848" i="1" s="1"/>
  <c r="G832" i="1"/>
  <c r="H832" i="1" s="1"/>
  <c r="G816" i="1"/>
  <c r="H816" i="1" s="1"/>
  <c r="G800" i="1"/>
  <c r="H800" i="1" s="1"/>
  <c r="G784" i="1"/>
  <c r="H784" i="1" s="1"/>
  <c r="G768" i="1"/>
  <c r="H768" i="1" s="1"/>
  <c r="G752" i="1"/>
  <c r="H752" i="1" s="1"/>
  <c r="G736" i="1"/>
  <c r="H736" i="1" s="1"/>
  <c r="G720" i="1"/>
  <c r="H720" i="1" s="1"/>
  <c r="G1411" i="1"/>
  <c r="H1411" i="1" s="1"/>
  <c r="G1407" i="1"/>
  <c r="H1407" i="1" s="1"/>
  <c r="G1403" i="1"/>
  <c r="H1403" i="1" s="1"/>
  <c r="G1399" i="1"/>
  <c r="H1399" i="1" s="1"/>
  <c r="G1395" i="1"/>
  <c r="H1395" i="1" s="1"/>
  <c r="G1391" i="1"/>
  <c r="H1391" i="1" s="1"/>
  <c r="G1387" i="1"/>
  <c r="H1387" i="1" s="1"/>
  <c r="G1383" i="1"/>
  <c r="H1383" i="1" s="1"/>
  <c r="G1379" i="1"/>
  <c r="H1379" i="1" s="1"/>
  <c r="G1375" i="1"/>
  <c r="H1375" i="1" s="1"/>
  <c r="G1371" i="1"/>
  <c r="H1371" i="1" s="1"/>
  <c r="G1367" i="1"/>
  <c r="H1367" i="1" s="1"/>
  <c r="G1363" i="1"/>
  <c r="H1363" i="1" s="1"/>
  <c r="G1359" i="1"/>
  <c r="H1359" i="1" s="1"/>
  <c r="G1355" i="1"/>
  <c r="H1355" i="1" s="1"/>
  <c r="G1351" i="1"/>
  <c r="H1351" i="1" s="1"/>
  <c r="G1347" i="1"/>
  <c r="H1347" i="1" s="1"/>
  <c r="G1343" i="1"/>
  <c r="H1343" i="1" s="1"/>
  <c r="G1339" i="1"/>
  <c r="H1339" i="1" s="1"/>
  <c r="G1335" i="1"/>
  <c r="H1335" i="1" s="1"/>
  <c r="G1331" i="1"/>
  <c r="H1331" i="1" s="1"/>
  <c r="G1327" i="1"/>
  <c r="H1327" i="1" s="1"/>
  <c r="G1323" i="1"/>
  <c r="H1323" i="1" s="1"/>
  <c r="G1319" i="1"/>
  <c r="H1319" i="1" s="1"/>
  <c r="G1315" i="1"/>
  <c r="H1315" i="1" s="1"/>
  <c r="G1311" i="1"/>
  <c r="H1311" i="1" s="1"/>
  <c r="G1307" i="1"/>
  <c r="H1307" i="1" s="1"/>
  <c r="G1303" i="1"/>
  <c r="H1303" i="1" s="1"/>
  <c r="G1299" i="1"/>
  <c r="H1299" i="1" s="1"/>
  <c r="G1295" i="1"/>
  <c r="H1295" i="1" s="1"/>
  <c r="G1291" i="1"/>
  <c r="H1291" i="1" s="1"/>
  <c r="G1287" i="1"/>
  <c r="H1287" i="1" s="1"/>
  <c r="G1283" i="1"/>
  <c r="H1283" i="1" s="1"/>
  <c r="G1279" i="1"/>
  <c r="H1279" i="1" s="1"/>
  <c r="G1275" i="1"/>
  <c r="H1275" i="1" s="1"/>
  <c r="G1271" i="1"/>
  <c r="H1271" i="1" s="1"/>
  <c r="G1267" i="1"/>
  <c r="H1267" i="1" s="1"/>
  <c r="G1263" i="1"/>
  <c r="H1263" i="1" s="1"/>
  <c r="G1259" i="1"/>
  <c r="H1259" i="1" s="1"/>
  <c r="G1255" i="1"/>
  <c r="H1255" i="1" s="1"/>
  <c r="G1251" i="1"/>
  <c r="H1251" i="1" s="1"/>
  <c r="G1247" i="1"/>
  <c r="H1247" i="1" s="1"/>
  <c r="G1243" i="1"/>
  <c r="H1243" i="1" s="1"/>
  <c r="G1239" i="1"/>
  <c r="H1239" i="1" s="1"/>
  <c r="G1235" i="1"/>
  <c r="H1235" i="1" s="1"/>
  <c r="G1231" i="1"/>
  <c r="H1231" i="1" s="1"/>
  <c r="G1227" i="1"/>
  <c r="H1227" i="1" s="1"/>
  <c r="G1223" i="1"/>
  <c r="H1223" i="1" s="1"/>
  <c r="G1219" i="1"/>
  <c r="H1219" i="1" s="1"/>
  <c r="G1215" i="1"/>
  <c r="H1215" i="1" s="1"/>
  <c r="G1211" i="1"/>
  <c r="H1211" i="1" s="1"/>
  <c r="G1207" i="1"/>
  <c r="H1207" i="1" s="1"/>
  <c r="G1203" i="1"/>
  <c r="H1203" i="1" s="1"/>
  <c r="G1199" i="1"/>
  <c r="H1199" i="1" s="1"/>
  <c r="G1195" i="1"/>
  <c r="H1195" i="1" s="1"/>
  <c r="G1191" i="1"/>
  <c r="H1191" i="1" s="1"/>
  <c r="G1187" i="1"/>
  <c r="H1187" i="1" s="1"/>
  <c r="G1183" i="1"/>
  <c r="H1183" i="1" s="1"/>
  <c r="G1179" i="1"/>
  <c r="H1179" i="1" s="1"/>
  <c r="G1175" i="1"/>
  <c r="H1175" i="1" s="1"/>
  <c r="G1171" i="1"/>
  <c r="H1171" i="1" s="1"/>
  <c r="G1167" i="1"/>
  <c r="H1167" i="1" s="1"/>
  <c r="G1163" i="1"/>
  <c r="H1163" i="1" s="1"/>
  <c r="G1159" i="1"/>
  <c r="H1159" i="1" s="1"/>
  <c r="G1155" i="1"/>
  <c r="H1155" i="1" s="1"/>
  <c r="G1151" i="1"/>
  <c r="H1151" i="1" s="1"/>
  <c r="G1147" i="1"/>
  <c r="H1147" i="1" s="1"/>
  <c r="G1143" i="1"/>
  <c r="H1143" i="1" s="1"/>
  <c r="G1139" i="1"/>
  <c r="H1139" i="1" s="1"/>
  <c r="G1135" i="1"/>
  <c r="H1135" i="1" s="1"/>
  <c r="G1131" i="1"/>
  <c r="H1131" i="1" s="1"/>
  <c r="G1127" i="1"/>
  <c r="H1127" i="1" s="1"/>
  <c r="G1123" i="1"/>
  <c r="H1123" i="1" s="1"/>
  <c r="G1119" i="1"/>
  <c r="H1119" i="1" s="1"/>
  <c r="G1115" i="1"/>
  <c r="H1115" i="1" s="1"/>
  <c r="G1111" i="1"/>
  <c r="H1111" i="1" s="1"/>
  <c r="G1107" i="1"/>
  <c r="H1107" i="1" s="1"/>
  <c r="G1103" i="1"/>
  <c r="H1103" i="1" s="1"/>
  <c r="G1099" i="1"/>
  <c r="H1099" i="1" s="1"/>
  <c r="G1095" i="1"/>
  <c r="H1095" i="1" s="1"/>
  <c r="G1091" i="1"/>
  <c r="H1091" i="1" s="1"/>
  <c r="G1087" i="1"/>
  <c r="H1087" i="1" s="1"/>
  <c r="G1083" i="1"/>
  <c r="H1083" i="1" s="1"/>
  <c r="G1079" i="1"/>
  <c r="H1079" i="1" s="1"/>
  <c r="G1075" i="1"/>
  <c r="H1075" i="1" s="1"/>
  <c r="G1071" i="1"/>
  <c r="H1071" i="1" s="1"/>
  <c r="G1067" i="1"/>
  <c r="H1067" i="1" s="1"/>
  <c r="G1063" i="1"/>
  <c r="H1063" i="1" s="1"/>
  <c r="G1059" i="1"/>
  <c r="H1059" i="1" s="1"/>
  <c r="G1055" i="1"/>
  <c r="H1055" i="1" s="1"/>
  <c r="G1051" i="1"/>
  <c r="H1051" i="1" s="1"/>
  <c r="G1047" i="1"/>
  <c r="H1047" i="1" s="1"/>
  <c r="G1043" i="1"/>
  <c r="H1043" i="1" s="1"/>
  <c r="G1039" i="1"/>
  <c r="H1039" i="1" s="1"/>
  <c r="G1035" i="1"/>
  <c r="H1035" i="1" s="1"/>
  <c r="G1031" i="1"/>
  <c r="H1031" i="1" s="1"/>
  <c r="G1027" i="1"/>
  <c r="H1027" i="1" s="1"/>
  <c r="G1023" i="1"/>
  <c r="H1023" i="1" s="1"/>
  <c r="G1019" i="1"/>
  <c r="H1019" i="1" s="1"/>
  <c r="G1015" i="1"/>
  <c r="H1015" i="1" s="1"/>
  <c r="G1011" i="1"/>
  <c r="H1011" i="1" s="1"/>
  <c r="G1007" i="1"/>
  <c r="H1007" i="1" s="1"/>
  <c r="G1003" i="1"/>
  <c r="H1003" i="1" s="1"/>
  <c r="G999" i="1"/>
  <c r="H999" i="1" s="1"/>
  <c r="G995" i="1"/>
  <c r="H995" i="1" s="1"/>
  <c r="G991" i="1"/>
  <c r="H991" i="1" s="1"/>
  <c r="G987" i="1"/>
  <c r="H987" i="1" s="1"/>
  <c r="G983" i="1"/>
  <c r="H983" i="1" s="1"/>
  <c r="G979" i="1"/>
  <c r="H979" i="1" s="1"/>
  <c r="G975" i="1"/>
  <c r="H975" i="1" s="1"/>
  <c r="G970" i="1"/>
  <c r="H970" i="1" s="1"/>
  <c r="G964" i="1"/>
  <c r="H964" i="1" s="1"/>
  <c r="G959" i="1"/>
  <c r="H959" i="1" s="1"/>
  <c r="G954" i="1"/>
  <c r="H954" i="1" s="1"/>
  <c r="G948" i="1"/>
  <c r="H948" i="1" s="1"/>
  <c r="G943" i="1"/>
  <c r="H943" i="1" s="1"/>
  <c r="G938" i="1"/>
  <c r="H938" i="1" s="1"/>
  <c r="G932" i="1"/>
  <c r="H932" i="1" s="1"/>
  <c r="G924" i="1"/>
  <c r="H924" i="1" s="1"/>
  <c r="G916" i="1"/>
  <c r="H916" i="1" s="1"/>
  <c r="G908" i="1"/>
  <c r="H908" i="1" s="1"/>
  <c r="G892" i="1"/>
  <c r="H892" i="1" s="1"/>
  <c r="G876" i="1"/>
  <c r="H876" i="1" s="1"/>
  <c r="G860" i="1"/>
  <c r="H860" i="1" s="1"/>
  <c r="G844" i="1"/>
  <c r="H844" i="1" s="1"/>
  <c r="G828" i="1"/>
  <c r="H828" i="1" s="1"/>
  <c r="G812" i="1"/>
  <c r="H812" i="1" s="1"/>
  <c r="G796" i="1"/>
  <c r="H796" i="1" s="1"/>
  <c r="G780" i="1"/>
  <c r="H780" i="1" s="1"/>
  <c r="G764" i="1"/>
  <c r="H764" i="1" s="1"/>
  <c r="G748" i="1"/>
  <c r="H748" i="1" s="1"/>
  <c r="G732" i="1"/>
  <c r="H732" i="1" s="1"/>
  <c r="G716" i="1"/>
  <c r="H716" i="1" s="1"/>
  <c r="G712" i="1"/>
  <c r="H712" i="1" s="1"/>
  <c r="G708" i="1"/>
  <c r="H708" i="1" s="1"/>
  <c r="G704" i="1"/>
  <c r="H704" i="1" s="1"/>
  <c r="G700" i="1"/>
  <c r="H700" i="1" s="1"/>
  <c r="G696" i="1"/>
  <c r="H696" i="1" s="1"/>
  <c r="G692" i="1"/>
  <c r="H692" i="1" s="1"/>
  <c r="G688" i="1"/>
  <c r="H688" i="1" s="1"/>
  <c r="G684" i="1"/>
  <c r="H684" i="1" s="1"/>
  <c r="G680" i="1"/>
  <c r="H680" i="1" s="1"/>
  <c r="G676" i="1"/>
  <c r="H676" i="1" s="1"/>
  <c r="G672" i="1"/>
  <c r="H672" i="1" s="1"/>
  <c r="G668" i="1"/>
  <c r="H668" i="1" s="1"/>
  <c r="G664" i="1"/>
  <c r="H664" i="1" s="1"/>
  <c r="G660" i="1"/>
  <c r="H660" i="1" s="1"/>
  <c r="G656" i="1"/>
  <c r="H656" i="1" s="1"/>
  <c r="G652" i="1"/>
  <c r="H652" i="1" s="1"/>
  <c r="G648" i="1"/>
  <c r="H648" i="1" s="1"/>
  <c r="G644" i="1"/>
  <c r="H644" i="1" s="1"/>
  <c r="G640" i="1"/>
  <c r="H640" i="1" s="1"/>
  <c r="G636" i="1"/>
  <c r="H636" i="1" s="1"/>
  <c r="G632" i="1"/>
  <c r="H632" i="1" s="1"/>
  <c r="G628" i="1"/>
  <c r="H628" i="1" s="1"/>
  <c r="G624" i="1"/>
  <c r="H624" i="1" s="1"/>
  <c r="G620" i="1"/>
  <c r="H620" i="1" s="1"/>
  <c r="G616" i="1"/>
  <c r="H616" i="1" s="1"/>
  <c r="G612" i="1"/>
  <c r="H612" i="1" s="1"/>
  <c r="G608" i="1"/>
  <c r="H608" i="1" s="1"/>
  <c r="G604" i="1"/>
  <c r="H604" i="1" s="1"/>
  <c r="G600" i="1"/>
  <c r="H600" i="1" s="1"/>
  <c r="G596" i="1"/>
  <c r="H596" i="1" s="1"/>
  <c r="G592" i="1"/>
  <c r="H592" i="1" s="1"/>
  <c r="G588" i="1"/>
  <c r="H588" i="1" s="1"/>
  <c r="G584" i="1"/>
  <c r="H584" i="1" s="1"/>
  <c r="G580" i="1"/>
  <c r="H580" i="1" s="1"/>
  <c r="G576" i="1"/>
  <c r="H576" i="1" s="1"/>
  <c r="G572" i="1"/>
  <c r="H572" i="1" s="1"/>
  <c r="G568" i="1"/>
  <c r="H568" i="1" s="1"/>
  <c r="G564" i="1"/>
  <c r="H564" i="1" s="1"/>
  <c r="G560" i="1"/>
  <c r="H560" i="1" s="1"/>
  <c r="G556" i="1"/>
  <c r="H556" i="1" s="1"/>
  <c r="G552" i="1"/>
  <c r="H552" i="1" s="1"/>
  <c r="G548" i="1"/>
  <c r="H548" i="1" s="1"/>
  <c r="G544" i="1"/>
  <c r="H544" i="1" s="1"/>
  <c r="G540" i="1"/>
  <c r="H540" i="1" s="1"/>
  <c r="G536" i="1"/>
  <c r="H536" i="1" s="1"/>
  <c r="G532" i="1"/>
  <c r="H532" i="1" s="1"/>
  <c r="G528" i="1"/>
  <c r="H528" i="1" s="1"/>
  <c r="G524" i="1"/>
  <c r="H524" i="1" s="1"/>
  <c r="G520" i="1"/>
  <c r="H520" i="1" s="1"/>
  <c r="G516" i="1"/>
  <c r="H516" i="1" s="1"/>
  <c r="G512" i="1"/>
  <c r="H512" i="1" s="1"/>
  <c r="G507" i="1"/>
  <c r="G501" i="1"/>
  <c r="G496" i="1"/>
  <c r="H496" i="1" s="1"/>
  <c r="G491" i="1"/>
  <c r="G485" i="1"/>
  <c r="G480" i="1"/>
  <c r="H480" i="1" s="1"/>
  <c r="G473" i="1"/>
  <c r="G465" i="1"/>
  <c r="G457" i="1"/>
  <c r="G445" i="1"/>
  <c r="G931" i="1"/>
  <c r="H931" i="1" s="1"/>
  <c r="G927" i="1"/>
  <c r="H927" i="1" s="1"/>
  <c r="G923" i="1"/>
  <c r="H923" i="1" s="1"/>
  <c r="G919" i="1"/>
  <c r="H919" i="1" s="1"/>
  <c r="G915" i="1"/>
  <c r="H915" i="1" s="1"/>
  <c r="G911" i="1"/>
  <c r="H911" i="1" s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5" i="1"/>
  <c r="G500" i="1"/>
  <c r="H500" i="1" s="1"/>
  <c r="G495" i="1"/>
  <c r="G489" i="1"/>
  <c r="G484" i="1"/>
  <c r="H484" i="1" s="1"/>
  <c r="G479" i="1"/>
  <c r="G472" i="1"/>
  <c r="H472" i="1" s="1"/>
  <c r="G464" i="1"/>
  <c r="H464" i="1" s="1"/>
  <c r="G456" i="1"/>
  <c r="H456" i="1" s="1"/>
  <c r="G441" i="1"/>
  <c r="G906" i="1"/>
  <c r="H906" i="1" s="1"/>
  <c r="G902" i="1"/>
  <c r="H902" i="1" s="1"/>
  <c r="G898" i="1"/>
  <c r="H898" i="1" s="1"/>
  <c r="G894" i="1"/>
  <c r="H894" i="1" s="1"/>
  <c r="G890" i="1"/>
  <c r="H890" i="1" s="1"/>
  <c r="G886" i="1"/>
  <c r="H886" i="1" s="1"/>
  <c r="G882" i="1"/>
  <c r="H882" i="1" s="1"/>
  <c r="G878" i="1"/>
  <c r="H878" i="1" s="1"/>
  <c r="G874" i="1"/>
  <c r="H874" i="1" s="1"/>
  <c r="G870" i="1"/>
  <c r="H870" i="1" s="1"/>
  <c r="G866" i="1"/>
  <c r="H866" i="1" s="1"/>
  <c r="G862" i="1"/>
  <c r="H862" i="1" s="1"/>
  <c r="G858" i="1"/>
  <c r="H858" i="1" s="1"/>
  <c r="G854" i="1"/>
  <c r="H854" i="1" s="1"/>
  <c r="G850" i="1"/>
  <c r="H850" i="1" s="1"/>
  <c r="G846" i="1"/>
  <c r="H846" i="1" s="1"/>
  <c r="G842" i="1"/>
  <c r="H842" i="1" s="1"/>
  <c r="G838" i="1"/>
  <c r="H838" i="1" s="1"/>
  <c r="G834" i="1"/>
  <c r="H834" i="1" s="1"/>
  <c r="G830" i="1"/>
  <c r="H830" i="1" s="1"/>
  <c r="G826" i="1"/>
  <c r="H826" i="1" s="1"/>
  <c r="G822" i="1"/>
  <c r="H822" i="1" s="1"/>
  <c r="G818" i="1"/>
  <c r="H818" i="1" s="1"/>
  <c r="G814" i="1"/>
  <c r="H814" i="1" s="1"/>
  <c r="G810" i="1"/>
  <c r="H810" i="1" s="1"/>
  <c r="G806" i="1"/>
  <c r="H806" i="1" s="1"/>
  <c r="G802" i="1"/>
  <c r="H802" i="1" s="1"/>
  <c r="G798" i="1"/>
  <c r="H798" i="1" s="1"/>
  <c r="G794" i="1"/>
  <c r="H794" i="1" s="1"/>
  <c r="G790" i="1"/>
  <c r="H790" i="1" s="1"/>
  <c r="G786" i="1"/>
  <c r="H786" i="1" s="1"/>
  <c r="G782" i="1"/>
  <c r="H782" i="1" s="1"/>
  <c r="G778" i="1"/>
  <c r="H778" i="1" s="1"/>
  <c r="G774" i="1"/>
  <c r="H774" i="1" s="1"/>
  <c r="G770" i="1"/>
  <c r="H770" i="1" s="1"/>
  <c r="G766" i="1"/>
  <c r="H766" i="1" s="1"/>
  <c r="G762" i="1"/>
  <c r="H762" i="1" s="1"/>
  <c r="G758" i="1"/>
  <c r="H758" i="1" s="1"/>
  <c r="G754" i="1"/>
  <c r="H754" i="1" s="1"/>
  <c r="G750" i="1"/>
  <c r="H750" i="1" s="1"/>
  <c r="G746" i="1"/>
  <c r="H746" i="1" s="1"/>
  <c r="G742" i="1"/>
  <c r="H742" i="1" s="1"/>
  <c r="G738" i="1"/>
  <c r="H738" i="1" s="1"/>
  <c r="G734" i="1"/>
  <c r="H734" i="1" s="1"/>
  <c r="G730" i="1"/>
  <c r="H730" i="1" s="1"/>
  <c r="G726" i="1"/>
  <c r="H726" i="1" s="1"/>
  <c r="G722" i="1"/>
  <c r="H722" i="1" s="1"/>
  <c r="G718" i="1"/>
  <c r="H718" i="1" s="1"/>
  <c r="G714" i="1"/>
  <c r="H714" i="1" s="1"/>
  <c r="G710" i="1"/>
  <c r="H710" i="1" s="1"/>
  <c r="G706" i="1"/>
  <c r="H706" i="1" s="1"/>
  <c r="G702" i="1"/>
  <c r="H702" i="1" s="1"/>
  <c r="G698" i="1"/>
  <c r="H698" i="1" s="1"/>
  <c r="G694" i="1"/>
  <c r="H694" i="1" s="1"/>
  <c r="G690" i="1"/>
  <c r="H690" i="1" s="1"/>
  <c r="G686" i="1"/>
  <c r="H686" i="1" s="1"/>
  <c r="G682" i="1"/>
  <c r="H682" i="1" s="1"/>
  <c r="G678" i="1"/>
  <c r="H678" i="1" s="1"/>
  <c r="G674" i="1"/>
  <c r="H674" i="1" s="1"/>
  <c r="G670" i="1"/>
  <c r="H670" i="1" s="1"/>
  <c r="G666" i="1"/>
  <c r="H666" i="1" s="1"/>
  <c r="G662" i="1"/>
  <c r="H662" i="1" s="1"/>
  <c r="G658" i="1"/>
  <c r="H658" i="1" s="1"/>
  <c r="G654" i="1"/>
  <c r="H654" i="1" s="1"/>
  <c r="G650" i="1"/>
  <c r="H650" i="1" s="1"/>
  <c r="G646" i="1"/>
  <c r="H646" i="1" s="1"/>
  <c r="G642" i="1"/>
  <c r="H642" i="1" s="1"/>
  <c r="G638" i="1"/>
  <c r="H638" i="1" s="1"/>
  <c r="G634" i="1"/>
  <c r="H634" i="1" s="1"/>
  <c r="G630" i="1"/>
  <c r="H630" i="1" s="1"/>
  <c r="G626" i="1"/>
  <c r="H626" i="1" s="1"/>
  <c r="G622" i="1"/>
  <c r="H622" i="1" s="1"/>
  <c r="G618" i="1"/>
  <c r="H618" i="1" s="1"/>
  <c r="G614" i="1"/>
  <c r="H614" i="1" s="1"/>
  <c r="G610" i="1"/>
  <c r="H610" i="1" s="1"/>
  <c r="G606" i="1"/>
  <c r="H606" i="1" s="1"/>
  <c r="G602" i="1"/>
  <c r="H602" i="1" s="1"/>
  <c r="G598" i="1"/>
  <c r="H598" i="1" s="1"/>
  <c r="G594" i="1"/>
  <c r="H594" i="1" s="1"/>
  <c r="G590" i="1"/>
  <c r="H590" i="1" s="1"/>
  <c r="G586" i="1"/>
  <c r="H586" i="1" s="1"/>
  <c r="G582" i="1"/>
  <c r="H582" i="1" s="1"/>
  <c r="G578" i="1"/>
  <c r="H578" i="1" s="1"/>
  <c r="G574" i="1"/>
  <c r="H574" i="1" s="1"/>
  <c r="G570" i="1"/>
  <c r="H570" i="1" s="1"/>
  <c r="G566" i="1"/>
  <c r="H566" i="1" s="1"/>
  <c r="G562" i="1"/>
  <c r="H562" i="1" s="1"/>
  <c r="G558" i="1"/>
  <c r="H558" i="1" s="1"/>
  <c r="G554" i="1"/>
  <c r="H554" i="1" s="1"/>
  <c r="G550" i="1"/>
  <c r="H550" i="1" s="1"/>
  <c r="G546" i="1"/>
  <c r="H546" i="1" s="1"/>
  <c r="G542" i="1"/>
  <c r="H542" i="1" s="1"/>
  <c r="G538" i="1"/>
  <c r="H538" i="1" s="1"/>
  <c r="G534" i="1"/>
  <c r="H534" i="1" s="1"/>
  <c r="G530" i="1"/>
  <c r="H530" i="1" s="1"/>
  <c r="G526" i="1"/>
  <c r="H526" i="1" s="1"/>
  <c r="G522" i="1"/>
  <c r="H522" i="1" s="1"/>
  <c r="G518" i="1"/>
  <c r="H518" i="1" s="1"/>
  <c r="G514" i="1"/>
  <c r="H514" i="1" s="1"/>
  <c r="G509" i="1"/>
  <c r="G504" i="1"/>
  <c r="H504" i="1" s="1"/>
  <c r="G499" i="1"/>
  <c r="G493" i="1"/>
  <c r="G488" i="1"/>
  <c r="H488" i="1" s="1"/>
  <c r="G483" i="1"/>
  <c r="G477" i="1"/>
  <c r="G469" i="1"/>
  <c r="G461" i="1"/>
  <c r="G453" i="1"/>
  <c r="G437" i="1"/>
  <c r="G973" i="1"/>
  <c r="H973" i="1" s="1"/>
  <c r="G969" i="1"/>
  <c r="H969" i="1" s="1"/>
  <c r="G965" i="1"/>
  <c r="H965" i="1" s="1"/>
  <c r="G961" i="1"/>
  <c r="H961" i="1" s="1"/>
  <c r="G957" i="1"/>
  <c r="H957" i="1" s="1"/>
  <c r="G953" i="1"/>
  <c r="H953" i="1" s="1"/>
  <c r="G949" i="1"/>
  <c r="H949" i="1" s="1"/>
  <c r="G945" i="1"/>
  <c r="H945" i="1" s="1"/>
  <c r="G941" i="1"/>
  <c r="H941" i="1" s="1"/>
  <c r="G937" i="1"/>
  <c r="H937" i="1" s="1"/>
  <c r="G933" i="1"/>
  <c r="H933" i="1" s="1"/>
  <c r="G929" i="1"/>
  <c r="H929" i="1" s="1"/>
  <c r="G925" i="1"/>
  <c r="H925" i="1" s="1"/>
  <c r="G921" i="1"/>
  <c r="H921" i="1" s="1"/>
  <c r="G917" i="1"/>
  <c r="H917" i="1" s="1"/>
  <c r="G913" i="1"/>
  <c r="H913" i="1" s="1"/>
  <c r="G909" i="1"/>
  <c r="H909" i="1" s="1"/>
  <c r="G905" i="1"/>
  <c r="H905" i="1" s="1"/>
  <c r="G901" i="1"/>
  <c r="H901" i="1" s="1"/>
  <c r="G897" i="1"/>
  <c r="H897" i="1" s="1"/>
  <c r="G893" i="1"/>
  <c r="H893" i="1" s="1"/>
  <c r="G889" i="1"/>
  <c r="H889" i="1" s="1"/>
  <c r="G885" i="1"/>
  <c r="H885" i="1" s="1"/>
  <c r="G881" i="1"/>
  <c r="H881" i="1" s="1"/>
  <c r="G877" i="1"/>
  <c r="H877" i="1" s="1"/>
  <c r="G873" i="1"/>
  <c r="H873" i="1" s="1"/>
  <c r="G869" i="1"/>
  <c r="H869" i="1" s="1"/>
  <c r="G865" i="1"/>
  <c r="H865" i="1" s="1"/>
  <c r="G861" i="1"/>
  <c r="H861" i="1" s="1"/>
  <c r="G857" i="1"/>
  <c r="H857" i="1" s="1"/>
  <c r="G853" i="1"/>
  <c r="H853" i="1" s="1"/>
  <c r="G849" i="1"/>
  <c r="H849" i="1" s="1"/>
  <c r="G845" i="1"/>
  <c r="H845" i="1" s="1"/>
  <c r="G841" i="1"/>
  <c r="H841" i="1" s="1"/>
  <c r="G837" i="1"/>
  <c r="H837" i="1" s="1"/>
  <c r="G833" i="1"/>
  <c r="H833" i="1" s="1"/>
  <c r="G829" i="1"/>
  <c r="H829" i="1" s="1"/>
  <c r="G825" i="1"/>
  <c r="H825" i="1" s="1"/>
  <c r="G821" i="1"/>
  <c r="H821" i="1" s="1"/>
  <c r="G817" i="1"/>
  <c r="H817" i="1" s="1"/>
  <c r="G813" i="1"/>
  <c r="H813" i="1" s="1"/>
  <c r="G809" i="1"/>
  <c r="H809" i="1" s="1"/>
  <c r="G805" i="1"/>
  <c r="H805" i="1" s="1"/>
  <c r="G801" i="1"/>
  <c r="H801" i="1" s="1"/>
  <c r="G797" i="1"/>
  <c r="H797" i="1" s="1"/>
  <c r="G793" i="1"/>
  <c r="H793" i="1" s="1"/>
  <c r="G789" i="1"/>
  <c r="H789" i="1" s="1"/>
  <c r="G785" i="1"/>
  <c r="H785" i="1" s="1"/>
  <c r="G781" i="1"/>
  <c r="H781" i="1" s="1"/>
  <c r="G777" i="1"/>
  <c r="H777" i="1" s="1"/>
  <c r="G773" i="1"/>
  <c r="H773" i="1" s="1"/>
  <c r="G769" i="1"/>
  <c r="H769" i="1" s="1"/>
  <c r="G765" i="1"/>
  <c r="H765" i="1" s="1"/>
  <c r="G761" i="1"/>
  <c r="H761" i="1" s="1"/>
  <c r="G757" i="1"/>
  <c r="H757" i="1" s="1"/>
  <c r="G753" i="1"/>
  <c r="H753" i="1" s="1"/>
  <c r="G749" i="1"/>
  <c r="H749" i="1" s="1"/>
  <c r="G745" i="1"/>
  <c r="H745" i="1" s="1"/>
  <c r="G741" i="1"/>
  <c r="H741" i="1" s="1"/>
  <c r="G737" i="1"/>
  <c r="H737" i="1" s="1"/>
  <c r="G733" i="1"/>
  <c r="H733" i="1" s="1"/>
  <c r="G729" i="1"/>
  <c r="H729" i="1" s="1"/>
  <c r="G725" i="1"/>
  <c r="H725" i="1" s="1"/>
  <c r="G721" i="1"/>
  <c r="H721" i="1" s="1"/>
  <c r="G717" i="1"/>
  <c r="H717" i="1" s="1"/>
  <c r="G713" i="1"/>
  <c r="H713" i="1" s="1"/>
  <c r="G709" i="1"/>
  <c r="H709" i="1" s="1"/>
  <c r="G705" i="1"/>
  <c r="H705" i="1" s="1"/>
  <c r="G701" i="1"/>
  <c r="H701" i="1" s="1"/>
  <c r="G697" i="1"/>
  <c r="H697" i="1" s="1"/>
  <c r="G693" i="1"/>
  <c r="H693" i="1" s="1"/>
  <c r="G689" i="1"/>
  <c r="H689" i="1" s="1"/>
  <c r="G685" i="1"/>
  <c r="H685" i="1" s="1"/>
  <c r="G681" i="1"/>
  <c r="H681" i="1" s="1"/>
  <c r="G677" i="1"/>
  <c r="H677" i="1" s="1"/>
  <c r="G673" i="1"/>
  <c r="H673" i="1" s="1"/>
  <c r="G669" i="1"/>
  <c r="H669" i="1" s="1"/>
  <c r="G665" i="1"/>
  <c r="H665" i="1" s="1"/>
  <c r="G661" i="1"/>
  <c r="H661" i="1" s="1"/>
  <c r="G657" i="1"/>
  <c r="H657" i="1" s="1"/>
  <c r="G653" i="1"/>
  <c r="H653" i="1" s="1"/>
  <c r="G649" i="1"/>
  <c r="H649" i="1" s="1"/>
  <c r="G645" i="1"/>
  <c r="H645" i="1" s="1"/>
  <c r="G641" i="1"/>
  <c r="H641" i="1" s="1"/>
  <c r="G637" i="1"/>
  <c r="H637" i="1" s="1"/>
  <c r="G633" i="1"/>
  <c r="H633" i="1" s="1"/>
  <c r="G629" i="1"/>
  <c r="H629" i="1" s="1"/>
  <c r="G625" i="1"/>
  <c r="H625" i="1" s="1"/>
  <c r="G621" i="1"/>
  <c r="H621" i="1" s="1"/>
  <c r="G617" i="1"/>
  <c r="H617" i="1" s="1"/>
  <c r="G613" i="1"/>
  <c r="H613" i="1" s="1"/>
  <c r="G609" i="1"/>
  <c r="H609" i="1" s="1"/>
  <c r="G605" i="1"/>
  <c r="H605" i="1" s="1"/>
  <c r="G601" i="1"/>
  <c r="H601" i="1" s="1"/>
  <c r="G597" i="1"/>
  <c r="H597" i="1" s="1"/>
  <c r="G593" i="1"/>
  <c r="H593" i="1" s="1"/>
  <c r="G589" i="1"/>
  <c r="H589" i="1" s="1"/>
  <c r="G585" i="1"/>
  <c r="H585" i="1" s="1"/>
  <c r="G581" i="1"/>
  <c r="H581" i="1" s="1"/>
  <c r="G577" i="1"/>
  <c r="H577" i="1" s="1"/>
  <c r="G573" i="1"/>
  <c r="H573" i="1" s="1"/>
  <c r="G569" i="1"/>
  <c r="H569" i="1" s="1"/>
  <c r="G565" i="1"/>
  <c r="H565" i="1" s="1"/>
  <c r="G561" i="1"/>
  <c r="H561" i="1" s="1"/>
  <c r="G557" i="1"/>
  <c r="H557" i="1" s="1"/>
  <c r="G553" i="1"/>
  <c r="H553" i="1" s="1"/>
  <c r="G549" i="1"/>
  <c r="H549" i="1" s="1"/>
  <c r="G545" i="1"/>
  <c r="H545" i="1" s="1"/>
  <c r="G541" i="1"/>
  <c r="H541" i="1" s="1"/>
  <c r="G537" i="1"/>
  <c r="H537" i="1" s="1"/>
  <c r="G533" i="1"/>
  <c r="H533" i="1" s="1"/>
  <c r="G529" i="1"/>
  <c r="H529" i="1" s="1"/>
  <c r="G525" i="1"/>
  <c r="H525" i="1" s="1"/>
  <c r="G521" i="1"/>
  <c r="H521" i="1" s="1"/>
  <c r="G517" i="1"/>
  <c r="H517" i="1" s="1"/>
  <c r="G513" i="1"/>
  <c r="H513" i="1" s="1"/>
  <c r="G508" i="1"/>
  <c r="H508" i="1" s="1"/>
  <c r="G503" i="1"/>
  <c r="G497" i="1"/>
  <c r="H497" i="1" s="1"/>
  <c r="G492" i="1"/>
  <c r="H492" i="1" s="1"/>
  <c r="G487" i="1"/>
  <c r="G481" i="1"/>
  <c r="H481" i="1" s="1"/>
  <c r="G476" i="1"/>
  <c r="H476" i="1" s="1"/>
  <c r="G468" i="1"/>
  <c r="H468" i="1" s="1"/>
  <c r="G460" i="1"/>
  <c r="H460" i="1" s="1"/>
  <c r="G449" i="1"/>
  <c r="G433" i="1"/>
  <c r="G510" i="1"/>
  <c r="H510" i="1" s="1"/>
  <c r="G506" i="1"/>
  <c r="H506" i="1" s="1"/>
  <c r="G502" i="1"/>
  <c r="H502" i="1" s="1"/>
  <c r="G498" i="1"/>
  <c r="H498" i="1" s="1"/>
  <c r="G494" i="1"/>
  <c r="H494" i="1" s="1"/>
  <c r="G490" i="1"/>
  <c r="H490" i="1" s="1"/>
  <c r="G486" i="1"/>
  <c r="H486" i="1" s="1"/>
  <c r="G482" i="1"/>
  <c r="H482" i="1" s="1"/>
  <c r="G478" i="1"/>
  <c r="H478" i="1" s="1"/>
  <c r="G474" i="1"/>
  <c r="H474" i="1" s="1"/>
  <c r="G470" i="1"/>
  <c r="H470" i="1" s="1"/>
  <c r="G466" i="1"/>
  <c r="H466" i="1" s="1"/>
  <c r="G462" i="1"/>
  <c r="H462" i="1" s="1"/>
  <c r="G458" i="1"/>
  <c r="H458" i="1" s="1"/>
  <c r="G454" i="1"/>
  <c r="H454" i="1" s="1"/>
  <c r="G450" i="1"/>
  <c r="H450" i="1" s="1"/>
  <c r="G446" i="1"/>
  <c r="H446" i="1" s="1"/>
  <c r="G442" i="1"/>
  <c r="H442" i="1" s="1"/>
  <c r="G438" i="1"/>
  <c r="H438" i="1" s="1"/>
  <c r="G434" i="1"/>
  <c r="H434" i="1" s="1"/>
  <c r="G430" i="1"/>
  <c r="H430" i="1" s="1"/>
  <c r="G426" i="1"/>
  <c r="H426" i="1" s="1"/>
  <c r="G422" i="1"/>
  <c r="H422" i="1" s="1"/>
  <c r="G418" i="1"/>
  <c r="H418" i="1" s="1"/>
  <c r="G414" i="1"/>
  <c r="H414" i="1" s="1"/>
  <c r="G410" i="1"/>
  <c r="H410" i="1" s="1"/>
  <c r="G406" i="1"/>
  <c r="H406" i="1" s="1"/>
  <c r="G402" i="1"/>
  <c r="H402" i="1" s="1"/>
  <c r="G398" i="1"/>
  <c r="H398" i="1" s="1"/>
  <c r="G394" i="1"/>
  <c r="H394" i="1" s="1"/>
  <c r="G390" i="1"/>
  <c r="H390" i="1" s="1"/>
  <c r="G386" i="1"/>
  <c r="H386" i="1" s="1"/>
  <c r="G382" i="1"/>
  <c r="H382" i="1" s="1"/>
  <c r="G378" i="1"/>
  <c r="H378" i="1" s="1"/>
  <c r="G374" i="1"/>
  <c r="H374" i="1" s="1"/>
  <c r="G370" i="1"/>
  <c r="H370" i="1" s="1"/>
  <c r="G366" i="1"/>
  <c r="H366" i="1" s="1"/>
  <c r="G362" i="1"/>
  <c r="H362" i="1" s="1"/>
  <c r="G358" i="1"/>
  <c r="H358" i="1" s="1"/>
  <c r="G354" i="1"/>
  <c r="H354" i="1" s="1"/>
  <c r="G350" i="1"/>
  <c r="H350" i="1" s="1"/>
  <c r="G346" i="1"/>
  <c r="H346" i="1" s="1"/>
  <c r="G342" i="1"/>
  <c r="H342" i="1" s="1"/>
  <c r="G338" i="1"/>
  <c r="H338" i="1" s="1"/>
  <c r="G334" i="1"/>
  <c r="H334" i="1" s="1"/>
  <c r="G330" i="1"/>
  <c r="H330" i="1" s="1"/>
  <c r="G326" i="1"/>
  <c r="H326" i="1" s="1"/>
  <c r="G322" i="1"/>
  <c r="H322" i="1" s="1"/>
  <c r="G318" i="1"/>
  <c r="H318" i="1" s="1"/>
  <c r="G314" i="1"/>
  <c r="H314" i="1" s="1"/>
  <c r="G310" i="1"/>
  <c r="H310" i="1" s="1"/>
  <c r="G306" i="1"/>
  <c r="H306" i="1" s="1"/>
  <c r="G302" i="1"/>
  <c r="H302" i="1" s="1"/>
  <c r="G298" i="1"/>
  <c r="H298" i="1" s="1"/>
  <c r="G294" i="1"/>
  <c r="H294" i="1" s="1"/>
  <c r="G290" i="1"/>
  <c r="H290" i="1" s="1"/>
  <c r="G286" i="1"/>
  <c r="H286" i="1" s="1"/>
  <c r="G282" i="1"/>
  <c r="H282" i="1" s="1"/>
  <c r="G278" i="1"/>
  <c r="H278" i="1" s="1"/>
  <c r="G274" i="1"/>
  <c r="H274" i="1" s="1"/>
  <c r="G270" i="1"/>
  <c r="H270" i="1" s="1"/>
  <c r="G266" i="1"/>
  <c r="H266" i="1" s="1"/>
  <c r="G262" i="1"/>
  <c r="H262" i="1" s="1"/>
  <c r="G258" i="1"/>
  <c r="H258" i="1" s="1"/>
  <c r="G254" i="1"/>
  <c r="H254" i="1" s="1"/>
  <c r="G250" i="1"/>
  <c r="H250" i="1" s="1"/>
  <c r="G246" i="1"/>
  <c r="H246" i="1" s="1"/>
  <c r="G242" i="1"/>
  <c r="H242" i="1" s="1"/>
  <c r="G238" i="1"/>
  <c r="H238" i="1" s="1"/>
  <c r="G234" i="1"/>
  <c r="H234" i="1" s="1"/>
  <c r="G230" i="1"/>
  <c r="H230" i="1" s="1"/>
  <c r="G226" i="1"/>
  <c r="H226" i="1" s="1"/>
  <c r="G222" i="1"/>
  <c r="H222" i="1" s="1"/>
  <c r="G218" i="1"/>
  <c r="H218" i="1" s="1"/>
  <c r="G214" i="1"/>
  <c r="H214" i="1" s="1"/>
  <c r="G210" i="1"/>
  <c r="H210" i="1" s="1"/>
  <c r="G206" i="1"/>
  <c r="H206" i="1" s="1"/>
  <c r="G202" i="1"/>
  <c r="H202" i="1" s="1"/>
  <c r="G198" i="1"/>
  <c r="H198" i="1" s="1"/>
  <c r="G194" i="1"/>
  <c r="H194" i="1" s="1"/>
  <c r="G190" i="1"/>
  <c r="H190" i="1" s="1"/>
  <c r="G186" i="1"/>
  <c r="H186" i="1" s="1"/>
  <c r="G182" i="1"/>
  <c r="H182" i="1" s="1"/>
  <c r="G178" i="1"/>
  <c r="H178" i="1" s="1"/>
  <c r="G174" i="1"/>
  <c r="H174" i="1" s="1"/>
  <c r="G170" i="1"/>
  <c r="H170" i="1" s="1"/>
  <c r="G166" i="1"/>
  <c r="H166" i="1" s="1"/>
  <c r="G162" i="1"/>
  <c r="H162" i="1" s="1"/>
  <c r="G158" i="1"/>
  <c r="H158" i="1" s="1"/>
  <c r="G154" i="1"/>
  <c r="H154" i="1" s="1"/>
  <c r="G150" i="1"/>
  <c r="H150" i="1" s="1"/>
  <c r="G146" i="1"/>
  <c r="H146" i="1" s="1"/>
  <c r="G142" i="1"/>
  <c r="H142" i="1" s="1"/>
  <c r="G138" i="1"/>
  <c r="H138" i="1" s="1"/>
  <c r="G134" i="1"/>
  <c r="H134" i="1" s="1"/>
  <c r="G130" i="1"/>
  <c r="H130" i="1" s="1"/>
  <c r="G126" i="1"/>
  <c r="H126" i="1" s="1"/>
  <c r="G122" i="1"/>
  <c r="H122" i="1" s="1"/>
  <c r="G118" i="1"/>
  <c r="H118" i="1" s="1"/>
  <c r="G114" i="1"/>
  <c r="H114" i="1" s="1"/>
  <c r="G110" i="1"/>
  <c r="H110" i="1" s="1"/>
  <c r="G106" i="1"/>
  <c r="H106" i="1" s="1"/>
  <c r="G102" i="1"/>
  <c r="H102" i="1" s="1"/>
  <c r="G98" i="1"/>
  <c r="H98" i="1" s="1"/>
  <c r="G94" i="1"/>
  <c r="G90" i="1"/>
  <c r="H90" i="1" s="1"/>
  <c r="G86" i="1"/>
  <c r="G82" i="1"/>
  <c r="H82" i="1" s="1"/>
  <c r="G78" i="1"/>
  <c r="H78" i="1" s="1"/>
  <c r="G74" i="1"/>
  <c r="G70" i="1"/>
  <c r="G66" i="1"/>
  <c r="H66" i="1" s="1"/>
  <c r="G62" i="1"/>
  <c r="H62" i="1" s="1"/>
  <c r="G58" i="1"/>
  <c r="H58" i="1" s="1"/>
  <c r="G54" i="1"/>
  <c r="G50" i="1"/>
  <c r="G46" i="1"/>
  <c r="G42" i="1"/>
  <c r="G38" i="1"/>
  <c r="G34" i="1"/>
  <c r="G30" i="1"/>
  <c r="G26" i="1"/>
  <c r="G22" i="1"/>
  <c r="H22" i="1" s="1"/>
  <c r="G18" i="1"/>
  <c r="G14" i="1"/>
  <c r="G10" i="1"/>
  <c r="G6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452" i="1"/>
  <c r="H452" i="1" s="1"/>
  <c r="G448" i="1"/>
  <c r="H448" i="1" s="1"/>
  <c r="G444" i="1"/>
  <c r="H444" i="1" s="1"/>
  <c r="G440" i="1"/>
  <c r="H440" i="1" s="1"/>
  <c r="G436" i="1"/>
  <c r="H436" i="1" s="1"/>
  <c r="G432" i="1"/>
  <c r="H432" i="1" s="1"/>
  <c r="G428" i="1"/>
  <c r="H428" i="1" s="1"/>
  <c r="G424" i="1"/>
  <c r="H424" i="1" s="1"/>
  <c r="G420" i="1"/>
  <c r="H420" i="1" s="1"/>
  <c r="G416" i="1"/>
  <c r="H416" i="1" s="1"/>
  <c r="G412" i="1"/>
  <c r="H412" i="1" s="1"/>
  <c r="G408" i="1"/>
  <c r="H408" i="1" s="1"/>
  <c r="G404" i="1"/>
  <c r="H404" i="1" s="1"/>
  <c r="G400" i="1"/>
  <c r="H400" i="1" s="1"/>
  <c r="G396" i="1"/>
  <c r="H396" i="1" s="1"/>
  <c r="G392" i="1"/>
  <c r="H392" i="1" s="1"/>
  <c r="G388" i="1"/>
  <c r="H388" i="1" s="1"/>
  <c r="G384" i="1"/>
  <c r="H384" i="1" s="1"/>
  <c r="G380" i="1"/>
  <c r="H380" i="1" s="1"/>
  <c r="G376" i="1"/>
  <c r="H376" i="1" s="1"/>
  <c r="G372" i="1"/>
  <c r="H372" i="1" s="1"/>
  <c r="G368" i="1"/>
  <c r="H368" i="1" s="1"/>
  <c r="G364" i="1"/>
  <c r="H364" i="1" s="1"/>
  <c r="G360" i="1"/>
  <c r="H360" i="1" s="1"/>
  <c r="G356" i="1"/>
  <c r="H356" i="1" s="1"/>
  <c r="G352" i="1"/>
  <c r="H352" i="1" s="1"/>
  <c r="G348" i="1"/>
  <c r="H348" i="1" s="1"/>
  <c r="G344" i="1"/>
  <c r="H344" i="1" s="1"/>
  <c r="G340" i="1"/>
  <c r="H340" i="1" s="1"/>
  <c r="G336" i="1"/>
  <c r="H336" i="1" s="1"/>
  <c r="G332" i="1"/>
  <c r="H332" i="1" s="1"/>
  <c r="G328" i="1"/>
  <c r="H328" i="1" s="1"/>
  <c r="G324" i="1"/>
  <c r="H324" i="1" s="1"/>
  <c r="G320" i="1"/>
  <c r="H320" i="1" s="1"/>
  <c r="G316" i="1"/>
  <c r="H316" i="1" s="1"/>
  <c r="G312" i="1"/>
  <c r="H312" i="1" s="1"/>
  <c r="G308" i="1"/>
  <c r="H308" i="1" s="1"/>
  <c r="G304" i="1"/>
  <c r="H304" i="1" s="1"/>
  <c r="G300" i="1"/>
  <c r="H300" i="1" s="1"/>
  <c r="G296" i="1"/>
  <c r="H296" i="1" s="1"/>
  <c r="G292" i="1"/>
  <c r="H292" i="1" s="1"/>
  <c r="G288" i="1"/>
  <c r="H288" i="1" s="1"/>
  <c r="G284" i="1"/>
  <c r="H284" i="1" s="1"/>
  <c r="G280" i="1"/>
  <c r="H280" i="1" s="1"/>
  <c r="G276" i="1"/>
  <c r="H276" i="1" s="1"/>
  <c r="G272" i="1"/>
  <c r="H272" i="1" s="1"/>
  <c r="G268" i="1"/>
  <c r="H268" i="1" s="1"/>
  <c r="G264" i="1"/>
  <c r="H264" i="1" s="1"/>
  <c r="G260" i="1"/>
  <c r="H260" i="1" s="1"/>
  <c r="G256" i="1"/>
  <c r="H256" i="1" s="1"/>
  <c r="G252" i="1"/>
  <c r="H252" i="1" s="1"/>
  <c r="G248" i="1"/>
  <c r="H248" i="1" s="1"/>
  <c r="G244" i="1"/>
  <c r="H244" i="1" s="1"/>
  <c r="G240" i="1"/>
  <c r="H240" i="1" s="1"/>
  <c r="G236" i="1"/>
  <c r="H236" i="1" s="1"/>
  <c r="G232" i="1"/>
  <c r="H232" i="1" s="1"/>
  <c r="G228" i="1"/>
  <c r="H228" i="1" s="1"/>
  <c r="G224" i="1"/>
  <c r="H224" i="1" s="1"/>
  <c r="G220" i="1"/>
  <c r="H220" i="1" s="1"/>
  <c r="G216" i="1"/>
  <c r="H216" i="1" s="1"/>
  <c r="G212" i="1"/>
  <c r="H212" i="1" s="1"/>
  <c r="G208" i="1"/>
  <c r="H208" i="1" s="1"/>
  <c r="G204" i="1"/>
  <c r="H204" i="1" s="1"/>
  <c r="G200" i="1"/>
  <c r="H200" i="1" s="1"/>
  <c r="G196" i="1"/>
  <c r="H196" i="1" s="1"/>
  <c r="G192" i="1"/>
  <c r="H192" i="1" s="1"/>
  <c r="G188" i="1"/>
  <c r="H188" i="1" s="1"/>
  <c r="G184" i="1"/>
  <c r="H184" i="1" s="1"/>
  <c r="G180" i="1"/>
  <c r="H180" i="1" s="1"/>
  <c r="G176" i="1"/>
  <c r="H176" i="1" s="1"/>
  <c r="G172" i="1"/>
  <c r="H172" i="1" s="1"/>
  <c r="G168" i="1"/>
  <c r="H168" i="1" s="1"/>
  <c r="G164" i="1"/>
  <c r="H164" i="1" s="1"/>
  <c r="G160" i="1"/>
  <c r="H160" i="1" s="1"/>
  <c r="G156" i="1"/>
  <c r="H156" i="1" s="1"/>
  <c r="G152" i="1"/>
  <c r="H152" i="1" s="1"/>
  <c r="G148" i="1"/>
  <c r="H148" i="1" s="1"/>
  <c r="G144" i="1"/>
  <c r="H144" i="1" s="1"/>
  <c r="G140" i="1"/>
  <c r="H140" i="1" s="1"/>
  <c r="G136" i="1"/>
  <c r="H136" i="1" s="1"/>
  <c r="G132" i="1"/>
  <c r="H132" i="1" s="1"/>
  <c r="G128" i="1"/>
  <c r="H128" i="1" s="1"/>
  <c r="G124" i="1"/>
  <c r="H124" i="1" s="1"/>
  <c r="G120" i="1"/>
  <c r="H120" i="1" s="1"/>
  <c r="G116" i="1"/>
  <c r="H116" i="1" s="1"/>
  <c r="G112" i="1"/>
  <c r="H112" i="1" s="1"/>
  <c r="G108" i="1"/>
  <c r="H108" i="1" s="1"/>
  <c r="G104" i="1"/>
  <c r="H104" i="1" s="1"/>
  <c r="G100" i="1"/>
  <c r="H100" i="1" s="1"/>
  <c r="G96" i="1"/>
  <c r="H96" i="1" s="1"/>
  <c r="G92" i="1"/>
  <c r="H92" i="1" s="1"/>
  <c r="G88" i="1"/>
  <c r="H88" i="1" s="1"/>
  <c r="G84" i="1"/>
  <c r="G80" i="1"/>
  <c r="H80" i="1" s="1"/>
  <c r="G76" i="1"/>
  <c r="G72" i="1"/>
  <c r="G68" i="1"/>
  <c r="H68" i="1" s="1"/>
  <c r="G64" i="1"/>
  <c r="H64" i="1" s="1"/>
  <c r="G60" i="1"/>
  <c r="H60" i="1" s="1"/>
  <c r="G56" i="1"/>
  <c r="G52" i="1"/>
  <c r="G48" i="1"/>
  <c r="G44" i="1"/>
  <c r="G40" i="1"/>
  <c r="G36" i="1"/>
  <c r="G32" i="1"/>
  <c r="G28" i="1"/>
  <c r="H28" i="1" s="1"/>
  <c r="G24" i="1"/>
  <c r="H24" i="1" s="1"/>
  <c r="G20" i="1"/>
  <c r="G16" i="1"/>
  <c r="G12" i="1"/>
  <c r="G8" i="1"/>
  <c r="G4" i="1"/>
  <c r="G475" i="1"/>
  <c r="H475" i="1" s="1"/>
  <c r="G471" i="1"/>
  <c r="H471" i="1" s="1"/>
  <c r="G467" i="1"/>
  <c r="H467" i="1" s="1"/>
  <c r="G463" i="1"/>
  <c r="H463" i="1" s="1"/>
  <c r="G459" i="1"/>
  <c r="H459" i="1" s="1"/>
  <c r="G455" i="1"/>
  <c r="H455" i="1" s="1"/>
  <c r="G451" i="1"/>
  <c r="H451" i="1" s="1"/>
  <c r="G447" i="1"/>
  <c r="H447" i="1" s="1"/>
  <c r="G443" i="1"/>
  <c r="H443" i="1" s="1"/>
  <c r="G439" i="1"/>
  <c r="H439" i="1" s="1"/>
  <c r="G435" i="1"/>
  <c r="H435" i="1" s="1"/>
  <c r="G431" i="1"/>
  <c r="H431" i="1" s="1"/>
  <c r="G427" i="1"/>
  <c r="H427" i="1" s="1"/>
  <c r="G423" i="1"/>
  <c r="H423" i="1" s="1"/>
  <c r="G419" i="1"/>
  <c r="H419" i="1" s="1"/>
  <c r="G415" i="1"/>
  <c r="H415" i="1" s="1"/>
  <c r="G411" i="1"/>
  <c r="H411" i="1" s="1"/>
  <c r="G407" i="1"/>
  <c r="H407" i="1" s="1"/>
  <c r="G403" i="1"/>
  <c r="H403" i="1" s="1"/>
  <c r="G399" i="1"/>
  <c r="H399" i="1" s="1"/>
  <c r="G395" i="1"/>
  <c r="H395" i="1" s="1"/>
  <c r="G391" i="1"/>
  <c r="H391" i="1" s="1"/>
  <c r="G387" i="1"/>
  <c r="H387" i="1" s="1"/>
  <c r="G383" i="1"/>
  <c r="H383" i="1" s="1"/>
  <c r="G379" i="1"/>
  <c r="H379" i="1" s="1"/>
  <c r="G375" i="1"/>
  <c r="H375" i="1" s="1"/>
  <c r="G371" i="1"/>
  <c r="H371" i="1" s="1"/>
  <c r="G367" i="1"/>
  <c r="H367" i="1" s="1"/>
  <c r="G363" i="1"/>
  <c r="H363" i="1" s="1"/>
  <c r="G359" i="1"/>
  <c r="H359" i="1" s="1"/>
  <c r="G355" i="1"/>
  <c r="H355" i="1" s="1"/>
  <c r="G351" i="1"/>
  <c r="H351" i="1" s="1"/>
  <c r="G347" i="1"/>
  <c r="H347" i="1" s="1"/>
  <c r="G343" i="1"/>
  <c r="H343" i="1" s="1"/>
  <c r="G339" i="1"/>
  <c r="H339" i="1" s="1"/>
  <c r="G335" i="1"/>
  <c r="H335" i="1" s="1"/>
  <c r="G331" i="1"/>
  <c r="H331" i="1" s="1"/>
  <c r="G327" i="1"/>
  <c r="H327" i="1" s="1"/>
  <c r="G323" i="1"/>
  <c r="H323" i="1" s="1"/>
  <c r="G319" i="1"/>
  <c r="H319" i="1" s="1"/>
  <c r="G315" i="1"/>
  <c r="H315" i="1" s="1"/>
  <c r="G311" i="1"/>
  <c r="H311" i="1" s="1"/>
  <c r="G307" i="1"/>
  <c r="H307" i="1" s="1"/>
  <c r="G303" i="1"/>
  <c r="H303" i="1" s="1"/>
  <c r="G299" i="1"/>
  <c r="H299" i="1" s="1"/>
  <c r="G295" i="1"/>
  <c r="H295" i="1" s="1"/>
  <c r="G291" i="1"/>
  <c r="H291" i="1" s="1"/>
  <c r="G287" i="1"/>
  <c r="H287" i="1" s="1"/>
  <c r="G283" i="1"/>
  <c r="H283" i="1" s="1"/>
  <c r="G279" i="1"/>
  <c r="H279" i="1" s="1"/>
  <c r="G275" i="1"/>
  <c r="H275" i="1" s="1"/>
  <c r="G271" i="1"/>
  <c r="H271" i="1" s="1"/>
  <c r="G267" i="1"/>
  <c r="H267" i="1" s="1"/>
  <c r="G263" i="1"/>
  <c r="H263" i="1" s="1"/>
  <c r="G259" i="1"/>
  <c r="H259" i="1" s="1"/>
  <c r="G255" i="1"/>
  <c r="H255" i="1" s="1"/>
  <c r="G251" i="1"/>
  <c r="H251" i="1" s="1"/>
  <c r="G247" i="1"/>
  <c r="H247" i="1" s="1"/>
  <c r="G243" i="1"/>
  <c r="H243" i="1" s="1"/>
  <c r="G239" i="1"/>
  <c r="H239" i="1" s="1"/>
  <c r="G235" i="1"/>
  <c r="H235" i="1" s="1"/>
  <c r="G231" i="1"/>
  <c r="H231" i="1" s="1"/>
  <c r="G227" i="1"/>
  <c r="H227" i="1" s="1"/>
  <c r="G223" i="1"/>
  <c r="H223" i="1" s="1"/>
  <c r="G219" i="1"/>
  <c r="H219" i="1" s="1"/>
  <c r="G215" i="1"/>
  <c r="H215" i="1" s="1"/>
  <c r="G211" i="1"/>
  <c r="H211" i="1" s="1"/>
  <c r="G207" i="1"/>
  <c r="H207" i="1" s="1"/>
  <c r="G203" i="1"/>
  <c r="H203" i="1" s="1"/>
  <c r="G199" i="1"/>
  <c r="H199" i="1" s="1"/>
  <c r="G195" i="1"/>
  <c r="H195" i="1" s="1"/>
  <c r="G191" i="1"/>
  <c r="H191" i="1" s="1"/>
  <c r="G187" i="1"/>
  <c r="H187" i="1" s="1"/>
  <c r="G183" i="1"/>
  <c r="H183" i="1" s="1"/>
  <c r="G179" i="1"/>
  <c r="H179" i="1" s="1"/>
  <c r="G175" i="1"/>
  <c r="H175" i="1" s="1"/>
  <c r="G171" i="1"/>
  <c r="H171" i="1" s="1"/>
  <c r="G167" i="1"/>
  <c r="H167" i="1" s="1"/>
  <c r="G163" i="1"/>
  <c r="H163" i="1" s="1"/>
  <c r="G159" i="1"/>
  <c r="H159" i="1" s="1"/>
  <c r="G155" i="1"/>
  <c r="H155" i="1" s="1"/>
  <c r="G151" i="1"/>
  <c r="H151" i="1" s="1"/>
  <c r="G147" i="1"/>
  <c r="H147" i="1" s="1"/>
  <c r="G143" i="1"/>
  <c r="H143" i="1" s="1"/>
  <c r="G139" i="1"/>
  <c r="H139" i="1" s="1"/>
  <c r="G135" i="1"/>
  <c r="H135" i="1" s="1"/>
  <c r="G131" i="1"/>
  <c r="H131" i="1" s="1"/>
  <c r="G127" i="1"/>
  <c r="H127" i="1" s="1"/>
  <c r="G123" i="1"/>
  <c r="H123" i="1" s="1"/>
  <c r="G119" i="1"/>
  <c r="H119" i="1" s="1"/>
  <c r="G115" i="1"/>
  <c r="H115" i="1" s="1"/>
  <c r="G111" i="1"/>
  <c r="H111" i="1" s="1"/>
  <c r="G107" i="1"/>
  <c r="H107" i="1" s="1"/>
  <c r="G103" i="1"/>
  <c r="H103" i="1" s="1"/>
  <c r="G99" i="1"/>
  <c r="H99" i="1" s="1"/>
  <c r="G95" i="1"/>
  <c r="H95" i="1" s="1"/>
  <c r="G91" i="1"/>
  <c r="H91" i="1" s="1"/>
  <c r="G87" i="1"/>
  <c r="H87" i="1" s="1"/>
  <c r="G83" i="1"/>
  <c r="H83" i="1" s="1"/>
  <c r="G79" i="1"/>
  <c r="H79" i="1" s="1"/>
  <c r="G75" i="1"/>
  <c r="H75" i="1" s="1"/>
  <c r="G71" i="1"/>
  <c r="H71" i="1" s="1"/>
  <c r="G67" i="1"/>
  <c r="H67" i="1" s="1"/>
  <c r="G63" i="1"/>
  <c r="H63" i="1" s="1"/>
  <c r="G59" i="1"/>
  <c r="H59" i="1" s="1"/>
  <c r="G55" i="1"/>
  <c r="H55" i="1" s="1"/>
  <c r="G51" i="1"/>
  <c r="H51" i="1" s="1"/>
  <c r="G47" i="1"/>
  <c r="H47" i="1" s="1"/>
  <c r="G43" i="1"/>
  <c r="H43" i="1" s="1"/>
  <c r="G39" i="1"/>
  <c r="H39" i="1" s="1"/>
  <c r="G35" i="1"/>
  <c r="H35" i="1" s="1"/>
  <c r="G31" i="1"/>
  <c r="H31" i="1" s="1"/>
  <c r="G27" i="1"/>
  <c r="H27" i="1" s="1"/>
  <c r="G23" i="1"/>
  <c r="H23" i="1" s="1"/>
  <c r="G19" i="1"/>
  <c r="H19" i="1" s="1"/>
  <c r="G15" i="1"/>
  <c r="H15" i="1" s="1"/>
  <c r="G11" i="1"/>
  <c r="H11" i="1" s="1"/>
  <c r="G7" i="1"/>
  <c r="H7" i="1" s="1"/>
  <c r="G3" i="1"/>
  <c r="H3" i="1" s="1"/>
  <c r="W983" i="1"/>
  <c r="W118" i="1"/>
  <c r="W1169" i="1"/>
  <c r="W763" i="1"/>
  <c r="W425" i="1"/>
  <c r="W832" i="1"/>
  <c r="W198" i="1"/>
  <c r="W915" i="1"/>
  <c r="W430" i="1"/>
  <c r="W1083" i="1"/>
  <c r="W124" i="1"/>
  <c r="W1170" i="1"/>
  <c r="W1118" i="1"/>
  <c r="W107" i="1"/>
  <c r="W183" i="1"/>
  <c r="W889" i="1"/>
  <c r="W350" i="1"/>
  <c r="W523" i="1"/>
  <c r="W1203" i="1"/>
  <c r="W775" i="1"/>
  <c r="W513" i="1"/>
  <c r="W613" i="1"/>
  <c r="W670" i="1"/>
  <c r="W973" i="1"/>
  <c r="W155" i="1"/>
  <c r="W67" i="1"/>
  <c r="W471" i="1"/>
  <c r="W251" i="1"/>
  <c r="W290" i="1"/>
  <c r="W1102" i="1"/>
  <c r="W42" i="1"/>
  <c r="W44" i="1"/>
  <c r="W43" i="1"/>
  <c r="W547" i="1"/>
  <c r="V730" i="1"/>
  <c r="V865" i="1"/>
  <c r="V460" i="1"/>
  <c r="V967" i="1"/>
  <c r="V276" i="1"/>
  <c r="V366" i="1"/>
  <c r="V746" i="1"/>
  <c r="V114" i="1"/>
  <c r="V740" i="1"/>
  <c r="V638" i="1"/>
  <c r="V851" i="1"/>
  <c r="V980" i="1"/>
  <c r="V382" i="1"/>
  <c r="V492" i="1"/>
  <c r="V795" i="1"/>
  <c r="V1116" i="1"/>
  <c r="W1045" i="1"/>
  <c r="W831" i="1"/>
  <c r="W495" i="1"/>
  <c r="W583" i="1"/>
  <c r="W438" i="1"/>
  <c r="W882" i="1"/>
  <c r="W1104" i="1"/>
  <c r="W866" i="1"/>
  <c r="W593" i="1"/>
  <c r="W843" i="1"/>
  <c r="W909" i="1"/>
  <c r="W436" i="1"/>
  <c r="W211" i="1"/>
  <c r="W1189" i="1"/>
  <c r="W919" i="1"/>
  <c r="W544" i="1"/>
  <c r="W135" i="1"/>
  <c r="W346" i="1"/>
  <c r="W166" i="1"/>
  <c r="W522" i="1"/>
  <c r="W145" i="1"/>
  <c r="W529" i="1"/>
  <c r="W662" i="1"/>
  <c r="W250" i="1"/>
  <c r="W448" i="1"/>
  <c r="W561" i="1"/>
  <c r="W130" i="1"/>
  <c r="W1092" i="1"/>
  <c r="W892" i="1"/>
  <c r="W715" i="1"/>
  <c r="W477" i="1"/>
  <c r="W880" i="1"/>
  <c r="W663" i="1"/>
  <c r="W488" i="1"/>
  <c r="W703" i="1"/>
  <c r="W1091" i="1"/>
  <c r="W718" i="1"/>
  <c r="W380" i="1"/>
  <c r="W1075" i="1"/>
  <c r="W454" i="1"/>
  <c r="W887" i="1"/>
  <c r="W77" i="1"/>
  <c r="W318" i="1"/>
  <c r="W253" i="1"/>
  <c r="W603" i="1"/>
  <c r="W1158" i="1"/>
  <c r="W314" i="1"/>
  <c r="W296" i="1"/>
  <c r="W557" i="1"/>
  <c r="W901" i="1"/>
  <c r="W702" i="1"/>
  <c r="V115" i="1"/>
  <c r="V75" i="1"/>
  <c r="V621" i="1"/>
  <c r="V1073" i="1"/>
  <c r="V317" i="1"/>
  <c r="V631" i="1"/>
  <c r="V305" i="1"/>
  <c r="V545" i="1"/>
  <c r="V1038" i="1"/>
  <c r="V437" i="1"/>
  <c r="V429" i="1"/>
  <c r="V428" i="1"/>
  <c r="V374" i="1"/>
  <c r="V585" i="1"/>
  <c r="V872" i="1"/>
  <c r="V1085" i="1"/>
  <c r="V1082" i="1"/>
  <c r="W1033" i="1"/>
  <c r="W697" i="1"/>
  <c r="W199" i="1"/>
  <c r="W375" i="1"/>
  <c r="W172" i="1"/>
  <c r="W991" i="1"/>
  <c r="W845" i="1"/>
  <c r="W829" i="1"/>
  <c r="W147" i="1"/>
  <c r="W361" i="1"/>
  <c r="W554" i="1"/>
  <c r="W910" i="1"/>
  <c r="W139" i="1"/>
  <c r="W228" i="1"/>
  <c r="W931" i="1"/>
  <c r="W359" i="1"/>
  <c r="W468" i="1"/>
  <c r="W71" i="1"/>
  <c r="W474" i="1"/>
  <c r="W674" i="1"/>
  <c r="W649" i="1"/>
  <c r="W853" i="1"/>
  <c r="W410" i="1"/>
  <c r="W1140" i="1"/>
  <c r="W1138" i="1"/>
  <c r="W403" i="1"/>
  <c r="W1131" i="1"/>
  <c r="W738" i="1"/>
  <c r="W1010" i="1"/>
  <c r="W73" i="1"/>
  <c r="W341" i="1"/>
  <c r="W162" i="1"/>
  <c r="W1054" i="1"/>
  <c r="W992" i="1"/>
  <c r="W204" i="1"/>
  <c r="W932" i="1"/>
  <c r="W209" i="1"/>
  <c r="W402" i="1"/>
  <c r="W179" i="1"/>
  <c r="W828" i="1"/>
  <c r="W295" i="1"/>
  <c r="W870" i="1"/>
  <c r="W920" i="1"/>
  <c r="W573" i="1"/>
  <c r="W233" i="1"/>
  <c r="W799" i="1"/>
  <c r="W898" i="1"/>
  <c r="W337" i="1"/>
  <c r="W940" i="1"/>
  <c r="W286" i="1"/>
  <c r="W906" i="1"/>
  <c r="W1089" i="1"/>
  <c r="V991" i="1"/>
  <c r="V845" i="1"/>
  <c r="V829" i="1"/>
  <c r="V147" i="1"/>
  <c r="V361" i="1"/>
  <c r="V554" i="1"/>
  <c r="V910" i="1"/>
  <c r="V139" i="1"/>
  <c r="V228" i="1"/>
  <c r="V931" i="1"/>
  <c r="V359" i="1"/>
  <c r="V468" i="1"/>
  <c r="V71" i="1"/>
  <c r="V474" i="1"/>
  <c r="V674" i="1"/>
  <c r="V774" i="1"/>
  <c r="V590" i="1"/>
  <c r="V923" i="1"/>
  <c r="V1159" i="1"/>
  <c r="V820" i="1"/>
  <c r="V480" i="1"/>
  <c r="V1201" i="1"/>
  <c r="V1080" i="1"/>
  <c r="V328" i="1"/>
  <c r="V510" i="1"/>
  <c r="V259" i="1"/>
  <c r="V819" i="1"/>
  <c r="V1184" i="1"/>
  <c r="V966" i="1"/>
  <c r="V770" i="1"/>
  <c r="V82" i="1"/>
  <c r="V58" i="1"/>
  <c r="W896" i="1"/>
  <c r="W369" i="1"/>
  <c r="W958" i="1"/>
  <c r="W1137" i="1"/>
  <c r="W946" i="1"/>
  <c r="W813" i="1"/>
  <c r="W694" i="1"/>
  <c r="W478" i="1"/>
  <c r="W1188" i="1"/>
  <c r="W1172" i="1"/>
  <c r="W121" i="1"/>
  <c r="W500" i="1"/>
  <c r="W456" i="1"/>
  <c r="W72" i="1"/>
  <c r="W268" i="1"/>
  <c r="W720" i="1"/>
  <c r="W291" i="1"/>
  <c r="W110" i="1"/>
  <c r="W498" i="1"/>
  <c r="W301" i="1"/>
  <c r="W945" i="1"/>
  <c r="W1208" i="1"/>
  <c r="W644" i="1"/>
  <c r="W781" i="1"/>
  <c r="W1195" i="1"/>
  <c r="W65" i="1"/>
  <c r="W206" i="1"/>
  <c r="W708" i="1"/>
  <c r="W205" i="1"/>
  <c r="W994" i="1"/>
  <c r="W762" i="1"/>
  <c r="W1194" i="1"/>
  <c r="W682" i="1"/>
  <c r="W1202" i="1"/>
  <c r="W618" i="1"/>
  <c r="W719" i="1"/>
  <c r="W489" i="1"/>
  <c r="W560" i="1"/>
  <c r="W796" i="1"/>
  <c r="W917" i="1"/>
  <c r="W895" i="1"/>
  <c r="W875" i="1"/>
  <c r="W1105" i="1"/>
  <c r="W673" i="1"/>
  <c r="W158" i="1"/>
  <c r="W1114" i="1"/>
  <c r="W797" i="1"/>
  <c r="W66" i="1"/>
  <c r="W893" i="1"/>
  <c r="W1018" i="1"/>
  <c r="W111" i="1"/>
  <c r="V110" i="1"/>
  <c r="V498" i="1"/>
  <c r="V1161" i="1"/>
  <c r="V600" i="1"/>
  <c r="V1096" i="1"/>
  <c r="V587" i="1"/>
  <c r="V484" i="1"/>
  <c r="V400" i="1"/>
  <c r="V482" i="1"/>
  <c r="V617" i="1"/>
  <c r="V1078" i="1"/>
  <c r="V1136" i="1"/>
  <c r="V184" i="1"/>
  <c r="V358" i="1"/>
  <c r="V334" i="1"/>
  <c r="V693" i="1"/>
  <c r="V567" i="1"/>
  <c r="V408" i="1"/>
  <c r="W908" i="1"/>
  <c r="W186" i="1"/>
  <c r="W771" i="1"/>
  <c r="W187" i="1"/>
  <c r="W80" i="1"/>
  <c r="W626" i="1"/>
  <c r="W997" i="1"/>
  <c r="W486" i="1"/>
  <c r="W148" i="1"/>
  <c r="W197" i="1"/>
  <c r="W790" i="1"/>
  <c r="W105" i="1"/>
  <c r="W780" i="1"/>
  <c r="W445" i="1"/>
  <c r="W886" i="1"/>
  <c r="W993" i="1"/>
  <c r="W1130" i="1"/>
  <c r="W116" i="1"/>
  <c r="W844" i="1"/>
  <c r="W1040" i="1"/>
  <c r="Z2" i="1"/>
  <c r="AA955" i="1"/>
  <c r="AA947" i="1"/>
  <c r="AA939" i="1"/>
  <c r="AA931" i="1"/>
  <c r="AA923" i="1"/>
  <c r="AA915" i="1"/>
  <c r="AA907" i="1"/>
  <c r="AA899" i="1"/>
  <c r="AA891" i="1"/>
  <c r="AA883" i="1"/>
  <c r="AA875" i="1"/>
  <c r="AA867" i="1"/>
  <c r="AA859" i="1"/>
  <c r="AA851" i="1"/>
  <c r="AA843" i="1"/>
  <c r="AA835" i="1"/>
  <c r="AA827" i="1"/>
  <c r="AA819" i="1"/>
  <c r="AA811" i="1"/>
  <c r="AA803" i="1"/>
  <c r="AA795" i="1"/>
  <c r="AA787" i="1"/>
  <c r="AA779" i="1"/>
  <c r="AA771" i="1"/>
  <c r="AA763" i="1"/>
  <c r="AA755" i="1"/>
  <c r="AA747" i="1"/>
  <c r="AA739" i="1"/>
  <c r="AA731" i="1"/>
  <c r="AA723" i="1"/>
  <c r="AA715" i="1"/>
  <c r="AA707" i="1"/>
  <c r="AA700" i="1"/>
  <c r="AA692" i="1"/>
  <c r="AA684" i="1"/>
  <c r="AA676" i="1"/>
  <c r="AA668" i="1"/>
  <c r="AA660" i="1"/>
  <c r="AA652" i="1"/>
  <c r="AA644" i="1"/>
  <c r="AA636" i="1"/>
  <c r="AA628" i="1"/>
  <c r="AA620" i="1"/>
  <c r="AA612" i="1"/>
  <c r="AA604" i="1"/>
  <c r="AA596" i="1"/>
  <c r="AA588" i="1"/>
  <c r="AA580" i="1"/>
  <c r="AA572" i="1"/>
  <c r="AA564" i="1"/>
  <c r="AA556" i="1"/>
  <c r="AA548" i="1"/>
  <c r="AA540" i="1"/>
  <c r="AA532" i="1"/>
  <c r="AA524" i="1"/>
  <c r="AA516" i="1"/>
  <c r="AA508" i="1"/>
  <c r="AA500" i="1"/>
  <c r="AA492" i="1"/>
  <c r="AA472" i="1"/>
  <c r="AA464" i="1"/>
  <c r="AA456" i="1"/>
  <c r="AA481" i="1"/>
  <c r="AA473" i="1"/>
  <c r="AA465" i="1"/>
  <c r="AA457" i="1"/>
  <c r="AA449" i="1"/>
  <c r="AA441" i="1"/>
  <c r="AA433" i="1"/>
  <c r="AA425" i="1"/>
  <c r="AA417" i="1"/>
  <c r="AA409" i="1"/>
  <c r="AA401" i="1"/>
  <c r="AA393" i="1"/>
  <c r="AA385" i="1"/>
  <c r="AA377" i="1"/>
  <c r="AA369" i="1"/>
  <c r="AA361" i="1"/>
  <c r="AA353" i="1"/>
  <c r="AA345" i="1"/>
  <c r="AA337" i="1"/>
  <c r="AA329" i="1"/>
  <c r="AA321" i="1"/>
  <c r="AA313" i="1"/>
  <c r="AA305" i="1"/>
  <c r="AA297" i="1"/>
  <c r="AA289" i="1"/>
  <c r="AA281" i="1"/>
  <c r="AA273" i="1"/>
  <c r="AA265" i="1"/>
  <c r="AA257" i="1"/>
  <c r="AA236" i="1"/>
  <c r="AA228" i="1"/>
  <c r="AA220" i="1"/>
  <c r="AA212" i="1"/>
  <c r="AA204" i="1"/>
  <c r="AA196" i="1"/>
  <c r="AA188" i="1"/>
  <c r="AA180" i="1"/>
  <c r="AA172" i="1"/>
  <c r="AA164" i="1"/>
  <c r="AA156" i="1"/>
  <c r="AA148" i="1"/>
  <c r="AA140" i="1"/>
  <c r="AA132" i="1"/>
  <c r="AA124" i="1"/>
  <c r="AA116" i="1"/>
  <c r="AA108" i="1"/>
  <c r="AA100" i="1"/>
  <c r="AA92" i="1"/>
  <c r="AA84" i="1"/>
  <c r="AA76" i="1"/>
  <c r="AA68" i="1"/>
  <c r="AA60" i="1"/>
  <c r="AA52" i="1"/>
  <c r="AA44" i="1"/>
  <c r="AA36" i="1"/>
  <c r="AA28" i="1"/>
  <c r="AA20" i="1"/>
  <c r="AA961" i="1"/>
  <c r="AA953" i="1"/>
  <c r="AA945" i="1"/>
  <c r="AA937" i="1"/>
  <c r="AA929" i="1"/>
  <c r="AA921" i="1"/>
  <c r="AA913" i="1"/>
  <c r="AA905" i="1"/>
  <c r="AA897" i="1"/>
  <c r="AA889" i="1"/>
  <c r="AA881" i="1"/>
  <c r="AA873" i="1"/>
  <c r="AA865" i="1"/>
  <c r="AA857" i="1"/>
  <c r="AA849" i="1"/>
  <c r="AA841" i="1"/>
  <c r="AA833" i="1"/>
  <c r="AA825" i="1"/>
  <c r="AA817" i="1"/>
  <c r="AA809" i="1"/>
  <c r="AA801" i="1"/>
  <c r="AA793" i="1"/>
  <c r="AA785" i="1"/>
  <c r="AA777" i="1"/>
  <c r="AA769" i="1"/>
  <c r="AA761" i="1"/>
  <c r="AA753" i="1"/>
  <c r="AA745" i="1"/>
  <c r="AA737" i="1"/>
  <c r="AA729" i="1"/>
  <c r="AA721" i="1"/>
  <c r="AA713" i="1"/>
  <c r="AA706" i="1"/>
  <c r="AA698" i="1"/>
  <c r="AA690" i="1"/>
  <c r="AA682" i="1"/>
  <c r="AA674" i="1"/>
  <c r="AA666" i="1"/>
  <c r="AA658" i="1"/>
  <c r="AA650" i="1"/>
  <c r="AA642" i="1"/>
  <c r="AA634" i="1"/>
  <c r="AA626" i="1"/>
  <c r="AA618" i="1"/>
  <c r="AA610" i="1"/>
  <c r="AA602" i="1"/>
  <c r="AA594" i="1"/>
  <c r="AA586" i="1"/>
  <c r="AA578" i="1"/>
  <c r="AA570" i="1"/>
  <c r="AA562" i="1"/>
  <c r="AA554" i="1"/>
  <c r="AA546" i="1"/>
  <c r="AA538" i="1"/>
  <c r="AA530" i="1"/>
  <c r="AA522" i="1"/>
  <c r="AA514" i="1"/>
  <c r="AA506" i="1"/>
  <c r="AA498" i="1"/>
  <c r="AA490" i="1"/>
  <c r="AA480" i="1"/>
  <c r="AA462" i="1"/>
  <c r="AA487" i="1"/>
  <c r="AA479" i="1"/>
  <c r="AA471" i="1"/>
  <c r="AA463" i="1"/>
  <c r="AA455" i="1"/>
  <c r="AA447" i="1"/>
  <c r="AA439" i="1"/>
  <c r="AA431" i="1"/>
  <c r="AA423" i="1"/>
  <c r="AA415" i="1"/>
  <c r="AA407" i="1"/>
  <c r="AA399" i="1"/>
  <c r="AA391" i="1"/>
  <c r="AA383" i="1"/>
  <c r="AA375" i="1"/>
  <c r="AA367" i="1"/>
  <c r="AA359" i="1"/>
  <c r="AA351" i="1"/>
  <c r="AA343" i="1"/>
  <c r="AA335" i="1"/>
  <c r="AA327" i="1"/>
  <c r="AA319" i="1"/>
  <c r="AA311" i="1"/>
  <c r="AA303" i="1"/>
  <c r="AA295" i="1"/>
  <c r="AA287" i="1"/>
  <c r="AA279" i="1"/>
  <c r="AA271" i="1"/>
  <c r="AA263" i="1"/>
  <c r="AA234" i="1"/>
  <c r="AA226" i="1"/>
  <c r="AA218" i="1"/>
  <c r="AA210" i="1"/>
  <c r="AA202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AA26" i="1"/>
  <c r="AA18" i="1"/>
  <c r="AA10" i="1"/>
  <c r="AA64" i="1"/>
  <c r="AA48" i="1"/>
  <c r="AA32" i="1"/>
  <c r="AA16" i="1"/>
  <c r="AA230" i="1"/>
  <c r="AA206" i="1"/>
  <c r="AA182" i="1"/>
  <c r="AA959" i="1"/>
  <c r="AA951" i="1"/>
  <c r="AA943" i="1"/>
  <c r="AA935" i="1"/>
  <c r="AA927" i="1"/>
  <c r="AA919" i="1"/>
  <c r="AA911" i="1"/>
  <c r="AA903" i="1"/>
  <c r="AA895" i="1"/>
  <c r="AA887" i="1"/>
  <c r="AA879" i="1"/>
  <c r="AA871" i="1"/>
  <c r="AA863" i="1"/>
  <c r="AA855" i="1"/>
  <c r="AA847" i="1"/>
  <c r="AA839" i="1"/>
  <c r="AA831" i="1"/>
  <c r="AA823" i="1"/>
  <c r="AA815" i="1"/>
  <c r="AA807" i="1"/>
  <c r="AA799" i="1"/>
  <c r="AA791" i="1"/>
  <c r="AA783" i="1"/>
  <c r="AA775" i="1"/>
  <c r="AA767" i="1"/>
  <c r="AA759" i="1"/>
  <c r="AA751" i="1"/>
  <c r="AA743" i="1"/>
  <c r="AA735" i="1"/>
  <c r="AA727" i="1"/>
  <c r="AA719" i="1"/>
  <c r="AA711" i="1"/>
  <c r="AA704" i="1"/>
  <c r="AA696" i="1"/>
  <c r="AA688" i="1"/>
  <c r="AA680" i="1"/>
  <c r="AA672" i="1"/>
  <c r="AA664" i="1"/>
  <c r="AA656" i="1"/>
  <c r="AA648" i="1"/>
  <c r="AA640" i="1"/>
  <c r="AA632" i="1"/>
  <c r="AA624" i="1"/>
  <c r="AA616" i="1"/>
  <c r="AA608" i="1"/>
  <c r="AA600" i="1"/>
  <c r="AA592" i="1"/>
  <c r="AA584" i="1"/>
  <c r="AA576" i="1"/>
  <c r="AA568" i="1"/>
  <c r="AA560" i="1"/>
  <c r="AA552" i="1"/>
  <c r="AA544" i="1"/>
  <c r="AA536" i="1"/>
  <c r="AA528" i="1"/>
  <c r="AA520" i="1"/>
  <c r="AA512" i="1"/>
  <c r="AA504" i="1"/>
  <c r="AA496" i="1"/>
  <c r="AA488" i="1"/>
  <c r="AA460" i="1"/>
  <c r="AA485" i="1"/>
  <c r="AA477" i="1"/>
  <c r="AA469" i="1"/>
  <c r="AA461" i="1"/>
  <c r="AA453" i="1"/>
  <c r="AA445" i="1"/>
  <c r="AA437" i="1"/>
  <c r="AA429" i="1"/>
  <c r="AA421" i="1"/>
  <c r="AA413" i="1"/>
  <c r="AA405" i="1"/>
  <c r="AA397" i="1"/>
  <c r="AA389" i="1"/>
  <c r="AA381" i="1"/>
  <c r="AA373" i="1"/>
  <c r="AA365" i="1"/>
  <c r="AA357" i="1"/>
  <c r="AA349" i="1"/>
  <c r="AA341" i="1"/>
  <c r="AA333" i="1"/>
  <c r="AA325" i="1"/>
  <c r="AA317" i="1"/>
  <c r="AA309" i="1"/>
  <c r="AA301" i="1"/>
  <c r="AA293" i="1"/>
  <c r="AA285" i="1"/>
  <c r="AA277" i="1"/>
  <c r="AA269" i="1"/>
  <c r="AA261" i="1"/>
  <c r="AA241" i="1"/>
  <c r="AA232" i="1"/>
  <c r="AA224" i="1"/>
  <c r="AA216" i="1"/>
  <c r="AA208" i="1"/>
  <c r="AA200" i="1"/>
  <c r="AA192" i="1"/>
  <c r="AA184" i="1"/>
  <c r="AA176" i="1"/>
  <c r="AA168" i="1"/>
  <c r="AA160" i="1"/>
  <c r="AA152" i="1"/>
  <c r="AA144" i="1"/>
  <c r="AA136" i="1"/>
  <c r="AA128" i="1"/>
  <c r="AA120" i="1"/>
  <c r="AA112" i="1"/>
  <c r="AA104" i="1"/>
  <c r="AA96" i="1"/>
  <c r="AA88" i="1"/>
  <c r="AA80" i="1"/>
  <c r="AA72" i="1"/>
  <c r="AA56" i="1"/>
  <c r="AA40" i="1"/>
  <c r="AA24" i="1"/>
  <c r="AA8" i="1"/>
  <c r="AA222" i="1"/>
  <c r="AA198" i="1"/>
  <c r="AA956" i="1"/>
  <c r="AA957" i="1"/>
  <c r="AA949" i="1"/>
  <c r="AA941" i="1"/>
  <c r="AA933" i="1"/>
  <c r="AA925" i="1"/>
  <c r="AA917" i="1"/>
  <c r="AA909" i="1"/>
  <c r="AA901" i="1"/>
  <c r="AA893" i="1"/>
  <c r="AA885" i="1"/>
  <c r="AA877" i="1"/>
  <c r="AA869" i="1"/>
  <c r="AA861" i="1"/>
  <c r="AA853" i="1"/>
  <c r="AA845" i="1"/>
  <c r="AA837" i="1"/>
  <c r="AA829" i="1"/>
  <c r="AA821" i="1"/>
  <c r="AA813" i="1"/>
  <c r="AA805" i="1"/>
  <c r="AA797" i="1"/>
  <c r="AA789" i="1"/>
  <c r="AA781" i="1"/>
  <c r="AA773" i="1"/>
  <c r="AA765" i="1"/>
  <c r="AA757" i="1"/>
  <c r="AA749" i="1"/>
  <c r="AA741" i="1"/>
  <c r="AA733" i="1"/>
  <c r="AA725" i="1"/>
  <c r="AA717" i="1"/>
  <c r="AA709" i="1"/>
  <c r="AA699" i="1"/>
  <c r="AA702" i="1"/>
  <c r="AA694" i="1"/>
  <c r="AA686" i="1"/>
  <c r="AA678" i="1"/>
  <c r="AA670" i="1"/>
  <c r="AA662" i="1"/>
  <c r="AA654" i="1"/>
  <c r="AA646" i="1"/>
  <c r="AA638" i="1"/>
  <c r="AA630" i="1"/>
  <c r="AA622" i="1"/>
  <c r="AA614" i="1"/>
  <c r="AA606" i="1"/>
  <c r="AA598" i="1"/>
  <c r="AA590" i="1"/>
  <c r="AA582" i="1"/>
  <c r="AA574" i="1"/>
  <c r="AA566" i="1"/>
  <c r="AA558" i="1"/>
  <c r="AA550" i="1"/>
  <c r="AA542" i="1"/>
  <c r="AA534" i="1"/>
  <c r="AA526" i="1"/>
  <c r="AA518" i="1"/>
  <c r="AA510" i="1"/>
  <c r="AA502" i="1"/>
  <c r="AA494" i="1"/>
  <c r="AA466" i="1"/>
  <c r="AA458" i="1"/>
  <c r="AA483" i="1"/>
  <c r="AA475" i="1"/>
  <c r="AA467" i="1"/>
  <c r="AA459" i="1"/>
  <c r="AA451" i="1"/>
  <c r="AA443" i="1"/>
  <c r="AA435" i="1"/>
  <c r="AA427" i="1"/>
  <c r="AA419" i="1"/>
  <c r="AA411" i="1"/>
  <c r="AA403" i="1"/>
  <c r="AA395" i="1"/>
  <c r="AA387" i="1"/>
  <c r="AA379" i="1"/>
  <c r="AA371" i="1"/>
  <c r="AA363" i="1"/>
  <c r="AA355" i="1"/>
  <c r="AA347" i="1"/>
  <c r="AA339" i="1"/>
  <c r="AA331" i="1"/>
  <c r="AA323" i="1"/>
  <c r="AA315" i="1"/>
  <c r="AA307" i="1"/>
  <c r="AA299" i="1"/>
  <c r="AA291" i="1"/>
  <c r="AA283" i="1"/>
  <c r="AA275" i="1"/>
  <c r="AA267" i="1"/>
  <c r="AA259" i="1"/>
  <c r="AA249" i="1"/>
  <c r="AA238" i="1"/>
  <c r="AA214" i="1"/>
  <c r="AA190" i="1"/>
  <c r="AA12" i="1"/>
  <c r="AA4" i="1"/>
  <c r="AA134" i="1"/>
  <c r="AA102" i="1"/>
  <c r="AA70" i="1"/>
  <c r="AA30" i="1"/>
  <c r="AA158" i="1"/>
  <c r="AA118" i="1"/>
  <c r="AA94" i="1"/>
  <c r="AA54" i="1"/>
  <c r="AA38" i="1"/>
  <c r="AA6" i="1"/>
  <c r="AA174" i="1"/>
  <c r="AA142" i="1"/>
  <c r="AA126" i="1"/>
  <c r="AA86" i="1"/>
  <c r="AA62" i="1"/>
  <c r="AA22" i="1"/>
  <c r="AA166" i="1"/>
  <c r="AA150" i="1"/>
  <c r="AA110" i="1"/>
  <c r="AA78" i="1"/>
  <c r="AA46" i="1"/>
  <c r="AA14" i="1"/>
  <c r="AA2" i="1"/>
  <c r="Z953" i="1"/>
  <c r="Z1209" i="1"/>
  <c r="Z1201" i="1"/>
  <c r="Z1193" i="1"/>
  <c r="Z1185" i="1"/>
  <c r="Z1177" i="1"/>
  <c r="Z1169" i="1"/>
  <c r="Z1161" i="1"/>
  <c r="Z1153" i="1"/>
  <c r="Z1145" i="1"/>
  <c r="Z1137" i="1"/>
  <c r="Z1129" i="1"/>
  <c r="Z1121" i="1"/>
  <c r="Z1113" i="1"/>
  <c r="Z1105" i="1"/>
  <c r="Z1097" i="1"/>
  <c r="Z1089" i="1"/>
  <c r="Z1081" i="1"/>
  <c r="Z1073" i="1"/>
  <c r="Z1065" i="1"/>
  <c r="Z1057" i="1"/>
  <c r="Z1049" i="1"/>
  <c r="Z1041" i="1"/>
  <c r="Z1033" i="1"/>
  <c r="Z1025" i="1"/>
  <c r="Z1017" i="1"/>
  <c r="Z1009" i="1"/>
  <c r="Z1001" i="1"/>
  <c r="Z993" i="1"/>
  <c r="Z985" i="1"/>
  <c r="Z977" i="1"/>
  <c r="Z969" i="1"/>
  <c r="Z957" i="1"/>
  <c r="Z1212" i="1"/>
  <c r="Z1204" i="1"/>
  <c r="Z1196" i="1"/>
  <c r="Z1188" i="1"/>
  <c r="Z1180" i="1"/>
  <c r="Z1172" i="1"/>
  <c r="Z1164" i="1"/>
  <c r="Z1156" i="1"/>
  <c r="Z1148" i="1"/>
  <c r="Z1140" i="1"/>
  <c r="Z1132" i="1"/>
  <c r="Z1124" i="1"/>
  <c r="Z1116" i="1"/>
  <c r="Z1108" i="1"/>
  <c r="Z1100" i="1"/>
  <c r="Z1092" i="1"/>
  <c r="Z1084" i="1"/>
  <c r="Z1076" i="1"/>
  <c r="Z1068" i="1"/>
  <c r="Z1060" i="1"/>
  <c r="Z1052" i="1"/>
  <c r="Z1044" i="1"/>
  <c r="Z1036" i="1"/>
  <c r="Z1028" i="1"/>
  <c r="Z1020" i="1"/>
  <c r="Z1012" i="1"/>
  <c r="Z1004" i="1"/>
  <c r="Z996" i="1"/>
  <c r="Z988" i="1"/>
  <c r="Z980" i="1"/>
  <c r="Z972" i="1"/>
  <c r="Z964" i="1"/>
  <c r="Z954" i="1"/>
  <c r="Z941" i="1"/>
  <c r="Z933" i="1"/>
  <c r="Z925" i="1"/>
  <c r="Z917" i="1"/>
  <c r="Z909" i="1"/>
  <c r="Z901" i="1"/>
  <c r="Z893" i="1"/>
  <c r="Z885" i="1"/>
  <c r="Z877" i="1"/>
  <c r="Z869" i="1"/>
  <c r="Z861" i="1"/>
  <c r="Z853" i="1"/>
  <c r="Z845" i="1"/>
  <c r="Z837" i="1"/>
  <c r="Z829" i="1"/>
  <c r="Z821" i="1"/>
  <c r="Z813" i="1"/>
  <c r="Z805" i="1"/>
  <c r="Z797" i="1"/>
  <c r="Z789" i="1"/>
  <c r="Z781" i="1"/>
  <c r="Z773" i="1"/>
  <c r="Z765" i="1"/>
  <c r="Z757" i="1"/>
  <c r="Z749" i="1"/>
  <c r="Z741" i="1"/>
  <c r="Z733" i="1"/>
  <c r="Z725" i="1"/>
  <c r="Z717" i="1"/>
  <c r="Z709" i="1"/>
  <c r="Z699" i="1"/>
  <c r="Z706" i="1"/>
  <c r="Z950" i="1"/>
  <c r="Z942" i="1"/>
  <c r="Z934" i="1"/>
  <c r="Z926" i="1"/>
  <c r="Z918" i="1"/>
  <c r="Z910" i="1"/>
  <c r="Z902" i="1"/>
  <c r="Z894" i="1"/>
  <c r="Z886" i="1"/>
  <c r="Z878" i="1"/>
  <c r="Z870" i="1"/>
  <c r="Z862" i="1"/>
  <c r="Z854" i="1"/>
  <c r="Z846" i="1"/>
  <c r="Z838" i="1"/>
  <c r="Z830" i="1"/>
  <c r="Z822" i="1"/>
  <c r="Z814" i="1"/>
  <c r="Z806" i="1"/>
  <c r="Z798" i="1"/>
  <c r="Z790" i="1"/>
  <c r="Z782" i="1"/>
  <c r="Z774" i="1"/>
  <c r="Z766" i="1"/>
  <c r="Z758" i="1"/>
  <c r="Z750" i="1"/>
  <c r="Z742" i="1"/>
  <c r="Z734" i="1"/>
  <c r="Z726" i="1"/>
  <c r="Z718" i="1"/>
  <c r="Z710" i="1"/>
  <c r="Z700" i="1"/>
  <c r="Z686" i="1"/>
  <c r="Z961" i="1"/>
  <c r="Z949" i="1"/>
  <c r="Z1207" i="1"/>
  <c r="Z1199" i="1"/>
  <c r="Z1191" i="1"/>
  <c r="Z1183" i="1"/>
  <c r="Z1175" i="1"/>
  <c r="Z1167" i="1"/>
  <c r="Z1159" i="1"/>
  <c r="Z1151" i="1"/>
  <c r="Z1143" i="1"/>
  <c r="Z1135" i="1"/>
  <c r="Z1127" i="1"/>
  <c r="Z1119" i="1"/>
  <c r="Z1111" i="1"/>
  <c r="Z1103" i="1"/>
  <c r="Z1095" i="1"/>
  <c r="Z1087" i="1"/>
  <c r="Z1079" i="1"/>
  <c r="Z1071" i="1"/>
  <c r="Z1063" i="1"/>
  <c r="Z1055" i="1"/>
  <c r="Z1047" i="1"/>
  <c r="Z1039" i="1"/>
  <c r="Z1031" i="1"/>
  <c r="Z1023" i="1"/>
  <c r="Z1015" i="1"/>
  <c r="Z1007" i="1"/>
  <c r="Z999" i="1"/>
  <c r="Z991" i="1"/>
  <c r="Z983" i="1"/>
  <c r="Z975" i="1"/>
  <c r="Z967" i="1"/>
  <c r="Z958" i="1"/>
  <c r="Z1210" i="1"/>
  <c r="Z1202" i="1"/>
  <c r="Z1194" i="1"/>
  <c r="Z1186" i="1"/>
  <c r="Z1178" i="1"/>
  <c r="Z1170" i="1"/>
  <c r="Z1162" i="1"/>
  <c r="Z1154" i="1"/>
  <c r="Z1146" i="1"/>
  <c r="Z1138" i="1"/>
  <c r="Z1130" i="1"/>
  <c r="Z1122" i="1"/>
  <c r="Z1114" i="1"/>
  <c r="Z1106" i="1"/>
  <c r="Z1098" i="1"/>
  <c r="Z1090" i="1"/>
  <c r="Z1082" i="1"/>
  <c r="Z1074" i="1"/>
  <c r="Z1066" i="1"/>
  <c r="Z1058" i="1"/>
  <c r="Z1050" i="1"/>
  <c r="Z1042" i="1"/>
  <c r="Z1034" i="1"/>
  <c r="Z1026" i="1"/>
  <c r="Z1018" i="1"/>
  <c r="Z1010" i="1"/>
  <c r="Z1002" i="1"/>
  <c r="Z994" i="1"/>
  <c r="Z986" i="1"/>
  <c r="Z978" i="1"/>
  <c r="Z970" i="1"/>
  <c r="Z962" i="1"/>
  <c r="Z939" i="1"/>
  <c r="Z931" i="1"/>
  <c r="Z923" i="1"/>
  <c r="Z915" i="1"/>
  <c r="Z907" i="1"/>
  <c r="Z899" i="1"/>
  <c r="Z891" i="1"/>
  <c r="Z883" i="1"/>
  <c r="Z875" i="1"/>
  <c r="Z867" i="1"/>
  <c r="Z859" i="1"/>
  <c r="Z851" i="1"/>
  <c r="Z843" i="1"/>
  <c r="Z835" i="1"/>
  <c r="Z827" i="1"/>
  <c r="Z819" i="1"/>
  <c r="Z811" i="1"/>
  <c r="Z803" i="1"/>
  <c r="Z795" i="1"/>
  <c r="Z787" i="1"/>
  <c r="Z779" i="1"/>
  <c r="Z771" i="1"/>
  <c r="Z763" i="1"/>
  <c r="Z755" i="1"/>
  <c r="Z747" i="1"/>
  <c r="Z739" i="1"/>
  <c r="Z731" i="1"/>
  <c r="Z723" i="1"/>
  <c r="Z715" i="1"/>
  <c r="Z707" i="1"/>
  <c r="Z696" i="1"/>
  <c r="Z948" i="1"/>
  <c r="Z940" i="1"/>
  <c r="Z932" i="1"/>
  <c r="Z924" i="1"/>
  <c r="Z916" i="1"/>
  <c r="Z908" i="1"/>
  <c r="Z900" i="1"/>
  <c r="Z892" i="1"/>
  <c r="Z884" i="1"/>
  <c r="Z876" i="1"/>
  <c r="Z868" i="1"/>
  <c r="Z860" i="1"/>
  <c r="Z852" i="1"/>
  <c r="Z844" i="1"/>
  <c r="Z836" i="1"/>
  <c r="Z828" i="1"/>
  <c r="Z820" i="1"/>
  <c r="Z812" i="1"/>
  <c r="Z804" i="1"/>
  <c r="Z796" i="1"/>
  <c r="Z788" i="1"/>
  <c r="Z780" i="1"/>
  <c r="Z772" i="1"/>
  <c r="Z764" i="1"/>
  <c r="Z756" i="1"/>
  <c r="Z748" i="1"/>
  <c r="Z740" i="1"/>
  <c r="Z732" i="1"/>
  <c r="Z724" i="1"/>
  <c r="Z716" i="1"/>
  <c r="Z708" i="1"/>
  <c r="Z1213" i="1"/>
  <c r="Z1205" i="1"/>
  <c r="Z1197" i="1"/>
  <c r="Z1189" i="1"/>
  <c r="Z1181" i="1"/>
  <c r="Z1173" i="1"/>
  <c r="Z1165" i="1"/>
  <c r="Z1157" i="1"/>
  <c r="Z1149" i="1"/>
  <c r="Z1141" i="1"/>
  <c r="Z1133" i="1"/>
  <c r="Z1125" i="1"/>
  <c r="Z1117" i="1"/>
  <c r="Z1109" i="1"/>
  <c r="Z1101" i="1"/>
  <c r="Z1093" i="1"/>
  <c r="Z1085" i="1"/>
  <c r="Z1077" i="1"/>
  <c r="Z1069" i="1"/>
  <c r="Z1061" i="1"/>
  <c r="Z1053" i="1"/>
  <c r="Z1045" i="1"/>
  <c r="Z1037" i="1"/>
  <c r="Z1029" i="1"/>
  <c r="Z1021" i="1"/>
  <c r="Z1013" i="1"/>
  <c r="Z1005" i="1"/>
  <c r="Z997" i="1"/>
  <c r="Z989" i="1"/>
  <c r="Z981" i="1"/>
  <c r="Z973" i="1"/>
  <c r="Z965" i="1"/>
  <c r="Z955" i="1"/>
  <c r="Z951" i="1"/>
  <c r="Z1208" i="1"/>
  <c r="Z1200" i="1"/>
  <c r="Z1192" i="1"/>
  <c r="Z1184" i="1"/>
  <c r="Z1176" i="1"/>
  <c r="Z1168" i="1"/>
  <c r="Z1160" i="1"/>
  <c r="Z1152" i="1"/>
  <c r="Z1144" i="1"/>
  <c r="Z1136" i="1"/>
  <c r="Z1128" i="1"/>
  <c r="Z1120" i="1"/>
  <c r="Z1112" i="1"/>
  <c r="Z1104" i="1"/>
  <c r="Z1096" i="1"/>
  <c r="Z1088" i="1"/>
  <c r="Z1080" i="1"/>
  <c r="Z1072" i="1"/>
  <c r="Z1064" i="1"/>
  <c r="Z1056" i="1"/>
  <c r="Z1048" i="1"/>
  <c r="Z1040" i="1"/>
  <c r="Z1032" i="1"/>
  <c r="Z1024" i="1"/>
  <c r="Z1016" i="1"/>
  <c r="Z1008" i="1"/>
  <c r="Z1000" i="1"/>
  <c r="Z992" i="1"/>
  <c r="Z984" i="1"/>
  <c r="Z976" i="1"/>
  <c r="Z968" i="1"/>
  <c r="Z959" i="1"/>
  <c r="Z945" i="1"/>
  <c r="Z937" i="1"/>
  <c r="Z929" i="1"/>
  <c r="Z921" i="1"/>
  <c r="Z913" i="1"/>
  <c r="Z905" i="1"/>
  <c r="Z897" i="1"/>
  <c r="Z889" i="1"/>
  <c r="Z881" i="1"/>
  <c r="Z873" i="1"/>
  <c r="Z865" i="1"/>
  <c r="Z857" i="1"/>
  <c r="Z849" i="1"/>
  <c r="Z841" i="1"/>
  <c r="Z833" i="1"/>
  <c r="Z825" i="1"/>
  <c r="Z817" i="1"/>
  <c r="Z809" i="1"/>
  <c r="Z801" i="1"/>
  <c r="Z793" i="1"/>
  <c r="Z785" i="1"/>
  <c r="Z777" i="1"/>
  <c r="Z769" i="1"/>
  <c r="Z761" i="1"/>
  <c r="Z753" i="1"/>
  <c r="Z745" i="1"/>
  <c r="Z737" i="1"/>
  <c r="Z729" i="1"/>
  <c r="Z721" i="1"/>
  <c r="Z713" i="1"/>
  <c r="Z704" i="1"/>
  <c r="Z692" i="1"/>
  <c r="Z701" i="1"/>
  <c r="Z946" i="1"/>
  <c r="Z938" i="1"/>
  <c r="Z930" i="1"/>
  <c r="Z922" i="1"/>
  <c r="Z914" i="1"/>
  <c r="Z906" i="1"/>
  <c r="Z898" i="1"/>
  <c r="Z890" i="1"/>
  <c r="Z882" i="1"/>
  <c r="Z874" i="1"/>
  <c r="Z866" i="1"/>
  <c r="Z858" i="1"/>
  <c r="Z850" i="1"/>
  <c r="Z842" i="1"/>
  <c r="Z834" i="1"/>
  <c r="Z826" i="1"/>
  <c r="Z818" i="1"/>
  <c r="Z810" i="1"/>
  <c r="Z802" i="1"/>
  <c r="Z794" i="1"/>
  <c r="Z786" i="1"/>
  <c r="Z778" i="1"/>
  <c r="Z770" i="1"/>
  <c r="Z762" i="1"/>
  <c r="Z754" i="1"/>
  <c r="Z746" i="1"/>
  <c r="Z738" i="1"/>
  <c r="Z730" i="1"/>
  <c r="Z722" i="1"/>
  <c r="Z714" i="1"/>
  <c r="Z694" i="1"/>
  <c r="Z956" i="1"/>
  <c r="Z1211" i="1"/>
  <c r="Z1203" i="1"/>
  <c r="Z1195" i="1"/>
  <c r="Z1187" i="1"/>
  <c r="Z1179" i="1"/>
  <c r="Z1171" i="1"/>
  <c r="Z1163" i="1"/>
  <c r="Z1155" i="1"/>
  <c r="Z1147" i="1"/>
  <c r="Z1139" i="1"/>
  <c r="Z1131" i="1"/>
  <c r="Z1123" i="1"/>
  <c r="Z1115" i="1"/>
  <c r="Z1107" i="1"/>
  <c r="Z1099" i="1"/>
  <c r="Z1091" i="1"/>
  <c r="Z1083" i="1"/>
  <c r="Z1075" i="1"/>
  <c r="Z1067" i="1"/>
  <c r="Z1059" i="1"/>
  <c r="Z1051" i="1"/>
  <c r="Z1043" i="1"/>
  <c r="Z1035" i="1"/>
  <c r="Z1027" i="1"/>
  <c r="Z1019" i="1"/>
  <c r="Z1011" i="1"/>
  <c r="Z1003" i="1"/>
  <c r="Z995" i="1"/>
  <c r="Z987" i="1"/>
  <c r="Z979" i="1"/>
  <c r="Z971" i="1"/>
  <c r="Z963" i="1"/>
  <c r="Z960" i="1"/>
  <c r="Z947" i="1"/>
  <c r="Z1206" i="1"/>
  <c r="Z1198" i="1"/>
  <c r="Z1190" i="1"/>
  <c r="Z1182" i="1"/>
  <c r="Z1174" i="1"/>
  <c r="Z1166" i="1"/>
  <c r="Z1158" i="1"/>
  <c r="Z1150" i="1"/>
  <c r="Z1142" i="1"/>
  <c r="Z1134" i="1"/>
  <c r="Z1126" i="1"/>
  <c r="Z1118" i="1"/>
  <c r="Z1110" i="1"/>
  <c r="Z1102" i="1"/>
  <c r="Z1094" i="1"/>
  <c r="Z1086" i="1"/>
  <c r="Z1078" i="1"/>
  <c r="Z1070" i="1"/>
  <c r="Z1062" i="1"/>
  <c r="Z1054" i="1"/>
  <c r="Z1046" i="1"/>
  <c r="Z1038" i="1"/>
  <c r="Z1030" i="1"/>
  <c r="Z1022" i="1"/>
  <c r="Z1014" i="1"/>
  <c r="Z1006" i="1"/>
  <c r="Z998" i="1"/>
  <c r="Z990" i="1"/>
  <c r="Z982" i="1"/>
  <c r="Z974" i="1"/>
  <c r="Z966" i="1"/>
  <c r="Z943" i="1"/>
  <c r="Z935" i="1"/>
  <c r="Z927" i="1"/>
  <c r="Z919" i="1"/>
  <c r="Z911" i="1"/>
  <c r="Z903" i="1"/>
  <c r="Z895" i="1"/>
  <c r="Z887" i="1"/>
  <c r="Z879" i="1"/>
  <c r="Z871" i="1"/>
  <c r="Z863" i="1"/>
  <c r="Z855" i="1"/>
  <c r="Z847" i="1"/>
  <c r="Z839" i="1"/>
  <c r="Z831" i="1"/>
  <c r="Z823" i="1"/>
  <c r="Z815" i="1"/>
  <c r="Z807" i="1"/>
  <c r="Z799" i="1"/>
  <c r="Z791" i="1"/>
  <c r="Z783" i="1"/>
  <c r="Z775" i="1"/>
  <c r="Z767" i="1"/>
  <c r="Z759" i="1"/>
  <c r="Z751" i="1"/>
  <c r="Z743" i="1"/>
  <c r="Z735" i="1"/>
  <c r="Z727" i="1"/>
  <c r="Z719" i="1"/>
  <c r="Z711" i="1"/>
  <c r="Z688" i="1"/>
  <c r="Z698" i="1"/>
  <c r="Z952" i="1"/>
  <c r="Z944" i="1"/>
  <c r="Z936" i="1"/>
  <c r="Z928" i="1"/>
  <c r="Z920" i="1"/>
  <c r="Z912" i="1"/>
  <c r="Z904" i="1"/>
  <c r="Z896" i="1"/>
  <c r="Z888" i="1"/>
  <c r="Z880" i="1"/>
  <c r="Z872" i="1"/>
  <c r="Z864" i="1"/>
  <c r="Z856" i="1"/>
  <c r="Z848" i="1"/>
  <c r="Z840" i="1"/>
  <c r="Z832" i="1"/>
  <c r="Z824" i="1"/>
  <c r="Z816" i="1"/>
  <c r="Z808" i="1"/>
  <c r="Z800" i="1"/>
  <c r="Z792" i="1"/>
  <c r="Z784" i="1"/>
  <c r="Z776" i="1"/>
  <c r="Z768" i="1"/>
  <c r="Z760" i="1"/>
  <c r="Z752" i="1"/>
  <c r="Z744" i="1"/>
  <c r="Z736" i="1"/>
  <c r="Z728" i="1"/>
  <c r="Z697" i="1"/>
  <c r="Z684" i="1"/>
  <c r="Z676" i="1"/>
  <c r="Z668" i="1"/>
  <c r="Z660" i="1"/>
  <c r="Z652" i="1"/>
  <c r="Z644" i="1"/>
  <c r="Z636" i="1"/>
  <c r="Z628" i="1"/>
  <c r="Z620" i="1"/>
  <c r="Z612" i="1"/>
  <c r="Z604" i="1"/>
  <c r="Z596" i="1"/>
  <c r="Z588" i="1"/>
  <c r="Z580" i="1"/>
  <c r="Z572" i="1"/>
  <c r="Z564" i="1"/>
  <c r="Z556" i="1"/>
  <c r="Z548" i="1"/>
  <c r="Z540" i="1"/>
  <c r="Z532" i="1"/>
  <c r="Z524" i="1"/>
  <c r="Z516" i="1"/>
  <c r="Z508" i="1"/>
  <c r="Z500" i="1"/>
  <c r="Z492" i="1"/>
  <c r="Z472" i="1"/>
  <c r="Z458" i="1"/>
  <c r="Z429" i="1"/>
  <c r="Z397" i="1"/>
  <c r="Z365" i="1"/>
  <c r="Z474" i="1"/>
  <c r="Z461" i="1"/>
  <c r="Z435" i="1"/>
  <c r="Z403" i="1"/>
  <c r="Z371" i="1"/>
  <c r="Z691" i="1"/>
  <c r="Z683" i="1"/>
  <c r="Z675" i="1"/>
  <c r="Z667" i="1"/>
  <c r="Z659" i="1"/>
  <c r="Z651" i="1"/>
  <c r="Z643" i="1"/>
  <c r="Z635" i="1"/>
  <c r="Z627" i="1"/>
  <c r="Z619" i="1"/>
  <c r="Z611" i="1"/>
  <c r="Z603" i="1"/>
  <c r="Z595" i="1"/>
  <c r="Z587" i="1"/>
  <c r="Z579" i="1"/>
  <c r="Z571" i="1"/>
  <c r="Z563" i="1"/>
  <c r="Z555" i="1"/>
  <c r="Z547" i="1"/>
  <c r="Z539" i="1"/>
  <c r="Z531" i="1"/>
  <c r="Z523" i="1"/>
  <c r="Z515" i="1"/>
  <c r="Z507" i="1"/>
  <c r="Z499" i="1"/>
  <c r="Z491" i="1"/>
  <c r="Z481" i="1"/>
  <c r="Z456" i="1"/>
  <c r="Z425" i="1"/>
  <c r="Z393" i="1"/>
  <c r="Z361" i="1"/>
  <c r="Z483" i="1"/>
  <c r="Z459" i="1"/>
  <c r="Z431" i="1"/>
  <c r="Z399" i="1"/>
  <c r="Z367" i="1"/>
  <c r="Z353" i="1"/>
  <c r="Z345" i="1"/>
  <c r="Z337" i="1"/>
  <c r="Z329" i="1"/>
  <c r="Z321" i="1"/>
  <c r="Z313" i="1"/>
  <c r="Z305" i="1"/>
  <c r="Z297" i="1"/>
  <c r="Z289" i="1"/>
  <c r="Z281" i="1"/>
  <c r="Z273" i="1"/>
  <c r="Z265" i="1"/>
  <c r="Z257" i="1"/>
  <c r="Z233" i="1"/>
  <c r="Z452" i="1"/>
  <c r="Z444" i="1"/>
  <c r="Z436" i="1"/>
  <c r="Z428" i="1"/>
  <c r="Z420" i="1"/>
  <c r="Z412" i="1"/>
  <c r="Z404" i="1"/>
  <c r="Z396" i="1"/>
  <c r="Z388" i="1"/>
  <c r="Z380" i="1"/>
  <c r="Z372" i="1"/>
  <c r="Z364" i="1"/>
  <c r="Z356" i="1"/>
  <c r="Z348" i="1"/>
  <c r="Z340" i="1"/>
  <c r="Z332" i="1"/>
  <c r="Z324" i="1"/>
  <c r="Z316" i="1"/>
  <c r="Z308" i="1"/>
  <c r="Z300" i="1"/>
  <c r="Z292" i="1"/>
  <c r="Z284" i="1"/>
  <c r="Z276" i="1"/>
  <c r="Z268" i="1"/>
  <c r="Z260" i="1"/>
  <c r="Z247" i="1"/>
  <c r="Z235" i="1"/>
  <c r="Z256" i="1"/>
  <c r="Z248" i="1"/>
  <c r="Z240" i="1"/>
  <c r="Z232" i="1"/>
  <c r="Z224" i="1"/>
  <c r="Z216" i="1"/>
  <c r="Z208" i="1"/>
  <c r="Z200" i="1"/>
  <c r="Z192" i="1"/>
  <c r="Z184" i="1"/>
  <c r="Z176" i="1"/>
  <c r="Z168" i="1"/>
  <c r="Z160" i="1"/>
  <c r="Z152" i="1"/>
  <c r="Z144" i="1"/>
  <c r="Z136" i="1"/>
  <c r="Z128" i="1"/>
  <c r="Z120" i="1"/>
  <c r="Z112" i="1"/>
  <c r="Z104" i="1"/>
  <c r="Z96" i="1"/>
  <c r="Z88" i="1"/>
  <c r="Z80" i="1"/>
  <c r="Z72" i="1"/>
  <c r="Z64" i="1"/>
  <c r="Z56" i="1"/>
  <c r="Z40" i="1"/>
  <c r="Z32" i="1"/>
  <c r="Z223" i="1"/>
  <c r="Z215" i="1"/>
  <c r="Z207" i="1"/>
  <c r="Z199" i="1"/>
  <c r="Z191" i="1"/>
  <c r="Z183" i="1"/>
  <c r="Z175" i="1"/>
  <c r="Z167" i="1"/>
  <c r="Z159" i="1"/>
  <c r="Z151" i="1"/>
  <c r="Z143" i="1"/>
  <c r="Z135" i="1"/>
  <c r="Z127" i="1"/>
  <c r="Z119" i="1"/>
  <c r="Z111" i="1"/>
  <c r="Z103" i="1"/>
  <c r="Z95" i="1"/>
  <c r="Z87" i="1"/>
  <c r="Z79" i="1"/>
  <c r="Z71" i="1"/>
  <c r="Z63" i="1"/>
  <c r="Z55" i="1"/>
  <c r="Z47" i="1"/>
  <c r="Z31" i="1"/>
  <c r="Z15" i="1"/>
  <c r="Z705" i="1"/>
  <c r="Z682" i="1"/>
  <c r="Z674" i="1"/>
  <c r="Z666" i="1"/>
  <c r="Z658" i="1"/>
  <c r="Z650" i="1"/>
  <c r="Z642" i="1"/>
  <c r="Z634" i="1"/>
  <c r="Z626" i="1"/>
  <c r="Z618" i="1"/>
  <c r="Z610" i="1"/>
  <c r="Z602" i="1"/>
  <c r="Z594" i="1"/>
  <c r="Z586" i="1"/>
  <c r="Z578" i="1"/>
  <c r="Z570" i="1"/>
  <c r="Z562" i="1"/>
  <c r="Z554" i="1"/>
  <c r="Z546" i="1"/>
  <c r="Z538" i="1"/>
  <c r="Z530" i="1"/>
  <c r="Z522" i="1"/>
  <c r="Z514" i="1"/>
  <c r="Z506" i="1"/>
  <c r="Z498" i="1"/>
  <c r="Z490" i="1"/>
  <c r="Z480" i="1"/>
  <c r="Z469" i="1"/>
  <c r="Z453" i="1"/>
  <c r="Z421" i="1"/>
  <c r="Z389" i="1"/>
  <c r="Z482" i="1"/>
  <c r="Z471" i="1"/>
  <c r="Z457" i="1"/>
  <c r="Z427" i="1"/>
  <c r="Z395" i="1"/>
  <c r="Z363" i="1"/>
  <c r="Z689" i="1"/>
  <c r="Z681" i="1"/>
  <c r="Z673" i="1"/>
  <c r="Z665" i="1"/>
  <c r="Z657" i="1"/>
  <c r="Z649" i="1"/>
  <c r="Z641" i="1"/>
  <c r="Z633" i="1"/>
  <c r="Z625" i="1"/>
  <c r="Z617" i="1"/>
  <c r="Z609" i="1"/>
  <c r="Z601" i="1"/>
  <c r="Z593" i="1"/>
  <c r="Z585" i="1"/>
  <c r="Z577" i="1"/>
  <c r="Z569" i="1"/>
  <c r="Z561" i="1"/>
  <c r="Z553" i="1"/>
  <c r="Z545" i="1"/>
  <c r="Z537" i="1"/>
  <c r="Z529" i="1"/>
  <c r="Z521" i="1"/>
  <c r="Z513" i="1"/>
  <c r="Z505" i="1"/>
  <c r="Z497" i="1"/>
  <c r="Z489" i="1"/>
  <c r="Z468" i="1"/>
  <c r="Z449" i="1"/>
  <c r="Z417" i="1"/>
  <c r="Z385" i="1"/>
  <c r="Z470" i="1"/>
  <c r="Z455" i="1"/>
  <c r="Z423" i="1"/>
  <c r="Z391" i="1"/>
  <c r="Z359" i="1"/>
  <c r="Z351" i="1"/>
  <c r="Z343" i="1"/>
  <c r="Z335" i="1"/>
  <c r="Z327" i="1"/>
  <c r="Z319" i="1"/>
  <c r="Z311" i="1"/>
  <c r="Z303" i="1"/>
  <c r="Z295" i="1"/>
  <c r="Z287" i="1"/>
  <c r="Z279" i="1"/>
  <c r="Z271" i="1"/>
  <c r="Z263" i="1"/>
  <c r="Z243" i="1"/>
  <c r="Z229" i="1"/>
  <c r="Z450" i="1"/>
  <c r="Z442" i="1"/>
  <c r="Z434" i="1"/>
  <c r="Z426" i="1"/>
  <c r="Z418" i="1"/>
  <c r="Z410" i="1"/>
  <c r="Z402" i="1"/>
  <c r="Z394" i="1"/>
  <c r="Z386" i="1"/>
  <c r="Z378" i="1"/>
  <c r="Z370" i="1"/>
  <c r="Z362" i="1"/>
  <c r="Z354" i="1"/>
  <c r="Z346" i="1"/>
  <c r="Z338" i="1"/>
  <c r="Z330" i="1"/>
  <c r="Z322" i="1"/>
  <c r="Z314" i="1"/>
  <c r="Z306" i="1"/>
  <c r="Z298" i="1"/>
  <c r="Z290" i="1"/>
  <c r="Z282" i="1"/>
  <c r="Z274" i="1"/>
  <c r="Z266" i="1"/>
  <c r="Z258" i="1"/>
  <c r="Z255" i="1"/>
  <c r="Z231" i="1"/>
  <c r="Z254" i="1"/>
  <c r="Z246" i="1"/>
  <c r="Z238" i="1"/>
  <c r="Z230" i="1"/>
  <c r="Z222" i="1"/>
  <c r="Z214" i="1"/>
  <c r="Z206" i="1"/>
  <c r="Z198" i="1"/>
  <c r="Z190" i="1"/>
  <c r="Z182" i="1"/>
  <c r="Z174" i="1"/>
  <c r="Z166" i="1"/>
  <c r="Z158" i="1"/>
  <c r="Z150" i="1"/>
  <c r="Z142" i="1"/>
  <c r="Z134" i="1"/>
  <c r="Z126" i="1"/>
  <c r="Z118" i="1"/>
  <c r="Z110" i="1"/>
  <c r="Z102" i="1"/>
  <c r="Z94" i="1"/>
  <c r="Z86" i="1"/>
  <c r="Z78" i="1"/>
  <c r="Z70" i="1"/>
  <c r="Z62" i="1"/>
  <c r="Z54" i="1"/>
  <c r="Z46" i="1"/>
  <c r="Z30" i="1"/>
  <c r="Z221" i="1"/>
  <c r="Z213" i="1"/>
  <c r="Z205" i="1"/>
  <c r="Z197" i="1"/>
  <c r="Z189" i="1"/>
  <c r="Z181" i="1"/>
  <c r="Z173" i="1"/>
  <c r="Z165" i="1"/>
  <c r="Z157" i="1"/>
  <c r="Z149" i="1"/>
  <c r="Z141" i="1"/>
  <c r="Z133" i="1"/>
  <c r="Z125" i="1"/>
  <c r="Z117" i="1"/>
  <c r="Z109" i="1"/>
  <c r="Z101" i="1"/>
  <c r="Z93" i="1"/>
  <c r="Z85" i="1"/>
  <c r="Z77" i="1"/>
  <c r="Z69" i="1"/>
  <c r="Z61" i="1"/>
  <c r="Z53" i="1"/>
  <c r="Z45" i="1"/>
  <c r="Z13" i="1"/>
  <c r="Z702" i="1"/>
  <c r="Z680" i="1"/>
  <c r="Z672" i="1"/>
  <c r="Z664" i="1"/>
  <c r="Z656" i="1"/>
  <c r="Z648" i="1"/>
  <c r="Z640" i="1"/>
  <c r="Z632" i="1"/>
  <c r="Z624" i="1"/>
  <c r="Z616" i="1"/>
  <c r="Z608" i="1"/>
  <c r="Z600" i="1"/>
  <c r="Z592" i="1"/>
  <c r="Z584" i="1"/>
  <c r="Z576" i="1"/>
  <c r="Z568" i="1"/>
  <c r="Z560" i="1"/>
  <c r="Z552" i="1"/>
  <c r="Z544" i="1"/>
  <c r="Z536" i="1"/>
  <c r="Z528" i="1"/>
  <c r="Z520" i="1"/>
  <c r="Z512" i="1"/>
  <c r="Z504" i="1"/>
  <c r="Z496" i="1"/>
  <c r="Z488" i="1"/>
  <c r="Z477" i="1"/>
  <c r="Z466" i="1"/>
  <c r="Z445" i="1"/>
  <c r="Z413" i="1"/>
  <c r="Z381" i="1"/>
  <c r="Z479" i="1"/>
  <c r="Z451" i="1"/>
  <c r="Z419" i="1"/>
  <c r="Z387" i="1"/>
  <c r="Z695" i="1"/>
  <c r="Z687" i="1"/>
  <c r="Z679" i="1"/>
  <c r="Z671" i="1"/>
  <c r="Z663" i="1"/>
  <c r="Z655" i="1"/>
  <c r="Z647" i="1"/>
  <c r="Z639" i="1"/>
  <c r="Z631" i="1"/>
  <c r="Z623" i="1"/>
  <c r="Z615" i="1"/>
  <c r="Z607" i="1"/>
  <c r="Z599" i="1"/>
  <c r="Z591" i="1"/>
  <c r="Z583" i="1"/>
  <c r="Z575" i="1"/>
  <c r="Z567" i="1"/>
  <c r="Z559" i="1"/>
  <c r="Z551" i="1"/>
  <c r="Z543" i="1"/>
  <c r="Z535" i="1"/>
  <c r="Z527" i="1"/>
  <c r="Z519" i="1"/>
  <c r="Z511" i="1"/>
  <c r="Z503" i="1"/>
  <c r="Z495" i="1"/>
  <c r="Z476" i="1"/>
  <c r="Z464" i="1"/>
  <c r="Z441" i="1"/>
  <c r="Z409" i="1"/>
  <c r="Z377" i="1"/>
  <c r="Z478" i="1"/>
  <c r="Z467" i="1"/>
  <c r="Z447" i="1"/>
  <c r="Z415" i="1"/>
  <c r="Z383" i="1"/>
  <c r="Z357" i="1"/>
  <c r="Z349" i="1"/>
  <c r="Z341" i="1"/>
  <c r="Z333" i="1"/>
  <c r="Z325" i="1"/>
  <c r="Z317" i="1"/>
  <c r="Z309" i="1"/>
  <c r="Z301" i="1"/>
  <c r="Z293" i="1"/>
  <c r="Z285" i="1"/>
  <c r="Z277" i="1"/>
  <c r="Z269" i="1"/>
  <c r="Z261" i="1"/>
  <c r="Z241" i="1"/>
  <c r="Z251" i="1"/>
  <c r="Z448" i="1"/>
  <c r="Z440" i="1"/>
  <c r="Z432" i="1"/>
  <c r="Z424" i="1"/>
  <c r="Z416" i="1"/>
  <c r="Z408" i="1"/>
  <c r="Z400" i="1"/>
  <c r="Z392" i="1"/>
  <c r="Z384" i="1"/>
  <c r="Z376" i="1"/>
  <c r="Z368" i="1"/>
  <c r="Z360" i="1"/>
  <c r="Z352" i="1"/>
  <c r="Z344" i="1"/>
  <c r="Z336" i="1"/>
  <c r="Z328" i="1"/>
  <c r="Z320" i="1"/>
  <c r="Z312" i="1"/>
  <c r="Z304" i="1"/>
  <c r="Z296" i="1"/>
  <c r="Z288" i="1"/>
  <c r="Z280" i="1"/>
  <c r="Z272" i="1"/>
  <c r="Z264" i="1"/>
  <c r="Z245" i="1"/>
  <c r="Z252" i="1"/>
  <c r="Z244" i="1"/>
  <c r="Z236" i="1"/>
  <c r="Z228" i="1"/>
  <c r="Z220" i="1"/>
  <c r="Z212" i="1"/>
  <c r="Z204" i="1"/>
  <c r="Z196" i="1"/>
  <c r="Z188" i="1"/>
  <c r="Z180" i="1"/>
  <c r="Z172" i="1"/>
  <c r="Z164" i="1"/>
  <c r="Z156" i="1"/>
  <c r="Z148" i="1"/>
  <c r="Z140" i="1"/>
  <c r="Z132" i="1"/>
  <c r="Z124" i="1"/>
  <c r="Z116" i="1"/>
  <c r="Z108" i="1"/>
  <c r="Z100" i="1"/>
  <c r="Z92" i="1"/>
  <c r="Z84" i="1"/>
  <c r="Z76" i="1"/>
  <c r="Z68" i="1"/>
  <c r="Z60" i="1"/>
  <c r="Z52" i="1"/>
  <c r="Z12" i="1"/>
  <c r="Z227" i="1"/>
  <c r="Z219" i="1"/>
  <c r="Z211" i="1"/>
  <c r="Z203" i="1"/>
  <c r="Z195" i="1"/>
  <c r="Z187" i="1"/>
  <c r="Z179" i="1"/>
  <c r="Z171" i="1"/>
  <c r="Z163" i="1"/>
  <c r="Z155" i="1"/>
  <c r="Z147" i="1"/>
  <c r="Z139" i="1"/>
  <c r="Z131" i="1"/>
  <c r="Z123" i="1"/>
  <c r="Z115" i="1"/>
  <c r="Z107" i="1"/>
  <c r="Z99" i="1"/>
  <c r="Z91" i="1"/>
  <c r="Z83" i="1"/>
  <c r="Z75" i="1"/>
  <c r="Z67" i="1"/>
  <c r="Z59" i="1"/>
  <c r="Z51" i="1"/>
  <c r="Z35" i="1"/>
  <c r="Z720" i="1"/>
  <c r="Z712" i="1"/>
  <c r="Z703" i="1"/>
  <c r="Z690" i="1"/>
  <c r="Z678" i="1"/>
  <c r="Z670" i="1"/>
  <c r="Z662" i="1"/>
  <c r="Z654" i="1"/>
  <c r="Z646" i="1"/>
  <c r="Z638" i="1"/>
  <c r="Z630" i="1"/>
  <c r="Z622" i="1"/>
  <c r="Z614" i="1"/>
  <c r="Z606" i="1"/>
  <c r="Z598" i="1"/>
  <c r="Z590" i="1"/>
  <c r="Z582" i="1"/>
  <c r="Z574" i="1"/>
  <c r="Z566" i="1"/>
  <c r="Z558" i="1"/>
  <c r="Z550" i="1"/>
  <c r="Z542" i="1"/>
  <c r="Z534" i="1"/>
  <c r="Z526" i="1"/>
  <c r="Z518" i="1"/>
  <c r="Z510" i="1"/>
  <c r="Z502" i="1"/>
  <c r="Z494" i="1"/>
  <c r="Z485" i="1"/>
  <c r="Z462" i="1"/>
  <c r="Z437" i="1"/>
  <c r="Z405" i="1"/>
  <c r="Z373" i="1"/>
  <c r="Z487" i="1"/>
  <c r="Z465" i="1"/>
  <c r="Z443" i="1"/>
  <c r="Z411" i="1"/>
  <c r="Z379" i="1"/>
  <c r="Z693" i="1"/>
  <c r="Z685" i="1"/>
  <c r="Z677" i="1"/>
  <c r="Z669" i="1"/>
  <c r="Z661" i="1"/>
  <c r="Z653" i="1"/>
  <c r="Z645" i="1"/>
  <c r="Z637" i="1"/>
  <c r="Z629" i="1"/>
  <c r="Z621" i="1"/>
  <c r="Z613" i="1"/>
  <c r="Z605" i="1"/>
  <c r="Z597" i="1"/>
  <c r="Z589" i="1"/>
  <c r="Z581" i="1"/>
  <c r="Z573" i="1"/>
  <c r="Z565" i="1"/>
  <c r="Z557" i="1"/>
  <c r="Z549" i="1"/>
  <c r="Z541" i="1"/>
  <c r="Z533" i="1"/>
  <c r="Z525" i="1"/>
  <c r="Z517" i="1"/>
  <c r="Z509" i="1"/>
  <c r="Z501" i="1"/>
  <c r="Z493" i="1"/>
  <c r="Z484" i="1"/>
  <c r="Z473" i="1"/>
  <c r="Z460" i="1"/>
  <c r="Z433" i="1"/>
  <c r="Z401" i="1"/>
  <c r="Z369" i="1"/>
  <c r="Z486" i="1"/>
  <c r="Z475" i="1"/>
  <c r="Z463" i="1"/>
  <c r="Z439" i="1"/>
  <c r="Z407" i="1"/>
  <c r="Z375" i="1"/>
  <c r="Z355" i="1"/>
  <c r="Z347" i="1"/>
  <c r="Z339" i="1"/>
  <c r="Z331" i="1"/>
  <c r="Z323" i="1"/>
  <c r="Z315" i="1"/>
  <c r="Z307" i="1"/>
  <c r="Z299" i="1"/>
  <c r="Z291" i="1"/>
  <c r="Z283" i="1"/>
  <c r="Z275" i="1"/>
  <c r="Z267" i="1"/>
  <c r="Z259" i="1"/>
  <c r="Z249" i="1"/>
  <c r="Z237" i="1"/>
  <c r="Z454" i="1"/>
  <c r="Z446" i="1"/>
  <c r="Z438" i="1"/>
  <c r="Z430" i="1"/>
  <c r="Z422" i="1"/>
  <c r="Z414" i="1"/>
  <c r="Z406" i="1"/>
  <c r="Z398" i="1"/>
  <c r="Z390" i="1"/>
  <c r="Z382" i="1"/>
  <c r="Z374" i="1"/>
  <c r="Z366" i="1"/>
  <c r="Z358" i="1"/>
  <c r="Z350" i="1"/>
  <c r="Z342" i="1"/>
  <c r="Z334" i="1"/>
  <c r="Z326" i="1"/>
  <c r="Z318" i="1"/>
  <c r="Z310" i="1"/>
  <c r="Z302" i="1"/>
  <c r="Z294" i="1"/>
  <c r="Z286" i="1"/>
  <c r="Z278" i="1"/>
  <c r="Z270" i="1"/>
  <c r="Z262" i="1"/>
  <c r="Z253" i="1"/>
  <c r="Z239" i="1"/>
  <c r="Z250" i="1"/>
  <c r="Z242" i="1"/>
  <c r="Z234" i="1"/>
  <c r="Z226" i="1"/>
  <c r="Z218" i="1"/>
  <c r="Z210" i="1"/>
  <c r="Z202" i="1"/>
  <c r="Z194" i="1"/>
  <c r="Z186" i="1"/>
  <c r="Z178" i="1"/>
  <c r="Z170" i="1"/>
  <c r="Z162" i="1"/>
  <c r="Z154" i="1"/>
  <c r="Z146" i="1"/>
  <c r="Z138" i="1"/>
  <c r="Z130" i="1"/>
  <c r="Z122" i="1"/>
  <c r="Z114" i="1"/>
  <c r="Z106" i="1"/>
  <c r="Z98" i="1"/>
  <c r="Z90" i="1"/>
  <c r="Z82" i="1"/>
  <c r="Z74" i="1"/>
  <c r="Z66" i="1"/>
  <c r="Z58" i="1"/>
  <c r="Z50" i="1"/>
  <c r="Z42" i="1"/>
  <c r="Z34" i="1"/>
  <c r="Z225" i="1"/>
  <c r="Z217" i="1"/>
  <c r="Z209" i="1"/>
  <c r="Z201" i="1"/>
  <c r="Z193" i="1"/>
  <c r="Z185" i="1"/>
  <c r="Z177" i="1"/>
  <c r="Z169" i="1"/>
  <c r="Z161" i="1"/>
  <c r="Z153" i="1"/>
  <c r="Z145" i="1"/>
  <c r="Z137" i="1"/>
  <c r="Z129" i="1"/>
  <c r="Z121" i="1"/>
  <c r="Z113" i="1"/>
  <c r="Z105" i="1"/>
  <c r="Z97" i="1"/>
  <c r="Z89" i="1"/>
  <c r="Z81" i="1"/>
  <c r="Z73" i="1"/>
  <c r="Z65" i="1"/>
  <c r="Z57" i="1"/>
  <c r="Z49" i="1"/>
  <c r="Z41" i="1"/>
  <c r="Z33" i="1"/>
  <c r="V983" i="1"/>
  <c r="V1000" i="1"/>
  <c r="V609" i="1"/>
  <c r="V129" i="1"/>
  <c r="V1009" i="1"/>
  <c r="V695" i="1"/>
  <c r="V1084" i="1"/>
  <c r="V1206" i="1"/>
  <c r="V174" i="1"/>
  <c r="V984" i="1"/>
  <c r="V687" i="1"/>
  <c r="V723" i="1"/>
  <c r="V132" i="1"/>
  <c r="V842" i="1"/>
  <c r="V539" i="1"/>
  <c r="V398" i="1"/>
  <c r="V558" i="1"/>
  <c r="V351" i="1"/>
  <c r="V181" i="1"/>
  <c r="V1162" i="1"/>
  <c r="V939" i="1"/>
  <c r="V1198" i="1"/>
  <c r="V945" i="1"/>
  <c r="V726" i="1"/>
  <c r="V143" i="1"/>
  <c r="V1069" i="1"/>
  <c r="V833" i="1"/>
  <c r="V962" i="1"/>
  <c r="V651" i="1"/>
  <c r="V336" i="1"/>
  <c r="V999" i="1"/>
  <c r="V417" i="1"/>
  <c r="V942" i="1"/>
  <c r="V998" i="1"/>
  <c r="V1067" i="1"/>
  <c r="V1143" i="1"/>
  <c r="V59" i="1"/>
  <c r="V279" i="1"/>
  <c r="V890" i="1"/>
  <c r="V370" i="1"/>
  <c r="V441" i="1"/>
  <c r="V223" i="1"/>
  <c r="V185" i="1"/>
  <c r="V529" i="1"/>
  <c r="V662" i="1"/>
  <c r="V250" i="1"/>
  <c r="V448" i="1"/>
  <c r="V561" i="1"/>
  <c r="V130" i="1"/>
  <c r="V1092" i="1"/>
  <c r="V892" i="1"/>
  <c r="V715" i="1"/>
  <c r="V477" i="1"/>
  <c r="V880" i="1"/>
  <c r="V663" i="1"/>
  <c r="V488" i="1"/>
  <c r="V703" i="1"/>
  <c r="V1091" i="1"/>
  <c r="V718" i="1"/>
  <c r="V380" i="1"/>
  <c r="V1075" i="1"/>
  <c r="V454" i="1"/>
  <c r="V887" i="1"/>
  <c r="V77" i="1"/>
  <c r="V318" i="1"/>
  <c r="V253" i="1"/>
  <c r="V603" i="1"/>
  <c r="V1158" i="1"/>
  <c r="V314" i="1"/>
  <c r="V296" i="1"/>
  <c r="V557" i="1"/>
  <c r="V901" i="1"/>
  <c r="V702" i="1"/>
  <c r="V800" i="1"/>
  <c r="V389" i="1"/>
  <c r="V712" i="1"/>
  <c r="V1179" i="1"/>
  <c r="V208" i="1"/>
  <c r="V576" i="1"/>
  <c r="V322" i="1"/>
  <c r="V754" i="1"/>
  <c r="V156" i="1"/>
  <c r="V995" i="1"/>
  <c r="V333" i="1"/>
  <c r="V758" i="1"/>
  <c r="V941" i="1"/>
  <c r="V927" i="1"/>
  <c r="V175" i="1"/>
  <c r="V960" i="1"/>
  <c r="V979" i="1"/>
  <c r="V645" i="1"/>
  <c r="V453" i="1"/>
  <c r="V1174" i="1"/>
  <c r="V965" i="1"/>
  <c r="V756" i="1"/>
  <c r="V503" i="1"/>
  <c r="V689" i="1"/>
  <c r="V485" i="1"/>
  <c r="V978" i="1"/>
  <c r="V392" i="1"/>
  <c r="V637" i="1"/>
  <c r="V222" i="1"/>
  <c r="V563" i="1"/>
  <c r="V462" i="1"/>
  <c r="V807" i="1"/>
  <c r="V792" i="1"/>
  <c r="V1178" i="1"/>
  <c r="V240" i="1"/>
  <c r="V186" i="1"/>
  <c r="V771" i="1"/>
  <c r="V187" i="1"/>
  <c r="V80" i="1"/>
  <c r="V626" i="1"/>
  <c r="V997" i="1"/>
  <c r="V486" i="1"/>
  <c r="V148" i="1"/>
  <c r="V197" i="1"/>
  <c r="V790" i="1"/>
  <c r="V105" i="1"/>
  <c r="V780" i="1"/>
  <c r="V445" i="1"/>
  <c r="V886" i="1"/>
  <c r="V993" i="1"/>
  <c r="V1130" i="1"/>
  <c r="V116" i="1"/>
  <c r="V844" i="1"/>
  <c r="V1040" i="1"/>
  <c r="V118" i="1"/>
  <c r="V948" i="1"/>
  <c r="V63" i="1"/>
  <c r="V157" i="1"/>
  <c r="V538" i="1"/>
  <c r="V390" i="1"/>
  <c r="V1037" i="1"/>
  <c r="V349" i="1"/>
  <c r="V752" i="1"/>
  <c r="V464" i="1"/>
  <c r="V412" i="1"/>
  <c r="V742" i="1"/>
  <c r="V732" i="1"/>
  <c r="V1110" i="1"/>
  <c r="V212" i="1"/>
  <c r="V451" i="1"/>
  <c r="V1043" i="1"/>
  <c r="V604" i="1"/>
  <c r="V203" i="1"/>
  <c r="V1205" i="1"/>
  <c r="V344" i="1"/>
  <c r="V142" i="1"/>
  <c r="V649" i="1"/>
  <c r="V691" i="1"/>
  <c r="V562" i="1"/>
  <c r="V1212" i="1"/>
  <c r="V963" i="1"/>
  <c r="V550" i="1"/>
  <c r="V401" i="1"/>
  <c r="V569" i="1"/>
  <c r="V1107" i="1"/>
  <c r="V446" i="1"/>
  <c r="V1122" i="1"/>
  <c r="V955" i="1"/>
  <c r="V443" i="1"/>
  <c r="V913" i="1"/>
  <c r="V735" i="1"/>
  <c r="V1044" i="1"/>
  <c r="V353" i="1"/>
  <c r="V1196" i="1"/>
  <c r="V409" i="1"/>
  <c r="V113" i="1"/>
  <c r="V699" i="1"/>
  <c r="V1168" i="1"/>
  <c r="V749" i="1"/>
  <c r="V410" i="1"/>
  <c r="V1140" i="1"/>
  <c r="V1138" i="1"/>
  <c r="V403" i="1"/>
  <c r="V1131" i="1"/>
  <c r="V738" i="1"/>
  <c r="V1010" i="1"/>
  <c r="V73" i="1"/>
  <c r="V341" i="1"/>
  <c r="V162" i="1"/>
  <c r="V1054" i="1"/>
  <c r="V992" i="1"/>
  <c r="V204" i="1"/>
  <c r="V932" i="1"/>
  <c r="V209" i="1"/>
  <c r="V402" i="1"/>
  <c r="V179" i="1"/>
  <c r="V828" i="1"/>
  <c r="V295" i="1"/>
  <c r="V870" i="1"/>
  <c r="V920" i="1"/>
  <c r="V573" i="1"/>
  <c r="V233" i="1"/>
  <c r="V799" i="1"/>
  <c r="V898" i="1"/>
  <c r="V337" i="1"/>
  <c r="V940" i="1"/>
  <c r="V286" i="1"/>
  <c r="V906" i="1"/>
  <c r="V1089" i="1"/>
  <c r="V908" i="1"/>
  <c r="V189" i="1"/>
  <c r="V164" i="1"/>
  <c r="V362" i="1"/>
  <c r="V787" i="1"/>
  <c r="V467" i="1"/>
  <c r="V499" i="1"/>
  <c r="V440" i="1"/>
  <c r="V217" i="1"/>
  <c r="V100" i="1"/>
  <c r="V860" i="1"/>
  <c r="V191" i="1"/>
  <c r="V700" i="1"/>
  <c r="V455" i="1"/>
  <c r="V150" i="1"/>
  <c r="V327" i="1"/>
  <c r="V803" i="1"/>
  <c r="V435" i="1"/>
  <c r="V414" i="1"/>
  <c r="V338" i="1"/>
  <c r="V722" i="1"/>
  <c r="V776" i="1"/>
  <c r="V472" i="1"/>
  <c r="V947" i="1"/>
  <c r="V786" i="1"/>
  <c r="V827" i="1"/>
  <c r="V667" i="1"/>
  <c r="V1099" i="1"/>
  <c r="V1072" i="1"/>
  <c r="V566" i="1"/>
  <c r="V954" i="1"/>
  <c r="V952" i="1"/>
  <c r="V406" i="1"/>
  <c r="V1033" i="1"/>
  <c r="V86" i="1"/>
  <c r="V831" i="1"/>
  <c r="V495" i="1"/>
  <c r="V583" i="1"/>
  <c r="V438" i="1"/>
  <c r="V882" i="1"/>
  <c r="V1104" i="1"/>
  <c r="V866" i="1"/>
  <c r="V593" i="1"/>
  <c r="V843" i="1"/>
  <c r="V909" i="1"/>
  <c r="V436" i="1"/>
  <c r="V211" i="1"/>
  <c r="V1189" i="1"/>
  <c r="V919" i="1"/>
  <c r="V544" i="1"/>
  <c r="V135" i="1"/>
  <c r="V346" i="1"/>
  <c r="V166" i="1"/>
  <c r="V522" i="1"/>
  <c r="V853" i="1"/>
  <c r="V745" i="1"/>
  <c r="V612" i="1"/>
  <c r="V805" i="1"/>
  <c r="V684" i="1"/>
  <c r="V1020" i="1"/>
  <c r="V1192" i="1"/>
  <c r="V1125" i="1"/>
  <c r="V1119" i="1"/>
  <c r="V194" i="1"/>
  <c r="V159" i="1"/>
  <c r="V69" i="1"/>
  <c r="V1141" i="1"/>
  <c r="V574" i="1"/>
  <c r="V1032" i="1"/>
  <c r="V1070" i="1"/>
  <c r="V215" i="1"/>
  <c r="V102" i="1"/>
  <c r="V580" i="1"/>
  <c r="V38" i="1"/>
  <c r="V37" i="1"/>
  <c r="V36" i="1"/>
  <c r="V39" i="1"/>
  <c r="V35" i="1"/>
  <c r="V360" i="1"/>
  <c r="V611" i="1"/>
  <c r="V431" i="1"/>
  <c r="V707" i="1"/>
  <c r="V419" i="1"/>
  <c r="V89" i="1"/>
  <c r="V517" i="1"/>
  <c r="V387" i="1"/>
  <c r="V285" i="1"/>
  <c r="V138" i="1"/>
  <c r="V266" i="1"/>
  <c r="V252" i="1"/>
  <c r="V1101" i="1"/>
  <c r="V1046" i="1"/>
  <c r="V1121" i="1"/>
  <c r="V536" i="1"/>
  <c r="V1167" i="1"/>
  <c r="V1068" i="1"/>
  <c r="V294" i="1"/>
  <c r="V747" i="1"/>
  <c r="V1052" i="1"/>
  <c r="V1133" i="1"/>
  <c r="V202" i="1"/>
  <c r="V1208" i="1"/>
  <c r="V644" i="1"/>
  <c r="V781" i="1"/>
  <c r="V1195" i="1"/>
  <c r="V65" i="1"/>
  <c r="V206" i="1"/>
  <c r="V708" i="1"/>
  <c r="V205" i="1"/>
  <c r="V994" i="1"/>
  <c r="V762" i="1"/>
  <c r="V1194" i="1"/>
  <c r="V682" i="1"/>
  <c r="V1202" i="1"/>
  <c r="V618" i="1"/>
  <c r="V719" i="1"/>
  <c r="V489" i="1"/>
  <c r="V560" i="1"/>
  <c r="V796" i="1"/>
  <c r="V917" i="1"/>
  <c r="V895" i="1"/>
  <c r="V875" i="1"/>
  <c r="V1105" i="1"/>
  <c r="V673" i="1"/>
  <c r="V158" i="1"/>
  <c r="V1114" i="1"/>
  <c r="V797" i="1"/>
  <c r="V66" i="1"/>
  <c r="V893" i="1"/>
  <c r="V1018" i="1"/>
  <c r="V111" i="1"/>
  <c r="V548" i="1"/>
  <c r="V395" i="1"/>
  <c r="V867" i="1"/>
  <c r="V1098" i="1"/>
  <c r="V734" i="1"/>
  <c r="V470" i="1"/>
  <c r="V810" i="1"/>
  <c r="V739" i="1"/>
  <c r="V936" i="1"/>
  <c r="V759" i="1"/>
  <c r="V661" i="1"/>
  <c r="V421" i="1"/>
  <c r="V1115" i="1"/>
  <c r="V1012" i="1"/>
  <c r="V1014" i="1"/>
  <c r="V815" i="1"/>
  <c r="V698" i="1"/>
  <c r="V1176" i="1"/>
  <c r="V97" i="1"/>
  <c r="V1065" i="1"/>
  <c r="V930" i="1"/>
  <c r="V826" i="1"/>
  <c r="V343" i="1"/>
  <c r="V911" i="1"/>
  <c r="V293" i="1"/>
  <c r="V571" i="1"/>
  <c r="V996" i="1"/>
  <c r="V588" i="1"/>
  <c r="V854" i="1"/>
  <c r="V1031" i="1"/>
  <c r="V656" i="1"/>
  <c r="V1191" i="1"/>
  <c r="V568" i="1"/>
  <c r="V881" i="1"/>
  <c r="V697" i="1"/>
  <c r="V199" i="1"/>
  <c r="V375" i="1"/>
  <c r="V172" i="1"/>
  <c r="V26" i="1"/>
  <c r="V22" i="1"/>
  <c r="V18" i="1"/>
  <c r="V29" i="1"/>
  <c r="V25" i="1"/>
  <c r="V21" i="1"/>
  <c r="V17" i="1"/>
  <c r="V28" i="1"/>
  <c r="V24" i="1"/>
  <c r="V20" i="1"/>
  <c r="V16" i="1"/>
  <c r="V27" i="1"/>
  <c r="V23" i="1"/>
  <c r="V19" i="1"/>
  <c r="V15" i="1"/>
  <c r="V650" i="1"/>
  <c r="V216" i="1"/>
  <c r="V325" i="1"/>
  <c r="V303" i="1"/>
  <c r="V284" i="1"/>
  <c r="V750" i="1"/>
  <c r="V812" i="1"/>
  <c r="V647" i="1"/>
  <c r="V512" i="1"/>
  <c r="V628" i="1"/>
  <c r="V368" i="1"/>
  <c r="V497" i="1"/>
  <c r="V1150" i="1"/>
  <c r="V683" i="1"/>
  <c r="V345" i="1"/>
  <c r="V1019" i="1"/>
  <c r="V321" i="1"/>
  <c r="V519" i="1"/>
  <c r="V278" i="1"/>
  <c r="V354" i="1"/>
  <c r="V301" i="1"/>
  <c r="V145" i="1"/>
  <c r="V1011" i="1"/>
  <c r="V329" i="1"/>
  <c r="V173" i="1"/>
  <c r="V534" i="1"/>
  <c r="V928" i="1"/>
  <c r="V634" i="1"/>
  <c r="V916" i="1"/>
  <c r="V415" i="1"/>
  <c r="V1211" i="1"/>
  <c r="V821" i="1"/>
  <c r="V125" i="1"/>
  <c r="V501" i="1"/>
  <c r="V660" i="1"/>
  <c r="V764" i="1"/>
  <c r="V386" i="1"/>
  <c r="V302" i="1"/>
  <c r="V280" i="1"/>
  <c r="V903" i="1"/>
  <c r="V92" i="1"/>
  <c r="V761" i="1"/>
  <c r="V876" i="1"/>
  <c r="V1169" i="1"/>
  <c r="V763" i="1"/>
  <c r="V425" i="1"/>
  <c r="V832" i="1"/>
  <c r="V198" i="1"/>
  <c r="V915" i="1"/>
  <c r="V430" i="1"/>
  <c r="V1083" i="1"/>
  <c r="V124" i="1"/>
  <c r="V1170" i="1"/>
  <c r="V1118" i="1"/>
  <c r="V107" i="1"/>
  <c r="V183" i="1"/>
  <c r="V889" i="1"/>
  <c r="V350" i="1"/>
  <c r="V523" i="1"/>
  <c r="V1203" i="1"/>
  <c r="V775" i="1"/>
  <c r="V513" i="1"/>
  <c r="V613" i="1"/>
  <c r="V670" i="1"/>
  <c r="V973" i="1"/>
  <c r="V155" i="1"/>
  <c r="V67" i="1"/>
  <c r="V471" i="1"/>
  <c r="V251" i="1"/>
  <c r="V290" i="1"/>
  <c r="V1102" i="1"/>
  <c r="V42" i="1"/>
  <c r="V44" i="1"/>
  <c r="V43" i="1"/>
  <c r="V547" i="1"/>
  <c r="V1045" i="1"/>
  <c r="V988" i="1"/>
  <c r="V104" i="1"/>
  <c r="V606" i="1"/>
  <c r="V117" i="1"/>
  <c r="V161" i="1"/>
  <c r="V1079" i="1"/>
  <c r="V152" i="1"/>
  <c r="V809" i="1"/>
  <c r="V85" i="1"/>
  <c r="V106" i="1"/>
  <c r="V814" i="1"/>
  <c r="V153" i="1"/>
  <c r="V262" i="1"/>
  <c r="V907" i="1"/>
  <c r="V269" i="1"/>
  <c r="V1035" i="1"/>
  <c r="V537" i="1"/>
  <c r="V1187" i="1"/>
  <c r="V1185" i="1"/>
  <c r="V1153" i="1"/>
  <c r="V639" i="1"/>
  <c r="V623" i="1"/>
  <c r="V76" i="1"/>
  <c r="V528" i="1"/>
  <c r="V81" i="1"/>
  <c r="V108" i="1"/>
  <c r="V791" i="1"/>
  <c r="V641" i="1"/>
  <c r="V748" i="1"/>
  <c r="V393" i="1"/>
  <c r="V292" i="1"/>
  <c r="V859" i="1"/>
  <c r="V288" i="1"/>
  <c r="V896" i="1"/>
  <c r="V369" i="1"/>
  <c r="V958" i="1"/>
  <c r="V1137" i="1"/>
  <c r="V946" i="1"/>
  <c r="V813" i="1"/>
  <c r="V694" i="1"/>
  <c r="V478" i="1"/>
  <c r="V1188" i="1"/>
  <c r="V1172" i="1"/>
  <c r="V121" i="1"/>
  <c r="V500" i="1"/>
  <c r="V456" i="1"/>
  <c r="V72" i="1"/>
  <c r="V268" i="1"/>
  <c r="V720" i="1"/>
  <c r="V291" i="1"/>
  <c r="Q1493" i="1" l="1"/>
  <c r="Q2037" i="1"/>
  <c r="Q2053" i="1"/>
  <c r="Q2069" i="1"/>
  <c r="Q2085" i="1"/>
  <c r="Q2101" i="1"/>
  <c r="Q2117" i="1"/>
  <c r="Q2133" i="1"/>
  <c r="Q2149" i="1"/>
  <c r="Q2165" i="1"/>
  <c r="Q2181" i="1"/>
  <c r="Q2197" i="1"/>
  <c r="Q2213" i="1"/>
  <c r="Q2229" i="1"/>
  <c r="Q2245" i="1"/>
  <c r="Q2261" i="1"/>
  <c r="Q2277" i="1"/>
  <c r="Q2293" i="1"/>
  <c r="Q2309" i="1"/>
  <c r="Q2325" i="1"/>
  <c r="Q2341" i="1"/>
  <c r="Q2357" i="1"/>
  <c r="Q1497" i="1"/>
  <c r="Q1525" i="1"/>
  <c r="Q2031" i="1"/>
  <c r="Q2047" i="1"/>
  <c r="Q2063" i="1"/>
  <c r="Q2079" i="1"/>
  <c r="Q1221" i="1"/>
  <c r="Q1237" i="1"/>
  <c r="Q1253" i="1"/>
  <c r="Q1269" i="1"/>
  <c r="Q1285" i="1"/>
  <c r="Q1301" i="1"/>
  <c r="Q1317" i="1"/>
  <c r="Q1333" i="1"/>
  <c r="Q1349" i="1"/>
  <c r="Q1365" i="1"/>
  <c r="Q1381" i="1"/>
  <c r="Q1397" i="1"/>
  <c r="Q1413" i="1"/>
  <c r="Q1429" i="1"/>
  <c r="Q1445" i="1"/>
  <c r="Q1461" i="1"/>
  <c r="Q1477" i="1"/>
  <c r="Q1535" i="1"/>
  <c r="Q1551" i="1"/>
  <c r="Q1567" i="1"/>
  <c r="Q1583" i="1"/>
  <c r="Q1599" i="1"/>
  <c r="Q1615" i="1"/>
  <c r="Q1631" i="1"/>
  <c r="Q1647" i="1"/>
  <c r="Q1663" i="1"/>
  <c r="Q1679" i="1"/>
  <c r="Q1695" i="1"/>
  <c r="Q1711" i="1"/>
  <c r="Q1727" i="1"/>
  <c r="Q1743" i="1"/>
  <c r="Q1759" i="1"/>
  <c r="Q1775" i="1"/>
  <c r="Q1791" i="1"/>
  <c r="Q1807" i="1"/>
  <c r="Q1823" i="1"/>
  <c r="Q1839" i="1"/>
  <c r="Q1855" i="1"/>
  <c r="Q1871" i="1"/>
  <c r="Q1887" i="1"/>
  <c r="Q1903" i="1"/>
  <c r="Q1919" i="1"/>
  <c r="Q1935" i="1"/>
  <c r="Q1951" i="1"/>
  <c r="Q1967" i="1"/>
  <c r="Q1983" i="1"/>
  <c r="Q1999" i="1"/>
  <c r="Q1225" i="1"/>
  <c r="Q1241" i="1"/>
  <c r="Q1257" i="1"/>
  <c r="Q1273" i="1"/>
  <c r="Q1289" i="1"/>
  <c r="Q1305" i="1"/>
  <c r="Q1321" i="1"/>
  <c r="Q1337" i="1"/>
  <c r="Q1353" i="1"/>
  <c r="Q1369" i="1"/>
  <c r="Q1385" i="1"/>
  <c r="Q1401" i="1"/>
  <c r="Q1417" i="1"/>
  <c r="Q1433" i="1"/>
  <c r="Q1449" i="1"/>
  <c r="Q1465" i="1"/>
  <c r="Q1505" i="1"/>
  <c r="Q1521" i="1"/>
  <c r="Q1539" i="1"/>
  <c r="Q1229" i="1"/>
  <c r="Q1245" i="1"/>
  <c r="Q1261" i="1"/>
  <c r="Q1277" i="1"/>
  <c r="Q1293" i="1"/>
  <c r="Q1309" i="1"/>
  <c r="Q1325" i="1"/>
  <c r="Q1341" i="1"/>
  <c r="Q1357" i="1"/>
  <c r="Q1373" i="1"/>
  <c r="Q1389" i="1"/>
  <c r="Q1405" i="1"/>
  <c r="Q1421" i="1"/>
  <c r="Q1437" i="1"/>
  <c r="Q1453" i="1"/>
  <c r="Q1469" i="1"/>
  <c r="Q1481" i="1"/>
  <c r="Q1513" i="1"/>
  <c r="Q1543" i="1"/>
  <c r="Q1559" i="1"/>
  <c r="Q1575" i="1"/>
  <c r="Q1591" i="1"/>
  <c r="Q1607" i="1"/>
  <c r="Q1623" i="1"/>
  <c r="Q1639" i="1"/>
  <c r="Q1655" i="1"/>
  <c r="Q1671" i="1"/>
  <c r="Q1687" i="1"/>
  <c r="Q1703" i="1"/>
  <c r="Q1719" i="1"/>
  <c r="Q1735" i="1"/>
  <c r="Q1751" i="1"/>
  <c r="Q1767" i="1"/>
  <c r="Q1783" i="1"/>
  <c r="Q1799" i="1"/>
  <c r="Q1815" i="1"/>
  <c r="Q1831" i="1"/>
  <c r="Q1847" i="1"/>
  <c r="Q1863" i="1"/>
  <c r="Q1879" i="1"/>
  <c r="Q1895" i="1"/>
  <c r="Q1911" i="1"/>
  <c r="Q1927" i="1"/>
  <c r="Q1943" i="1"/>
  <c r="Q1959" i="1"/>
  <c r="Q1975" i="1"/>
  <c r="Q1991" i="1"/>
  <c r="Q2007" i="1"/>
  <c r="Q1217" i="1"/>
  <c r="Q1233" i="1"/>
  <c r="Q1249" i="1"/>
  <c r="Q1265" i="1"/>
  <c r="Q1281" i="1"/>
  <c r="Q1297" i="1"/>
  <c r="Q1313" i="1"/>
  <c r="Q1329" i="1"/>
  <c r="Q1345" i="1"/>
  <c r="Q1361" i="1"/>
  <c r="Q1377" i="1"/>
  <c r="Q1393" i="1"/>
  <c r="Q1409" i="1"/>
  <c r="Q1425" i="1"/>
  <c r="Q1441" i="1"/>
  <c r="Q1457" i="1"/>
  <c r="Q1473" i="1"/>
  <c r="Q1489" i="1"/>
  <c r="Q1531" i="1"/>
  <c r="Q1547" i="1"/>
  <c r="Q1563" i="1"/>
  <c r="Q1579" i="1"/>
  <c r="Q1595" i="1"/>
  <c r="Q1611" i="1"/>
  <c r="Q1627" i="1"/>
  <c r="Q1643" i="1"/>
  <c r="Q1659" i="1"/>
  <c r="Q1675" i="1"/>
  <c r="Q1691" i="1"/>
  <c r="Q1707" i="1"/>
  <c r="Q1723" i="1"/>
  <c r="Q1739" i="1"/>
  <c r="Q1755" i="1"/>
  <c r="Q1771" i="1"/>
  <c r="Q1787" i="1"/>
  <c r="Q1803" i="1"/>
  <c r="Q1819" i="1"/>
  <c r="Q1835" i="1"/>
  <c r="Q1851" i="1"/>
  <c r="Q1867" i="1"/>
  <c r="Q1883" i="1"/>
  <c r="Q1899" i="1"/>
  <c r="Q1915" i="1"/>
  <c r="Q1931" i="1"/>
  <c r="Q1947" i="1"/>
  <c r="Q1963" i="1"/>
  <c r="Q2095" i="1"/>
  <c r="Q2111" i="1"/>
  <c r="Q2127" i="1"/>
  <c r="Q2143" i="1"/>
  <c r="Q2159" i="1"/>
  <c r="Q2175" i="1"/>
  <c r="Q2191" i="1"/>
  <c r="Q2207" i="1"/>
  <c r="Q2223" i="1"/>
  <c r="Q2239" i="1"/>
  <c r="Q2255" i="1"/>
  <c r="Q2271" i="1"/>
  <c r="Q2287" i="1"/>
  <c r="Q2303" i="1"/>
  <c r="Q2319" i="1"/>
  <c r="Q2335" i="1"/>
  <c r="Q2351" i="1"/>
  <c r="Q1555" i="1"/>
  <c r="Q1571" i="1"/>
  <c r="Q1587" i="1"/>
  <c r="Q1603" i="1"/>
  <c r="Q1619" i="1"/>
  <c r="Q1635" i="1"/>
  <c r="Q1651" i="1"/>
  <c r="Q1667" i="1"/>
  <c r="Q1683" i="1"/>
  <c r="Q1699" i="1"/>
  <c r="Q1715" i="1"/>
  <c r="Q1731" i="1"/>
  <c r="Q1747" i="1"/>
  <c r="Q1763" i="1"/>
  <c r="Q1779" i="1"/>
  <c r="Q1795" i="1"/>
  <c r="Q1811" i="1"/>
  <c r="Q1827" i="1"/>
  <c r="Q1843" i="1"/>
  <c r="Q1859" i="1"/>
  <c r="Q1875" i="1"/>
  <c r="Q1891" i="1"/>
  <c r="Q1907" i="1"/>
  <c r="Q1923" i="1"/>
  <c r="Q1939" i="1"/>
  <c r="Q1955" i="1"/>
  <c r="Q1971" i="1"/>
  <c r="Q1987" i="1"/>
  <c r="Q2003" i="1"/>
  <c r="Q1501" i="1"/>
  <c r="Q2015" i="1"/>
  <c r="Q2023" i="1"/>
  <c r="Q2041" i="1"/>
  <c r="Q2057" i="1"/>
  <c r="Q2073" i="1"/>
  <c r="Q2089" i="1"/>
  <c r="Q2105" i="1"/>
  <c r="Q2121" i="1"/>
  <c r="Q2137" i="1"/>
  <c r="Q2153" i="1"/>
  <c r="Q2169" i="1"/>
  <c r="Q2185" i="1"/>
  <c r="Q2201" i="1"/>
  <c r="Q2217" i="1"/>
  <c r="Q2233" i="1"/>
  <c r="Q2249" i="1"/>
  <c r="Q2265" i="1"/>
  <c r="Q2281" i="1"/>
  <c r="Q2297" i="1"/>
  <c r="Q2313" i="1"/>
  <c r="Q2329" i="1"/>
  <c r="Q2345" i="1"/>
  <c r="Q2361" i="1"/>
  <c r="Q2035" i="1"/>
  <c r="Q2051" i="1"/>
  <c r="Q2067" i="1"/>
  <c r="Q2083" i="1"/>
  <c r="Q2099" i="1"/>
  <c r="Q2115" i="1"/>
  <c r="Q2131" i="1"/>
  <c r="Q2147" i="1"/>
  <c r="Q2163" i="1"/>
  <c r="Q2179" i="1"/>
  <c r="Q2195" i="1"/>
  <c r="Q2211" i="1"/>
  <c r="Q2227" i="1"/>
  <c r="Q2243" i="1"/>
  <c r="Q2259" i="1"/>
  <c r="Q2275" i="1"/>
  <c r="Q2291" i="1"/>
  <c r="Q2307" i="1"/>
  <c r="Q2323" i="1"/>
  <c r="Q2339" i="1"/>
  <c r="Q2355" i="1"/>
  <c r="Q1509" i="1"/>
  <c r="Q2045" i="1"/>
  <c r="Q2061" i="1"/>
  <c r="Q2077" i="1"/>
  <c r="Q2093" i="1"/>
  <c r="Q2109" i="1"/>
  <c r="Q2125" i="1"/>
  <c r="Q2141" i="1"/>
  <c r="Q2157" i="1"/>
  <c r="Q2173" i="1"/>
  <c r="Q2189" i="1"/>
  <c r="Q2205" i="1"/>
  <c r="Q2221" i="1"/>
  <c r="Q2237" i="1"/>
  <c r="Q2253" i="1"/>
  <c r="Q2269" i="1"/>
  <c r="Q2285" i="1"/>
  <c r="Q2301" i="1"/>
  <c r="Q2317" i="1"/>
  <c r="Q2333" i="1"/>
  <c r="Q2349" i="1"/>
  <c r="Q2011" i="1"/>
  <c r="Q2039" i="1"/>
  <c r="Q2055" i="1"/>
  <c r="Q2071" i="1"/>
  <c r="Q2087" i="1"/>
  <c r="Q2103" i="1"/>
  <c r="Q2119" i="1"/>
  <c r="Q2135" i="1"/>
  <c r="Q2151" i="1"/>
  <c r="Q2167" i="1"/>
  <c r="Q2183" i="1"/>
  <c r="Q2199" i="1"/>
  <c r="Q2215" i="1"/>
  <c r="Q2231" i="1"/>
  <c r="Q2247" i="1"/>
  <c r="Q2263" i="1"/>
  <c r="Q2279" i="1"/>
  <c r="Q2295" i="1"/>
  <c r="Q2311" i="1"/>
  <c r="Q2327" i="1"/>
  <c r="Q2343" i="1"/>
  <c r="Q2359" i="1"/>
  <c r="Q1979" i="1"/>
  <c r="Q1995" i="1"/>
  <c r="Q1485" i="1"/>
  <c r="Q1517" i="1"/>
  <c r="Q2033" i="1"/>
  <c r="Q2049" i="1"/>
  <c r="Q2065" i="1"/>
  <c r="Q2081" i="1"/>
  <c r="Q2097" i="1"/>
  <c r="Q2113" i="1"/>
  <c r="Q2129" i="1"/>
  <c r="Q2145" i="1"/>
  <c r="Q2161" i="1"/>
  <c r="Q2177" i="1"/>
  <c r="Q2193" i="1"/>
  <c r="Q2209" i="1"/>
  <c r="Q2225" i="1"/>
  <c r="Q2241" i="1"/>
  <c r="Q2257" i="1"/>
  <c r="Q2273" i="1"/>
  <c r="Q2289" i="1"/>
  <c r="Q2305" i="1"/>
  <c r="Q2321" i="1"/>
  <c r="Q2337" i="1"/>
  <c r="Q2353" i="1"/>
  <c r="Q2019" i="1"/>
  <c r="Q2043" i="1"/>
  <c r="Q2059" i="1"/>
  <c r="Q2075" i="1"/>
  <c r="Q2091" i="1"/>
  <c r="Q2107" i="1"/>
  <c r="Q2123" i="1"/>
  <c r="Q2139" i="1"/>
  <c r="Q2155" i="1"/>
  <c r="Q2171" i="1"/>
  <c r="Q2187" i="1"/>
  <c r="Q2203" i="1"/>
  <c r="Q2219" i="1"/>
  <c r="Q2235" i="1"/>
  <c r="Q2251" i="1"/>
  <c r="Q2267" i="1"/>
  <c r="Q2283" i="1"/>
  <c r="Q2299" i="1"/>
  <c r="Q2315" i="1"/>
  <c r="Q2331" i="1"/>
  <c r="Q2347" i="1"/>
  <c r="Q2363" i="1"/>
  <c r="P27" i="1"/>
  <c r="P26" i="1"/>
  <c r="Q26" i="1" s="1"/>
  <c r="P59" i="1"/>
  <c r="P58" i="1"/>
  <c r="Q58" i="1" s="1"/>
  <c r="P91" i="1"/>
  <c r="P90" i="1"/>
  <c r="Q90" i="1" s="1"/>
  <c r="P20" i="1"/>
  <c r="Q20" i="1" s="1"/>
  <c r="P21" i="1"/>
  <c r="P52" i="1"/>
  <c r="Q52" i="1" s="1"/>
  <c r="P53" i="1"/>
  <c r="P84" i="1"/>
  <c r="Q84" i="1" s="1"/>
  <c r="P85" i="1"/>
  <c r="P116" i="1"/>
  <c r="Q116" i="1" s="1"/>
  <c r="P117" i="1"/>
  <c r="P23" i="1"/>
  <c r="P22" i="1"/>
  <c r="Q22" i="1" s="1"/>
  <c r="P55" i="1"/>
  <c r="P54" i="1"/>
  <c r="Q54" i="1" s="1"/>
  <c r="P87" i="1"/>
  <c r="P86" i="1"/>
  <c r="Q86" i="1" s="1"/>
  <c r="P119" i="1"/>
  <c r="P118" i="1"/>
  <c r="Q118" i="1" s="1"/>
  <c r="P16" i="1"/>
  <c r="Q16" i="1" s="1"/>
  <c r="P17" i="1"/>
  <c r="P48" i="1"/>
  <c r="Q48" i="1" s="1"/>
  <c r="P49" i="1"/>
  <c r="P80" i="1"/>
  <c r="Q80" i="1" s="1"/>
  <c r="P81" i="1"/>
  <c r="P112" i="1"/>
  <c r="Q112" i="1" s="1"/>
  <c r="P113" i="1"/>
  <c r="P144" i="1"/>
  <c r="P145" i="1"/>
  <c r="P176" i="1"/>
  <c r="Q176" i="1" s="1"/>
  <c r="P177" i="1"/>
  <c r="P208" i="1"/>
  <c r="Q208" i="1" s="1"/>
  <c r="P209" i="1"/>
  <c r="P240" i="1"/>
  <c r="Q240" i="1" s="1"/>
  <c r="P241" i="1"/>
  <c r="P272" i="1"/>
  <c r="Q272" i="1" s="1"/>
  <c r="P273" i="1"/>
  <c r="P304" i="1"/>
  <c r="Q304" i="1" s="1"/>
  <c r="P305" i="1"/>
  <c r="P336" i="1"/>
  <c r="Q336" i="1" s="1"/>
  <c r="P337" i="1"/>
  <c r="P368" i="1"/>
  <c r="Q368" i="1" s="1"/>
  <c r="P369" i="1"/>
  <c r="P401" i="1"/>
  <c r="P400" i="1"/>
  <c r="Q400" i="1" s="1"/>
  <c r="P432" i="1"/>
  <c r="Q432" i="1" s="1"/>
  <c r="P433" i="1"/>
  <c r="P464" i="1"/>
  <c r="Q464" i="1" s="1"/>
  <c r="P465" i="1"/>
  <c r="P496" i="1"/>
  <c r="Q496" i="1" s="1"/>
  <c r="P497" i="1"/>
  <c r="P528" i="1"/>
  <c r="Q528" i="1" s="1"/>
  <c r="P529" i="1"/>
  <c r="P560" i="1"/>
  <c r="Q560" i="1" s="1"/>
  <c r="P561" i="1"/>
  <c r="P592" i="1"/>
  <c r="Q592" i="1" s="1"/>
  <c r="P593" i="1"/>
  <c r="P624" i="1"/>
  <c r="Q624" i="1" s="1"/>
  <c r="P625" i="1"/>
  <c r="P107" i="1"/>
  <c r="P106" i="1"/>
  <c r="Q106" i="1" s="1"/>
  <c r="P139" i="1"/>
  <c r="P138" i="1"/>
  <c r="P171" i="1"/>
  <c r="P170" i="1"/>
  <c r="Q170" i="1" s="1"/>
  <c r="P203" i="1"/>
  <c r="P202" i="1"/>
  <c r="Q202" i="1" s="1"/>
  <c r="P235" i="1"/>
  <c r="P234" i="1"/>
  <c r="Q234" i="1" s="1"/>
  <c r="P267" i="1"/>
  <c r="P266" i="1"/>
  <c r="Q266" i="1" s="1"/>
  <c r="P299" i="1"/>
  <c r="P298" i="1"/>
  <c r="Q298" i="1" s="1"/>
  <c r="P331" i="1"/>
  <c r="P330" i="1"/>
  <c r="Q330" i="1" s="1"/>
  <c r="P363" i="1"/>
  <c r="P362" i="1"/>
  <c r="Q362" i="1" s="1"/>
  <c r="P395" i="1"/>
  <c r="P394" i="1"/>
  <c r="Q394" i="1" s="1"/>
  <c r="P427" i="1"/>
  <c r="P426" i="1"/>
  <c r="Q426" i="1" s="1"/>
  <c r="P459" i="1"/>
  <c r="P458" i="1"/>
  <c r="Q458" i="1" s="1"/>
  <c r="P490" i="1"/>
  <c r="Q490" i="1" s="1"/>
  <c r="P491" i="1"/>
  <c r="P523" i="1"/>
  <c r="P522" i="1"/>
  <c r="Q522" i="1" s="1"/>
  <c r="P555" i="1"/>
  <c r="P554" i="1"/>
  <c r="Q554" i="1" s="1"/>
  <c r="P587" i="1"/>
  <c r="P586" i="1"/>
  <c r="Q586" i="1" s="1"/>
  <c r="P619" i="1"/>
  <c r="P618" i="1"/>
  <c r="Q618" i="1" s="1"/>
  <c r="P651" i="1"/>
  <c r="P650" i="1"/>
  <c r="Q650" i="1" s="1"/>
  <c r="P683" i="1"/>
  <c r="P682" i="1"/>
  <c r="Q682" i="1" s="1"/>
  <c r="P148" i="1"/>
  <c r="Q148" i="1" s="1"/>
  <c r="P149" i="1"/>
  <c r="P180" i="1"/>
  <c r="Q180" i="1" s="1"/>
  <c r="P181" i="1"/>
  <c r="P212" i="1"/>
  <c r="Q212" i="1" s="1"/>
  <c r="P213" i="1"/>
  <c r="P244" i="1"/>
  <c r="Q244" i="1" s="1"/>
  <c r="P245" i="1"/>
  <c r="P276" i="1"/>
  <c r="Q276" i="1" s="1"/>
  <c r="P277" i="1"/>
  <c r="P308" i="1"/>
  <c r="Q308" i="1" s="1"/>
  <c r="P309" i="1"/>
  <c r="P340" i="1"/>
  <c r="Q340" i="1" s="1"/>
  <c r="P341" i="1"/>
  <c r="P372" i="1"/>
  <c r="Q372" i="1" s="1"/>
  <c r="P373" i="1"/>
  <c r="P405" i="1"/>
  <c r="P404" i="1"/>
  <c r="Q404" i="1" s="1"/>
  <c r="P436" i="1"/>
  <c r="Q436" i="1" s="1"/>
  <c r="P437" i="1"/>
  <c r="P468" i="1"/>
  <c r="Q468" i="1" s="1"/>
  <c r="P469" i="1"/>
  <c r="P500" i="1"/>
  <c r="Q500" i="1" s="1"/>
  <c r="P501" i="1"/>
  <c r="P532" i="1"/>
  <c r="Q532" i="1" s="1"/>
  <c r="P533" i="1"/>
  <c r="P564" i="1"/>
  <c r="Q564" i="1" s="1"/>
  <c r="P565" i="1"/>
  <c r="P596" i="1"/>
  <c r="Q596" i="1" s="1"/>
  <c r="P597" i="1"/>
  <c r="P628" i="1"/>
  <c r="Q628" i="1" s="1"/>
  <c r="P629" i="1"/>
  <c r="P660" i="1"/>
  <c r="Q660" i="1" s="1"/>
  <c r="P661" i="1"/>
  <c r="P692" i="1"/>
  <c r="Q692" i="1" s="1"/>
  <c r="P693" i="1"/>
  <c r="P724" i="1"/>
  <c r="Q724" i="1" s="1"/>
  <c r="P725" i="1"/>
  <c r="P167" i="1"/>
  <c r="P166" i="1"/>
  <c r="Q166" i="1" s="1"/>
  <c r="P199" i="1"/>
  <c r="P198" i="1"/>
  <c r="Q198" i="1" s="1"/>
  <c r="P231" i="1"/>
  <c r="P230" i="1"/>
  <c r="Q230" i="1" s="1"/>
  <c r="P263" i="1"/>
  <c r="P262" i="1"/>
  <c r="Q262" i="1" s="1"/>
  <c r="P295" i="1"/>
  <c r="P294" i="1"/>
  <c r="Q294" i="1" s="1"/>
  <c r="P327" i="1"/>
  <c r="P326" i="1"/>
  <c r="Q326" i="1" s="1"/>
  <c r="P359" i="1"/>
  <c r="P358" i="1"/>
  <c r="Q358" i="1" s="1"/>
  <c r="P391" i="1"/>
  <c r="P390" i="1"/>
  <c r="Q390" i="1" s="1"/>
  <c r="P423" i="1"/>
  <c r="P422" i="1"/>
  <c r="Q422" i="1" s="1"/>
  <c r="P455" i="1"/>
  <c r="P454" i="1"/>
  <c r="Q454" i="1" s="1"/>
  <c r="P486" i="1"/>
  <c r="Q486" i="1" s="1"/>
  <c r="P487" i="1"/>
  <c r="P519" i="1"/>
  <c r="P518" i="1"/>
  <c r="Q518" i="1" s="1"/>
  <c r="P551" i="1"/>
  <c r="P550" i="1"/>
  <c r="Q550" i="1" s="1"/>
  <c r="P583" i="1"/>
  <c r="P582" i="1"/>
  <c r="Q582" i="1" s="1"/>
  <c r="P615" i="1"/>
  <c r="P614" i="1"/>
  <c r="Q614" i="1" s="1"/>
  <c r="P647" i="1"/>
  <c r="P646" i="1"/>
  <c r="Q646" i="1" s="1"/>
  <c r="P679" i="1"/>
  <c r="P678" i="1"/>
  <c r="Q678" i="1" s="1"/>
  <c r="P711" i="1"/>
  <c r="P710" i="1"/>
  <c r="Q710" i="1" s="1"/>
  <c r="P743" i="1"/>
  <c r="P742" i="1"/>
  <c r="Q742" i="1" s="1"/>
  <c r="P775" i="1"/>
  <c r="P774" i="1"/>
  <c r="Q774" i="1" s="1"/>
  <c r="P807" i="1"/>
  <c r="P806" i="1"/>
  <c r="Q806" i="1" s="1"/>
  <c r="P748" i="1"/>
  <c r="Q748" i="1" s="1"/>
  <c r="P749" i="1"/>
  <c r="P780" i="1"/>
  <c r="Q780" i="1" s="1"/>
  <c r="P781" i="1"/>
  <c r="P812" i="1"/>
  <c r="Q812" i="1" s="1"/>
  <c r="P813" i="1"/>
  <c r="P844" i="1"/>
  <c r="Q844" i="1" s="1"/>
  <c r="P845" i="1"/>
  <c r="P876" i="1"/>
  <c r="Q876" i="1" s="1"/>
  <c r="P877" i="1"/>
  <c r="P908" i="1"/>
  <c r="Q908" i="1" s="1"/>
  <c r="P909" i="1"/>
  <c r="P940" i="1"/>
  <c r="Q940" i="1" s="1"/>
  <c r="P941" i="1"/>
  <c r="P973" i="1"/>
  <c r="P972" i="1"/>
  <c r="Q972" i="1" s="1"/>
  <c r="P1005" i="1"/>
  <c r="P1004" i="1"/>
  <c r="Q1004" i="1" s="1"/>
  <c r="P1037" i="1"/>
  <c r="P1036" i="1"/>
  <c r="Q1036" i="1" s="1"/>
  <c r="P1069" i="1"/>
  <c r="P1068" i="1"/>
  <c r="Q1068" i="1" s="1"/>
  <c r="P1101" i="1"/>
  <c r="P1100" i="1"/>
  <c r="Q1100" i="1" s="1"/>
  <c r="P1133" i="1"/>
  <c r="P1132" i="1"/>
  <c r="Q1132" i="1" s="1"/>
  <c r="P1165" i="1"/>
  <c r="P1164" i="1"/>
  <c r="Q1164" i="1" s="1"/>
  <c r="P1197" i="1"/>
  <c r="P1196" i="1"/>
  <c r="Q1196" i="1" s="1"/>
  <c r="P831" i="1"/>
  <c r="P830" i="1"/>
  <c r="Q830" i="1" s="1"/>
  <c r="P863" i="1"/>
  <c r="P862" i="1"/>
  <c r="Q862" i="1" s="1"/>
  <c r="P895" i="1"/>
  <c r="P894" i="1"/>
  <c r="Q894" i="1" s="1"/>
  <c r="P927" i="1"/>
  <c r="P926" i="1"/>
  <c r="Q926" i="1" s="1"/>
  <c r="P958" i="1"/>
  <c r="Q958" i="1" s="1"/>
  <c r="P959" i="1"/>
  <c r="P990" i="1"/>
  <c r="Q990" i="1" s="1"/>
  <c r="P991" i="1"/>
  <c r="P1022" i="1"/>
  <c r="Q1022" i="1" s="1"/>
  <c r="P1023" i="1"/>
  <c r="P1054" i="1"/>
  <c r="Q1054" i="1" s="1"/>
  <c r="P1055" i="1"/>
  <c r="P1086" i="1"/>
  <c r="Q1086" i="1" s="1"/>
  <c r="P1087" i="1"/>
  <c r="P1118" i="1"/>
  <c r="Q1118" i="1" s="1"/>
  <c r="P1119" i="1"/>
  <c r="P1150" i="1"/>
  <c r="Q1150" i="1" s="1"/>
  <c r="P1151" i="1"/>
  <c r="P1182" i="1"/>
  <c r="Q1182" i="1" s="1"/>
  <c r="P1183" i="1"/>
  <c r="P656" i="1"/>
  <c r="Q656" i="1" s="1"/>
  <c r="P657" i="1"/>
  <c r="P688" i="1"/>
  <c r="Q688" i="1" s="1"/>
  <c r="P689" i="1"/>
  <c r="P720" i="1"/>
  <c r="Q720" i="1" s="1"/>
  <c r="P721" i="1"/>
  <c r="P752" i="1"/>
  <c r="Q752" i="1" s="1"/>
  <c r="P753" i="1"/>
  <c r="P784" i="1"/>
  <c r="Q784" i="1" s="1"/>
  <c r="P785" i="1"/>
  <c r="P816" i="1"/>
  <c r="Q816" i="1" s="1"/>
  <c r="P817" i="1"/>
  <c r="P848" i="1"/>
  <c r="Q848" i="1" s="1"/>
  <c r="P849" i="1"/>
  <c r="P880" i="1"/>
  <c r="Q880" i="1" s="1"/>
  <c r="P881" i="1"/>
  <c r="P912" i="1"/>
  <c r="Q912" i="1" s="1"/>
  <c r="P913" i="1"/>
  <c r="P944" i="1"/>
  <c r="Q944" i="1" s="1"/>
  <c r="P945" i="1"/>
  <c r="P977" i="1"/>
  <c r="P976" i="1"/>
  <c r="Q976" i="1" s="1"/>
  <c r="P1009" i="1"/>
  <c r="P1008" i="1"/>
  <c r="Q1008" i="1" s="1"/>
  <c r="P1041" i="1"/>
  <c r="P1040" i="1"/>
  <c r="Q1040" i="1" s="1"/>
  <c r="P1073" i="1"/>
  <c r="P1072" i="1"/>
  <c r="Q1072" i="1" s="1"/>
  <c r="P1105" i="1"/>
  <c r="P1104" i="1"/>
  <c r="Q1104" i="1" s="1"/>
  <c r="P1137" i="1"/>
  <c r="P1136" i="1"/>
  <c r="Q1136" i="1" s="1"/>
  <c r="P1169" i="1"/>
  <c r="P1168" i="1"/>
  <c r="Q1168" i="1" s="1"/>
  <c r="P1201" i="1"/>
  <c r="P1200" i="1"/>
  <c r="Q1200" i="1" s="1"/>
  <c r="P715" i="1"/>
  <c r="P714" i="1"/>
  <c r="Q714" i="1" s="1"/>
  <c r="P747" i="1"/>
  <c r="P746" i="1"/>
  <c r="Q746" i="1" s="1"/>
  <c r="P779" i="1"/>
  <c r="P778" i="1"/>
  <c r="Q778" i="1" s="1"/>
  <c r="P811" i="1"/>
  <c r="P810" i="1"/>
  <c r="Q810" i="1" s="1"/>
  <c r="P843" i="1"/>
  <c r="P842" i="1"/>
  <c r="Q842" i="1" s="1"/>
  <c r="P875" i="1"/>
  <c r="P874" i="1"/>
  <c r="Q874" i="1" s="1"/>
  <c r="P907" i="1"/>
  <c r="P906" i="1"/>
  <c r="Q906" i="1" s="1"/>
  <c r="P939" i="1"/>
  <c r="P938" i="1"/>
  <c r="Q938" i="1" s="1"/>
  <c r="P970" i="1"/>
  <c r="Q970" i="1" s="1"/>
  <c r="P971" i="1"/>
  <c r="P1002" i="1"/>
  <c r="Q1002" i="1" s="1"/>
  <c r="P1003" i="1"/>
  <c r="P1034" i="1"/>
  <c r="Q1034" i="1" s="1"/>
  <c r="P1035" i="1"/>
  <c r="P1066" i="1"/>
  <c r="Q1066" i="1" s="1"/>
  <c r="P1067" i="1"/>
  <c r="P1098" i="1"/>
  <c r="Q1098" i="1" s="1"/>
  <c r="P1099" i="1"/>
  <c r="P1130" i="1"/>
  <c r="Q1130" i="1" s="1"/>
  <c r="P1131" i="1"/>
  <c r="P1162" i="1"/>
  <c r="Q1162" i="1" s="1"/>
  <c r="P1163" i="1"/>
  <c r="P1194" i="1"/>
  <c r="Q1194" i="1" s="1"/>
  <c r="P1195" i="1"/>
  <c r="P35" i="1"/>
  <c r="P34" i="1"/>
  <c r="Q34" i="1" s="1"/>
  <c r="P67" i="1"/>
  <c r="P66" i="1"/>
  <c r="Q66" i="1" s="1"/>
  <c r="P99" i="1"/>
  <c r="P98" i="1"/>
  <c r="Q98" i="1" s="1"/>
  <c r="P28" i="1"/>
  <c r="Q28" i="1" s="1"/>
  <c r="P29" i="1"/>
  <c r="P60" i="1"/>
  <c r="Q60" i="1" s="1"/>
  <c r="P61" i="1"/>
  <c r="P92" i="1"/>
  <c r="Q92" i="1" s="1"/>
  <c r="P93" i="1"/>
  <c r="P124" i="1"/>
  <c r="Q124" i="1" s="1"/>
  <c r="P125" i="1"/>
  <c r="P31" i="1"/>
  <c r="P30" i="1"/>
  <c r="Q30" i="1" s="1"/>
  <c r="P63" i="1"/>
  <c r="P62" i="1"/>
  <c r="Q62" i="1" s="1"/>
  <c r="P95" i="1"/>
  <c r="P94" i="1"/>
  <c r="Q94" i="1" s="1"/>
  <c r="P127" i="1"/>
  <c r="P126" i="1"/>
  <c r="Q126" i="1" s="1"/>
  <c r="P24" i="1"/>
  <c r="Q24" i="1" s="1"/>
  <c r="P25" i="1"/>
  <c r="P56" i="1"/>
  <c r="Q56" i="1" s="1"/>
  <c r="P57" i="1"/>
  <c r="P88" i="1"/>
  <c r="Q88" i="1" s="1"/>
  <c r="P89" i="1"/>
  <c r="P120" i="1"/>
  <c r="Q120" i="1" s="1"/>
  <c r="P121" i="1"/>
  <c r="P152" i="1"/>
  <c r="Q152" i="1" s="1"/>
  <c r="P153" i="1"/>
  <c r="P184" i="1"/>
  <c r="Q184" i="1" s="1"/>
  <c r="P185" i="1"/>
  <c r="P216" i="1"/>
  <c r="Q216" i="1" s="1"/>
  <c r="P217" i="1"/>
  <c r="P248" i="1"/>
  <c r="Q248" i="1" s="1"/>
  <c r="P249" i="1"/>
  <c r="P280" i="1"/>
  <c r="Q280" i="1" s="1"/>
  <c r="P281" i="1"/>
  <c r="P312" i="1"/>
  <c r="Q312" i="1" s="1"/>
  <c r="P313" i="1"/>
  <c r="P344" i="1"/>
  <c r="Q344" i="1" s="1"/>
  <c r="P345" i="1"/>
  <c r="P376" i="1"/>
  <c r="Q376" i="1" s="1"/>
  <c r="P377" i="1"/>
  <c r="P409" i="1"/>
  <c r="P408" i="1"/>
  <c r="Q408" i="1" s="1"/>
  <c r="P440" i="1"/>
  <c r="Q440" i="1" s="1"/>
  <c r="P441" i="1"/>
  <c r="P473" i="1"/>
  <c r="P472" i="1"/>
  <c r="Q472" i="1" s="1"/>
  <c r="P505" i="1"/>
  <c r="P504" i="1"/>
  <c r="Q504" i="1" s="1"/>
  <c r="P536" i="1"/>
  <c r="Q536" i="1" s="1"/>
  <c r="P537" i="1"/>
  <c r="P568" i="1"/>
  <c r="Q568" i="1" s="1"/>
  <c r="P569" i="1"/>
  <c r="P600" i="1"/>
  <c r="P601" i="1"/>
  <c r="P632" i="1"/>
  <c r="Q632" i="1" s="1"/>
  <c r="P633" i="1"/>
  <c r="P115" i="1"/>
  <c r="P114" i="1"/>
  <c r="Q114" i="1" s="1"/>
  <c r="P147" i="1"/>
  <c r="P146" i="1"/>
  <c r="Q146" i="1" s="1"/>
  <c r="P179" i="1"/>
  <c r="P178" i="1"/>
  <c r="Q178" i="1" s="1"/>
  <c r="P211" i="1"/>
  <c r="P210" i="1"/>
  <c r="Q210" i="1" s="1"/>
  <c r="P243" i="1"/>
  <c r="P242" i="1"/>
  <c r="Q242" i="1" s="1"/>
  <c r="P275" i="1"/>
  <c r="P274" i="1"/>
  <c r="Q274" i="1" s="1"/>
  <c r="P307" i="1"/>
  <c r="P306" i="1"/>
  <c r="Q306" i="1" s="1"/>
  <c r="P339" i="1"/>
  <c r="P338" i="1"/>
  <c r="Q338" i="1" s="1"/>
  <c r="P371" i="1"/>
  <c r="P370" i="1"/>
  <c r="Q370" i="1" s="1"/>
  <c r="P403" i="1"/>
  <c r="P402" i="1"/>
  <c r="Q402" i="1" s="1"/>
  <c r="P435" i="1"/>
  <c r="P434" i="1"/>
  <c r="Q434" i="1" s="1"/>
  <c r="P467" i="1"/>
  <c r="P466" i="1"/>
  <c r="Q466" i="1" s="1"/>
  <c r="P498" i="1"/>
  <c r="Q498" i="1" s="1"/>
  <c r="P499" i="1"/>
  <c r="P531" i="1"/>
  <c r="P530" i="1"/>
  <c r="Q530" i="1" s="1"/>
  <c r="P563" i="1"/>
  <c r="P562" i="1"/>
  <c r="Q562" i="1" s="1"/>
  <c r="P595" i="1"/>
  <c r="P594" i="1"/>
  <c r="Q594" i="1" s="1"/>
  <c r="P627" i="1"/>
  <c r="P626" i="1"/>
  <c r="Q626" i="1" s="1"/>
  <c r="P659" i="1"/>
  <c r="P658" i="1"/>
  <c r="Q658" i="1" s="1"/>
  <c r="P691" i="1"/>
  <c r="P690" i="1"/>
  <c r="Q690" i="1" s="1"/>
  <c r="P156" i="1"/>
  <c r="Q156" i="1" s="1"/>
  <c r="P157" i="1"/>
  <c r="P188" i="1"/>
  <c r="Q188" i="1" s="1"/>
  <c r="P189" i="1"/>
  <c r="P220" i="1"/>
  <c r="Q220" i="1" s="1"/>
  <c r="P221" i="1"/>
  <c r="P252" i="1"/>
  <c r="Q252" i="1" s="1"/>
  <c r="P253" i="1"/>
  <c r="P284" i="1"/>
  <c r="Q284" i="1" s="1"/>
  <c r="P285" i="1"/>
  <c r="P316" i="1"/>
  <c r="Q316" i="1" s="1"/>
  <c r="P317" i="1"/>
  <c r="P348" i="1"/>
  <c r="Q348" i="1" s="1"/>
  <c r="P349" i="1"/>
  <c r="P380" i="1"/>
  <c r="Q380" i="1" s="1"/>
  <c r="P381" i="1"/>
  <c r="P413" i="1"/>
  <c r="P412" i="1"/>
  <c r="Q412" i="1" s="1"/>
  <c r="P444" i="1"/>
  <c r="Q444" i="1" s="1"/>
  <c r="P445" i="1"/>
  <c r="P476" i="1"/>
  <c r="Q476" i="1" s="1"/>
  <c r="P477" i="1"/>
  <c r="P508" i="1"/>
  <c r="Q508" i="1" s="1"/>
  <c r="P509" i="1"/>
  <c r="P540" i="1"/>
  <c r="Q540" i="1" s="1"/>
  <c r="P541" i="1"/>
  <c r="P572" i="1"/>
  <c r="Q572" i="1" s="1"/>
  <c r="P573" i="1"/>
  <c r="P604" i="1"/>
  <c r="Q604" i="1" s="1"/>
  <c r="P605" i="1"/>
  <c r="P636" i="1"/>
  <c r="Q636" i="1" s="1"/>
  <c r="P637" i="1"/>
  <c r="P668" i="1"/>
  <c r="Q668" i="1" s="1"/>
  <c r="P669" i="1"/>
  <c r="P700" i="1"/>
  <c r="Q700" i="1" s="1"/>
  <c r="P701" i="1"/>
  <c r="P143" i="1"/>
  <c r="P142" i="1"/>
  <c r="P175" i="1"/>
  <c r="P174" i="1"/>
  <c r="Q174" i="1" s="1"/>
  <c r="P207" i="1"/>
  <c r="P206" i="1"/>
  <c r="Q206" i="1" s="1"/>
  <c r="P239" i="1"/>
  <c r="P238" i="1"/>
  <c r="Q238" i="1" s="1"/>
  <c r="P271" i="1"/>
  <c r="P270" i="1"/>
  <c r="Q270" i="1" s="1"/>
  <c r="P303" i="1"/>
  <c r="P302" i="1"/>
  <c r="Q302" i="1" s="1"/>
  <c r="P335" i="1"/>
  <c r="P334" i="1"/>
  <c r="Q334" i="1" s="1"/>
  <c r="P367" i="1"/>
  <c r="P366" i="1"/>
  <c r="Q366" i="1" s="1"/>
  <c r="P399" i="1"/>
  <c r="P398" i="1"/>
  <c r="Q398" i="1" s="1"/>
  <c r="P431" i="1"/>
  <c r="P430" i="1"/>
  <c r="Q430" i="1" s="1"/>
  <c r="P463" i="1"/>
  <c r="P462" i="1"/>
  <c r="Q462" i="1" s="1"/>
  <c r="P494" i="1"/>
  <c r="Q494" i="1" s="1"/>
  <c r="P495" i="1"/>
  <c r="P527" i="1"/>
  <c r="P526" i="1"/>
  <c r="Q526" i="1" s="1"/>
  <c r="P559" i="1"/>
  <c r="P558" i="1"/>
  <c r="Q558" i="1" s="1"/>
  <c r="P591" i="1"/>
  <c r="P590" i="1"/>
  <c r="Q590" i="1" s="1"/>
  <c r="P623" i="1"/>
  <c r="P622" i="1"/>
  <c r="Q622" i="1" s="1"/>
  <c r="P655" i="1"/>
  <c r="P654" i="1"/>
  <c r="Q654" i="1" s="1"/>
  <c r="P687" i="1"/>
  <c r="P686" i="1"/>
  <c r="Q686" i="1" s="1"/>
  <c r="P719" i="1"/>
  <c r="P718" i="1"/>
  <c r="Q718" i="1" s="1"/>
  <c r="P751" i="1"/>
  <c r="P750" i="1"/>
  <c r="Q750" i="1" s="1"/>
  <c r="P783" i="1"/>
  <c r="P782" i="1"/>
  <c r="Q782" i="1" s="1"/>
  <c r="P815" i="1"/>
  <c r="P814" i="1"/>
  <c r="Q814" i="1" s="1"/>
  <c r="P756" i="1"/>
  <c r="Q756" i="1" s="1"/>
  <c r="P757" i="1"/>
  <c r="P788" i="1"/>
  <c r="Q788" i="1" s="1"/>
  <c r="P789" i="1"/>
  <c r="P820" i="1"/>
  <c r="Q820" i="1" s="1"/>
  <c r="P821" i="1"/>
  <c r="P852" i="1"/>
  <c r="Q852" i="1" s="1"/>
  <c r="P853" i="1"/>
  <c r="P884" i="1"/>
  <c r="Q884" i="1" s="1"/>
  <c r="P885" i="1"/>
  <c r="P916" i="1"/>
  <c r="Q916" i="1" s="1"/>
  <c r="P917" i="1"/>
  <c r="P948" i="1"/>
  <c r="Q948" i="1" s="1"/>
  <c r="P949" i="1"/>
  <c r="P981" i="1"/>
  <c r="P980" i="1"/>
  <c r="Q980" i="1" s="1"/>
  <c r="P1013" i="1"/>
  <c r="P1012" i="1"/>
  <c r="Q1012" i="1" s="1"/>
  <c r="P1045" i="1"/>
  <c r="P1044" i="1"/>
  <c r="Q1044" i="1" s="1"/>
  <c r="P1077" i="1"/>
  <c r="P1076" i="1"/>
  <c r="Q1076" i="1" s="1"/>
  <c r="P1109" i="1"/>
  <c r="P1108" i="1"/>
  <c r="Q1108" i="1" s="1"/>
  <c r="P1141" i="1"/>
  <c r="P1140" i="1"/>
  <c r="Q1140" i="1" s="1"/>
  <c r="P1173" i="1"/>
  <c r="P1172" i="1"/>
  <c r="Q1172" i="1" s="1"/>
  <c r="P1205" i="1"/>
  <c r="P1204" i="1"/>
  <c r="Q1204" i="1" s="1"/>
  <c r="P839" i="1"/>
  <c r="P838" i="1"/>
  <c r="Q838" i="1" s="1"/>
  <c r="P871" i="1"/>
  <c r="P870" i="1"/>
  <c r="Q870" i="1" s="1"/>
  <c r="P903" i="1"/>
  <c r="P902" i="1"/>
  <c r="Q902" i="1" s="1"/>
  <c r="P935" i="1"/>
  <c r="P934" i="1"/>
  <c r="Q934" i="1" s="1"/>
  <c r="P966" i="1"/>
  <c r="Q966" i="1" s="1"/>
  <c r="P967" i="1"/>
  <c r="P998" i="1"/>
  <c r="Q998" i="1" s="1"/>
  <c r="P999" i="1"/>
  <c r="P1030" i="1"/>
  <c r="Q1030" i="1" s="1"/>
  <c r="P1031" i="1"/>
  <c r="P1062" i="1"/>
  <c r="Q1062" i="1" s="1"/>
  <c r="P1063" i="1"/>
  <c r="P1094" i="1"/>
  <c r="Q1094" i="1" s="1"/>
  <c r="P1095" i="1"/>
  <c r="P1126" i="1"/>
  <c r="Q1126" i="1" s="1"/>
  <c r="P1127" i="1"/>
  <c r="P1158" i="1"/>
  <c r="Q1158" i="1" s="1"/>
  <c r="P1159" i="1"/>
  <c r="P1190" i="1"/>
  <c r="Q1190" i="1" s="1"/>
  <c r="P1191" i="1"/>
  <c r="P664" i="1"/>
  <c r="Q664" i="1" s="1"/>
  <c r="P665" i="1"/>
  <c r="P696" i="1"/>
  <c r="Q696" i="1" s="1"/>
  <c r="P697" i="1"/>
  <c r="P728" i="1"/>
  <c r="Q728" i="1" s="1"/>
  <c r="P729" i="1"/>
  <c r="P760" i="1"/>
  <c r="Q760" i="1" s="1"/>
  <c r="P761" i="1"/>
  <c r="P792" i="1"/>
  <c r="Q792" i="1" s="1"/>
  <c r="P793" i="1"/>
  <c r="P824" i="1"/>
  <c r="Q824" i="1" s="1"/>
  <c r="P825" i="1"/>
  <c r="P856" i="1"/>
  <c r="Q856" i="1" s="1"/>
  <c r="P857" i="1"/>
  <c r="P888" i="1"/>
  <c r="Q888" i="1" s="1"/>
  <c r="P889" i="1"/>
  <c r="P921" i="1"/>
  <c r="P920" i="1"/>
  <c r="Q920" i="1" s="1"/>
  <c r="P953" i="1"/>
  <c r="P952" i="1"/>
  <c r="Q952" i="1" s="1"/>
  <c r="P985" i="1"/>
  <c r="P984" i="1"/>
  <c r="Q984" i="1" s="1"/>
  <c r="P1017" i="1"/>
  <c r="P1016" i="1"/>
  <c r="Q1016" i="1" s="1"/>
  <c r="P1049" i="1"/>
  <c r="P1048" i="1"/>
  <c r="Q1048" i="1" s="1"/>
  <c r="P1081" i="1"/>
  <c r="P1080" i="1"/>
  <c r="Q1080" i="1" s="1"/>
  <c r="P1113" i="1"/>
  <c r="P1112" i="1"/>
  <c r="Q1112" i="1" s="1"/>
  <c r="P1145" i="1"/>
  <c r="P1144" i="1"/>
  <c r="Q1144" i="1" s="1"/>
  <c r="P1177" i="1"/>
  <c r="P1176" i="1"/>
  <c r="Q1176" i="1" s="1"/>
  <c r="P1209" i="1"/>
  <c r="P1208" i="1"/>
  <c r="Q1208" i="1" s="1"/>
  <c r="P723" i="1"/>
  <c r="P722" i="1"/>
  <c r="Q722" i="1" s="1"/>
  <c r="P755" i="1"/>
  <c r="P754" i="1"/>
  <c r="Q754" i="1" s="1"/>
  <c r="P787" i="1"/>
  <c r="P786" i="1"/>
  <c r="Q786" i="1" s="1"/>
  <c r="P819" i="1"/>
  <c r="P818" i="1"/>
  <c r="Q818" i="1" s="1"/>
  <c r="P851" i="1"/>
  <c r="P850" i="1"/>
  <c r="Q850" i="1" s="1"/>
  <c r="P883" i="1"/>
  <c r="P882" i="1"/>
  <c r="Q882" i="1" s="1"/>
  <c r="P915" i="1"/>
  <c r="P914" i="1"/>
  <c r="Q914" i="1" s="1"/>
  <c r="P947" i="1"/>
  <c r="P946" i="1"/>
  <c r="Q946" i="1" s="1"/>
  <c r="P978" i="1"/>
  <c r="Q978" i="1" s="1"/>
  <c r="P979" i="1"/>
  <c r="P1010" i="1"/>
  <c r="Q1010" i="1" s="1"/>
  <c r="P1011" i="1"/>
  <c r="P1042" i="1"/>
  <c r="Q1042" i="1" s="1"/>
  <c r="P1043" i="1"/>
  <c r="P1074" i="1"/>
  <c r="Q1074" i="1" s="1"/>
  <c r="P1075" i="1"/>
  <c r="P1106" i="1"/>
  <c r="Q1106" i="1" s="1"/>
  <c r="P1107" i="1"/>
  <c r="P1138" i="1"/>
  <c r="Q1138" i="1" s="1"/>
  <c r="P1139" i="1"/>
  <c r="P1170" i="1"/>
  <c r="Q1170" i="1" s="1"/>
  <c r="P1171" i="1"/>
  <c r="P1202" i="1"/>
  <c r="Q1202" i="1" s="1"/>
  <c r="P1203" i="1"/>
  <c r="P11" i="1"/>
  <c r="P10" i="1"/>
  <c r="Q10" i="1" s="1"/>
  <c r="P43" i="1"/>
  <c r="P42" i="1"/>
  <c r="Q42" i="1" s="1"/>
  <c r="P75" i="1"/>
  <c r="P74" i="1"/>
  <c r="Q74" i="1" s="1"/>
  <c r="P4" i="1"/>
  <c r="Q4" i="1" s="1"/>
  <c r="P5" i="1"/>
  <c r="P36" i="1"/>
  <c r="Q36" i="1" s="1"/>
  <c r="P37" i="1"/>
  <c r="P68" i="1"/>
  <c r="Q68" i="1" s="1"/>
  <c r="P69" i="1"/>
  <c r="P100" i="1"/>
  <c r="Q100" i="1" s="1"/>
  <c r="P101" i="1"/>
  <c r="P7" i="1"/>
  <c r="P6" i="1"/>
  <c r="Q6" i="1" s="1"/>
  <c r="P39" i="1"/>
  <c r="P38" i="1"/>
  <c r="Q38" i="1" s="1"/>
  <c r="P71" i="1"/>
  <c r="P70" i="1"/>
  <c r="Q70" i="1" s="1"/>
  <c r="P103" i="1"/>
  <c r="P102" i="1"/>
  <c r="Q102" i="1" s="1"/>
  <c r="P135" i="1"/>
  <c r="P134" i="1"/>
  <c r="P32" i="1"/>
  <c r="Q32" i="1" s="1"/>
  <c r="P33" i="1"/>
  <c r="P64" i="1"/>
  <c r="Q64" i="1" s="1"/>
  <c r="P65" i="1"/>
  <c r="P96" i="1"/>
  <c r="Q96" i="1" s="1"/>
  <c r="P97" i="1"/>
  <c r="P128" i="1"/>
  <c r="Q128" i="1" s="1"/>
  <c r="P129" i="1"/>
  <c r="P160" i="1"/>
  <c r="Q160" i="1" s="1"/>
  <c r="P161" i="1"/>
  <c r="P192" i="1"/>
  <c r="Q192" i="1" s="1"/>
  <c r="P193" i="1"/>
  <c r="P224" i="1"/>
  <c r="Q224" i="1" s="1"/>
  <c r="P225" i="1"/>
  <c r="P256" i="1"/>
  <c r="Q256" i="1" s="1"/>
  <c r="P257" i="1"/>
  <c r="P288" i="1"/>
  <c r="Q288" i="1" s="1"/>
  <c r="P289" i="1"/>
  <c r="P320" i="1"/>
  <c r="Q320" i="1" s="1"/>
  <c r="P321" i="1"/>
  <c r="P352" i="1"/>
  <c r="Q352" i="1" s="1"/>
  <c r="P353" i="1"/>
  <c r="P384" i="1"/>
  <c r="Q384" i="1" s="1"/>
  <c r="P385" i="1"/>
  <c r="P416" i="1"/>
  <c r="Q416" i="1" s="1"/>
  <c r="P417" i="1"/>
  <c r="P448" i="1"/>
  <c r="Q448" i="1" s="1"/>
  <c r="P449" i="1"/>
  <c r="P480" i="1"/>
  <c r="Q480" i="1" s="1"/>
  <c r="P481" i="1"/>
  <c r="P512" i="1"/>
  <c r="Q512" i="1" s="1"/>
  <c r="P513" i="1"/>
  <c r="P544" i="1"/>
  <c r="Q544" i="1" s="1"/>
  <c r="P545" i="1"/>
  <c r="P576" i="1"/>
  <c r="Q576" i="1" s="1"/>
  <c r="P577" i="1"/>
  <c r="P608" i="1"/>
  <c r="Q608" i="1" s="1"/>
  <c r="P609" i="1"/>
  <c r="P640" i="1"/>
  <c r="Q640" i="1" s="1"/>
  <c r="P641" i="1"/>
  <c r="P123" i="1"/>
  <c r="P122" i="1"/>
  <c r="Q122" i="1" s="1"/>
  <c r="P155" i="1"/>
  <c r="P154" i="1"/>
  <c r="Q154" i="1" s="1"/>
  <c r="P187" i="1"/>
  <c r="P186" i="1"/>
  <c r="Q186" i="1" s="1"/>
  <c r="P219" i="1"/>
  <c r="P218" i="1"/>
  <c r="Q218" i="1" s="1"/>
  <c r="P251" i="1"/>
  <c r="P250" i="1"/>
  <c r="Q250" i="1" s="1"/>
  <c r="P283" i="1"/>
  <c r="P282" i="1"/>
  <c r="Q282" i="1" s="1"/>
  <c r="P315" i="1"/>
  <c r="P314" i="1"/>
  <c r="Q314" i="1" s="1"/>
  <c r="P347" i="1"/>
  <c r="P346" i="1"/>
  <c r="Q346" i="1" s="1"/>
  <c r="P379" i="1"/>
  <c r="P378" i="1"/>
  <c r="Q378" i="1" s="1"/>
  <c r="P411" i="1"/>
  <c r="P410" i="1"/>
  <c r="Q410" i="1" s="1"/>
  <c r="P443" i="1"/>
  <c r="P442" i="1"/>
  <c r="Q442" i="1" s="1"/>
  <c r="P474" i="1"/>
  <c r="Q474" i="1" s="1"/>
  <c r="P475" i="1"/>
  <c r="P506" i="1"/>
  <c r="Q506" i="1" s="1"/>
  <c r="P507" i="1"/>
  <c r="P539" i="1"/>
  <c r="P538" i="1"/>
  <c r="Q538" i="1" s="1"/>
  <c r="P571" i="1"/>
  <c r="P570" i="1"/>
  <c r="Q570" i="1" s="1"/>
  <c r="P603" i="1"/>
  <c r="P602" i="1"/>
  <c r="Q602" i="1" s="1"/>
  <c r="P635" i="1"/>
  <c r="P634" i="1"/>
  <c r="Q634" i="1" s="1"/>
  <c r="P667" i="1"/>
  <c r="P666" i="1"/>
  <c r="Q666" i="1" s="1"/>
  <c r="P132" i="1"/>
  <c r="P133" i="1"/>
  <c r="P164" i="1"/>
  <c r="Q164" i="1" s="1"/>
  <c r="P165" i="1"/>
  <c r="P196" i="1"/>
  <c r="Q196" i="1" s="1"/>
  <c r="P197" i="1"/>
  <c r="P228" i="1"/>
  <c r="Q228" i="1" s="1"/>
  <c r="P229" i="1"/>
  <c r="P260" i="1"/>
  <c r="Q260" i="1" s="1"/>
  <c r="P261" i="1"/>
  <c r="P292" i="1"/>
  <c r="Q292" i="1" s="1"/>
  <c r="P293" i="1"/>
  <c r="P324" i="1"/>
  <c r="Q324" i="1" s="1"/>
  <c r="P325" i="1"/>
  <c r="P356" i="1"/>
  <c r="Q356" i="1" s="1"/>
  <c r="P357" i="1"/>
  <c r="P388" i="1"/>
  <c r="Q388" i="1" s="1"/>
  <c r="P389" i="1"/>
  <c r="P420" i="1"/>
  <c r="Q420" i="1" s="1"/>
  <c r="P421" i="1"/>
  <c r="P452" i="1"/>
  <c r="Q452" i="1" s="1"/>
  <c r="P453" i="1"/>
  <c r="P484" i="1"/>
  <c r="Q484" i="1" s="1"/>
  <c r="P485" i="1"/>
  <c r="P516" i="1"/>
  <c r="Q516" i="1" s="1"/>
  <c r="P517" i="1"/>
  <c r="P548" i="1"/>
  <c r="Q548" i="1" s="1"/>
  <c r="P549" i="1"/>
  <c r="P580" i="1"/>
  <c r="Q580" i="1" s="1"/>
  <c r="P581" i="1"/>
  <c r="P612" i="1"/>
  <c r="Q612" i="1" s="1"/>
  <c r="P613" i="1"/>
  <c r="P644" i="1"/>
  <c r="Q644" i="1" s="1"/>
  <c r="P645" i="1"/>
  <c r="P676" i="1"/>
  <c r="Q676" i="1" s="1"/>
  <c r="P677" i="1"/>
  <c r="P708" i="1"/>
  <c r="Q708" i="1" s="1"/>
  <c r="P709" i="1"/>
  <c r="P151" i="1"/>
  <c r="P150" i="1"/>
  <c r="Q150" i="1" s="1"/>
  <c r="P183" i="1"/>
  <c r="P182" i="1"/>
  <c r="Q182" i="1" s="1"/>
  <c r="P215" i="1"/>
  <c r="P214" i="1"/>
  <c r="Q214" i="1" s="1"/>
  <c r="P247" i="1"/>
  <c r="P246" i="1"/>
  <c r="Q246" i="1" s="1"/>
  <c r="P279" i="1"/>
  <c r="P278" i="1"/>
  <c r="Q278" i="1" s="1"/>
  <c r="P311" i="1"/>
  <c r="P310" i="1"/>
  <c r="Q310" i="1" s="1"/>
  <c r="P343" i="1"/>
  <c r="P342" i="1"/>
  <c r="Q342" i="1" s="1"/>
  <c r="P375" i="1"/>
  <c r="P374" i="1"/>
  <c r="Q374" i="1" s="1"/>
  <c r="P407" i="1"/>
  <c r="P406" i="1"/>
  <c r="Q406" i="1" s="1"/>
  <c r="P439" i="1"/>
  <c r="P438" i="1"/>
  <c r="Q438" i="1" s="1"/>
  <c r="P470" i="1"/>
  <c r="Q470" i="1" s="1"/>
  <c r="P471" i="1"/>
  <c r="P502" i="1"/>
  <c r="Q502" i="1" s="1"/>
  <c r="P503" i="1"/>
  <c r="P535" i="1"/>
  <c r="P534" i="1"/>
  <c r="Q534" i="1" s="1"/>
  <c r="P567" i="1"/>
  <c r="P566" i="1"/>
  <c r="Q566" i="1" s="1"/>
  <c r="P599" i="1"/>
  <c r="P598" i="1"/>
  <c r="Q598" i="1" s="1"/>
  <c r="P631" i="1"/>
  <c r="P630" i="1"/>
  <c r="Q630" i="1" s="1"/>
  <c r="P663" i="1"/>
  <c r="P662" i="1"/>
  <c r="Q662" i="1" s="1"/>
  <c r="P695" i="1"/>
  <c r="P694" i="1"/>
  <c r="Q694" i="1" s="1"/>
  <c r="P727" i="1"/>
  <c r="P726" i="1"/>
  <c r="Q726" i="1" s="1"/>
  <c r="P759" i="1"/>
  <c r="P758" i="1"/>
  <c r="Q758" i="1" s="1"/>
  <c r="P791" i="1"/>
  <c r="P790" i="1"/>
  <c r="Q790" i="1" s="1"/>
  <c r="P732" i="1"/>
  <c r="Q732" i="1" s="1"/>
  <c r="P733" i="1"/>
  <c r="P764" i="1"/>
  <c r="Q764" i="1" s="1"/>
  <c r="P765" i="1"/>
  <c r="P796" i="1"/>
  <c r="Q796" i="1" s="1"/>
  <c r="P797" i="1"/>
  <c r="P828" i="1"/>
  <c r="Q828" i="1" s="1"/>
  <c r="P829" i="1"/>
  <c r="P861" i="1"/>
  <c r="P860" i="1"/>
  <c r="Q860" i="1" s="1"/>
  <c r="P892" i="1"/>
  <c r="Q892" i="1" s="1"/>
  <c r="P893" i="1"/>
  <c r="P924" i="1"/>
  <c r="Q924" i="1" s="1"/>
  <c r="P925" i="1"/>
  <c r="P957" i="1"/>
  <c r="P956" i="1"/>
  <c r="Q956" i="1" s="1"/>
  <c r="P989" i="1"/>
  <c r="P988" i="1"/>
  <c r="Q988" i="1" s="1"/>
  <c r="P1021" i="1"/>
  <c r="P1020" i="1"/>
  <c r="Q1020" i="1" s="1"/>
  <c r="P1053" i="1"/>
  <c r="P1052" i="1"/>
  <c r="Q1052" i="1" s="1"/>
  <c r="P1085" i="1"/>
  <c r="P1084" i="1"/>
  <c r="Q1084" i="1" s="1"/>
  <c r="P1117" i="1"/>
  <c r="P1116" i="1"/>
  <c r="Q1116" i="1" s="1"/>
  <c r="P1149" i="1"/>
  <c r="P1148" i="1"/>
  <c r="Q1148" i="1" s="1"/>
  <c r="P1181" i="1"/>
  <c r="P1180" i="1"/>
  <c r="Q1180" i="1" s="1"/>
  <c r="P1213" i="1"/>
  <c r="P1212" i="1"/>
  <c r="Q1212" i="1" s="1"/>
  <c r="P847" i="1"/>
  <c r="P846" i="1"/>
  <c r="Q846" i="1" s="1"/>
  <c r="P879" i="1"/>
  <c r="P878" i="1"/>
  <c r="Q878" i="1" s="1"/>
  <c r="P911" i="1"/>
  <c r="P910" i="1"/>
  <c r="Q910" i="1" s="1"/>
  <c r="P943" i="1"/>
  <c r="P942" i="1"/>
  <c r="Q942" i="1" s="1"/>
  <c r="P974" i="1"/>
  <c r="Q974" i="1" s="1"/>
  <c r="P975" i="1"/>
  <c r="P1006" i="1"/>
  <c r="Q1006" i="1" s="1"/>
  <c r="P1007" i="1"/>
  <c r="P1038" i="1"/>
  <c r="Q1038" i="1" s="1"/>
  <c r="P1039" i="1"/>
  <c r="P1070" i="1"/>
  <c r="Q1070" i="1" s="1"/>
  <c r="P1071" i="1"/>
  <c r="P1102" i="1"/>
  <c r="Q1102" i="1" s="1"/>
  <c r="P1103" i="1"/>
  <c r="P1134" i="1"/>
  <c r="Q1134" i="1" s="1"/>
  <c r="P1135" i="1"/>
  <c r="P1166" i="1"/>
  <c r="Q1166" i="1" s="1"/>
  <c r="P1167" i="1"/>
  <c r="P1198" i="1"/>
  <c r="Q1198" i="1" s="1"/>
  <c r="P1199" i="1"/>
  <c r="P672" i="1"/>
  <c r="Q672" i="1" s="1"/>
  <c r="P673" i="1"/>
  <c r="P704" i="1"/>
  <c r="Q704" i="1" s="1"/>
  <c r="P705" i="1"/>
  <c r="P736" i="1"/>
  <c r="Q736" i="1" s="1"/>
  <c r="P737" i="1"/>
  <c r="P768" i="1"/>
  <c r="Q768" i="1" s="1"/>
  <c r="P769" i="1"/>
  <c r="P800" i="1"/>
  <c r="Q800" i="1" s="1"/>
  <c r="P801" i="1"/>
  <c r="P832" i="1"/>
  <c r="Q832" i="1" s="1"/>
  <c r="P833" i="1"/>
  <c r="P865" i="1"/>
  <c r="P864" i="1"/>
  <c r="Q864" i="1" s="1"/>
  <c r="P896" i="1"/>
  <c r="Q896" i="1" s="1"/>
  <c r="P897" i="1"/>
  <c r="P928" i="1"/>
  <c r="Q928" i="1" s="1"/>
  <c r="P929" i="1"/>
  <c r="P961" i="1"/>
  <c r="P960" i="1"/>
  <c r="Q960" i="1" s="1"/>
  <c r="P993" i="1"/>
  <c r="P992" i="1"/>
  <c r="Q992" i="1" s="1"/>
  <c r="P1025" i="1"/>
  <c r="P1024" i="1"/>
  <c r="Q1024" i="1" s="1"/>
  <c r="P1057" i="1"/>
  <c r="P1056" i="1"/>
  <c r="Q1056" i="1" s="1"/>
  <c r="P1089" i="1"/>
  <c r="P1088" i="1"/>
  <c r="Q1088" i="1" s="1"/>
  <c r="P1121" i="1"/>
  <c r="P1120" i="1"/>
  <c r="Q1120" i="1" s="1"/>
  <c r="P1153" i="1"/>
  <c r="P1152" i="1"/>
  <c r="Q1152" i="1" s="1"/>
  <c r="P1185" i="1"/>
  <c r="P1184" i="1"/>
  <c r="Q1184" i="1" s="1"/>
  <c r="P699" i="1"/>
  <c r="P698" i="1"/>
  <c r="Q698" i="1" s="1"/>
  <c r="P731" i="1"/>
  <c r="P730" i="1"/>
  <c r="Q730" i="1" s="1"/>
  <c r="P763" i="1"/>
  <c r="P762" i="1"/>
  <c r="Q762" i="1" s="1"/>
  <c r="P795" i="1"/>
  <c r="P794" i="1"/>
  <c r="Q794" i="1" s="1"/>
  <c r="P827" i="1"/>
  <c r="P826" i="1"/>
  <c r="Q826" i="1" s="1"/>
  <c r="P859" i="1"/>
  <c r="P858" i="1"/>
  <c r="Q858" i="1" s="1"/>
  <c r="P891" i="1"/>
  <c r="P890" i="1"/>
  <c r="Q890" i="1" s="1"/>
  <c r="P923" i="1"/>
  <c r="P922" i="1"/>
  <c r="Q922" i="1" s="1"/>
  <c r="P954" i="1"/>
  <c r="Q954" i="1" s="1"/>
  <c r="P955" i="1"/>
  <c r="P986" i="1"/>
  <c r="Q986" i="1" s="1"/>
  <c r="P987" i="1"/>
  <c r="P1018" i="1"/>
  <c r="Q1018" i="1" s="1"/>
  <c r="P1019" i="1"/>
  <c r="P1050" i="1"/>
  <c r="Q1050" i="1" s="1"/>
  <c r="P1051" i="1"/>
  <c r="P1082" i="1"/>
  <c r="Q1082" i="1" s="1"/>
  <c r="P1083" i="1"/>
  <c r="P1114" i="1"/>
  <c r="Q1114" i="1" s="1"/>
  <c r="P1115" i="1"/>
  <c r="P1146" i="1"/>
  <c r="Q1146" i="1" s="1"/>
  <c r="P1147" i="1"/>
  <c r="P1178" i="1"/>
  <c r="Q1178" i="1" s="1"/>
  <c r="P1179" i="1"/>
  <c r="P1210" i="1"/>
  <c r="Q1210" i="1" s="1"/>
  <c r="P1211" i="1"/>
  <c r="P19" i="1"/>
  <c r="P18" i="1"/>
  <c r="Q18" i="1" s="1"/>
  <c r="P51" i="1"/>
  <c r="P50" i="1"/>
  <c r="Q50" i="1" s="1"/>
  <c r="P83" i="1"/>
  <c r="P82" i="1"/>
  <c r="Q82" i="1" s="1"/>
  <c r="P12" i="1"/>
  <c r="Q12" i="1" s="1"/>
  <c r="P13" i="1"/>
  <c r="P44" i="1"/>
  <c r="Q44" i="1" s="1"/>
  <c r="P45" i="1"/>
  <c r="P76" i="1"/>
  <c r="Q76" i="1" s="1"/>
  <c r="P77" i="1"/>
  <c r="P108" i="1"/>
  <c r="Q108" i="1" s="1"/>
  <c r="P109" i="1"/>
  <c r="P15" i="1"/>
  <c r="P14" i="1"/>
  <c r="Q14" i="1" s="1"/>
  <c r="P47" i="1"/>
  <c r="P46" i="1"/>
  <c r="Q46" i="1" s="1"/>
  <c r="P79" i="1"/>
  <c r="P78" i="1"/>
  <c r="Q78" i="1" s="1"/>
  <c r="P111" i="1"/>
  <c r="P110" i="1"/>
  <c r="Q110" i="1" s="1"/>
  <c r="P8" i="1"/>
  <c r="Q8" i="1" s="1"/>
  <c r="P9" i="1"/>
  <c r="P40" i="1"/>
  <c r="Q40" i="1" s="1"/>
  <c r="P41" i="1"/>
  <c r="P72" i="1"/>
  <c r="Q72" i="1" s="1"/>
  <c r="P73" i="1"/>
  <c r="P104" i="1"/>
  <c r="Q104" i="1" s="1"/>
  <c r="P105" i="1"/>
  <c r="P136" i="1"/>
  <c r="Q136" i="1" s="1"/>
  <c r="P137" i="1"/>
  <c r="P168" i="1"/>
  <c r="Q168" i="1" s="1"/>
  <c r="P169" i="1"/>
  <c r="P200" i="1"/>
  <c r="Q200" i="1" s="1"/>
  <c r="P201" i="1"/>
  <c r="P232" i="1"/>
  <c r="Q232" i="1" s="1"/>
  <c r="P233" i="1"/>
  <c r="P264" i="1"/>
  <c r="Q264" i="1" s="1"/>
  <c r="P265" i="1"/>
  <c r="P296" i="1"/>
  <c r="Q296" i="1" s="1"/>
  <c r="P297" i="1"/>
  <c r="P328" i="1"/>
  <c r="Q328" i="1" s="1"/>
  <c r="P329" i="1"/>
  <c r="P360" i="1"/>
  <c r="Q360" i="1" s="1"/>
  <c r="P361" i="1"/>
  <c r="P393" i="1"/>
  <c r="P392" i="1"/>
  <c r="Q392" i="1" s="1"/>
  <c r="P424" i="1"/>
  <c r="Q424" i="1" s="1"/>
  <c r="P425" i="1"/>
  <c r="P456" i="1"/>
  <c r="Q456" i="1" s="1"/>
  <c r="P457" i="1"/>
  <c r="P489" i="1"/>
  <c r="P488" i="1"/>
  <c r="Q488" i="1" s="1"/>
  <c r="P520" i="1"/>
  <c r="Q520" i="1" s="1"/>
  <c r="P521" i="1"/>
  <c r="P552" i="1"/>
  <c r="Q552" i="1" s="1"/>
  <c r="P553" i="1"/>
  <c r="P584" i="1"/>
  <c r="Q584" i="1" s="1"/>
  <c r="P585" i="1"/>
  <c r="P616" i="1"/>
  <c r="Q616" i="1" s="1"/>
  <c r="P617" i="1"/>
  <c r="P648" i="1"/>
  <c r="Q648" i="1" s="1"/>
  <c r="P649" i="1"/>
  <c r="P131" i="1"/>
  <c r="P130" i="1"/>
  <c r="Q130" i="1" s="1"/>
  <c r="P163" i="1"/>
  <c r="P162" i="1"/>
  <c r="Q162" i="1" s="1"/>
  <c r="P195" i="1"/>
  <c r="P194" i="1"/>
  <c r="Q194" i="1" s="1"/>
  <c r="P227" i="1"/>
  <c r="P226" i="1"/>
  <c r="Q226" i="1" s="1"/>
  <c r="P259" i="1"/>
  <c r="P258" i="1"/>
  <c r="Q258" i="1" s="1"/>
  <c r="P291" i="1"/>
  <c r="P290" i="1"/>
  <c r="Q290" i="1" s="1"/>
  <c r="P323" i="1"/>
  <c r="P322" i="1"/>
  <c r="Q322" i="1" s="1"/>
  <c r="P355" i="1"/>
  <c r="P354" i="1"/>
  <c r="Q354" i="1" s="1"/>
  <c r="P387" i="1"/>
  <c r="P386" i="1"/>
  <c r="Q386" i="1" s="1"/>
  <c r="P419" i="1"/>
  <c r="P418" i="1"/>
  <c r="Q418" i="1" s="1"/>
  <c r="P451" i="1"/>
  <c r="P450" i="1"/>
  <c r="Q450" i="1" s="1"/>
  <c r="P482" i="1"/>
  <c r="Q482" i="1" s="1"/>
  <c r="P483" i="1"/>
  <c r="P515" i="1"/>
  <c r="P514" i="1"/>
  <c r="Q514" i="1" s="1"/>
  <c r="P547" i="1"/>
  <c r="P546" i="1"/>
  <c r="Q546" i="1" s="1"/>
  <c r="P579" i="1"/>
  <c r="P578" i="1"/>
  <c r="Q578" i="1" s="1"/>
  <c r="P611" i="1"/>
  <c r="P610" i="1"/>
  <c r="Q610" i="1" s="1"/>
  <c r="P643" i="1"/>
  <c r="P642" i="1"/>
  <c r="Q642" i="1" s="1"/>
  <c r="P675" i="1"/>
  <c r="P674" i="1"/>
  <c r="Q674" i="1" s="1"/>
  <c r="P140" i="1"/>
  <c r="Q140" i="1" s="1"/>
  <c r="P141" i="1"/>
  <c r="P172" i="1"/>
  <c r="Q172" i="1" s="1"/>
  <c r="P173" i="1"/>
  <c r="P204" i="1"/>
  <c r="Q204" i="1" s="1"/>
  <c r="P205" i="1"/>
  <c r="P236" i="1"/>
  <c r="Q236" i="1" s="1"/>
  <c r="P237" i="1"/>
  <c r="P268" i="1"/>
  <c r="Q268" i="1" s="1"/>
  <c r="P269" i="1"/>
  <c r="P300" i="1"/>
  <c r="Q300" i="1" s="1"/>
  <c r="P301" i="1"/>
  <c r="P332" i="1"/>
  <c r="Q332" i="1" s="1"/>
  <c r="P333" i="1"/>
  <c r="P364" i="1"/>
  <c r="Q364" i="1" s="1"/>
  <c r="P365" i="1"/>
  <c r="P397" i="1"/>
  <c r="P396" i="1"/>
  <c r="Q396" i="1" s="1"/>
  <c r="P428" i="1"/>
  <c r="Q428" i="1" s="1"/>
  <c r="P429" i="1"/>
  <c r="P460" i="1"/>
  <c r="Q460" i="1" s="1"/>
  <c r="P461" i="1"/>
  <c r="P492" i="1"/>
  <c r="Q492" i="1" s="1"/>
  <c r="P493" i="1"/>
  <c r="P524" i="1"/>
  <c r="Q524" i="1" s="1"/>
  <c r="P525" i="1"/>
  <c r="P556" i="1"/>
  <c r="Q556" i="1" s="1"/>
  <c r="P557" i="1"/>
  <c r="P588" i="1"/>
  <c r="Q588" i="1" s="1"/>
  <c r="P589" i="1"/>
  <c r="P620" i="1"/>
  <c r="Q620" i="1" s="1"/>
  <c r="P621" i="1"/>
  <c r="P652" i="1"/>
  <c r="Q652" i="1" s="1"/>
  <c r="P653" i="1"/>
  <c r="P684" i="1"/>
  <c r="Q684" i="1" s="1"/>
  <c r="P685" i="1"/>
  <c r="P716" i="1"/>
  <c r="Q716" i="1" s="1"/>
  <c r="P717" i="1"/>
  <c r="P159" i="1"/>
  <c r="P158" i="1"/>
  <c r="Q158" i="1" s="1"/>
  <c r="P191" i="1"/>
  <c r="P190" i="1"/>
  <c r="Q190" i="1" s="1"/>
  <c r="P223" i="1"/>
  <c r="P222" i="1"/>
  <c r="Q222" i="1" s="1"/>
  <c r="P255" i="1"/>
  <c r="P254" i="1"/>
  <c r="Q254" i="1" s="1"/>
  <c r="P287" i="1"/>
  <c r="P286" i="1"/>
  <c r="Q286" i="1" s="1"/>
  <c r="P319" i="1"/>
  <c r="P318" i="1"/>
  <c r="Q318" i="1" s="1"/>
  <c r="P351" i="1"/>
  <c r="P350" i="1"/>
  <c r="Q350" i="1" s="1"/>
  <c r="P383" i="1"/>
  <c r="P382" i="1"/>
  <c r="Q382" i="1" s="1"/>
  <c r="P415" i="1"/>
  <c r="P414" i="1"/>
  <c r="Q414" i="1" s="1"/>
  <c r="P447" i="1"/>
  <c r="P446" i="1"/>
  <c r="Q446" i="1" s="1"/>
  <c r="P478" i="1"/>
  <c r="Q478" i="1" s="1"/>
  <c r="P479" i="1"/>
  <c r="P510" i="1"/>
  <c r="Q510" i="1" s="1"/>
  <c r="P511" i="1"/>
  <c r="P543" i="1"/>
  <c r="P542" i="1"/>
  <c r="Q542" i="1" s="1"/>
  <c r="P575" i="1"/>
  <c r="P574" i="1"/>
  <c r="Q574" i="1" s="1"/>
  <c r="P607" i="1"/>
  <c r="P606" i="1"/>
  <c r="Q606" i="1" s="1"/>
  <c r="P639" i="1"/>
  <c r="P638" i="1"/>
  <c r="Q638" i="1" s="1"/>
  <c r="P671" i="1"/>
  <c r="P670" i="1"/>
  <c r="Q670" i="1" s="1"/>
  <c r="P703" i="1"/>
  <c r="P702" i="1"/>
  <c r="Q702" i="1" s="1"/>
  <c r="P735" i="1"/>
  <c r="P734" i="1"/>
  <c r="Q734" i="1" s="1"/>
  <c r="P767" i="1"/>
  <c r="P766" i="1"/>
  <c r="Q766" i="1" s="1"/>
  <c r="P799" i="1"/>
  <c r="P798" i="1"/>
  <c r="Q798" i="1" s="1"/>
  <c r="P740" i="1"/>
  <c r="Q740" i="1" s="1"/>
  <c r="P741" i="1"/>
  <c r="P772" i="1"/>
  <c r="Q772" i="1" s="1"/>
  <c r="P773" i="1"/>
  <c r="P804" i="1"/>
  <c r="Q804" i="1" s="1"/>
  <c r="P805" i="1"/>
  <c r="P836" i="1"/>
  <c r="Q836" i="1" s="1"/>
  <c r="P837" i="1"/>
  <c r="P869" i="1"/>
  <c r="P868" i="1"/>
  <c r="Q868" i="1" s="1"/>
  <c r="P900" i="1"/>
  <c r="Q900" i="1" s="1"/>
  <c r="P901" i="1"/>
  <c r="P932" i="1"/>
  <c r="Q932" i="1" s="1"/>
  <c r="P933" i="1"/>
  <c r="P965" i="1"/>
  <c r="P964" i="1"/>
  <c r="Q964" i="1" s="1"/>
  <c r="P997" i="1"/>
  <c r="P996" i="1"/>
  <c r="Q996" i="1" s="1"/>
  <c r="P1029" i="1"/>
  <c r="P1028" i="1"/>
  <c r="Q1028" i="1" s="1"/>
  <c r="P1061" i="1"/>
  <c r="P1060" i="1"/>
  <c r="Q1060" i="1" s="1"/>
  <c r="P1093" i="1"/>
  <c r="P1092" i="1"/>
  <c r="Q1092" i="1" s="1"/>
  <c r="P1125" i="1"/>
  <c r="P1124" i="1"/>
  <c r="Q1124" i="1" s="1"/>
  <c r="P1157" i="1"/>
  <c r="P1156" i="1"/>
  <c r="Q1156" i="1" s="1"/>
  <c r="P1189" i="1"/>
  <c r="P1188" i="1"/>
  <c r="Q1188" i="1" s="1"/>
  <c r="P823" i="1"/>
  <c r="P822" i="1"/>
  <c r="Q822" i="1" s="1"/>
  <c r="P855" i="1"/>
  <c r="P854" i="1"/>
  <c r="Q854" i="1" s="1"/>
  <c r="P887" i="1"/>
  <c r="P886" i="1"/>
  <c r="Q886" i="1" s="1"/>
  <c r="P919" i="1"/>
  <c r="P918" i="1"/>
  <c r="Q918" i="1" s="1"/>
  <c r="P951" i="1"/>
  <c r="P950" i="1"/>
  <c r="Q950" i="1" s="1"/>
  <c r="P982" i="1"/>
  <c r="Q982" i="1" s="1"/>
  <c r="P983" i="1"/>
  <c r="P1014" i="1"/>
  <c r="Q1014" i="1" s="1"/>
  <c r="P1015" i="1"/>
  <c r="P1046" i="1"/>
  <c r="Q1046" i="1" s="1"/>
  <c r="P1047" i="1"/>
  <c r="P1078" i="1"/>
  <c r="Q1078" i="1" s="1"/>
  <c r="P1079" i="1"/>
  <c r="P1110" i="1"/>
  <c r="Q1110" i="1" s="1"/>
  <c r="P1111" i="1"/>
  <c r="P1142" i="1"/>
  <c r="Q1142" i="1" s="1"/>
  <c r="P1143" i="1"/>
  <c r="P1174" i="1"/>
  <c r="Q1174" i="1" s="1"/>
  <c r="P1175" i="1"/>
  <c r="P1206" i="1"/>
  <c r="Q1206" i="1" s="1"/>
  <c r="P1207" i="1"/>
  <c r="P680" i="1"/>
  <c r="Q680" i="1" s="1"/>
  <c r="P681" i="1"/>
  <c r="P712" i="1"/>
  <c r="Q712" i="1" s="1"/>
  <c r="P713" i="1"/>
  <c r="P744" i="1"/>
  <c r="Q744" i="1" s="1"/>
  <c r="P745" i="1"/>
  <c r="P776" i="1"/>
  <c r="Q776" i="1" s="1"/>
  <c r="P777" i="1"/>
  <c r="P808" i="1"/>
  <c r="Q808" i="1" s="1"/>
  <c r="P809" i="1"/>
  <c r="P840" i="1"/>
  <c r="Q840" i="1" s="1"/>
  <c r="P841" i="1"/>
  <c r="P873" i="1"/>
  <c r="P872" i="1"/>
  <c r="Q872" i="1" s="1"/>
  <c r="P905" i="1"/>
  <c r="P904" i="1"/>
  <c r="Q904" i="1" s="1"/>
  <c r="P937" i="1"/>
  <c r="P936" i="1"/>
  <c r="Q936" i="1" s="1"/>
  <c r="P969" i="1"/>
  <c r="P968" i="1"/>
  <c r="Q968" i="1" s="1"/>
  <c r="P1001" i="1"/>
  <c r="P1000" i="1"/>
  <c r="Q1000" i="1" s="1"/>
  <c r="P1033" i="1"/>
  <c r="P1032" i="1"/>
  <c r="Q1032" i="1" s="1"/>
  <c r="P1065" i="1"/>
  <c r="P1064" i="1"/>
  <c r="Q1064" i="1" s="1"/>
  <c r="P1097" i="1"/>
  <c r="P1096" i="1"/>
  <c r="Q1096" i="1" s="1"/>
  <c r="P1129" i="1"/>
  <c r="P1128" i="1"/>
  <c r="Q1128" i="1" s="1"/>
  <c r="P1161" i="1"/>
  <c r="P1160" i="1"/>
  <c r="Q1160" i="1" s="1"/>
  <c r="P1193" i="1"/>
  <c r="P1192" i="1"/>
  <c r="Q1192" i="1" s="1"/>
  <c r="P707" i="1"/>
  <c r="P706" i="1"/>
  <c r="Q706" i="1" s="1"/>
  <c r="P739" i="1"/>
  <c r="P738" i="1"/>
  <c r="Q738" i="1" s="1"/>
  <c r="P771" i="1"/>
  <c r="P770" i="1"/>
  <c r="Q770" i="1" s="1"/>
  <c r="P803" i="1"/>
  <c r="P802" i="1"/>
  <c r="Q802" i="1" s="1"/>
  <c r="P835" i="1"/>
  <c r="P834" i="1"/>
  <c r="Q834" i="1" s="1"/>
  <c r="P867" i="1"/>
  <c r="P866" i="1"/>
  <c r="Q866" i="1" s="1"/>
  <c r="P899" i="1"/>
  <c r="P898" i="1"/>
  <c r="Q898" i="1" s="1"/>
  <c r="P931" i="1"/>
  <c r="P930" i="1"/>
  <c r="Q930" i="1" s="1"/>
  <c r="P962" i="1"/>
  <c r="Q962" i="1" s="1"/>
  <c r="P963" i="1"/>
  <c r="P994" i="1"/>
  <c r="Q994" i="1" s="1"/>
  <c r="P995" i="1"/>
  <c r="P1026" i="1"/>
  <c r="Q1026" i="1" s="1"/>
  <c r="P1027" i="1"/>
  <c r="P1058" i="1"/>
  <c r="Q1058" i="1" s="1"/>
  <c r="P1059" i="1"/>
  <c r="P1090" i="1"/>
  <c r="Q1090" i="1" s="1"/>
  <c r="P1091" i="1"/>
  <c r="P1122" i="1"/>
  <c r="Q1122" i="1" s="1"/>
  <c r="P1123" i="1"/>
  <c r="P1154" i="1"/>
  <c r="Q1154" i="1" s="1"/>
  <c r="P1155" i="1"/>
  <c r="P1186" i="1"/>
  <c r="Q1186" i="1" s="1"/>
  <c r="P1187" i="1"/>
  <c r="P3" i="1"/>
  <c r="P2" i="1"/>
  <c r="Q2" i="1" s="1"/>
  <c r="H389" i="1"/>
  <c r="H405" i="1"/>
  <c r="H421" i="1"/>
  <c r="H487" i="1"/>
  <c r="H879" i="1"/>
  <c r="H895" i="1"/>
  <c r="H16" i="1"/>
  <c r="H32" i="1"/>
  <c r="H48" i="1"/>
  <c r="H18" i="1"/>
  <c r="H34" i="1"/>
  <c r="H50" i="1"/>
  <c r="H8" i="1"/>
  <c r="H40" i="1"/>
  <c r="H56" i="1"/>
  <c r="H72" i="1"/>
  <c r="H5" i="1"/>
  <c r="H21" i="1"/>
  <c r="H37" i="1"/>
  <c r="H53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41" i="1"/>
  <c r="H357" i="1"/>
  <c r="H373" i="1"/>
  <c r="H10" i="1"/>
  <c r="H26" i="1"/>
  <c r="H42" i="1"/>
  <c r="H74" i="1"/>
  <c r="H981" i="1"/>
  <c r="H1045" i="1"/>
  <c r="H1109" i="1"/>
  <c r="H1173" i="1"/>
  <c r="H1237" i="1"/>
  <c r="H1301" i="1"/>
  <c r="H1365" i="1"/>
  <c r="H12" i="1"/>
  <c r="H44" i="1"/>
  <c r="H76" i="1"/>
  <c r="H9" i="1"/>
  <c r="H25" i="1"/>
  <c r="H41" i="1"/>
  <c r="H57" i="1"/>
  <c r="H73" i="1"/>
  <c r="H89" i="1"/>
  <c r="H105" i="1"/>
  <c r="H121" i="1"/>
  <c r="H137" i="1"/>
  <c r="H153" i="1"/>
  <c r="H169" i="1"/>
  <c r="H185" i="1"/>
  <c r="H201" i="1"/>
  <c r="H217" i="1"/>
  <c r="H233" i="1"/>
  <c r="H249" i="1"/>
  <c r="H265" i="1"/>
  <c r="H281" i="1"/>
  <c r="H297" i="1"/>
  <c r="H313" i="1"/>
  <c r="H329" i="1"/>
  <c r="H345" i="1"/>
  <c r="H361" i="1"/>
  <c r="H377" i="1"/>
  <c r="H393" i="1"/>
  <c r="H409" i="1"/>
  <c r="H425" i="1"/>
  <c r="H14" i="1"/>
  <c r="H30" i="1"/>
  <c r="H46" i="1"/>
  <c r="H94" i="1"/>
  <c r="H437" i="1"/>
  <c r="H477" i="1"/>
  <c r="H499" i="1"/>
  <c r="H489" i="1"/>
  <c r="H511" i="1"/>
  <c r="H527" i="1"/>
  <c r="H543" i="1"/>
  <c r="H559" i="1"/>
  <c r="H575" i="1"/>
  <c r="H591" i="1"/>
  <c r="H607" i="1"/>
  <c r="H623" i="1"/>
  <c r="H639" i="1"/>
  <c r="H655" i="1"/>
  <c r="H671" i="1"/>
  <c r="H687" i="1"/>
  <c r="H703" i="1"/>
  <c r="H719" i="1"/>
  <c r="H735" i="1"/>
  <c r="H751" i="1"/>
  <c r="H767" i="1"/>
  <c r="H783" i="1"/>
  <c r="H799" i="1"/>
  <c r="H815" i="1"/>
  <c r="H831" i="1"/>
  <c r="H847" i="1"/>
  <c r="H863" i="1"/>
  <c r="H465" i="1"/>
  <c r="H491" i="1"/>
  <c r="H939" i="1"/>
  <c r="H13" i="1"/>
  <c r="H29" i="1"/>
  <c r="H45" i="1"/>
  <c r="H61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H301" i="1"/>
  <c r="H317" i="1"/>
  <c r="H333" i="1"/>
  <c r="H349" i="1"/>
  <c r="H365" i="1"/>
  <c r="H381" i="1"/>
  <c r="H397" i="1"/>
  <c r="H413" i="1"/>
  <c r="H429" i="1"/>
  <c r="H4" i="1"/>
  <c r="H20" i="1"/>
  <c r="H36" i="1"/>
  <c r="H52" i="1"/>
  <c r="H84" i="1"/>
  <c r="H17" i="1"/>
  <c r="H33" i="1"/>
  <c r="H49" i="1"/>
  <c r="H65" i="1"/>
  <c r="H81" i="1"/>
  <c r="H97" i="1"/>
  <c r="H113" i="1"/>
  <c r="H129" i="1"/>
  <c r="H145" i="1"/>
  <c r="H161" i="1"/>
  <c r="H177" i="1"/>
  <c r="H193" i="1"/>
  <c r="H209" i="1"/>
  <c r="H225" i="1"/>
  <c r="H241" i="1"/>
  <c r="H257" i="1"/>
  <c r="H273" i="1"/>
  <c r="H289" i="1"/>
  <c r="H305" i="1"/>
  <c r="H321" i="1"/>
  <c r="H337" i="1"/>
  <c r="H353" i="1"/>
  <c r="H369" i="1"/>
  <c r="H385" i="1"/>
  <c r="H401" i="1"/>
  <c r="H417" i="1"/>
  <c r="H6" i="1"/>
  <c r="H38" i="1"/>
  <c r="H54" i="1"/>
  <c r="H70" i="1"/>
  <c r="H86" i="1"/>
  <c r="H449" i="1"/>
  <c r="H503" i="1"/>
  <c r="H433" i="1"/>
  <c r="H453" i="1"/>
  <c r="H483" i="1"/>
  <c r="H495" i="1"/>
  <c r="H515" i="1"/>
  <c r="H531" i="1"/>
  <c r="H547" i="1"/>
  <c r="H563" i="1"/>
  <c r="H579" i="1"/>
  <c r="H595" i="1"/>
  <c r="H611" i="1"/>
  <c r="H627" i="1"/>
  <c r="H643" i="1"/>
  <c r="H659" i="1"/>
  <c r="H675" i="1"/>
  <c r="H691" i="1"/>
  <c r="H707" i="1"/>
  <c r="H723" i="1"/>
  <c r="H739" i="1"/>
  <c r="H755" i="1"/>
  <c r="H771" i="1"/>
  <c r="H787" i="1"/>
  <c r="H803" i="1"/>
  <c r="H819" i="1"/>
  <c r="H835" i="1"/>
  <c r="H851" i="1"/>
  <c r="H867" i="1"/>
  <c r="H883" i="1"/>
  <c r="H899" i="1"/>
  <c r="H473" i="1"/>
  <c r="H951" i="1"/>
  <c r="H989" i="1"/>
  <c r="H1005" i="1"/>
  <c r="H1021" i="1"/>
  <c r="H1037" i="1"/>
  <c r="H1053" i="1"/>
  <c r="H1069" i="1"/>
  <c r="H1085" i="1"/>
  <c r="H1101" i="1"/>
  <c r="H1117" i="1"/>
  <c r="H1133" i="1"/>
  <c r="H1149" i="1"/>
  <c r="H1165" i="1"/>
  <c r="H1181" i="1"/>
  <c r="H1197" i="1"/>
  <c r="H1213" i="1"/>
  <c r="H1229" i="1"/>
  <c r="H1245" i="1"/>
  <c r="H1261" i="1"/>
  <c r="H1277" i="1"/>
  <c r="H1293" i="1"/>
  <c r="H1309" i="1"/>
  <c r="H1325" i="1"/>
  <c r="H1341" i="1"/>
  <c r="H1357" i="1"/>
  <c r="H947" i="1"/>
  <c r="H1369" i="1"/>
  <c r="H1415" i="1"/>
  <c r="H1431" i="1"/>
  <c r="H1447" i="1"/>
  <c r="H1463" i="1"/>
  <c r="H1479" i="1"/>
  <c r="H1495" i="1"/>
  <c r="H1511" i="1"/>
  <c r="H1527" i="1"/>
  <c r="H1543" i="1"/>
  <c r="H1559" i="1"/>
  <c r="H1575" i="1"/>
  <c r="H1591" i="1"/>
  <c r="H1607" i="1"/>
  <c r="H1623" i="1"/>
  <c r="H1639" i="1"/>
  <c r="H1655" i="1"/>
  <c r="H1671" i="1"/>
  <c r="H1687" i="1"/>
  <c r="H1703" i="1"/>
  <c r="H1719" i="1"/>
  <c r="H1735" i="1"/>
  <c r="H1751" i="1"/>
  <c r="H1767" i="1"/>
  <c r="H1783" i="1"/>
  <c r="H1799" i="1"/>
  <c r="H1815" i="1"/>
  <c r="H1831" i="1"/>
  <c r="H1847" i="1"/>
  <c r="H1863" i="1"/>
  <c r="H1879" i="1"/>
  <c r="H1401" i="1"/>
  <c r="H1935" i="1"/>
  <c r="H1951" i="1"/>
  <c r="H1967" i="1"/>
  <c r="H1983" i="1"/>
  <c r="H1999" i="1"/>
  <c r="H2015" i="1"/>
  <c r="H2031" i="1"/>
  <c r="H2047" i="1"/>
  <c r="H2063" i="1"/>
  <c r="H2079" i="1"/>
  <c r="H2095" i="1"/>
  <c r="H2111" i="1"/>
  <c r="H2127" i="1"/>
  <c r="H2143" i="1"/>
  <c r="H2159" i="1"/>
  <c r="H2175" i="1"/>
  <c r="H2191" i="1"/>
  <c r="H2207" i="1"/>
  <c r="H2223" i="1"/>
  <c r="H2239" i="1"/>
  <c r="H2255" i="1"/>
  <c r="H2271" i="1"/>
  <c r="H2287" i="1"/>
  <c r="H2303" i="1"/>
  <c r="H2319" i="1"/>
  <c r="H2335" i="1"/>
  <c r="H2351" i="1"/>
  <c r="H2367" i="1"/>
  <c r="H2383" i="1"/>
  <c r="H2399" i="1"/>
  <c r="H2415" i="1"/>
  <c r="H1903" i="1"/>
  <c r="H1929" i="1"/>
  <c r="H1945" i="1"/>
  <c r="H1961" i="1"/>
  <c r="H1977" i="1"/>
  <c r="H1993" i="1"/>
  <c r="H2009" i="1"/>
  <c r="H2025" i="1"/>
  <c r="H2041" i="1"/>
  <c r="H2057" i="1"/>
  <c r="H2073" i="1"/>
  <c r="H2089" i="1"/>
  <c r="H2105" i="1"/>
  <c r="H2121" i="1"/>
  <c r="H2137" i="1"/>
  <c r="H2153" i="1"/>
  <c r="H2169" i="1"/>
  <c r="H2185" i="1"/>
  <c r="H2201" i="1"/>
  <c r="H2217" i="1"/>
  <c r="H2233" i="1"/>
  <c r="H2249" i="1"/>
  <c r="H2265" i="1"/>
  <c r="H2281" i="1"/>
  <c r="H2297" i="1"/>
  <c r="H2313" i="1"/>
  <c r="H2329" i="1"/>
  <c r="H2345" i="1"/>
  <c r="H2361" i="1"/>
  <c r="H2377" i="1"/>
  <c r="H2393" i="1"/>
  <c r="H2409" i="1"/>
  <c r="H2425" i="1"/>
  <c r="H461" i="1"/>
  <c r="H509" i="1"/>
  <c r="H441" i="1"/>
  <c r="H479" i="1"/>
  <c r="H519" i="1"/>
  <c r="H535" i="1"/>
  <c r="H551" i="1"/>
  <c r="H567" i="1"/>
  <c r="H583" i="1"/>
  <c r="H599" i="1"/>
  <c r="H615" i="1"/>
  <c r="H631" i="1"/>
  <c r="H647" i="1"/>
  <c r="H663" i="1"/>
  <c r="H679" i="1"/>
  <c r="H695" i="1"/>
  <c r="H711" i="1"/>
  <c r="H727" i="1"/>
  <c r="H743" i="1"/>
  <c r="H759" i="1"/>
  <c r="H775" i="1"/>
  <c r="H791" i="1"/>
  <c r="H807" i="1"/>
  <c r="H823" i="1"/>
  <c r="H839" i="1"/>
  <c r="H855" i="1"/>
  <c r="H871" i="1"/>
  <c r="H887" i="1"/>
  <c r="H903" i="1"/>
  <c r="H445" i="1"/>
  <c r="H501" i="1"/>
  <c r="H971" i="1"/>
  <c r="H935" i="1"/>
  <c r="H977" i="1"/>
  <c r="H993" i="1"/>
  <c r="H1009" i="1"/>
  <c r="H1025" i="1"/>
  <c r="H1041" i="1"/>
  <c r="H1057" i="1"/>
  <c r="H1073" i="1"/>
  <c r="H1089" i="1"/>
  <c r="H1105" i="1"/>
  <c r="H1121" i="1"/>
  <c r="H1137" i="1"/>
  <c r="H1153" i="1"/>
  <c r="H1169" i="1"/>
  <c r="H1185" i="1"/>
  <c r="H1201" i="1"/>
  <c r="H1217" i="1"/>
  <c r="H1233" i="1"/>
  <c r="H1249" i="1"/>
  <c r="H1265" i="1"/>
  <c r="H1281" i="1"/>
  <c r="H1297" i="1"/>
  <c r="H1313" i="1"/>
  <c r="H1329" i="1"/>
  <c r="H1345" i="1"/>
  <c r="H1361" i="1"/>
  <c r="H1377" i="1"/>
  <c r="H1409" i="1"/>
  <c r="H1373" i="1"/>
  <c r="H1419" i="1"/>
  <c r="H1435" i="1"/>
  <c r="H1451" i="1"/>
  <c r="H1467" i="1"/>
  <c r="H1483" i="1"/>
  <c r="H1499" i="1"/>
  <c r="H1515" i="1"/>
  <c r="H1531" i="1"/>
  <c r="H1547" i="1"/>
  <c r="H1563" i="1"/>
  <c r="H1579" i="1"/>
  <c r="H1595" i="1"/>
  <c r="H1611" i="1"/>
  <c r="H1627" i="1"/>
  <c r="H1643" i="1"/>
  <c r="H1659" i="1"/>
  <c r="H1675" i="1"/>
  <c r="H1691" i="1"/>
  <c r="H1707" i="1"/>
  <c r="H1723" i="1"/>
  <c r="H1739" i="1"/>
  <c r="H1755" i="1"/>
  <c r="H1771" i="1"/>
  <c r="H1787" i="1"/>
  <c r="H1803" i="1"/>
  <c r="H1819" i="1"/>
  <c r="H1835" i="1"/>
  <c r="H1851" i="1"/>
  <c r="H1867" i="1"/>
  <c r="H1883" i="1"/>
  <c r="H1923" i="1"/>
  <c r="H1939" i="1"/>
  <c r="H1955" i="1"/>
  <c r="H1971" i="1"/>
  <c r="H1987" i="1"/>
  <c r="H2003" i="1"/>
  <c r="H2019" i="1"/>
  <c r="H2035" i="1"/>
  <c r="H2051" i="1"/>
  <c r="H2067" i="1"/>
  <c r="H2083" i="1"/>
  <c r="H2099" i="1"/>
  <c r="H2115" i="1"/>
  <c r="H2131" i="1"/>
  <c r="H2147" i="1"/>
  <c r="H2163" i="1"/>
  <c r="H2179" i="1"/>
  <c r="H2195" i="1"/>
  <c r="H2211" i="1"/>
  <c r="H2227" i="1"/>
  <c r="H2243" i="1"/>
  <c r="H2259" i="1"/>
  <c r="H2275" i="1"/>
  <c r="H2291" i="1"/>
  <c r="H2307" i="1"/>
  <c r="H2323" i="1"/>
  <c r="H2339" i="1"/>
  <c r="H2355" i="1"/>
  <c r="H2371" i="1"/>
  <c r="H2387" i="1"/>
  <c r="H2403" i="1"/>
  <c r="H2419" i="1"/>
  <c r="H1915" i="1"/>
  <c r="H1933" i="1"/>
  <c r="H1949" i="1"/>
  <c r="H1965" i="1"/>
  <c r="H1981" i="1"/>
  <c r="H1997" i="1"/>
  <c r="H2013" i="1"/>
  <c r="H2029" i="1"/>
  <c r="H2045" i="1"/>
  <c r="H2061" i="1"/>
  <c r="H2077" i="1"/>
  <c r="H2093" i="1"/>
  <c r="H2109" i="1"/>
  <c r="H2125" i="1"/>
  <c r="H2141" i="1"/>
  <c r="H2157" i="1"/>
  <c r="H2173" i="1"/>
  <c r="H2189" i="1"/>
  <c r="H2205" i="1"/>
  <c r="H2221" i="1"/>
  <c r="H2237" i="1"/>
  <c r="H2253" i="1"/>
  <c r="H2269" i="1"/>
  <c r="H2285" i="1"/>
  <c r="H2301" i="1"/>
  <c r="H2317" i="1"/>
  <c r="H2333" i="1"/>
  <c r="H2349" i="1"/>
  <c r="H2365" i="1"/>
  <c r="H2381" i="1"/>
  <c r="H2397" i="1"/>
  <c r="H2413" i="1"/>
  <c r="H469" i="1"/>
  <c r="H493" i="1"/>
  <c r="H505" i="1"/>
  <c r="H523" i="1"/>
  <c r="H539" i="1"/>
  <c r="H555" i="1"/>
  <c r="H571" i="1"/>
  <c r="H587" i="1"/>
  <c r="H603" i="1"/>
  <c r="H619" i="1"/>
  <c r="H635" i="1"/>
  <c r="H651" i="1"/>
  <c r="H667" i="1"/>
  <c r="H683" i="1"/>
  <c r="H699" i="1"/>
  <c r="H715" i="1"/>
  <c r="H731" i="1"/>
  <c r="H747" i="1"/>
  <c r="H763" i="1"/>
  <c r="H779" i="1"/>
  <c r="H795" i="1"/>
  <c r="H811" i="1"/>
  <c r="H827" i="1"/>
  <c r="H843" i="1"/>
  <c r="H859" i="1"/>
  <c r="H875" i="1"/>
  <c r="H891" i="1"/>
  <c r="H907" i="1"/>
  <c r="H457" i="1"/>
  <c r="H485" i="1"/>
  <c r="H507" i="1"/>
  <c r="H955" i="1"/>
  <c r="H997" i="1"/>
  <c r="H1013" i="1"/>
  <c r="H1029" i="1"/>
  <c r="H1061" i="1"/>
  <c r="H1077" i="1"/>
  <c r="H1093" i="1"/>
  <c r="H1125" i="1"/>
  <c r="H1141" i="1"/>
  <c r="H1157" i="1"/>
  <c r="H1189" i="1"/>
  <c r="H1205" i="1"/>
  <c r="H1221" i="1"/>
  <c r="H1253" i="1"/>
  <c r="H1269" i="1"/>
  <c r="H1285" i="1"/>
  <c r="H1317" i="1"/>
  <c r="H1333" i="1"/>
  <c r="H1349" i="1"/>
  <c r="H1385" i="1"/>
  <c r="H1393" i="1"/>
  <c r="H1381" i="1"/>
  <c r="H1405" i="1"/>
  <c r="H1423" i="1"/>
  <c r="H1439" i="1"/>
  <c r="H1455" i="1"/>
  <c r="H1471" i="1"/>
  <c r="H1487" i="1"/>
  <c r="H1503" i="1"/>
  <c r="H1519" i="1"/>
  <c r="H1535" i="1"/>
  <c r="H1551" i="1"/>
  <c r="H1567" i="1"/>
  <c r="H1583" i="1"/>
  <c r="H1599" i="1"/>
  <c r="H1615" i="1"/>
  <c r="H1631" i="1"/>
  <c r="H1647" i="1"/>
  <c r="H1663" i="1"/>
  <c r="H1679" i="1"/>
  <c r="H1695" i="1"/>
  <c r="H1711" i="1"/>
  <c r="H1727" i="1"/>
  <c r="H1743" i="1"/>
  <c r="H1759" i="1"/>
  <c r="H1775" i="1"/>
  <c r="H1791" i="1"/>
  <c r="H1807" i="1"/>
  <c r="H1823" i="1"/>
  <c r="H1839" i="1"/>
  <c r="H1855" i="1"/>
  <c r="H1871" i="1"/>
  <c r="H1887" i="1"/>
  <c r="H1899" i="1"/>
  <c r="H1907" i="1"/>
  <c r="H1927" i="1"/>
  <c r="H1943" i="1"/>
  <c r="H1959" i="1"/>
  <c r="H1975" i="1"/>
  <c r="H1991" i="1"/>
  <c r="H2007" i="1"/>
  <c r="H2023" i="1"/>
  <c r="H2039" i="1"/>
  <c r="H2055" i="1"/>
  <c r="H2071" i="1"/>
  <c r="H2087" i="1"/>
  <c r="H2103" i="1"/>
  <c r="H2119" i="1"/>
  <c r="H2135" i="1"/>
  <c r="H2151" i="1"/>
  <c r="H2167" i="1"/>
  <c r="H2183" i="1"/>
  <c r="H2199" i="1"/>
  <c r="H2215" i="1"/>
  <c r="H2231" i="1"/>
  <c r="H2247" i="1"/>
  <c r="H2263" i="1"/>
  <c r="H2279" i="1"/>
  <c r="H2295" i="1"/>
  <c r="H2311" i="1"/>
  <c r="H2327" i="1"/>
  <c r="H2343" i="1"/>
  <c r="H2359" i="1"/>
  <c r="H2375" i="1"/>
  <c r="H2391" i="1"/>
  <c r="H2407" i="1"/>
  <c r="H2423" i="1"/>
  <c r="H1937" i="1"/>
  <c r="H1953" i="1"/>
  <c r="H1969" i="1"/>
  <c r="H1985" i="1"/>
  <c r="H2001" i="1"/>
  <c r="H2017" i="1"/>
  <c r="H2033" i="1"/>
  <c r="H2049" i="1"/>
  <c r="H2065" i="1"/>
  <c r="H2081" i="1"/>
  <c r="H2097" i="1"/>
  <c r="H2113" i="1"/>
  <c r="H2129" i="1"/>
  <c r="H2145" i="1"/>
  <c r="H2161" i="1"/>
  <c r="H2177" i="1"/>
  <c r="H2193" i="1"/>
  <c r="H2209" i="1"/>
  <c r="H2225" i="1"/>
  <c r="H2241" i="1"/>
  <c r="H2257" i="1"/>
  <c r="H2273" i="1"/>
  <c r="H2289" i="1"/>
  <c r="H2305" i="1"/>
  <c r="H2321" i="1"/>
  <c r="H2337" i="1"/>
  <c r="H2353" i="1"/>
  <c r="H2369" i="1"/>
  <c r="H2385" i="1"/>
  <c r="H2401" i="1"/>
  <c r="H2417" i="1"/>
  <c r="H967" i="1"/>
  <c r="H985" i="1"/>
  <c r="H1001" i="1"/>
  <c r="H1017" i="1"/>
  <c r="H1033" i="1"/>
  <c r="H1049" i="1"/>
  <c r="H1065" i="1"/>
  <c r="H1081" i="1"/>
  <c r="H1097" i="1"/>
  <c r="H1113" i="1"/>
  <c r="H1129" i="1"/>
  <c r="H1145" i="1"/>
  <c r="H1161" i="1"/>
  <c r="H1177" i="1"/>
  <c r="H1193" i="1"/>
  <c r="H1209" i="1"/>
  <c r="H1225" i="1"/>
  <c r="H1241" i="1"/>
  <c r="H1257" i="1"/>
  <c r="H1273" i="1"/>
  <c r="H1289" i="1"/>
  <c r="H1305" i="1"/>
  <c r="H1321" i="1"/>
  <c r="H1337" i="1"/>
  <c r="H1353" i="1"/>
  <c r="H963" i="1"/>
  <c r="H1389" i="1"/>
  <c r="H1427" i="1"/>
  <c r="H1443" i="1"/>
  <c r="H1459" i="1"/>
  <c r="H1475" i="1"/>
  <c r="H1491" i="1"/>
  <c r="H1507" i="1"/>
  <c r="H1523" i="1"/>
  <c r="H1539" i="1"/>
  <c r="H1555" i="1"/>
  <c r="H1571" i="1"/>
  <c r="H1587" i="1"/>
  <c r="H1603" i="1"/>
  <c r="H1619" i="1"/>
  <c r="H1635" i="1"/>
  <c r="H1651" i="1"/>
  <c r="H1667" i="1"/>
  <c r="H1683" i="1"/>
  <c r="H1699" i="1"/>
  <c r="H1715" i="1"/>
  <c r="H1731" i="1"/>
  <c r="H1747" i="1"/>
  <c r="H1763" i="1"/>
  <c r="H1779" i="1"/>
  <c r="H1795" i="1"/>
  <c r="H1811" i="1"/>
  <c r="H1827" i="1"/>
  <c r="H1843" i="1"/>
  <c r="H1859" i="1"/>
  <c r="H1875" i="1"/>
  <c r="H1891" i="1"/>
  <c r="H1931" i="1"/>
  <c r="H1947" i="1"/>
  <c r="H1963" i="1"/>
  <c r="H1979" i="1"/>
  <c r="H1995" i="1"/>
  <c r="H2011" i="1"/>
  <c r="H2027" i="1"/>
  <c r="H2043" i="1"/>
  <c r="H2059" i="1"/>
  <c r="H2075" i="1"/>
  <c r="H2091" i="1"/>
  <c r="H2107" i="1"/>
  <c r="H2123" i="1"/>
  <c r="H2139" i="1"/>
  <c r="H2155" i="1"/>
  <c r="H2171" i="1"/>
  <c r="H2187" i="1"/>
  <c r="H2203" i="1"/>
  <c r="H2219" i="1"/>
  <c r="H2235" i="1"/>
  <c r="H2251" i="1"/>
  <c r="H2267" i="1"/>
  <c r="H2283" i="1"/>
  <c r="H2299" i="1"/>
  <c r="H2315" i="1"/>
  <c r="H2331" i="1"/>
  <c r="H2347" i="1"/>
  <c r="H2363" i="1"/>
  <c r="H2379" i="1"/>
  <c r="H2395" i="1"/>
  <c r="H2411" i="1"/>
  <c r="H1895" i="1"/>
  <c r="H1919" i="1"/>
  <c r="H1925" i="1"/>
  <c r="H1941" i="1"/>
  <c r="H1957" i="1"/>
  <c r="H1973" i="1"/>
  <c r="H1989" i="1"/>
  <c r="H2005" i="1"/>
  <c r="H2021" i="1"/>
  <c r="H2037" i="1"/>
  <c r="H2053" i="1"/>
  <c r="H2069" i="1"/>
  <c r="H2085" i="1"/>
  <c r="H2101" i="1"/>
  <c r="H2117" i="1"/>
  <c r="H2133" i="1"/>
  <c r="H2149" i="1"/>
  <c r="H2165" i="1"/>
  <c r="H2181" i="1"/>
  <c r="H2197" i="1"/>
  <c r="H2213" i="1"/>
  <c r="H2229" i="1"/>
  <c r="H2245" i="1"/>
  <c r="H2261" i="1"/>
  <c r="H2277" i="1"/>
  <c r="H2293" i="1"/>
  <c r="H2309" i="1"/>
  <c r="H2325" i="1"/>
  <c r="H2341" i="1"/>
  <c r="H2357" i="1"/>
  <c r="H2373" i="1"/>
  <c r="H2389" i="1"/>
  <c r="H2405" i="1"/>
  <c r="H2421" i="1"/>
  <c r="W548" i="1"/>
  <c r="W747" i="1"/>
  <c r="W536" i="1"/>
  <c r="W252" i="1"/>
  <c r="W387" i="1"/>
  <c r="W707" i="1"/>
  <c r="W611" i="1"/>
  <c r="W1082" i="1"/>
  <c r="W374" i="1"/>
  <c r="W1038" i="1"/>
  <c r="W317" i="1"/>
  <c r="W115" i="1"/>
  <c r="W566" i="1"/>
  <c r="W827" i="1"/>
  <c r="W776" i="1"/>
  <c r="W435" i="1"/>
  <c r="W455" i="1"/>
  <c r="W100" i="1"/>
  <c r="W467" i="1"/>
  <c r="W795" i="1"/>
  <c r="W851" i="1"/>
  <c r="W746" i="1"/>
  <c r="W460" i="1"/>
  <c r="W792" i="1"/>
  <c r="W693" i="1"/>
  <c r="W1136" i="1"/>
  <c r="W400" i="1"/>
  <c r="W600" i="1"/>
  <c r="W859" i="1"/>
  <c r="W641" i="1"/>
  <c r="W528" i="1"/>
  <c r="W1153" i="1"/>
  <c r="W1035" i="1"/>
  <c r="W153" i="1"/>
  <c r="W809" i="1"/>
  <c r="W117" i="1"/>
  <c r="W770" i="1"/>
  <c r="W259" i="1"/>
  <c r="W1201" i="1"/>
  <c r="W923" i="1"/>
  <c r="W1191" i="1"/>
  <c r="W588" i="1"/>
  <c r="W911" i="1"/>
  <c r="W1065" i="1"/>
  <c r="W815" i="1"/>
  <c r="W421" i="1"/>
  <c r="W739" i="1"/>
  <c r="W102" i="1"/>
  <c r="W574" i="1"/>
  <c r="W194" i="1"/>
  <c r="W1020" i="1"/>
  <c r="W745" i="1"/>
  <c r="W637" i="1"/>
  <c r="W689" i="1"/>
  <c r="W1174" i="1"/>
  <c r="W960" i="1"/>
  <c r="W758" i="1"/>
  <c r="W754" i="1"/>
  <c r="W1179" i="1"/>
  <c r="W749" i="1"/>
  <c r="W409" i="1"/>
  <c r="W735" i="1"/>
  <c r="W1122" i="1"/>
  <c r="W401" i="1"/>
  <c r="W562" i="1"/>
  <c r="W1205" i="1"/>
  <c r="W451" i="1"/>
  <c r="W742" i="1"/>
  <c r="W349" i="1"/>
  <c r="W157" i="1"/>
  <c r="W185" i="1"/>
  <c r="W890" i="1"/>
  <c r="W1067" i="1"/>
  <c r="W999" i="1"/>
  <c r="W833" i="1"/>
  <c r="W395" i="1"/>
  <c r="W181" i="1"/>
  <c r="W539" i="1"/>
  <c r="W687" i="1"/>
  <c r="W1084" i="1"/>
  <c r="W609" i="1"/>
  <c r="W104" i="1"/>
  <c r="W92" i="1"/>
  <c r="W386" i="1"/>
  <c r="W125" i="1"/>
  <c r="W916" i="1"/>
  <c r="W173" i="1"/>
  <c r="W354" i="1"/>
  <c r="W1019" i="1"/>
  <c r="W497" i="1"/>
  <c r="W647" i="1"/>
  <c r="W303" i="1"/>
  <c r="W26" i="1"/>
  <c r="W22" i="1"/>
  <c r="W18" i="1"/>
  <c r="W29" i="1"/>
  <c r="W25" i="1"/>
  <c r="W21" i="1"/>
  <c r="W17" i="1"/>
  <c r="W28" i="1"/>
  <c r="W24" i="1"/>
  <c r="W20" i="1"/>
  <c r="W16" i="1"/>
  <c r="W27" i="1"/>
  <c r="W23" i="1"/>
  <c r="W19" i="1"/>
  <c r="W15" i="1"/>
  <c r="V300" i="1"/>
  <c r="V1127" i="1"/>
  <c r="V1210" i="1"/>
  <c r="V397" i="1"/>
  <c r="V1088" i="1"/>
  <c r="V413" i="1"/>
  <c r="V141" i="1"/>
  <c r="V32" i="1"/>
  <c r="V310" i="1"/>
  <c r="V466" i="1"/>
  <c r="V461" i="1"/>
  <c r="V94" i="1"/>
  <c r="V1197" i="1"/>
  <c r="V1061" i="1"/>
  <c r="V509" i="1"/>
  <c r="V283" i="1"/>
  <c r="V743" i="1"/>
  <c r="V526" i="1"/>
  <c r="V579" i="1"/>
  <c r="V109" i="1"/>
  <c r="V717" i="1"/>
  <c r="V367" i="1"/>
  <c r="V356" i="1"/>
  <c r="V530" i="1"/>
  <c r="V273" i="1"/>
  <c r="V817" i="1"/>
  <c r="V1155" i="1"/>
  <c r="V496" i="1"/>
  <c r="V249" i="1"/>
  <c r="V383" i="1"/>
  <c r="V1154" i="1"/>
  <c r="V900" i="1"/>
  <c r="V1087" i="1"/>
  <c r="V883" i="1"/>
  <c r="V192" i="1"/>
  <c r="W202" i="1"/>
  <c r="W294" i="1"/>
  <c r="W1121" i="1"/>
  <c r="W266" i="1"/>
  <c r="W517" i="1"/>
  <c r="W431" i="1"/>
  <c r="W360" i="1"/>
  <c r="W1085" i="1"/>
  <c r="W428" i="1"/>
  <c r="W545" i="1"/>
  <c r="W1073" i="1"/>
  <c r="W406" i="1"/>
  <c r="W1072" i="1"/>
  <c r="W786" i="1"/>
  <c r="W722" i="1"/>
  <c r="W803" i="1"/>
  <c r="W700" i="1"/>
  <c r="W217" i="1"/>
  <c r="W787" i="1"/>
  <c r="W492" i="1"/>
  <c r="W638" i="1"/>
  <c r="W366" i="1"/>
  <c r="W865" i="1"/>
  <c r="W807" i="1"/>
  <c r="W334" i="1"/>
  <c r="W1078" i="1"/>
  <c r="W484" i="1"/>
  <c r="W1161" i="1"/>
  <c r="W292" i="1"/>
  <c r="W791" i="1"/>
  <c r="W76" i="1"/>
  <c r="W1185" i="1"/>
  <c r="W269" i="1"/>
  <c r="W814" i="1"/>
  <c r="W152" i="1"/>
  <c r="W606" i="1"/>
  <c r="W966" i="1"/>
  <c r="W510" i="1"/>
  <c r="W480" i="1"/>
  <c r="W590" i="1"/>
  <c r="W656" i="1"/>
  <c r="W996" i="1"/>
  <c r="W343" i="1"/>
  <c r="W97" i="1"/>
  <c r="W1014" i="1"/>
  <c r="W661" i="1"/>
  <c r="W810" i="1"/>
  <c r="W215" i="1"/>
  <c r="W1141" i="1"/>
  <c r="W1119" i="1"/>
  <c r="W684" i="1"/>
  <c r="W462" i="1"/>
  <c r="W392" i="1"/>
  <c r="W503" i="1"/>
  <c r="W453" i="1"/>
  <c r="W175" i="1"/>
  <c r="W333" i="1"/>
  <c r="W322" i="1"/>
  <c r="W712" i="1"/>
  <c r="W1168" i="1"/>
  <c r="W1196" i="1"/>
  <c r="W913" i="1"/>
  <c r="W446" i="1"/>
  <c r="W550" i="1"/>
  <c r="W691" i="1"/>
  <c r="W203" i="1"/>
  <c r="W212" i="1"/>
  <c r="W412" i="1"/>
  <c r="W1037" i="1"/>
  <c r="W63" i="1"/>
  <c r="W223" i="1"/>
  <c r="W279" i="1"/>
  <c r="W998" i="1"/>
  <c r="W336" i="1"/>
  <c r="W1069" i="1"/>
  <c r="W1198" i="1"/>
  <c r="W351" i="1"/>
  <c r="W842" i="1"/>
  <c r="W984" i="1"/>
  <c r="W695" i="1"/>
  <c r="W1000" i="1"/>
  <c r="W988" i="1"/>
  <c r="W903" i="1"/>
  <c r="W764" i="1"/>
  <c r="W821" i="1"/>
  <c r="W634" i="1"/>
  <c r="W329" i="1"/>
  <c r="W278" i="1"/>
  <c r="W345" i="1"/>
  <c r="W368" i="1"/>
  <c r="W812" i="1"/>
  <c r="W325" i="1"/>
  <c r="V541" i="1"/>
  <c r="V802" i="1"/>
  <c r="V122" i="1"/>
  <c r="V61" i="1"/>
  <c r="V1062" i="1"/>
  <c r="V388" i="1"/>
  <c r="V598" i="1"/>
  <c r="V45" i="1"/>
  <c r="V56" i="1"/>
  <c r="V784" i="1"/>
  <c r="V970" i="1"/>
  <c r="V736" i="1"/>
  <c r="V527" i="1"/>
  <c r="V201" i="1"/>
  <c r="V1171" i="1"/>
  <c r="V264" i="1"/>
  <c r="V733" i="1"/>
  <c r="V1074" i="1"/>
  <c r="V782" i="1"/>
  <c r="V877" i="1"/>
  <c r="V267" i="1"/>
  <c r="V1144" i="1"/>
  <c r="V304" i="1"/>
  <c r="V836" i="1"/>
  <c r="V475" i="1"/>
  <c r="V921" i="1"/>
  <c r="V659" i="1"/>
  <c r="V479" i="1"/>
  <c r="V365" i="1"/>
  <c r="V793" i="1"/>
  <c r="V218" i="1"/>
  <c r="V837" i="1"/>
  <c r="V595" i="1"/>
  <c r="V1160" i="1"/>
  <c r="W1133" i="1"/>
  <c r="W1068" i="1"/>
  <c r="W1046" i="1"/>
  <c r="W138" i="1"/>
  <c r="W89" i="1"/>
  <c r="W240" i="1"/>
  <c r="W38" i="1"/>
  <c r="W37" i="1"/>
  <c r="W36" i="1"/>
  <c r="W39" i="1"/>
  <c r="W35" i="1"/>
  <c r="W872" i="1"/>
  <c r="W429" i="1"/>
  <c r="W305" i="1"/>
  <c r="W621" i="1"/>
  <c r="W952" i="1"/>
  <c r="W1099" i="1"/>
  <c r="W947" i="1"/>
  <c r="W338" i="1"/>
  <c r="W327" i="1"/>
  <c r="W191" i="1"/>
  <c r="W440" i="1"/>
  <c r="W362" i="1"/>
  <c r="W382" i="1"/>
  <c r="W740" i="1"/>
  <c r="W276" i="1"/>
  <c r="W730" i="1"/>
  <c r="W408" i="1"/>
  <c r="W358" i="1"/>
  <c r="W617" i="1"/>
  <c r="W587" i="1"/>
  <c r="W881" i="1"/>
  <c r="W393" i="1"/>
  <c r="W108" i="1"/>
  <c r="W623" i="1"/>
  <c r="W1187" i="1"/>
  <c r="W907" i="1"/>
  <c r="W106" i="1"/>
  <c r="W1079" i="1"/>
  <c r="W58" i="1"/>
  <c r="W1184" i="1"/>
  <c r="W328" i="1"/>
  <c r="W820" i="1"/>
  <c r="W774" i="1"/>
  <c r="W1031" i="1"/>
  <c r="W571" i="1"/>
  <c r="W826" i="1"/>
  <c r="W1176" i="1"/>
  <c r="W1012" i="1"/>
  <c r="W759" i="1"/>
  <c r="W470" i="1"/>
  <c r="W1070" i="1"/>
  <c r="W69" i="1"/>
  <c r="W1125" i="1"/>
  <c r="W805" i="1"/>
  <c r="W563" i="1"/>
  <c r="W978" i="1"/>
  <c r="W756" i="1"/>
  <c r="W645" i="1"/>
  <c r="W927" i="1"/>
  <c r="W995" i="1"/>
  <c r="W576" i="1"/>
  <c r="W189" i="1"/>
  <c r="W699" i="1"/>
  <c r="W353" i="1"/>
  <c r="W443" i="1"/>
  <c r="W1107" i="1"/>
  <c r="W963" i="1"/>
  <c r="W142" i="1"/>
  <c r="W604" i="1"/>
  <c r="W1110" i="1"/>
  <c r="W464" i="1"/>
  <c r="W390" i="1"/>
  <c r="W948" i="1"/>
  <c r="W441" i="1"/>
  <c r="W59" i="1"/>
  <c r="W942" i="1"/>
  <c r="W651" i="1"/>
  <c r="W143" i="1"/>
  <c r="W939" i="1"/>
  <c r="W558" i="1"/>
  <c r="W132" i="1"/>
  <c r="W174" i="1"/>
  <c r="W1009" i="1"/>
  <c r="W1098" i="1"/>
  <c r="W876" i="1"/>
  <c r="W280" i="1"/>
  <c r="W660" i="1"/>
  <c r="W1211" i="1"/>
  <c r="W928" i="1"/>
  <c r="W1011" i="1"/>
  <c r="W519" i="1"/>
  <c r="W683" i="1"/>
  <c r="W628" i="1"/>
  <c r="W750" i="1"/>
  <c r="W216" i="1"/>
  <c r="V373" i="1"/>
  <c r="V1059" i="1"/>
  <c r="V767" i="1"/>
  <c r="V852" i="1"/>
  <c r="V783" i="1"/>
  <c r="V12" i="1"/>
  <c r="V601" i="1"/>
  <c r="V922" i="1"/>
  <c r="V418" i="1"/>
  <c r="V426" i="1"/>
  <c r="V925" i="1"/>
  <c r="V1213" i="1"/>
  <c r="V950" i="1"/>
  <c r="V520" i="1"/>
  <c r="V731" i="1"/>
  <c r="V969" i="1"/>
  <c r="V607" i="1"/>
  <c r="V937" i="1"/>
  <c r="V168" i="1"/>
  <c r="V729" i="1"/>
  <c r="V248" i="1"/>
  <c r="V669" i="1"/>
  <c r="V772" i="1"/>
  <c r="V861" i="1"/>
  <c r="V1049" i="1"/>
  <c r="V957" i="1"/>
  <c r="V514" i="1"/>
  <c r="V227" i="1"/>
  <c r="V677" i="1"/>
  <c r="W1052" i="1"/>
  <c r="W1167" i="1"/>
  <c r="W1101" i="1"/>
  <c r="W285" i="1"/>
  <c r="W419" i="1"/>
  <c r="W1178" i="1"/>
  <c r="W580" i="1"/>
  <c r="W585" i="1"/>
  <c r="W437" i="1"/>
  <c r="W631" i="1"/>
  <c r="W75" i="1"/>
  <c r="W954" i="1"/>
  <c r="W667" i="1"/>
  <c r="W472" i="1"/>
  <c r="W414" i="1"/>
  <c r="W150" i="1"/>
  <c r="W860" i="1"/>
  <c r="W499" i="1"/>
  <c r="W1116" i="1"/>
  <c r="W980" i="1"/>
  <c r="W114" i="1"/>
  <c r="W967" i="1"/>
  <c r="W288" i="1"/>
  <c r="W567" i="1"/>
  <c r="W184" i="1"/>
  <c r="W482" i="1"/>
  <c r="W1096" i="1"/>
  <c r="W568" i="1"/>
  <c r="W748" i="1"/>
  <c r="W81" i="1"/>
  <c r="W639" i="1"/>
  <c r="W537" i="1"/>
  <c r="W262" i="1"/>
  <c r="W85" i="1"/>
  <c r="W161" i="1"/>
  <c r="W82" i="1"/>
  <c r="W819" i="1"/>
  <c r="W1080" i="1"/>
  <c r="W1159" i="1"/>
  <c r="W86" i="1"/>
  <c r="W854" i="1"/>
  <c r="W293" i="1"/>
  <c r="W930" i="1"/>
  <c r="W698" i="1"/>
  <c r="W1115" i="1"/>
  <c r="W936" i="1"/>
  <c r="W734" i="1"/>
  <c r="W1032" i="1"/>
  <c r="W159" i="1"/>
  <c r="W1192" i="1"/>
  <c r="W612" i="1"/>
  <c r="W222" i="1"/>
  <c r="W485" i="1"/>
  <c r="W965" i="1"/>
  <c r="W979" i="1"/>
  <c r="W941" i="1"/>
  <c r="W156" i="1"/>
  <c r="W208" i="1"/>
  <c r="W164" i="1"/>
  <c r="W113" i="1"/>
  <c r="W1044" i="1"/>
  <c r="W955" i="1"/>
  <c r="W569" i="1"/>
  <c r="W1212" i="1"/>
  <c r="W344" i="1"/>
  <c r="W1043" i="1"/>
  <c r="W732" i="1"/>
  <c r="W752" i="1"/>
  <c r="W538" i="1"/>
  <c r="W800" i="1"/>
  <c r="W370" i="1"/>
  <c r="W1143" i="1"/>
  <c r="W417" i="1"/>
  <c r="W962" i="1"/>
  <c r="W726" i="1"/>
  <c r="W1162" i="1"/>
  <c r="W398" i="1"/>
  <c r="W723" i="1"/>
  <c r="W1206" i="1"/>
  <c r="W129" i="1"/>
  <c r="W867" i="1"/>
  <c r="W761" i="1"/>
  <c r="W302" i="1"/>
  <c r="W501" i="1"/>
  <c r="W415" i="1"/>
  <c r="W534" i="1"/>
  <c r="W389" i="1"/>
  <c r="W321" i="1"/>
  <c r="W1150" i="1"/>
  <c r="W512" i="1"/>
  <c r="W284" i="1"/>
  <c r="W650" i="1"/>
  <c r="V463" i="1"/>
  <c r="V319" i="1"/>
  <c r="V299" i="1"/>
  <c r="V874" i="1"/>
  <c r="V502" i="1"/>
  <c r="V655" i="1"/>
  <c r="V99" i="1"/>
  <c r="V52" i="1"/>
  <c r="V363" i="1"/>
  <c r="V711" i="1"/>
  <c r="V60" i="1"/>
  <c r="V518" i="1"/>
  <c r="V1097" i="1"/>
  <c r="V1027" i="1"/>
  <c r="V625" i="1"/>
  <c r="V50" i="1"/>
  <c r="V904" i="1"/>
  <c r="V572" i="1"/>
  <c r="V40" i="1"/>
  <c r="V131" i="1"/>
  <c r="V616" i="1"/>
  <c r="V1100" i="1"/>
  <c r="V144" i="1"/>
  <c r="V1175" i="1"/>
  <c r="V830" i="1"/>
  <c r="V918" i="1"/>
  <c r="V642" i="1"/>
  <c r="V804" i="1"/>
  <c r="V1123" i="1"/>
  <c r="V1183" i="1"/>
  <c r="V399" i="1"/>
  <c r="V256" i="1"/>
  <c r="V531" i="1"/>
  <c r="V863" i="1"/>
  <c r="V420" i="1"/>
  <c r="V1117" i="1"/>
  <c r="V411" i="1"/>
  <c r="V376" i="1"/>
  <c r="V261" i="1"/>
  <c r="V1095" i="1"/>
  <c r="V524" i="1"/>
  <c r="V1109" i="1"/>
  <c r="V432" i="1"/>
  <c r="V633" i="1"/>
  <c r="V1149" i="1"/>
  <c r="V452" i="1"/>
  <c r="V1139" i="1"/>
  <c r="V1180" i="1"/>
  <c r="V778" i="1"/>
  <c r="V816" i="1"/>
  <c r="V714" i="1"/>
  <c r="V68" i="1"/>
  <c r="V347" i="1"/>
  <c r="V822" i="1"/>
  <c r="V447" i="1"/>
  <c r="V323" i="1"/>
  <c r="V1163" i="1"/>
  <c r="V681" i="1"/>
  <c r="V985" i="1"/>
  <c r="V424" i="1"/>
  <c r="V1148" i="1"/>
  <c r="V385" i="1"/>
  <c r="V891" i="1"/>
  <c r="V481" i="1"/>
  <c r="V540" i="1"/>
  <c r="V1200" i="1"/>
  <c r="V846" i="1"/>
  <c r="V834" i="1"/>
  <c r="V136" i="1"/>
  <c r="V1151" i="1"/>
  <c r="V1026" i="1"/>
  <c r="V610" i="1"/>
  <c r="V84" i="1"/>
  <c r="V271" i="1"/>
  <c r="V282" i="1"/>
  <c r="V672" i="1"/>
  <c r="V214" i="1"/>
  <c r="V1016" i="1"/>
  <c r="V146" i="1"/>
  <c r="V272" i="1"/>
  <c r="V987" i="1"/>
  <c r="V668" i="1"/>
  <c r="V242" i="1"/>
  <c r="V701" i="1"/>
  <c r="V533" i="1"/>
  <c r="V705" i="1"/>
  <c r="V1112" i="1"/>
  <c r="V591" i="1"/>
  <c r="V968" i="1"/>
  <c r="V490" i="1"/>
  <c r="V727" i="1"/>
  <c r="V1166" i="1"/>
  <c r="V565" i="1"/>
  <c r="V1076" i="1"/>
  <c r="V391" i="1"/>
  <c r="V768" i="1"/>
  <c r="V381" i="1"/>
  <c r="V416" i="1"/>
  <c r="V507" i="1"/>
  <c r="V1029" i="1"/>
  <c r="V1039" i="1"/>
  <c r="V608" i="1"/>
  <c r="V760" i="1"/>
  <c r="V961" i="1"/>
  <c r="V1008" i="1"/>
  <c r="V848" i="1"/>
  <c r="V725" i="1"/>
  <c r="V737" i="1"/>
  <c r="V281" i="1"/>
  <c r="V137" i="1"/>
  <c r="V977" i="1"/>
  <c r="V724" i="1"/>
  <c r="V149" i="1"/>
  <c r="V54" i="1"/>
  <c r="V340" i="1"/>
  <c r="V64" i="1"/>
  <c r="V123" i="1"/>
  <c r="V247" i="1"/>
  <c r="V101" i="1"/>
  <c r="V902" i="1"/>
  <c r="V1022" i="1"/>
  <c r="V964" i="1"/>
  <c r="V1193" i="1"/>
  <c r="V744" i="1"/>
  <c r="V1048" i="1"/>
  <c r="V873" i="1"/>
  <c r="V741" i="1"/>
  <c r="V1004" i="1"/>
  <c r="V622" i="1"/>
  <c r="V869" i="1"/>
  <c r="V934" i="1"/>
  <c r="V773" i="1"/>
  <c r="V79" i="1"/>
  <c r="V245" i="1"/>
  <c r="V542" i="1"/>
  <c r="V551" i="1"/>
  <c r="V1103" i="1"/>
  <c r="V578" i="1"/>
  <c r="V532" i="1"/>
  <c r="V1181" i="1"/>
  <c r="V126" i="1"/>
  <c r="V493" i="1"/>
  <c r="V894" i="1"/>
  <c r="V169" i="1"/>
  <c r="V976" i="1"/>
  <c r="V905" i="1"/>
  <c r="V237" i="1"/>
  <c r="V103" i="1"/>
  <c r="V339" i="1"/>
  <c r="V789" i="1"/>
  <c r="V70" i="1"/>
  <c r="V257" i="1"/>
  <c r="V1108" i="1"/>
  <c r="V1034" i="1"/>
  <c r="V581" i="1"/>
  <c r="V1164" i="1"/>
  <c r="V1042" i="1"/>
  <c r="V1006" i="1"/>
  <c r="V824" i="1"/>
  <c r="V243" i="1"/>
  <c r="V972" i="1"/>
  <c r="V1001" i="1"/>
  <c r="V332" i="1"/>
  <c r="V154" i="1"/>
  <c r="V200" i="1"/>
  <c r="V178" i="1"/>
  <c r="V951" i="1"/>
  <c r="V559" i="1"/>
  <c r="V602" i="1"/>
  <c r="V675" i="1"/>
  <c r="V1157" i="1"/>
  <c r="V862" i="1"/>
  <c r="V320" i="1"/>
  <c r="V1190" i="1"/>
  <c r="V721" i="1"/>
  <c r="V427" i="1"/>
  <c r="V1007" i="1"/>
  <c r="V597" i="1"/>
  <c r="V450" i="1"/>
  <c r="V676" i="1"/>
  <c r="V57" i="1"/>
  <c r="V433" i="1"/>
  <c r="V511" i="1"/>
  <c r="V1142" i="1"/>
  <c r="V190" i="1"/>
  <c r="V632" i="1"/>
  <c r="V491" i="1"/>
  <c r="V709" i="1"/>
  <c r="V434" i="1"/>
  <c r="V1173" i="1"/>
  <c r="V312" i="1"/>
  <c r="V989" i="1"/>
  <c r="V680" i="1"/>
  <c r="V231" i="1"/>
  <c r="V864" i="1"/>
  <c r="V899" i="1"/>
  <c r="V1013" i="1"/>
  <c r="V686" i="1"/>
  <c r="V83" i="1"/>
  <c r="V912" i="1"/>
  <c r="V348" i="1"/>
  <c r="V653" i="1"/>
  <c r="V1047" i="1"/>
  <c r="V78" i="1"/>
  <c r="V297" i="1"/>
  <c r="V260" i="1"/>
  <c r="V981" i="1"/>
  <c r="V1050" i="1"/>
  <c r="V986" i="1"/>
  <c r="V277" i="1"/>
  <c r="V207" i="1"/>
  <c r="V788" i="1"/>
  <c r="V956" i="1"/>
  <c r="V553" i="1"/>
  <c r="V627" i="1"/>
  <c r="V885" i="1"/>
  <c r="V596" i="1"/>
  <c r="V871" i="1"/>
  <c r="V270" i="1"/>
  <c r="V1056" i="1"/>
  <c r="V51" i="1"/>
  <c r="V765" i="1"/>
  <c r="V238" i="1"/>
  <c r="V95" i="1"/>
  <c r="V1134" i="1"/>
  <c r="V1028" i="1"/>
  <c r="V1023" i="1"/>
  <c r="V850" i="1"/>
  <c r="V265" i="1"/>
  <c r="V1053" i="1"/>
  <c r="V167" i="1"/>
  <c r="V195" i="1"/>
  <c r="V818" i="1"/>
  <c r="V1002" i="1"/>
  <c r="V766" i="1"/>
  <c r="V127" i="1"/>
  <c r="V857" i="1"/>
  <c r="V785" i="1"/>
  <c r="V688" i="1"/>
  <c r="V879" i="1"/>
  <c r="V856" i="1"/>
  <c r="V171" i="1"/>
  <c r="V825" i="1"/>
  <c r="V652" i="1"/>
  <c r="V210" i="1"/>
  <c r="V648" i="1"/>
  <c r="V584" i="1"/>
  <c r="V160" i="1"/>
  <c r="V458" i="1"/>
  <c r="V516" i="1"/>
  <c r="V630" i="1"/>
  <c r="V620" i="1"/>
  <c r="V975" i="1"/>
  <c r="V112" i="1"/>
  <c r="V1060" i="1"/>
  <c r="V636" i="1"/>
  <c r="V151" i="1"/>
  <c r="V757" i="1"/>
  <c r="V943" i="1"/>
  <c r="V535" i="1"/>
  <c r="V234" i="1"/>
  <c r="V196" i="1"/>
  <c r="V494" i="1"/>
  <c r="V439" i="1"/>
  <c r="V449" i="1"/>
  <c r="V599" i="1"/>
  <c r="V1146" i="1"/>
  <c r="V315" i="1"/>
  <c r="V605" i="1"/>
  <c r="V469" i="1"/>
  <c r="V188" i="1"/>
  <c r="V777" i="1"/>
  <c r="V1132" i="1"/>
  <c r="V506" i="1"/>
  <c r="V224" i="1"/>
  <c r="V839" i="1"/>
  <c r="V128" i="1"/>
  <c r="V808" i="1"/>
  <c r="V1086" i="1"/>
  <c r="V1077" i="1"/>
  <c r="V706" i="1"/>
  <c r="V847" i="1"/>
  <c r="V658" i="1"/>
  <c r="V794" i="1"/>
  <c r="V226" i="1"/>
  <c r="V543" i="1"/>
  <c r="V241" i="1"/>
  <c r="V229" i="1"/>
  <c r="V933" i="1"/>
  <c r="V678" i="1"/>
  <c r="V307" i="1"/>
  <c r="V177" i="1"/>
  <c r="V769" i="1"/>
  <c r="V949" i="1"/>
  <c r="V704" i="1"/>
  <c r="V504" i="1"/>
  <c r="V1128" i="1"/>
  <c r="V614" i="1"/>
  <c r="V377" i="1"/>
  <c r="V33" i="1"/>
  <c r="V287" i="1"/>
  <c r="V331" i="1"/>
  <c r="V1066" i="1"/>
  <c r="V1030" i="1"/>
  <c r="V1041" i="1"/>
  <c r="V357" i="1"/>
  <c r="V330" i="1"/>
  <c r="V546" i="1"/>
  <c r="V263" i="1"/>
  <c r="V308" i="1"/>
  <c r="V1094" i="1"/>
  <c r="V444" i="1"/>
  <c r="V646" i="1"/>
  <c r="V1126" i="1"/>
  <c r="V868" i="1"/>
  <c r="V1204" i="1"/>
  <c r="V959" i="1"/>
  <c r="V716" i="1"/>
  <c r="V1209" i="1"/>
  <c r="V134" i="1"/>
  <c r="V1081" i="1"/>
  <c r="V163" i="1"/>
  <c r="V487" i="1"/>
  <c r="V407" i="1"/>
  <c r="V1147" i="1"/>
  <c r="V119" i="1"/>
  <c r="V1177" i="1"/>
  <c r="V1025" i="1"/>
  <c r="V1165" i="1"/>
  <c r="V91" i="1"/>
  <c r="V457" i="1"/>
  <c r="V801" i="1"/>
  <c r="V592" i="1"/>
  <c r="V1156" i="1"/>
  <c r="V838" i="1"/>
  <c r="V594" i="1"/>
  <c r="V422" i="1"/>
  <c r="V564" i="1"/>
  <c r="V220" i="1"/>
  <c r="V309" i="1"/>
  <c r="V635" i="1"/>
  <c r="V274" i="1"/>
  <c r="V753" i="1"/>
  <c r="V1135" i="1"/>
  <c r="V755" i="1"/>
  <c r="V326" i="1"/>
  <c r="V878" i="1"/>
  <c r="V751" i="1"/>
  <c r="V849" i="1"/>
  <c r="V926" i="1"/>
  <c r="V855" i="1"/>
  <c r="V225" i="1"/>
  <c r="V835" i="1"/>
  <c r="V589" i="1"/>
  <c r="V938" i="1"/>
  <c r="V556" i="1"/>
  <c r="V120" i="1"/>
  <c r="V924" i="1"/>
  <c r="V884" i="1"/>
  <c r="V254" i="1"/>
  <c r="V525" i="1"/>
  <c r="V246" i="1"/>
  <c r="V990" i="1"/>
  <c r="V378" i="1"/>
  <c r="V298" i="1"/>
  <c r="V232" i="1"/>
  <c r="V615" i="1"/>
  <c r="V1024" i="1"/>
  <c r="V258" i="1"/>
  <c r="V679" i="1"/>
  <c r="V671" i="1"/>
  <c r="V87" i="1"/>
  <c r="V944" i="1"/>
  <c r="V1051" i="1"/>
  <c r="V230" i="1"/>
  <c r="V335" i="1"/>
  <c r="V552" i="1"/>
  <c r="V640" i="1"/>
  <c r="V798" i="1"/>
  <c r="V515" i="1"/>
  <c r="V423" i="1"/>
  <c r="V476" i="1"/>
  <c r="V1182" i="1"/>
  <c r="V779" i="1"/>
  <c r="V696" i="1"/>
  <c r="V379" i="1"/>
  <c r="V664" i="1"/>
  <c r="V311" i="1"/>
  <c r="V289" i="1"/>
  <c r="V570" i="1"/>
  <c r="V582" i="1"/>
  <c r="V710" i="1"/>
  <c r="V221" i="1"/>
  <c r="V74" i="1"/>
  <c r="V692" i="1"/>
  <c r="V165" i="1"/>
  <c r="V971" i="1"/>
  <c r="V508" i="1"/>
  <c r="V1021" i="1"/>
  <c r="V555" i="1"/>
  <c r="V858" i="1"/>
  <c r="V935" i="1"/>
  <c r="V619" i="1"/>
  <c r="V953" i="1"/>
  <c r="V629" i="1"/>
  <c r="V666" i="1"/>
  <c r="V1152" i="1"/>
  <c r="V521" i="1"/>
  <c r="V577" i="1"/>
  <c r="V442" i="1"/>
  <c r="V244" i="1"/>
  <c r="V624" i="1"/>
  <c r="V371" i="1"/>
  <c r="V483" i="1"/>
  <c r="V342" i="1"/>
  <c r="V1015" i="1"/>
  <c r="V974" i="1"/>
  <c r="V394" i="1"/>
  <c r="V219" i="1"/>
  <c r="V811" i="1"/>
  <c r="V1063" i="1"/>
  <c r="V643" i="1"/>
  <c r="V355" i="1"/>
  <c r="V465" i="1"/>
  <c r="V654" i="1"/>
  <c r="V1186" i="1"/>
  <c r="V1055" i="1"/>
  <c r="V1057" i="1"/>
  <c r="V180" i="1"/>
  <c r="V49" i="1"/>
  <c r="V182" i="1"/>
  <c r="V34" i="1"/>
  <c r="V55" i="1"/>
  <c r="V53" i="1"/>
  <c r="V575" i="1"/>
  <c r="V1145" i="1"/>
  <c r="V1106" i="1"/>
  <c r="V213" i="1"/>
  <c r="V1113" i="1"/>
  <c r="V806" i="1"/>
  <c r="V404" i="1"/>
  <c r="V459" i="1"/>
  <c r="V176" i="1"/>
  <c r="V1111" i="1"/>
  <c r="V170" i="1"/>
  <c r="V88" i="1"/>
  <c r="V384" i="1"/>
  <c r="V235" i="1"/>
  <c r="V90" i="1"/>
  <c r="V275" i="1"/>
  <c r="V140" i="1"/>
  <c r="V372" i="1"/>
  <c r="V549" i="1"/>
  <c r="V313" i="1"/>
  <c r="V396" i="1"/>
  <c r="V586" i="1"/>
  <c r="V98" i="1"/>
  <c r="V1003" i="1"/>
  <c r="V96" i="1"/>
  <c r="V1120" i="1"/>
  <c r="V405" i="1"/>
  <c r="V133" i="1"/>
  <c r="V914" i="1"/>
  <c r="V236" i="1"/>
  <c r="V690" i="1"/>
  <c r="V713" i="1"/>
  <c r="V316" i="1"/>
  <c r="V657" i="1"/>
  <c r="V30" i="1"/>
  <c r="V1199" i="1"/>
  <c r="V929" i="1"/>
  <c r="V31" i="1"/>
  <c r="V41" i="1"/>
  <c r="V505" i="1"/>
  <c r="V1058" i="1"/>
  <c r="V324" i="1"/>
  <c r="V93" i="1"/>
  <c r="V1093" i="1"/>
  <c r="V823" i="1"/>
  <c r="V982" i="1"/>
  <c r="V473" i="1"/>
  <c r="V306" i="1"/>
  <c r="V685" i="1"/>
  <c r="V665" i="1"/>
  <c r="V46" i="1"/>
  <c r="V239" i="1"/>
  <c r="V1124" i="1"/>
  <c r="V1071" i="1"/>
  <c r="V840" i="1"/>
  <c r="V364" i="1"/>
  <c r="V1005" i="1"/>
  <c r="V1129" i="1"/>
  <c r="V255" i="1"/>
  <c r="V1207" i="1"/>
  <c r="V888" i="1"/>
  <c r="V352" i="1"/>
  <c r="V728" i="1"/>
  <c r="V841" i="1"/>
  <c r="V62" i="1"/>
  <c r="V2" i="1"/>
  <c r="AA203" i="1"/>
  <c r="AA448" i="1"/>
  <c r="AA11" i="1"/>
  <c r="AA43" i="1"/>
  <c r="AA75" i="1"/>
  <c r="AA107" i="1"/>
  <c r="AA139" i="1"/>
  <c r="AA171" i="1"/>
  <c r="AA523" i="1"/>
  <c r="AA651" i="1"/>
  <c r="AA29" i="1"/>
  <c r="AA61" i="1"/>
  <c r="AA93" i="1"/>
  <c r="AA125" i="1"/>
  <c r="AA157" i="1"/>
  <c r="AA189" i="1"/>
  <c r="AA219" i="1"/>
  <c r="AA256" i="1"/>
  <c r="AA288" i="1"/>
  <c r="AA320" i="1"/>
  <c r="AA352" i="1"/>
  <c r="AA384" i="1"/>
  <c r="AA416" i="1"/>
  <c r="AA246" i="1"/>
  <c r="AA23" i="1"/>
  <c r="AA55" i="1"/>
  <c r="AA87" i="1"/>
  <c r="AA119" i="1"/>
  <c r="AA151" i="1"/>
  <c r="AA183" i="1"/>
  <c r="AA215" i="1"/>
  <c r="AA25" i="1"/>
  <c r="AA57" i="1"/>
  <c r="AA89" i="1"/>
  <c r="AA121" i="1"/>
  <c r="AA153" i="1"/>
  <c r="AA185" i="1"/>
  <c r="AA227" i="1"/>
  <c r="AA266" i="1"/>
  <c r="AA298" i="1"/>
  <c r="AA330" i="1"/>
  <c r="AA362" i="1"/>
  <c r="AA394" i="1"/>
  <c r="AA426" i="1"/>
  <c r="AA237" i="1"/>
  <c r="AA511" i="1"/>
  <c r="AA543" i="1"/>
  <c r="AA575" i="1"/>
  <c r="AA607" i="1"/>
  <c r="AA639" i="1"/>
  <c r="AA671" i="1"/>
  <c r="AA708" i="1"/>
  <c r="AA740" i="1"/>
  <c r="AA772" i="1"/>
  <c r="AA804" i="1"/>
  <c r="AA836" i="1"/>
  <c r="AA868" i="1"/>
  <c r="AA900" i="1"/>
  <c r="AA932" i="1"/>
  <c r="AA976" i="1"/>
  <c r="AA1008" i="1"/>
  <c r="AA1040" i="1"/>
  <c r="AA1072" i="1"/>
  <c r="AA1104" i="1"/>
  <c r="AA1136" i="1"/>
  <c r="AA1168" i="1"/>
  <c r="AA1200" i="1"/>
  <c r="AA973" i="1"/>
  <c r="AA1005" i="1"/>
  <c r="AA1037" i="1"/>
  <c r="AA1069" i="1"/>
  <c r="AA1101" i="1"/>
  <c r="AA1133" i="1"/>
  <c r="AA1165" i="1"/>
  <c r="AA1197" i="1"/>
  <c r="AA255" i="1"/>
  <c r="AA268" i="1"/>
  <c r="AA300" i="1"/>
  <c r="AA332" i="1"/>
  <c r="AA364" i="1"/>
  <c r="AA396" i="1"/>
  <c r="AA428" i="1"/>
  <c r="AA223" i="1"/>
  <c r="AA489" i="1"/>
  <c r="AA521" i="1"/>
  <c r="AA553" i="1"/>
  <c r="AA585" i="1"/>
  <c r="AA617" i="1"/>
  <c r="AA649" i="1"/>
  <c r="AA681" i="1"/>
  <c r="AA710" i="1"/>
  <c r="AA742" i="1"/>
  <c r="AA774" i="1"/>
  <c r="AA806" i="1"/>
  <c r="AA838" i="1"/>
  <c r="AA870" i="1"/>
  <c r="AA902" i="1"/>
  <c r="AA934" i="1"/>
  <c r="AA978" i="1"/>
  <c r="AA1010" i="1"/>
  <c r="AA1042" i="1"/>
  <c r="AA1074" i="1"/>
  <c r="AA1106" i="1"/>
  <c r="AA1138" i="1"/>
  <c r="AA1170" i="1"/>
  <c r="AA1202" i="1"/>
  <c r="AA975" i="1"/>
  <c r="AA1007" i="1"/>
  <c r="AA1039" i="1"/>
  <c r="AA1071" i="1"/>
  <c r="AA1103" i="1"/>
  <c r="AA1135" i="1"/>
  <c r="AA1167" i="1"/>
  <c r="AA1199" i="1"/>
  <c r="AA253" i="1"/>
  <c r="AA286" i="1"/>
  <c r="AA318" i="1"/>
  <c r="AA350" i="1"/>
  <c r="AA382" i="1"/>
  <c r="AA414" i="1"/>
  <c r="AA446" i="1"/>
  <c r="AA254" i="1"/>
  <c r="AA515" i="1"/>
  <c r="AA563" i="1"/>
  <c r="AA603" i="1"/>
  <c r="AA643" i="1"/>
  <c r="AA693" i="1"/>
  <c r="AA712" i="1"/>
  <c r="AA744" i="1"/>
  <c r="AA776" i="1"/>
  <c r="AA808" i="1"/>
  <c r="AA840" i="1"/>
  <c r="AA872" i="1"/>
  <c r="AA904" i="1"/>
  <c r="AA936" i="1"/>
  <c r="AA964" i="1"/>
  <c r="AA996" i="1"/>
  <c r="AA1028" i="1"/>
  <c r="AA1060" i="1"/>
  <c r="AA1092" i="1"/>
  <c r="AA1124" i="1"/>
  <c r="AA1156" i="1"/>
  <c r="AA1188" i="1"/>
  <c r="AA969" i="1"/>
  <c r="AA1001" i="1"/>
  <c r="AA1033" i="1"/>
  <c r="AA1065" i="1"/>
  <c r="AA1097" i="1"/>
  <c r="AA1129" i="1"/>
  <c r="AA1161" i="1"/>
  <c r="AA1193" i="1"/>
  <c r="AA493" i="1"/>
  <c r="AA525" i="1"/>
  <c r="AA557" i="1"/>
  <c r="AA589" i="1"/>
  <c r="AA621" i="1"/>
  <c r="AA653" i="1"/>
  <c r="AA482" i="1"/>
  <c r="AA730" i="1"/>
  <c r="AA762" i="1"/>
  <c r="AA794" i="1"/>
  <c r="AA826" i="1"/>
  <c r="AA858" i="1"/>
  <c r="AA890" i="1"/>
  <c r="AA922" i="1"/>
  <c r="AA966" i="1"/>
  <c r="AA998" i="1"/>
  <c r="AA1030" i="1"/>
  <c r="AA1062" i="1"/>
  <c r="AA1094" i="1"/>
  <c r="AA1126" i="1"/>
  <c r="AA1158" i="1"/>
  <c r="AA1190" i="1"/>
  <c r="AA960" i="1"/>
  <c r="AA987" i="1"/>
  <c r="AA1019" i="1"/>
  <c r="AA1051" i="1"/>
  <c r="AA1083" i="1"/>
  <c r="AA1115" i="1"/>
  <c r="AA1147" i="1"/>
  <c r="AA1179" i="1"/>
  <c r="AA1211" i="1"/>
  <c r="AA37" i="1"/>
  <c r="AA296" i="1"/>
  <c r="AA360" i="1"/>
  <c r="AA392" i="1"/>
  <c r="AA470" i="1"/>
  <c r="AA63" i="1"/>
  <c r="AA127" i="1"/>
  <c r="AA191" i="1"/>
  <c r="AA33" i="1"/>
  <c r="AA97" i="1"/>
  <c r="AA161" i="1"/>
  <c r="AA225" i="1"/>
  <c r="AA274" i="1"/>
  <c r="AA338" i="1"/>
  <c r="AA402" i="1"/>
  <c r="AA476" i="1"/>
  <c r="AA551" i="1"/>
  <c r="AA583" i="1"/>
  <c r="AA647" i="1"/>
  <c r="AA716" i="1"/>
  <c r="AA748" i="1"/>
  <c r="AA812" i="1"/>
  <c r="AA876" i="1"/>
  <c r="AA908" i="1"/>
  <c r="AA984" i="1"/>
  <c r="AA1048" i="1"/>
  <c r="AA1080" i="1"/>
  <c r="AA1144" i="1"/>
  <c r="AA1208" i="1"/>
  <c r="AA981" i="1"/>
  <c r="AA1045" i="1"/>
  <c r="AA1109" i="1"/>
  <c r="AA1173" i="1"/>
  <c r="AA221" i="1"/>
  <c r="AA308" i="1"/>
  <c r="AA340" i="1"/>
  <c r="AA404" i="1"/>
  <c r="AA251" i="1"/>
  <c r="AA529" i="1"/>
  <c r="AA561" i="1"/>
  <c r="AA625" i="1"/>
  <c r="AA689" i="1"/>
  <c r="AA750" i="1"/>
  <c r="AA814" i="1"/>
  <c r="AA878" i="1"/>
  <c r="AA910" i="1"/>
  <c r="AA986" i="1"/>
  <c r="AA1050" i="1"/>
  <c r="AA1082" i="1"/>
  <c r="AA1146" i="1"/>
  <c r="AA1210" i="1"/>
  <c r="AA983" i="1"/>
  <c r="AA1047" i="1"/>
  <c r="AA1079" i="1"/>
  <c r="AA1143" i="1"/>
  <c r="AA1207" i="1"/>
  <c r="AA294" i="1"/>
  <c r="AA326" i="1"/>
  <c r="AA390" i="1"/>
  <c r="AA454" i="1"/>
  <c r="AA531" i="1"/>
  <c r="AA611" i="1"/>
  <c r="AA697" i="1"/>
  <c r="AA752" i="1"/>
  <c r="AA784" i="1"/>
  <c r="AA848" i="1"/>
  <c r="AA912" i="1"/>
  <c r="AA972" i="1"/>
  <c r="AA1036" i="1"/>
  <c r="AA1068" i="1"/>
  <c r="AA1132" i="1"/>
  <c r="AA1196" i="1"/>
  <c r="AA1009" i="1"/>
  <c r="AA211" i="1"/>
  <c r="AA19" i="1"/>
  <c r="AA51" i="1"/>
  <c r="AA83" i="1"/>
  <c r="AA115" i="1"/>
  <c r="AA147" i="1"/>
  <c r="AA179" i="1"/>
  <c r="AA555" i="1"/>
  <c r="AA683" i="1"/>
  <c r="AA5" i="1"/>
  <c r="AA69" i="1"/>
  <c r="AA101" i="1"/>
  <c r="AA133" i="1"/>
  <c r="AA165" i="1"/>
  <c r="AA197" i="1"/>
  <c r="AA239" i="1"/>
  <c r="AA264" i="1"/>
  <c r="AA328" i="1"/>
  <c r="AA424" i="1"/>
  <c r="AA31" i="1"/>
  <c r="AA95" i="1"/>
  <c r="AA159" i="1"/>
  <c r="AA65" i="1"/>
  <c r="AA129" i="1"/>
  <c r="AA193" i="1"/>
  <c r="AA242" i="1"/>
  <c r="AA306" i="1"/>
  <c r="AA370" i="1"/>
  <c r="AA434" i="1"/>
  <c r="AA519" i="1"/>
  <c r="AA615" i="1"/>
  <c r="AA679" i="1"/>
  <c r="AA780" i="1"/>
  <c r="AA844" i="1"/>
  <c r="AA940" i="1"/>
  <c r="AA1016" i="1"/>
  <c r="AA1112" i="1"/>
  <c r="AA1176" i="1"/>
  <c r="AA1013" i="1"/>
  <c r="AA1077" i="1"/>
  <c r="AA1141" i="1"/>
  <c r="AA1205" i="1"/>
  <c r="AA276" i="1"/>
  <c r="AA372" i="1"/>
  <c r="AA436" i="1"/>
  <c r="AA497" i="1"/>
  <c r="AA593" i="1"/>
  <c r="AA657" i="1"/>
  <c r="AA718" i="1"/>
  <c r="AA782" i="1"/>
  <c r="AA846" i="1"/>
  <c r="AA942" i="1"/>
  <c r="AA1018" i="1"/>
  <c r="AA1114" i="1"/>
  <c r="AA1178" i="1"/>
  <c r="AA1015" i="1"/>
  <c r="AA1111" i="1"/>
  <c r="AA1175" i="1"/>
  <c r="AA262" i="1"/>
  <c r="AA358" i="1"/>
  <c r="AA422" i="1"/>
  <c r="AA478" i="1"/>
  <c r="AA571" i="1"/>
  <c r="AA659" i="1"/>
  <c r="AA720" i="1"/>
  <c r="AA816" i="1"/>
  <c r="AA880" i="1"/>
  <c r="AA944" i="1"/>
  <c r="AA1004" i="1"/>
  <c r="AA1100" i="1"/>
  <c r="AA1164" i="1"/>
  <c r="AA977" i="1"/>
  <c r="AA1041" i="1"/>
  <c r="AA1137" i="1"/>
  <c r="AA1201" i="1"/>
  <c r="AA533" i="1"/>
  <c r="AA597" i="1"/>
  <c r="AA661" i="1"/>
  <c r="AA738" i="1"/>
  <c r="AA802" i="1"/>
  <c r="AA866" i="1"/>
  <c r="AA930" i="1"/>
  <c r="AA1006" i="1"/>
  <c r="AA1070" i="1"/>
  <c r="AA1134" i="1"/>
  <c r="AA1198" i="1"/>
  <c r="AA995" i="1"/>
  <c r="AA1059" i="1"/>
  <c r="AA1123" i="1"/>
  <c r="AA1187" i="1"/>
  <c r="AA244" i="1"/>
  <c r="AA27" i="1"/>
  <c r="AA59" i="1"/>
  <c r="AA91" i="1"/>
  <c r="AA123" i="1"/>
  <c r="AA155" i="1"/>
  <c r="AA187" i="1"/>
  <c r="AA587" i="1"/>
  <c r="AA13" i="1"/>
  <c r="AA45" i="1"/>
  <c r="AA77" i="1"/>
  <c r="AA109" i="1"/>
  <c r="AA141" i="1"/>
  <c r="AA173" i="1"/>
  <c r="AA205" i="1"/>
  <c r="AA250" i="1"/>
  <c r="AA272" i="1"/>
  <c r="AA304" i="1"/>
  <c r="AA336" i="1"/>
  <c r="AA368" i="1"/>
  <c r="AA400" i="1"/>
  <c r="AA432" i="1"/>
  <c r="AA7" i="1"/>
  <c r="AA39" i="1"/>
  <c r="AA71" i="1"/>
  <c r="AA103" i="1"/>
  <c r="AA135" i="1"/>
  <c r="AA167" i="1"/>
  <c r="AA199" i="1"/>
  <c r="AA9" i="1"/>
  <c r="AA41" i="1"/>
  <c r="AA73" i="1"/>
  <c r="AA105" i="1"/>
  <c r="AA137" i="1"/>
  <c r="AA169" i="1"/>
  <c r="AA201" i="1"/>
  <c r="AA252" i="1"/>
  <c r="AA248" i="1"/>
  <c r="AA282" i="1"/>
  <c r="AA314" i="1"/>
  <c r="AA346" i="1"/>
  <c r="AA378" i="1"/>
  <c r="AA410" i="1"/>
  <c r="AA442" i="1"/>
  <c r="AA495" i="1"/>
  <c r="AA527" i="1"/>
  <c r="AA559" i="1"/>
  <c r="AA591" i="1"/>
  <c r="AA623" i="1"/>
  <c r="AA655" i="1"/>
  <c r="AA474" i="1"/>
  <c r="AA724" i="1"/>
  <c r="AA756" i="1"/>
  <c r="AA788" i="1"/>
  <c r="AA820" i="1"/>
  <c r="AA852" i="1"/>
  <c r="AA884" i="1"/>
  <c r="AA916" i="1"/>
  <c r="AA701" i="1"/>
  <c r="AA992" i="1"/>
  <c r="AA1024" i="1"/>
  <c r="AA1056" i="1"/>
  <c r="AA1088" i="1"/>
  <c r="AA1120" i="1"/>
  <c r="AA1152" i="1"/>
  <c r="AA1184" i="1"/>
  <c r="AA952" i="1"/>
  <c r="AA989" i="1"/>
  <c r="AA1021" i="1"/>
  <c r="AA1053" i="1"/>
  <c r="AA1085" i="1"/>
  <c r="AA1117" i="1"/>
  <c r="AA1149" i="1"/>
  <c r="AA1181" i="1"/>
  <c r="AA1213" i="1"/>
  <c r="AA240" i="1"/>
  <c r="AA284" i="1"/>
  <c r="AA316" i="1"/>
  <c r="AA348" i="1"/>
  <c r="AA380" i="1"/>
  <c r="AA412" i="1"/>
  <c r="AA444" i="1"/>
  <c r="AA486" i="1"/>
  <c r="AA505" i="1"/>
  <c r="AA537" i="1"/>
  <c r="AA569" i="1"/>
  <c r="AA601" i="1"/>
  <c r="AA633" i="1"/>
  <c r="AA665" i="1"/>
  <c r="AA705" i="1"/>
  <c r="AA726" i="1"/>
  <c r="AA758" i="1"/>
  <c r="AA790" i="1"/>
  <c r="AA822" i="1"/>
  <c r="AA854" i="1"/>
  <c r="AA886" i="1"/>
  <c r="AA918" i="1"/>
  <c r="AA962" i="1"/>
  <c r="AA994" i="1"/>
  <c r="AA1026" i="1"/>
  <c r="AA1058" i="1"/>
  <c r="AA1090" i="1"/>
  <c r="AA1122" i="1"/>
  <c r="AA1154" i="1"/>
  <c r="AA1186" i="1"/>
  <c r="AA958" i="1"/>
  <c r="AA991" i="1"/>
  <c r="AA1023" i="1"/>
  <c r="AA1055" i="1"/>
  <c r="AA1087" i="1"/>
  <c r="AA1119" i="1"/>
  <c r="AA1151" i="1"/>
  <c r="AA1183" i="1"/>
  <c r="AA235" i="1"/>
  <c r="AA270" i="1"/>
  <c r="AA302" i="1"/>
  <c r="AA334" i="1"/>
  <c r="AA366" i="1"/>
  <c r="AA398" i="1"/>
  <c r="AA430" i="1"/>
  <c r="AA229" i="1"/>
  <c r="AA499" i="1"/>
  <c r="AA539" i="1"/>
  <c r="AA579" i="1"/>
  <c r="AA627" i="1"/>
  <c r="AA667" i="1"/>
  <c r="AA691" i="1"/>
  <c r="AA728" i="1"/>
  <c r="AA760" i="1"/>
  <c r="AA792" i="1"/>
  <c r="AA824" i="1"/>
  <c r="AA856" i="1"/>
  <c r="AA888" i="1"/>
  <c r="AA920" i="1"/>
  <c r="AA950" i="1"/>
  <c r="AA980" i="1"/>
  <c r="AA1012" i="1"/>
  <c r="AA1044" i="1"/>
  <c r="AA1076" i="1"/>
  <c r="AA1108" i="1"/>
  <c r="AA1140" i="1"/>
  <c r="AA1172" i="1"/>
  <c r="AA1204" i="1"/>
  <c r="AA985" i="1"/>
  <c r="AA1017" i="1"/>
  <c r="AA1049" i="1"/>
  <c r="AA1081" i="1"/>
  <c r="AA1113" i="1"/>
  <c r="AA1145" i="1"/>
  <c r="AA1177" i="1"/>
  <c r="AA1209" i="1"/>
  <c r="AA509" i="1"/>
  <c r="AA541" i="1"/>
  <c r="AA573" i="1"/>
  <c r="AA605" i="1"/>
  <c r="AA637" i="1"/>
  <c r="AA669" i="1"/>
  <c r="AA714" i="1"/>
  <c r="AA746" i="1"/>
  <c r="AA778" i="1"/>
  <c r="AA810" i="1"/>
  <c r="AA842" i="1"/>
  <c r="AA874" i="1"/>
  <c r="AA906" i="1"/>
  <c r="AA938" i="1"/>
  <c r="AA982" i="1"/>
  <c r="AA1014" i="1"/>
  <c r="AA1046" i="1"/>
  <c r="AA1078" i="1"/>
  <c r="AA1110" i="1"/>
  <c r="AA1142" i="1"/>
  <c r="AA1174" i="1"/>
  <c r="AA971" i="1"/>
  <c r="AA1003" i="1"/>
  <c r="AA1035" i="1"/>
  <c r="AA1067" i="1"/>
  <c r="AA1099" i="1"/>
  <c r="AA1131" i="1"/>
  <c r="AA1163" i="1"/>
  <c r="AA1195" i="1"/>
  <c r="AA195" i="1"/>
  <c r="AA440" i="1"/>
  <c r="AA35" i="1"/>
  <c r="AA67" i="1"/>
  <c r="AA99" i="1"/>
  <c r="AA131" i="1"/>
  <c r="AA163" i="1"/>
  <c r="AA491" i="1"/>
  <c r="AA21" i="1"/>
  <c r="AA85" i="1"/>
  <c r="AA117" i="1"/>
  <c r="AA181" i="1"/>
  <c r="AA245" i="1"/>
  <c r="AA312" i="1"/>
  <c r="AA376" i="1"/>
  <c r="AA233" i="1"/>
  <c r="AA47" i="1"/>
  <c r="AA111" i="1"/>
  <c r="AA143" i="1"/>
  <c r="AA207" i="1"/>
  <c r="AA17" i="1"/>
  <c r="AA81" i="1"/>
  <c r="AA145" i="1"/>
  <c r="AA209" i="1"/>
  <c r="AA217" i="1"/>
  <c r="AA258" i="1"/>
  <c r="AA354" i="1"/>
  <c r="AA386" i="1"/>
  <c r="AA450" i="1"/>
  <c r="AA535" i="1"/>
  <c r="AA599" i="1"/>
  <c r="AA631" i="1"/>
  <c r="AA685" i="1"/>
  <c r="AA796" i="1"/>
  <c r="AA860" i="1"/>
  <c r="AA924" i="1"/>
  <c r="AA968" i="1"/>
  <c r="AA1032" i="1"/>
  <c r="AA1096" i="1"/>
  <c r="AA1160" i="1"/>
  <c r="AA965" i="1"/>
  <c r="AA1029" i="1"/>
  <c r="AA1093" i="1"/>
  <c r="AA1157" i="1"/>
  <c r="AA231" i="1"/>
  <c r="AA292" i="1"/>
  <c r="AA356" i="1"/>
  <c r="AA420" i="1"/>
  <c r="AA468" i="1"/>
  <c r="AA545" i="1"/>
  <c r="AA609" i="1"/>
  <c r="AA673" i="1"/>
  <c r="AA734" i="1"/>
  <c r="AA798" i="1"/>
  <c r="AA862" i="1"/>
  <c r="AA926" i="1"/>
  <c r="AA1002" i="1"/>
  <c r="AA1066" i="1"/>
  <c r="AA1098" i="1"/>
  <c r="AA1162" i="1"/>
  <c r="AA967" i="1"/>
  <c r="AA1063" i="1"/>
  <c r="AA1127" i="1"/>
  <c r="AA1191" i="1"/>
  <c r="AA278" i="1"/>
  <c r="AA310" i="1"/>
  <c r="AA374" i="1"/>
  <c r="AA438" i="1"/>
  <c r="AA507" i="1"/>
  <c r="AA595" i="1"/>
  <c r="AA675" i="1"/>
  <c r="AA736" i="1"/>
  <c r="AA800" i="1"/>
  <c r="AA864" i="1"/>
  <c r="AA928" i="1"/>
  <c r="AA988" i="1"/>
  <c r="AA1052" i="1"/>
  <c r="AA1084" i="1"/>
  <c r="AA1148" i="1"/>
  <c r="AA1212" i="1"/>
  <c r="AA1025" i="1"/>
  <c r="AA1089" i="1"/>
  <c r="AA1121" i="1"/>
  <c r="AA1185" i="1"/>
  <c r="AA517" i="1"/>
  <c r="AA549" i="1"/>
  <c r="AA613" i="1"/>
  <c r="AA677" i="1"/>
  <c r="AA754" i="1"/>
  <c r="AA818" i="1"/>
  <c r="AA882" i="1"/>
  <c r="AA946" i="1"/>
  <c r="AA1022" i="1"/>
  <c r="AA1086" i="1"/>
  <c r="AA1118" i="1"/>
  <c r="AA1182" i="1"/>
  <c r="AA979" i="1"/>
  <c r="AA1043" i="1"/>
  <c r="AA1107" i="1"/>
  <c r="AA1139" i="1"/>
  <c r="AA1203" i="1"/>
  <c r="AA1073" i="1"/>
  <c r="AA1105" i="1"/>
  <c r="AA1169" i="1"/>
  <c r="AA501" i="1"/>
  <c r="AA565" i="1"/>
  <c r="AA629" i="1"/>
  <c r="AA695" i="1"/>
  <c r="AA770" i="1"/>
  <c r="AA834" i="1"/>
  <c r="AA898" i="1"/>
  <c r="AA974" i="1"/>
  <c r="AA1038" i="1"/>
  <c r="AA1102" i="1"/>
  <c r="AA1166" i="1"/>
  <c r="AA963" i="1"/>
  <c r="AA1027" i="1"/>
  <c r="AA1091" i="1"/>
  <c r="AA1155" i="1"/>
  <c r="AA1206" i="1"/>
  <c r="AA3" i="1"/>
  <c r="AA619" i="1"/>
  <c r="AA53" i="1"/>
  <c r="AA149" i="1"/>
  <c r="AA213" i="1"/>
  <c r="AA280" i="1"/>
  <c r="AA344" i="1"/>
  <c r="AA408" i="1"/>
  <c r="AA15" i="1"/>
  <c r="AA79" i="1"/>
  <c r="AA175" i="1"/>
  <c r="AA49" i="1"/>
  <c r="AA113" i="1"/>
  <c r="AA177" i="1"/>
  <c r="AA290" i="1"/>
  <c r="AA322" i="1"/>
  <c r="AA418" i="1"/>
  <c r="AA503" i="1"/>
  <c r="AA567" i="1"/>
  <c r="AA663" i="1"/>
  <c r="AA732" i="1"/>
  <c r="AA764" i="1"/>
  <c r="AA828" i="1"/>
  <c r="AA892" i="1"/>
  <c r="AA1000" i="1"/>
  <c r="AA1064" i="1"/>
  <c r="AA1128" i="1"/>
  <c r="AA1192" i="1"/>
  <c r="AA997" i="1"/>
  <c r="AA1061" i="1"/>
  <c r="AA1125" i="1"/>
  <c r="AA1189" i="1"/>
  <c r="AA260" i="1"/>
  <c r="AA324" i="1"/>
  <c r="AA388" i="1"/>
  <c r="AA452" i="1"/>
  <c r="AA513" i="1"/>
  <c r="AA577" i="1"/>
  <c r="AA641" i="1"/>
  <c r="AA687" i="1"/>
  <c r="AA766" i="1"/>
  <c r="AA830" i="1"/>
  <c r="AA894" i="1"/>
  <c r="AA970" i="1"/>
  <c r="AA1034" i="1"/>
  <c r="AA1130" i="1"/>
  <c r="AA1194" i="1"/>
  <c r="AA999" i="1"/>
  <c r="AA1031" i="1"/>
  <c r="AA1095" i="1"/>
  <c r="AA1159" i="1"/>
  <c r="AA247" i="1"/>
  <c r="AA342" i="1"/>
  <c r="AA406" i="1"/>
  <c r="AA243" i="1"/>
  <c r="AA547" i="1"/>
  <c r="AA635" i="1"/>
  <c r="AA703" i="1"/>
  <c r="AA768" i="1"/>
  <c r="AA832" i="1"/>
  <c r="AA896" i="1"/>
  <c r="AA954" i="1"/>
  <c r="AA1020" i="1"/>
  <c r="AA1116" i="1"/>
  <c r="AA1180" i="1"/>
  <c r="AA993" i="1"/>
  <c r="AA1057" i="1"/>
  <c r="AA1153" i="1"/>
  <c r="AA484" i="1"/>
  <c r="AA581" i="1"/>
  <c r="AA645" i="1"/>
  <c r="AA722" i="1"/>
  <c r="AA786" i="1"/>
  <c r="AA850" i="1"/>
  <c r="AA914" i="1"/>
  <c r="AA990" i="1"/>
  <c r="AA1054" i="1"/>
  <c r="AA1150" i="1"/>
  <c r="AA948" i="1"/>
  <c r="AA1011" i="1"/>
  <c r="AA1075" i="1"/>
  <c r="AA1171" i="1"/>
  <c r="Z9" i="1"/>
  <c r="Z18" i="1"/>
  <c r="Z29" i="1"/>
  <c r="Z22" i="1"/>
  <c r="Z16" i="1"/>
  <c r="Z3" i="1"/>
  <c r="Z43" i="1"/>
  <c r="Z20" i="1"/>
  <c r="Z11" i="1"/>
  <c r="Z25" i="1"/>
  <c r="Z5" i="1"/>
  <c r="Z6" i="1"/>
  <c r="Z23" i="1"/>
  <c r="Z48" i="1"/>
  <c r="Z19" i="1"/>
  <c r="Z36" i="1"/>
  <c r="Z17" i="1"/>
  <c r="Z26" i="1"/>
  <c r="Z37" i="1"/>
  <c r="Z38" i="1"/>
  <c r="Z7" i="1"/>
  <c r="Z24" i="1"/>
  <c r="Z28" i="1"/>
  <c r="Z10" i="1"/>
  <c r="Z21" i="1"/>
  <c r="Z14" i="1"/>
  <c r="Z39" i="1"/>
  <c r="Z8" i="1"/>
  <c r="Z27" i="1"/>
  <c r="Z4" i="1"/>
  <c r="Z44" i="1"/>
  <c r="V10" i="1"/>
  <c r="V6" i="1"/>
  <c r="V9" i="1"/>
  <c r="V5" i="1"/>
  <c r="V8" i="1"/>
  <c r="V4" i="1"/>
  <c r="V11" i="1"/>
  <c r="V7" i="1"/>
  <c r="V3" i="1"/>
  <c r="V48" i="1"/>
  <c r="V47" i="1"/>
  <c r="V14" i="1"/>
  <c r="V13" i="1"/>
  <c r="Q1213" i="1" l="1"/>
  <c r="Q134" i="1"/>
  <c r="Q142" i="1"/>
  <c r="Q144" i="1"/>
  <c r="Q138" i="1"/>
  <c r="Q132" i="1"/>
  <c r="Q600" i="1"/>
  <c r="Q337" i="1"/>
  <c r="Q273" i="1"/>
  <c r="Q209" i="1"/>
  <c r="Q145" i="1"/>
  <c r="Q81" i="1"/>
  <c r="Q17" i="1"/>
  <c r="Q913" i="1"/>
  <c r="Q849" i="1"/>
  <c r="Q785" i="1"/>
  <c r="Q721" i="1"/>
  <c r="Q657" i="1"/>
  <c r="Q1151" i="1"/>
  <c r="Q1087" i="1"/>
  <c r="Q1023" i="1"/>
  <c r="Q959" i="1"/>
  <c r="Q909" i="1"/>
  <c r="Q845" i="1"/>
  <c r="Q781" i="1"/>
  <c r="Q529" i="1"/>
  <c r="Q465" i="1"/>
  <c r="Q1155" i="1"/>
  <c r="Q1091" i="1"/>
  <c r="Q1027" i="1"/>
  <c r="Q963" i="1"/>
  <c r="Q85" i="1"/>
  <c r="Q21" i="1"/>
  <c r="Q723" i="1"/>
  <c r="Q1177" i="1"/>
  <c r="Q1113" i="1"/>
  <c r="Q1049" i="1"/>
  <c r="Q985" i="1"/>
  <c r="Q921" i="1"/>
  <c r="Q903" i="1"/>
  <c r="Q839" i="1"/>
  <c r="Q1173" i="1"/>
  <c r="Q1109" i="1"/>
  <c r="Q841" i="1"/>
  <c r="Q777" i="1"/>
  <c r="Q713" i="1"/>
  <c r="Q1207" i="1"/>
  <c r="Q1143" i="1"/>
  <c r="Q1079" i="1"/>
  <c r="Q1015" i="1"/>
  <c r="Q901" i="1"/>
  <c r="Q837" i="1"/>
  <c r="Q773" i="1"/>
  <c r="Q479" i="1"/>
  <c r="Q685" i="1"/>
  <c r="Q621" i="1"/>
  <c r="Q557" i="1"/>
  <c r="Q493" i="1"/>
  <c r="Q429" i="1"/>
  <c r="Q365" i="1"/>
  <c r="Q301" i="1"/>
  <c r="Q237" i="1"/>
  <c r="Q173" i="1"/>
  <c r="Q483" i="1"/>
  <c r="Q649" i="1"/>
  <c r="Q585" i="1"/>
  <c r="Q521" i="1"/>
  <c r="Q457" i="1"/>
  <c r="Q329" i="1"/>
  <c r="Q265" i="1"/>
  <c r="Q201" i="1"/>
  <c r="Q137" i="1"/>
  <c r="Q73" i="1"/>
  <c r="Q9" i="1"/>
  <c r="Q77" i="1"/>
  <c r="Q13" i="1"/>
  <c r="Q1211" i="1"/>
  <c r="Q1147" i="1"/>
  <c r="Q1083" i="1"/>
  <c r="Q1019" i="1"/>
  <c r="Q955" i="1"/>
  <c r="Q897" i="1"/>
  <c r="Q833" i="1"/>
  <c r="Q769" i="1"/>
  <c r="Q705" i="1"/>
  <c r="Q1199" i="1"/>
  <c r="Q1135" i="1"/>
  <c r="Q1071" i="1"/>
  <c r="Q1007" i="1"/>
  <c r="Q893" i="1"/>
  <c r="Q829" i="1"/>
  <c r="Q765" i="1"/>
  <c r="Q471" i="1"/>
  <c r="Q677" i="1"/>
  <c r="Q613" i="1"/>
  <c r="Q549" i="1"/>
  <c r="Q485" i="1"/>
  <c r="Q421" i="1"/>
  <c r="Q357" i="1"/>
  <c r="Q293" i="1"/>
  <c r="Q229" i="1"/>
  <c r="Q165" i="1"/>
  <c r="Q475" i="1"/>
  <c r="Q641" i="1"/>
  <c r="Q577" i="1"/>
  <c r="Q513" i="1"/>
  <c r="Q449" i="1"/>
  <c r="Q385" i="1"/>
  <c r="Q321" i="1"/>
  <c r="Q257" i="1"/>
  <c r="Q193" i="1"/>
  <c r="Q129" i="1"/>
  <c r="Q65" i="1"/>
  <c r="Q69" i="1"/>
  <c r="Q5" i="1"/>
  <c r="Q1203" i="1"/>
  <c r="Q1139" i="1"/>
  <c r="Q1075" i="1"/>
  <c r="Q1011" i="1"/>
  <c r="Q889" i="1"/>
  <c r="Q825" i="1"/>
  <c r="Q761" i="1"/>
  <c r="Q697" i="1"/>
  <c r="Q1191" i="1"/>
  <c r="Q1127" i="1"/>
  <c r="Q1063" i="1"/>
  <c r="Q999" i="1"/>
  <c r="Q949" i="1"/>
  <c r="Q885" i="1"/>
  <c r="Q821" i="1"/>
  <c r="Q757" i="1"/>
  <c r="Q669" i="1"/>
  <c r="Q605" i="1"/>
  <c r="Q541" i="1"/>
  <c r="Q477" i="1"/>
  <c r="Q349" i="1"/>
  <c r="Q285" i="1"/>
  <c r="Q221" i="1"/>
  <c r="Q157" i="1"/>
  <c r="Q625" i="1"/>
  <c r="Q561" i="1"/>
  <c r="Q497" i="1"/>
  <c r="Q433" i="1"/>
  <c r="Q369" i="1"/>
  <c r="Q305" i="1"/>
  <c r="Q241" i="1"/>
  <c r="Q177" i="1"/>
  <c r="Q113" i="1"/>
  <c r="Q49" i="1"/>
  <c r="Q117" i="1"/>
  <c r="Q53" i="1"/>
  <c r="Q931" i="1"/>
  <c r="Q867" i="1"/>
  <c r="Q803" i="1"/>
  <c r="Q739" i="1"/>
  <c r="Q1193" i="1"/>
  <c r="Q1129" i="1"/>
  <c r="Q633" i="1"/>
  <c r="Q569" i="1"/>
  <c r="Q441" i="1"/>
  <c r="Q377" i="1"/>
  <c r="Q313" i="1"/>
  <c r="Q249" i="1"/>
  <c r="Q185" i="1"/>
  <c r="Q121" i="1"/>
  <c r="Q57" i="1"/>
  <c r="Q125" i="1"/>
  <c r="Q61" i="1"/>
  <c r="Q1163" i="1"/>
  <c r="Q1099" i="1"/>
  <c r="Q1035" i="1"/>
  <c r="Q971" i="1"/>
  <c r="Q1065" i="1"/>
  <c r="Q1001" i="1"/>
  <c r="Q937" i="1"/>
  <c r="Q873" i="1"/>
  <c r="Q919" i="1"/>
  <c r="Q855" i="1"/>
  <c r="Q1189" i="1"/>
  <c r="Q1125" i="1"/>
  <c r="Q1061" i="1"/>
  <c r="Q997" i="1"/>
  <c r="Q869" i="1"/>
  <c r="Q767" i="1"/>
  <c r="Q703" i="1"/>
  <c r="Q639" i="1"/>
  <c r="Q575" i="1"/>
  <c r="Q447" i="1"/>
  <c r="Q383" i="1"/>
  <c r="Q319" i="1"/>
  <c r="Q255" i="1"/>
  <c r="Q191" i="1"/>
  <c r="Q397" i="1"/>
  <c r="Q643" i="1"/>
  <c r="Q579" i="1"/>
  <c r="Q515" i="1"/>
  <c r="Q451" i="1"/>
  <c r="Q489" i="1"/>
  <c r="Q111" i="1"/>
  <c r="Q47" i="1"/>
  <c r="Q83" i="1"/>
  <c r="Q19" i="1"/>
  <c r="Q923" i="1"/>
  <c r="Q859" i="1"/>
  <c r="Q795" i="1"/>
  <c r="Q731" i="1"/>
  <c r="Q1185" i="1"/>
  <c r="Q1121" i="1"/>
  <c r="Q1057" i="1"/>
  <c r="Q993" i="1"/>
  <c r="Q865" i="1"/>
  <c r="Q911" i="1"/>
  <c r="Q847" i="1"/>
  <c r="Q1181" i="1"/>
  <c r="Q1117" i="1"/>
  <c r="Q1053" i="1"/>
  <c r="Q989" i="1"/>
  <c r="Q861" i="1"/>
  <c r="Q759" i="1"/>
  <c r="Q695" i="1"/>
  <c r="Q631" i="1"/>
  <c r="Q567" i="1"/>
  <c r="Q439" i="1"/>
  <c r="Q375" i="1"/>
  <c r="Q311" i="1"/>
  <c r="Q247" i="1"/>
  <c r="Q183" i="1"/>
  <c r="Q635" i="1"/>
  <c r="Q571" i="1"/>
  <c r="Q443" i="1"/>
  <c r="Q379" i="1"/>
  <c r="Q315" i="1"/>
  <c r="Q251" i="1"/>
  <c r="Q187" i="1"/>
  <c r="Q123" i="1"/>
  <c r="Q103" i="1"/>
  <c r="Q39" i="1"/>
  <c r="Q75" i="1"/>
  <c r="Q11" i="1"/>
  <c r="Q915" i="1"/>
  <c r="Q851" i="1"/>
  <c r="Q787" i="1"/>
  <c r="Q1045" i="1"/>
  <c r="Q981" i="1"/>
  <c r="Q815" i="1"/>
  <c r="Q751" i="1"/>
  <c r="Q687" i="1"/>
  <c r="Q623" i="1"/>
  <c r="Q559" i="1"/>
  <c r="Q431" i="1"/>
  <c r="Q367" i="1"/>
  <c r="Q303" i="1"/>
  <c r="Q239" i="1"/>
  <c r="Q175" i="1"/>
  <c r="Q587" i="1"/>
  <c r="Q523" i="1"/>
  <c r="Q459" i="1"/>
  <c r="Q771" i="1"/>
  <c r="Q707" i="1"/>
  <c r="Q1161" i="1"/>
  <c r="Q1097" i="1"/>
  <c r="Q1033" i="1"/>
  <c r="Q969" i="1"/>
  <c r="Q905" i="1"/>
  <c r="Q951" i="1"/>
  <c r="Q887" i="1"/>
  <c r="Q823" i="1"/>
  <c r="Q1157" i="1"/>
  <c r="Q1093" i="1"/>
  <c r="Q1029" i="1"/>
  <c r="Q965" i="1"/>
  <c r="Q799" i="1"/>
  <c r="Q735" i="1"/>
  <c r="Q671" i="1"/>
  <c r="Q607" i="1"/>
  <c r="Q543" i="1"/>
  <c r="Q415" i="1"/>
  <c r="Q351" i="1"/>
  <c r="Q287" i="1"/>
  <c r="Q223" i="1"/>
  <c r="Q159" i="1"/>
  <c r="Q675" i="1"/>
  <c r="Q611" i="1"/>
  <c r="Q547" i="1"/>
  <c r="Q419" i="1"/>
  <c r="Q355" i="1"/>
  <c r="Q291" i="1"/>
  <c r="Q227" i="1"/>
  <c r="Q163" i="1"/>
  <c r="Q393" i="1"/>
  <c r="Q79" i="1"/>
  <c r="Q15" i="1"/>
  <c r="Q51" i="1"/>
  <c r="Q891" i="1"/>
  <c r="Q827" i="1"/>
  <c r="Q763" i="1"/>
  <c r="Q699" i="1"/>
  <c r="Q1153" i="1"/>
  <c r="Q1089" i="1"/>
  <c r="Q1025" i="1"/>
  <c r="Q615" i="1"/>
  <c r="Q551" i="1"/>
  <c r="Q423" i="1"/>
  <c r="Q359" i="1"/>
  <c r="Q295" i="1"/>
  <c r="Q231" i="1"/>
  <c r="Q167" i="1"/>
  <c r="Q683" i="1"/>
  <c r="Q619" i="1"/>
  <c r="Q555" i="1"/>
  <c r="Q427" i="1"/>
  <c r="Q363" i="1"/>
  <c r="Q299" i="1"/>
  <c r="Q235" i="1"/>
  <c r="Q171" i="1"/>
  <c r="Q107" i="1"/>
  <c r="Q3" i="1"/>
  <c r="Q899" i="1"/>
  <c r="Q835" i="1"/>
  <c r="Q1187" i="1"/>
  <c r="Q1123" i="1"/>
  <c r="Q1059" i="1"/>
  <c r="Q995" i="1"/>
  <c r="Q809" i="1"/>
  <c r="Q745" i="1"/>
  <c r="Q681" i="1"/>
  <c r="Q1175" i="1"/>
  <c r="Q1111" i="1"/>
  <c r="Q1047" i="1"/>
  <c r="Q983" i="1"/>
  <c r="Q933" i="1"/>
  <c r="Q805" i="1"/>
  <c r="Q741" i="1"/>
  <c r="Q511" i="1"/>
  <c r="Q717" i="1"/>
  <c r="Q653" i="1"/>
  <c r="Q589" i="1"/>
  <c r="Q525" i="1"/>
  <c r="Q461" i="1"/>
  <c r="Q333" i="1"/>
  <c r="Q269" i="1"/>
  <c r="Q205" i="1"/>
  <c r="Q141" i="1"/>
  <c r="Q617" i="1"/>
  <c r="Q553" i="1"/>
  <c r="Q425" i="1"/>
  <c r="Q361" i="1"/>
  <c r="Q297" i="1"/>
  <c r="Q233" i="1"/>
  <c r="Q169" i="1"/>
  <c r="Q105" i="1"/>
  <c r="Q41" i="1"/>
  <c r="Q109" i="1"/>
  <c r="Q45" i="1"/>
  <c r="Q1179" i="1"/>
  <c r="Q1115" i="1"/>
  <c r="Q1051" i="1"/>
  <c r="Q987" i="1"/>
  <c r="Q445" i="1"/>
  <c r="Q381" i="1"/>
  <c r="Q317" i="1"/>
  <c r="Q253" i="1"/>
  <c r="Q189" i="1"/>
  <c r="Q499" i="1"/>
  <c r="Q601" i="1"/>
  <c r="Q537" i="1"/>
  <c r="Q345" i="1"/>
  <c r="Q281" i="1"/>
  <c r="Q217" i="1"/>
  <c r="Q153" i="1"/>
  <c r="Q89" i="1"/>
  <c r="Q25" i="1"/>
  <c r="Q93" i="1"/>
  <c r="Q29" i="1"/>
  <c r="Q1195" i="1"/>
  <c r="Q1131" i="1"/>
  <c r="Q1067" i="1"/>
  <c r="Q1003" i="1"/>
  <c r="Q945" i="1"/>
  <c r="Q881" i="1"/>
  <c r="Q817" i="1"/>
  <c r="Q753" i="1"/>
  <c r="Q689" i="1"/>
  <c r="Q1183" i="1"/>
  <c r="Q1119" i="1"/>
  <c r="Q1055" i="1"/>
  <c r="Q991" i="1"/>
  <c r="Q941" i="1"/>
  <c r="Q877" i="1"/>
  <c r="Q813" i="1"/>
  <c r="Q749" i="1"/>
  <c r="Q725" i="1"/>
  <c r="Q661" i="1"/>
  <c r="Q597" i="1"/>
  <c r="Q533" i="1"/>
  <c r="Q469" i="1"/>
  <c r="Q341" i="1"/>
  <c r="Q277" i="1"/>
  <c r="Q213" i="1"/>
  <c r="Q149" i="1"/>
  <c r="Q395" i="1"/>
  <c r="Q331" i="1"/>
  <c r="Q267" i="1"/>
  <c r="Q55" i="1"/>
  <c r="Q91" i="1"/>
  <c r="Q27" i="1"/>
  <c r="Q929" i="1"/>
  <c r="Q801" i="1"/>
  <c r="Q737" i="1"/>
  <c r="Q673" i="1"/>
  <c r="Q1167" i="1"/>
  <c r="Q1103" i="1"/>
  <c r="Q1039" i="1"/>
  <c r="Q975" i="1"/>
  <c r="Q925" i="1"/>
  <c r="Q797" i="1"/>
  <c r="Q733" i="1"/>
  <c r="Q503" i="1"/>
  <c r="Q709" i="1"/>
  <c r="Q645" i="1"/>
  <c r="Q581" i="1"/>
  <c r="Q517" i="1"/>
  <c r="Q453" i="1"/>
  <c r="Q389" i="1"/>
  <c r="Q325" i="1"/>
  <c r="Q261" i="1"/>
  <c r="Q197" i="1"/>
  <c r="Q133" i="1"/>
  <c r="Q507" i="1"/>
  <c r="Q609" i="1"/>
  <c r="Q545" i="1"/>
  <c r="Q481" i="1"/>
  <c r="Q417" i="1"/>
  <c r="Q353" i="1"/>
  <c r="Q289" i="1"/>
  <c r="Q225" i="1"/>
  <c r="Q161" i="1"/>
  <c r="Q97" i="1"/>
  <c r="Q33" i="1"/>
  <c r="Q101" i="1"/>
  <c r="Q37" i="1"/>
  <c r="Q1171" i="1"/>
  <c r="Q1107" i="1"/>
  <c r="Q1043" i="1"/>
  <c r="Q979" i="1"/>
  <c r="Q857" i="1"/>
  <c r="Q793" i="1"/>
  <c r="Q729" i="1"/>
  <c r="Q665" i="1"/>
  <c r="Q1159" i="1"/>
  <c r="Q1095" i="1"/>
  <c r="Q1031" i="1"/>
  <c r="Q967" i="1"/>
  <c r="Q917" i="1"/>
  <c r="Q853" i="1"/>
  <c r="Q789" i="1"/>
  <c r="Q495" i="1"/>
  <c r="Q701" i="1"/>
  <c r="Q637" i="1"/>
  <c r="Q573" i="1"/>
  <c r="Q509" i="1"/>
  <c r="Q387" i="1"/>
  <c r="Q323" i="1"/>
  <c r="Q259" i="1"/>
  <c r="Q195" i="1"/>
  <c r="Q131" i="1"/>
  <c r="Q691" i="1"/>
  <c r="Q627" i="1"/>
  <c r="Q563" i="1"/>
  <c r="Q435" i="1"/>
  <c r="Q371" i="1"/>
  <c r="Q307" i="1"/>
  <c r="Q243" i="1"/>
  <c r="Q179" i="1"/>
  <c r="Q115" i="1"/>
  <c r="Q473" i="1"/>
  <c r="Q409" i="1"/>
  <c r="Q95" i="1"/>
  <c r="Q31" i="1"/>
  <c r="Q67" i="1"/>
  <c r="Q939" i="1"/>
  <c r="Q875" i="1"/>
  <c r="Q811" i="1"/>
  <c r="Q747" i="1"/>
  <c r="Q1201" i="1"/>
  <c r="Q1137" i="1"/>
  <c r="Q1073" i="1"/>
  <c r="Q1009" i="1"/>
  <c r="Q927" i="1"/>
  <c r="Q863" i="1"/>
  <c r="Q1197" i="1"/>
  <c r="Q1133" i="1"/>
  <c r="Q1069" i="1"/>
  <c r="Q1005" i="1"/>
  <c r="Q775" i="1"/>
  <c r="Q711" i="1"/>
  <c r="Q647" i="1"/>
  <c r="Q583" i="1"/>
  <c r="Q519" i="1"/>
  <c r="Q455" i="1"/>
  <c r="Q391" i="1"/>
  <c r="Q327" i="1"/>
  <c r="Q263" i="1"/>
  <c r="Q199" i="1"/>
  <c r="Q405" i="1"/>
  <c r="Q651" i="1"/>
  <c r="Q203" i="1"/>
  <c r="Q139" i="1"/>
  <c r="Q119" i="1"/>
  <c r="Q487" i="1"/>
  <c r="Q693" i="1"/>
  <c r="Q629" i="1"/>
  <c r="Q565" i="1"/>
  <c r="Q501" i="1"/>
  <c r="Q437" i="1"/>
  <c r="Q373" i="1"/>
  <c r="Q309" i="1"/>
  <c r="Q245" i="1"/>
  <c r="Q181" i="1"/>
  <c r="Q491" i="1"/>
  <c r="Q593" i="1"/>
  <c r="Q961" i="1"/>
  <c r="Q943" i="1"/>
  <c r="Q879" i="1"/>
  <c r="Q1149" i="1"/>
  <c r="Q1085" i="1"/>
  <c r="Q1021" i="1"/>
  <c r="Q957" i="1"/>
  <c r="Q791" i="1"/>
  <c r="Q727" i="1"/>
  <c r="Q663" i="1"/>
  <c r="Q599" i="1"/>
  <c r="Q535" i="1"/>
  <c r="Q407" i="1"/>
  <c r="Q343" i="1"/>
  <c r="Q279" i="1"/>
  <c r="Q215" i="1"/>
  <c r="Q151" i="1"/>
  <c r="Q667" i="1"/>
  <c r="Q603" i="1"/>
  <c r="Q539" i="1"/>
  <c r="Q411" i="1"/>
  <c r="Q347" i="1"/>
  <c r="Q283" i="1"/>
  <c r="Q219" i="1"/>
  <c r="Q155" i="1"/>
  <c r="Q135" i="1"/>
  <c r="Q71" i="1"/>
  <c r="Q7" i="1"/>
  <c r="Q43" i="1"/>
  <c r="Q947" i="1"/>
  <c r="Q883" i="1"/>
  <c r="Q819" i="1"/>
  <c r="Q755" i="1"/>
  <c r="Q1209" i="1"/>
  <c r="Q1145" i="1"/>
  <c r="Q1081" i="1"/>
  <c r="Q1017" i="1"/>
  <c r="Q953" i="1"/>
  <c r="Q935" i="1"/>
  <c r="Q871" i="1"/>
  <c r="Q1205" i="1"/>
  <c r="Q1141" i="1"/>
  <c r="Q1077" i="1"/>
  <c r="Q1013" i="1"/>
  <c r="Q783" i="1"/>
  <c r="Q719" i="1"/>
  <c r="Q655" i="1"/>
  <c r="Q591" i="1"/>
  <c r="Q527" i="1"/>
  <c r="Q463" i="1"/>
  <c r="Q399" i="1"/>
  <c r="Q335" i="1"/>
  <c r="Q271" i="1"/>
  <c r="Q207" i="1"/>
  <c r="Q143" i="1"/>
  <c r="Q413" i="1"/>
  <c r="Q659" i="1"/>
  <c r="Q595" i="1"/>
  <c r="Q531" i="1"/>
  <c r="Q467" i="1"/>
  <c r="Q403" i="1"/>
  <c r="Q339" i="1"/>
  <c r="Q275" i="1"/>
  <c r="Q211" i="1"/>
  <c r="Q147" i="1"/>
  <c r="Q505" i="1"/>
  <c r="Q127" i="1"/>
  <c r="Q63" i="1"/>
  <c r="Q99" i="1"/>
  <c r="Q35" i="1"/>
  <c r="Q907" i="1"/>
  <c r="Q843" i="1"/>
  <c r="Q779" i="1"/>
  <c r="Q715" i="1"/>
  <c r="Q1169" i="1"/>
  <c r="Q1105" i="1"/>
  <c r="Q1041" i="1"/>
  <c r="Q977" i="1"/>
  <c r="Q895" i="1"/>
  <c r="Q831" i="1"/>
  <c r="Q1165" i="1"/>
  <c r="Q1101" i="1"/>
  <c r="Q1037" i="1"/>
  <c r="Q973" i="1"/>
  <c r="Q807" i="1"/>
  <c r="Q743" i="1"/>
  <c r="Q679" i="1"/>
  <c r="Q401" i="1"/>
  <c r="Q87" i="1"/>
  <c r="Q23" i="1"/>
  <c r="Q59" i="1"/>
  <c r="W727" i="1"/>
  <c r="V1090" i="1"/>
  <c r="W655" i="1"/>
  <c r="W299" i="1"/>
  <c r="W664" i="1"/>
  <c r="W1182" i="1"/>
  <c r="W1100" i="1"/>
  <c r="W516" i="1"/>
  <c r="W463" i="1"/>
  <c r="W177" i="1"/>
  <c r="W229" i="1"/>
  <c r="W798" i="1"/>
  <c r="W352" i="1"/>
  <c r="W1129" i="1"/>
  <c r="W1071" i="1"/>
  <c r="W665" i="1"/>
  <c r="W982" i="1"/>
  <c r="W324" i="1"/>
  <c r="W31" i="1"/>
  <c r="W657" i="1"/>
  <c r="W236" i="1"/>
  <c r="W1120" i="1"/>
  <c r="W586" i="1"/>
  <c r="W372" i="1"/>
  <c r="W235" i="1"/>
  <c r="W1111" i="1"/>
  <c r="W806" i="1"/>
  <c r="W1145" i="1"/>
  <c r="W34" i="1"/>
  <c r="W1057" i="1"/>
  <c r="W465" i="1"/>
  <c r="W811" i="1"/>
  <c r="W1015" i="1"/>
  <c r="W624" i="1"/>
  <c r="W521" i="1"/>
  <c r="W970" i="1"/>
  <c r="W598" i="1"/>
  <c r="W122" i="1"/>
  <c r="W230" i="1"/>
  <c r="W671" i="1"/>
  <c r="W935" i="1"/>
  <c r="W508" i="1"/>
  <c r="W74" i="1"/>
  <c r="W679" i="1"/>
  <c r="W232" i="1"/>
  <c r="W246" i="1"/>
  <c r="W924" i="1"/>
  <c r="W589" i="1"/>
  <c r="W926" i="1"/>
  <c r="W326" i="1"/>
  <c r="W422" i="1"/>
  <c r="W592" i="1"/>
  <c r="W1165" i="1"/>
  <c r="W1147" i="1"/>
  <c r="W1081" i="1"/>
  <c r="W959" i="1"/>
  <c r="W646" i="1"/>
  <c r="W263" i="1"/>
  <c r="W1041" i="1"/>
  <c r="W287" i="1"/>
  <c r="W1128" i="1"/>
  <c r="W658" i="1"/>
  <c r="W1086" i="1"/>
  <c r="W224" i="1"/>
  <c r="W418" i="1"/>
  <c r="W245" i="1"/>
  <c r="W869" i="1"/>
  <c r="W873" i="1"/>
  <c r="W964" i="1"/>
  <c r="W247" i="1"/>
  <c r="W54" i="1"/>
  <c r="W137" i="1"/>
  <c r="W848" i="1"/>
  <c r="W608" i="1"/>
  <c r="W416" i="1"/>
  <c r="W109" i="1"/>
  <c r="W283" i="1"/>
  <c r="W94" i="1"/>
  <c r="W32" i="1"/>
  <c r="W630" i="1"/>
  <c r="W160" i="1"/>
  <c r="W652" i="1"/>
  <c r="W879" i="1"/>
  <c r="W127" i="1"/>
  <c r="W818" i="1"/>
  <c r="W265" i="1"/>
  <c r="W1134" i="1"/>
  <c r="W51" i="1"/>
  <c r="W596" i="1"/>
  <c r="W956" i="1"/>
  <c r="W1164" i="1"/>
  <c r="W193" i="1"/>
  <c r="W339" i="1"/>
  <c r="W976" i="1"/>
  <c r="W126" i="1"/>
  <c r="W837" i="1"/>
  <c r="W479" i="1"/>
  <c r="W836" i="1"/>
  <c r="W877" i="1"/>
  <c r="W264" i="1"/>
  <c r="W922" i="1"/>
  <c r="W1059" i="1"/>
  <c r="W986" i="1"/>
  <c r="W297" i="1"/>
  <c r="W348" i="1"/>
  <c r="W48" i="1"/>
  <c r="W47" i="1"/>
  <c r="V1064" i="1"/>
  <c r="V1017" i="1"/>
  <c r="W502" i="1"/>
  <c r="W570" i="1"/>
  <c r="W379" i="1"/>
  <c r="W476" i="1"/>
  <c r="W363" i="1"/>
  <c r="W62" i="1"/>
  <c r="W704" i="1"/>
  <c r="W307" i="1"/>
  <c r="W241" i="1"/>
  <c r="W728" i="1"/>
  <c r="W888" i="1"/>
  <c r="W1005" i="1"/>
  <c r="W1124" i="1"/>
  <c r="W685" i="1"/>
  <c r="W823" i="1"/>
  <c r="W1058" i="1"/>
  <c r="W929" i="1"/>
  <c r="W316" i="1"/>
  <c r="W914" i="1"/>
  <c r="W96" i="1"/>
  <c r="W396" i="1"/>
  <c r="W140" i="1"/>
  <c r="W384" i="1"/>
  <c r="W176" i="1"/>
  <c r="W1113" i="1"/>
  <c r="W575" i="1"/>
  <c r="W182" i="1"/>
  <c r="W1055" i="1"/>
  <c r="W355" i="1"/>
  <c r="W219" i="1"/>
  <c r="W342" i="1"/>
  <c r="W244" i="1"/>
  <c r="W1152" i="1"/>
  <c r="W784" i="1"/>
  <c r="W388" i="1"/>
  <c r="W802" i="1"/>
  <c r="W1051" i="1"/>
  <c r="W629" i="1"/>
  <c r="W858" i="1"/>
  <c r="W971" i="1"/>
  <c r="W221" i="1"/>
  <c r="W258" i="1"/>
  <c r="W298" i="1"/>
  <c r="W525" i="1"/>
  <c r="W120" i="1"/>
  <c r="W835" i="1"/>
  <c r="W849" i="1"/>
  <c r="W309" i="1"/>
  <c r="W594" i="1"/>
  <c r="W801" i="1"/>
  <c r="W1025" i="1"/>
  <c r="W407" i="1"/>
  <c r="W134" i="1"/>
  <c r="W1204" i="1"/>
  <c r="W444" i="1"/>
  <c r="W546" i="1"/>
  <c r="W1030" i="1"/>
  <c r="W33" i="1"/>
  <c r="W504" i="1"/>
  <c r="W847" i="1"/>
  <c r="W808" i="1"/>
  <c r="W506" i="1"/>
  <c r="W1103" i="1"/>
  <c r="W79" i="1"/>
  <c r="W622" i="1"/>
  <c r="W1048" i="1"/>
  <c r="W1022" i="1"/>
  <c r="W123" i="1"/>
  <c r="W149" i="1"/>
  <c r="W281" i="1"/>
  <c r="W1008" i="1"/>
  <c r="W1039" i="1"/>
  <c r="W381" i="1"/>
  <c r="W579" i="1"/>
  <c r="W509" i="1"/>
  <c r="W461" i="1"/>
  <c r="W141" i="1"/>
  <c r="W532" i="1"/>
  <c r="W584" i="1"/>
  <c r="W825" i="1"/>
  <c r="W688" i="1"/>
  <c r="W766" i="1"/>
  <c r="W195" i="1"/>
  <c r="W850" i="1"/>
  <c r="W95" i="1"/>
  <c r="W1056" i="1"/>
  <c r="W885" i="1"/>
  <c r="W788" i="1"/>
  <c r="W581" i="1"/>
  <c r="W257" i="1"/>
  <c r="W103" i="1"/>
  <c r="W169" i="1"/>
  <c r="W1181" i="1"/>
  <c r="W218" i="1"/>
  <c r="W659" i="1"/>
  <c r="W304" i="1"/>
  <c r="W782" i="1"/>
  <c r="W1171" i="1"/>
  <c r="W601" i="1"/>
  <c r="W373" i="1"/>
  <c r="W1050" i="1"/>
  <c r="W78" i="1"/>
  <c r="W912" i="1"/>
  <c r="W1013" i="1"/>
  <c r="W680" i="1"/>
  <c r="W1173" i="1"/>
  <c r="W632" i="1"/>
  <c r="W433" i="1"/>
  <c r="W597" i="1"/>
  <c r="W1190" i="1"/>
  <c r="W675" i="1"/>
  <c r="W178" i="1"/>
  <c r="W1001" i="1"/>
  <c r="W755" i="1"/>
  <c r="W635" i="1"/>
  <c r="W469" i="1"/>
  <c r="W599" i="1"/>
  <c r="W196" i="1"/>
  <c r="W757" i="1"/>
  <c r="V1036" i="1"/>
  <c r="V193" i="1"/>
  <c r="W897" i="1"/>
  <c r="W289" i="1"/>
  <c r="W696" i="1"/>
  <c r="W1175" i="1"/>
  <c r="W52" i="1"/>
  <c r="W515" i="1"/>
  <c r="W949" i="1"/>
  <c r="W678" i="1"/>
  <c r="W543" i="1"/>
  <c r="W640" i="1"/>
  <c r="W1207" i="1"/>
  <c r="W364" i="1"/>
  <c r="W239" i="1"/>
  <c r="W306" i="1"/>
  <c r="W1093" i="1"/>
  <c r="W505" i="1"/>
  <c r="W1199" i="1"/>
  <c r="W713" i="1"/>
  <c r="W133" i="1"/>
  <c r="W1003" i="1"/>
  <c r="W313" i="1"/>
  <c r="W275" i="1"/>
  <c r="W88" i="1"/>
  <c r="W459" i="1"/>
  <c r="W213" i="1"/>
  <c r="W53" i="1"/>
  <c r="W49" i="1"/>
  <c r="W1186" i="1"/>
  <c r="W643" i="1"/>
  <c r="W394" i="1"/>
  <c r="W483" i="1"/>
  <c r="W442" i="1"/>
  <c r="W666" i="1"/>
  <c r="W56" i="1"/>
  <c r="W1062" i="1"/>
  <c r="W541" i="1"/>
  <c r="W944" i="1"/>
  <c r="W953" i="1"/>
  <c r="W555" i="1"/>
  <c r="W165" i="1"/>
  <c r="W710" i="1"/>
  <c r="W1024" i="1"/>
  <c r="W378" i="1"/>
  <c r="W254" i="1"/>
  <c r="W556" i="1"/>
  <c r="W225" i="1"/>
  <c r="W751" i="1"/>
  <c r="W220" i="1"/>
  <c r="W838" i="1"/>
  <c r="W457" i="1"/>
  <c r="W1177" i="1"/>
  <c r="W487" i="1"/>
  <c r="W1209" i="1"/>
  <c r="W868" i="1"/>
  <c r="W1094" i="1"/>
  <c r="W330" i="1"/>
  <c r="W1066" i="1"/>
  <c r="W377" i="1"/>
  <c r="W226" i="1"/>
  <c r="W706" i="1"/>
  <c r="W128" i="1"/>
  <c r="W925" i="1"/>
  <c r="W551" i="1"/>
  <c r="W773" i="1"/>
  <c r="W1004" i="1"/>
  <c r="W744" i="1"/>
  <c r="W902" i="1"/>
  <c r="W64" i="1"/>
  <c r="W724" i="1"/>
  <c r="W737" i="1"/>
  <c r="W961" i="1"/>
  <c r="W1029" i="1"/>
  <c r="W768" i="1"/>
  <c r="W526" i="1"/>
  <c r="W1061" i="1"/>
  <c r="W466" i="1"/>
  <c r="W413" i="1"/>
  <c r="W578" i="1"/>
  <c r="W648" i="1"/>
  <c r="W171" i="1"/>
  <c r="W785" i="1"/>
  <c r="W14" i="1"/>
  <c r="W13" i="1"/>
  <c r="W167" i="1"/>
  <c r="W1023" i="1"/>
  <c r="W238" i="1"/>
  <c r="W270" i="1"/>
  <c r="W627" i="1"/>
  <c r="W1006" i="1"/>
  <c r="W1034" i="1"/>
  <c r="W70" i="1"/>
  <c r="W237" i="1"/>
  <c r="W894" i="1"/>
  <c r="W1160" i="1"/>
  <c r="W793" i="1"/>
  <c r="W921" i="1"/>
  <c r="W1144" i="1"/>
  <c r="W1074" i="1"/>
  <c r="W201" i="1"/>
  <c r="W12" i="1"/>
  <c r="W207" i="1"/>
  <c r="W981" i="1"/>
  <c r="W1047" i="1"/>
  <c r="V897" i="1"/>
  <c r="W99" i="1"/>
  <c r="W874" i="1"/>
  <c r="W311" i="1"/>
  <c r="W779" i="1"/>
  <c r="W144" i="1"/>
  <c r="W423" i="1"/>
  <c r="W319" i="1"/>
  <c r="W769" i="1"/>
  <c r="W933" i="1"/>
  <c r="W841" i="1"/>
  <c r="W552" i="1"/>
  <c r="W255" i="1"/>
  <c r="W840" i="1"/>
  <c r="W46" i="1"/>
  <c r="W473" i="1"/>
  <c r="W93" i="1"/>
  <c r="W41" i="1"/>
  <c r="W30" i="1"/>
  <c r="W690" i="1"/>
  <c r="W405" i="1"/>
  <c r="W98" i="1"/>
  <c r="W549" i="1"/>
  <c r="W90" i="1"/>
  <c r="W170" i="1"/>
  <c r="W404" i="1"/>
  <c r="W1106" i="1"/>
  <c r="W55" i="1"/>
  <c r="W180" i="1"/>
  <c r="W654" i="1"/>
  <c r="W1063" i="1"/>
  <c r="W974" i="1"/>
  <c r="W371" i="1"/>
  <c r="W577" i="1"/>
  <c r="W736" i="1"/>
  <c r="W45" i="1"/>
  <c r="W61" i="1"/>
  <c r="W335" i="1"/>
  <c r="W87" i="1"/>
  <c r="W619" i="1"/>
  <c r="W1021" i="1"/>
  <c r="W692" i="1"/>
  <c r="W582" i="1"/>
  <c r="W615" i="1"/>
  <c r="W990" i="1"/>
  <c r="W884" i="1"/>
  <c r="W938" i="1"/>
  <c r="W855" i="1"/>
  <c r="W878" i="1"/>
  <c r="W564" i="1"/>
  <c r="W1156" i="1"/>
  <c r="W91" i="1"/>
  <c r="W119" i="1"/>
  <c r="W163" i="1"/>
  <c r="W716" i="1"/>
  <c r="W1126" i="1"/>
  <c r="W308" i="1"/>
  <c r="W357" i="1"/>
  <c r="W331" i="1"/>
  <c r="W614" i="1"/>
  <c r="W794" i="1"/>
  <c r="W1077" i="1"/>
  <c r="W839" i="1"/>
  <c r="W426" i="1"/>
  <c r="W542" i="1"/>
  <c r="W934" i="1"/>
  <c r="W741" i="1"/>
  <c r="W1193" i="1"/>
  <c r="W101" i="1"/>
  <c r="W340" i="1"/>
  <c r="W977" i="1"/>
  <c r="W725" i="1"/>
  <c r="W760" i="1"/>
  <c r="W507" i="1"/>
  <c r="W391" i="1"/>
  <c r="W743" i="1"/>
  <c r="W1197" i="1"/>
  <c r="W310" i="1"/>
  <c r="W1088" i="1"/>
  <c r="W458" i="1"/>
  <c r="W210" i="1"/>
  <c r="W856" i="1"/>
  <c r="W857" i="1"/>
  <c r="W1002" i="1"/>
  <c r="W1053" i="1"/>
  <c r="W1028" i="1"/>
  <c r="W765" i="1"/>
  <c r="W871" i="1"/>
  <c r="W553" i="1"/>
  <c r="W1042" i="1"/>
  <c r="W1108" i="1"/>
  <c r="W789" i="1"/>
  <c r="W905" i="1"/>
  <c r="W493" i="1"/>
  <c r="W595" i="1"/>
  <c r="W365" i="1"/>
  <c r="W475" i="1"/>
  <c r="W267" i="1"/>
  <c r="W733" i="1"/>
  <c r="W527" i="1"/>
  <c r="W767" i="1"/>
  <c r="W277" i="1"/>
  <c r="W260" i="1"/>
  <c r="W653" i="1"/>
  <c r="W686" i="1"/>
  <c r="W864" i="1"/>
  <c r="W1017" i="1"/>
  <c r="W709" i="1"/>
  <c r="W1142" i="1"/>
  <c r="W676" i="1"/>
  <c r="W427" i="1"/>
  <c r="W862" i="1"/>
  <c r="W559" i="1"/>
  <c r="W154" i="1"/>
  <c r="W243" i="1"/>
  <c r="W753" i="1"/>
  <c r="W777" i="1"/>
  <c r="W315" i="1"/>
  <c r="W439" i="1"/>
  <c r="W535" i="1"/>
  <c r="W636" i="1"/>
  <c r="W620" i="1"/>
  <c r="W957" i="1"/>
  <c r="W669" i="1"/>
  <c r="W937" i="1"/>
  <c r="W520" i="1"/>
  <c r="W1090" i="1"/>
  <c r="W231" i="1"/>
  <c r="W312" i="1"/>
  <c r="W491" i="1"/>
  <c r="W511" i="1"/>
  <c r="W450" i="1"/>
  <c r="W721" i="1"/>
  <c r="W1157" i="1"/>
  <c r="W951" i="1"/>
  <c r="W332" i="1"/>
  <c r="W824" i="1"/>
  <c r="W274" i="1"/>
  <c r="W188" i="1"/>
  <c r="W1146" i="1"/>
  <c r="W494" i="1"/>
  <c r="W943" i="1"/>
  <c r="W1060" i="1"/>
  <c r="W677" i="1"/>
  <c r="W1049" i="1"/>
  <c r="W248" i="1"/>
  <c r="W607" i="1"/>
  <c r="W950" i="1"/>
  <c r="W852" i="1"/>
  <c r="W572" i="1"/>
  <c r="W1027" i="1"/>
  <c r="W711" i="1"/>
  <c r="W490" i="1"/>
  <c r="W705" i="1"/>
  <c r="W668" i="1"/>
  <c r="W1016" i="1"/>
  <c r="W271" i="1"/>
  <c r="W846" i="1"/>
  <c r="W891" i="1"/>
  <c r="W447" i="1"/>
  <c r="W1139" i="1"/>
  <c r="W1117" i="1"/>
  <c r="W1123" i="1"/>
  <c r="W900" i="1"/>
  <c r="W397" i="1"/>
  <c r="W383" i="1"/>
  <c r="W112" i="1"/>
  <c r="W227" i="1"/>
  <c r="W861" i="1"/>
  <c r="W729" i="1"/>
  <c r="W969" i="1"/>
  <c r="W1213" i="1"/>
  <c r="W616" i="1"/>
  <c r="W904" i="1"/>
  <c r="W1097" i="1"/>
  <c r="W1076" i="1"/>
  <c r="W968" i="1"/>
  <c r="W533" i="1"/>
  <c r="W987" i="1"/>
  <c r="W214" i="1"/>
  <c r="W84" i="1"/>
  <c r="W136" i="1"/>
  <c r="W1200" i="1"/>
  <c r="W385" i="1"/>
  <c r="W681" i="1"/>
  <c r="W822" i="1"/>
  <c r="W816" i="1"/>
  <c r="W452" i="1"/>
  <c r="W1109" i="1"/>
  <c r="W261" i="1"/>
  <c r="W420" i="1"/>
  <c r="W399" i="1"/>
  <c r="W804" i="1"/>
  <c r="W192" i="1"/>
  <c r="W1154" i="1"/>
  <c r="W1155" i="1"/>
  <c r="W356" i="1"/>
  <c r="W1210" i="1"/>
  <c r="W778" i="1"/>
  <c r="W376" i="1"/>
  <c r="W1183" i="1"/>
  <c r="W817" i="1"/>
  <c r="W83" i="1"/>
  <c r="W899" i="1"/>
  <c r="W989" i="1"/>
  <c r="W434" i="1"/>
  <c r="W190" i="1"/>
  <c r="W57" i="1"/>
  <c r="W1007" i="1"/>
  <c r="W320" i="1"/>
  <c r="W602" i="1"/>
  <c r="W200" i="1"/>
  <c r="W972" i="1"/>
  <c r="W1135" i="1"/>
  <c r="W1132" i="1"/>
  <c r="W605" i="1"/>
  <c r="W449" i="1"/>
  <c r="W234" i="1"/>
  <c r="W151" i="1"/>
  <c r="W975" i="1"/>
  <c r="W514" i="1"/>
  <c r="W772" i="1"/>
  <c r="W168" i="1"/>
  <c r="W731" i="1"/>
  <c r="W783" i="1"/>
  <c r="W131" i="1"/>
  <c r="W50" i="1"/>
  <c r="W518" i="1"/>
  <c r="W565" i="1"/>
  <c r="W591" i="1"/>
  <c r="W701" i="1"/>
  <c r="W272" i="1"/>
  <c r="W672" i="1"/>
  <c r="W610" i="1"/>
  <c r="W1064" i="1"/>
  <c r="W540" i="1"/>
  <c r="W1148" i="1"/>
  <c r="W1163" i="1"/>
  <c r="W347" i="1"/>
  <c r="W1149" i="1"/>
  <c r="W524" i="1"/>
  <c r="W863" i="1"/>
  <c r="W642" i="1"/>
  <c r="W367" i="1"/>
  <c r="W40" i="1"/>
  <c r="W625" i="1"/>
  <c r="W60" i="1"/>
  <c r="W1166" i="1"/>
  <c r="W1112" i="1"/>
  <c r="W242" i="1"/>
  <c r="W146" i="1"/>
  <c r="W282" i="1"/>
  <c r="W1026" i="1"/>
  <c r="W834" i="1"/>
  <c r="W481" i="1"/>
  <c r="W424" i="1"/>
  <c r="W323" i="1"/>
  <c r="W68" i="1"/>
  <c r="W1180" i="1"/>
  <c r="W633" i="1"/>
  <c r="W1036" i="1"/>
  <c r="W411" i="1"/>
  <c r="W531" i="1"/>
  <c r="W10" i="1"/>
  <c r="W6" i="1"/>
  <c r="W9" i="1"/>
  <c r="W5" i="1"/>
  <c r="W8" i="1"/>
  <c r="W4" i="1"/>
  <c r="W11" i="1"/>
  <c r="W7" i="1"/>
  <c r="W3" i="1"/>
  <c r="W918" i="1"/>
  <c r="W1087" i="1"/>
  <c r="W249" i="1"/>
  <c r="W273" i="1"/>
  <c r="W717" i="1"/>
  <c r="W300" i="1"/>
  <c r="W1151" i="1"/>
  <c r="W985" i="1"/>
  <c r="W714" i="1"/>
  <c r="W432" i="1"/>
  <c r="W1095" i="1"/>
  <c r="W256" i="1"/>
  <c r="W830" i="1"/>
  <c r="W496" i="1"/>
  <c r="W530" i="1"/>
  <c r="W883" i="1"/>
  <c r="W1127" i="1"/>
  <c r="W2" i="1"/>
</calcChain>
</file>

<file path=xl/sharedStrings.xml><?xml version="1.0" encoding="utf-8"?>
<sst xmlns="http://schemas.openxmlformats.org/spreadsheetml/2006/main" count="4848" uniqueCount="3610">
  <si>
    <t>{Argentina}</t>
  </si>
  <si>
    <t>{13834000}</t>
  </si>
  <si>
    <t>{Buenos Aires100}</t>
  </si>
  <si>
    <t>{100}</t>
  </si>
  <si>
    <t>{Buenos Aires1}</t>
  </si>
  <si>
    <t>{1}</t>
  </si>
  <si>
    <t>{Buenos Aires2}</t>
  </si>
  <si>
    <t>{2}</t>
  </si>
  <si>
    <t>{Buenos Aires3}</t>
  </si>
  <si>
    <t>{3}</t>
  </si>
  <si>
    <t>{Buenos Aires7}</t>
  </si>
  <si>
    <t>{7}</t>
  </si>
  <si>
    <t>{Buenos Aires4}</t>
  </si>
  <si>
    <t>{4}</t>
  </si>
  <si>
    <t>{Buenos Aires6}</t>
  </si>
  <si>
    <t>{6}</t>
  </si>
  <si>
    <t>{Buenos Aires5}</t>
  </si>
  <si>
    <t>{5}</t>
  </si>
  <si>
    <t>{Buenos Aires8}</t>
  </si>
  <si>
    <t>{8}</t>
  </si>
  <si>
    <t>{Buenos Aires81}</t>
  </si>
  <si>
    <t>{Bangladesh}</t>
  </si>
  <si>
    <t>{18237000}</t>
  </si>
  <si>
    <t>{Dhaka}</t>
  </si>
  <si>
    <t>{Brazil}</t>
  </si>
  <si>
    <t>{34223939}</t>
  </si>
  <si>
    <t>{São Paulo}</t>
  </si>
  <si>
    <t>{21242939}</t>
  </si>
  <si>
    <t>{Rio de Janeiro}</t>
  </si>
  <si>
    <t>{12981000}</t>
  </si>
  <si>
    <t>{China}</t>
  </si>
  <si>
    <t>{260600000}</t>
  </si>
  <si>
    <t>{Shanghai}</t>
  </si>
  <si>
    <t>{34000000}</t>
  </si>
  <si>
    <t>{Guangzhou}</t>
  </si>
  <si>
    <t>{25000000}</t>
  </si>
  <si>
    <t>{Beijing}</t>
  </si>
  <si>
    <t>{24900000}</t>
  </si>
  <si>
    <t>{Shenzhen}</t>
  </si>
  <si>
    <t>{23300000}</t>
  </si>
  <si>
    <t>{Wuhan}</t>
  </si>
  <si>
    <t>{19000000}</t>
  </si>
  <si>
    <t>{Chengdu}</t>
  </si>
  <si>
    <t>{18100000}</t>
  </si>
  <si>
    <t>{Chongqing}</t>
  </si>
  <si>
    <t>{17000000}</t>
  </si>
  <si>
    <t>{Tianjin}</t>
  </si>
  <si>
    <t>{15400000}</t>
  </si>
  <si>
    <t>{Hangzhou}</t>
  </si>
  <si>
    <t>{13400000}</t>
  </si>
  <si>
    <t>{Xi'an}</t>
  </si>
  <si>
    <t>{12900000}</t>
  </si>
  <si>
    <t>{Changzhou}</t>
  </si>
  <si>
    <t>{12400000}</t>
  </si>
  <si>
    <t>{Shantou}</t>
  </si>
  <si>
    <t>{12000000}</t>
  </si>
  <si>
    <t>{Nanjing}</t>
  </si>
  <si>
    <t>{11700000}</t>
  </si>
  <si>
    <t>{Jinan}</t>
  </si>
  <si>
    <t>{11000000}</t>
  </si>
  <si>
    <t>{Harbin}</t>
  </si>
  <si>
    <t>{10500000}</t>
  </si>
  <si>
    <t>{Colombia}</t>
  </si>
  <si>
    <t>{10350000}</t>
  </si>
  <si>
    <t>{Bogotá}</t>
  </si>
  <si>
    <t>{Democratic Republic of Congo}</t>
  </si>
  <si>
    <t>{12350000}</t>
  </si>
  <si>
    <t>{Kinshasa}</t>
  </si>
  <si>
    <t>{Egypt}</t>
  </si>
  <si>
    <t>{19128000}</t>
  </si>
  <si>
    <t>{Cairo}</t>
  </si>
  <si>
    <t>{France}</t>
  </si>
  <si>
    <t>{12405426}</t>
  </si>
  <si>
    <t>{Paris}</t>
  </si>
  <si>
    <t>{Germany}</t>
  </si>
  <si>
    <t>{12190000}</t>
  </si>
  <si>
    <t>{Rhine-Ruhr}</t>
  </si>
  <si>
    <t>{India}</t>
  </si>
  <si>
    <t>{87723000}</t>
  </si>
  <si>
    <t>{Delhi}</t>
  </si>
  <si>
    <t>{27200000}</t>
  </si>
  <si>
    <t>{Mumbai}</t>
  </si>
  <si>
    <t>{23900000}</t>
  </si>
  <si>
    <t>{Kolkata}</t>
  </si>
  <si>
    <t>{14423000}</t>
  </si>
  <si>
    <t>{Bangalore}</t>
  </si>
  <si>
    <t>{11500000}</t>
  </si>
  <si>
    <t>{Chennai}</t>
  </si>
  <si>
    <t>{10700000}</t>
  </si>
  <si>
    <t>{Indonesia}</t>
  </si>
  <si>
    <t>{31500000}</t>
  </si>
  <si>
    <t>{Jakarta}</t>
  </si>
  <si>
    <t>{Iran}</t>
  </si>
  <si>
    <t>{14000000}</t>
  </si>
  <si>
    <t>{Tehran}</t>
  </si>
  <si>
    <t>{Japan}</t>
  </si>
  <si>
    <t>{68582000}</t>
  </si>
  <si>
    <t>{Tokyo}</t>
  </si>
  <si>
    <t>{38140000}</t>
  </si>
  <si>
    <t>{Kyoto-Osaka-Kobe (Keihanshin)}</t>
  </si>
  <si>
    <t>{20337000}</t>
  </si>
  <si>
    <t>{Nagoya}</t>
  </si>
  <si>
    <t>{10105000}</t>
  </si>
  <si>
    <t>{Mexico}</t>
  </si>
  <si>
    <t>{21157000}</t>
  </si>
  <si>
    <t>{Mexico City}</t>
  </si>
  <si>
    <t>{Nigeria}</t>
  </si>
  <si>
    <t>{21000000}</t>
  </si>
  <si>
    <t>{Lagos}</t>
  </si>
  <si>
    <t>{Pakistan}</t>
  </si>
  <si>
    <t>{29100000}</t>
  </si>
  <si>
    <t>{Karachi}</t>
  </si>
  <si>
    <t>{16900000}</t>
  </si>
  <si>
    <t>{Lahore}</t>
  </si>
  <si>
    <t>{12200000}</t>
  </si>
  <si>
    <t>{Peru}</t>
  </si>
  <si>
    <t>{10072000}</t>
  </si>
  <si>
    <t>{Lima}</t>
  </si>
  <si>
    <t>{Philippines}</t>
  </si>
  <si>
    <t>{24100000}</t>
  </si>
  <si>
    <t>{Manila}</t>
  </si>
  <si>
    <t>{Russia}</t>
  </si>
  <si>
    <t>{17100000}</t>
  </si>
  <si>
    <t>{Moscow}</t>
  </si>
  <si>
    <t>{South Korea}</t>
  </si>
  <si>
    <t>{25600000}</t>
  </si>
  <si>
    <t>{Seoul}</t>
  </si>
  <si>
    <t>{Thailand}</t>
  </si>
  <si>
    <t>{15931300}</t>
  </si>
  <si>
    <t>{Bangkok}</t>
  </si>
  <si>
    <t>{Turkey}</t>
  </si>
  <si>
    <t>{14600000}</t>
  </si>
  <si>
    <t>{Istanbul}</t>
  </si>
  <si>
    <t>{United Kingdom}</t>
  </si>
  <si>
    <t>{13842667}</t>
  </si>
  <si>
    <t>{London}</t>
  </si>
  <si>
    <t>{United States}</t>
  </si>
  <si>
    <t>{23876155}</t>
  </si>
  <si>
    <t>{New York}</t>
  </si>
  <si>
    <t>{United States48}</t>
  </si>
  <si>
    <t>{10912421}</t>
  </si>
  <si>
    <t>{New York48}</t>
  </si>
  <si>
    <t>{United States49}</t>
  </si>
  <si>
    <t>{53698729}</t>
  </si>
  <si>
    <t>{New York49}</t>
  </si>
  <si>
    <t>{United States50}</t>
  </si>
  <si>
    <t>{89909992}</t>
  </si>
  <si>
    <t>{New York50}</t>
  </si>
  <si>
    <t>{United States51}</t>
  </si>
  <si>
    <t>{26412852}</t>
  </si>
  <si>
    <t>{New York51}</t>
  </si>
  <si>
    <t>{United States52}</t>
  </si>
  <si>
    <t>{13476990}</t>
  </si>
  <si>
    <t>{New York52}</t>
  </si>
  <si>
    <t>{United States53}</t>
  </si>
  <si>
    <t>{45167417}</t>
  </si>
  <si>
    <t>{New York53}</t>
  </si>
  <si>
    <t>{United States54}</t>
  </si>
  <si>
    <t>{99241780}</t>
  </si>
  <si>
    <t>{New York54}</t>
  </si>
  <si>
    <t>{United States55}</t>
  </si>
  <si>
    <t>{18804041}</t>
  </si>
  <si>
    <t>{New York55}</t>
  </si>
  <si>
    <t>{United States56}</t>
  </si>
  <si>
    <t>{82830813}</t>
  </si>
  <si>
    <t>{New York56}</t>
  </si>
  <si>
    <t>{United States57}</t>
  </si>
  <si>
    <t>{69122804}</t>
  </si>
  <si>
    <t>{New York57}</t>
  </si>
  <si>
    <t>{United States58}</t>
  </si>
  <si>
    <t>{71413175}</t>
  </si>
  <si>
    <t>{New York58}</t>
  </si>
  <si>
    <t>{United States59}</t>
  </si>
  <si>
    <t>{46500915}</t>
  </si>
  <si>
    <t>{New York59}</t>
  </si>
  <si>
    <t>{United States60}</t>
  </si>
  <si>
    <t>{91941697}</t>
  </si>
  <si>
    <t>{New York60}</t>
  </si>
  <si>
    <t>{United States61}</t>
  </si>
  <si>
    <t>{20476042}</t>
  </si>
  <si>
    <t>{New York61}</t>
  </si>
  <si>
    <t>{United States62}</t>
  </si>
  <si>
    <t>{54737711}</t>
  </si>
  <si>
    <t>{New York62}</t>
  </si>
  <si>
    <t>{United States63}</t>
  </si>
  <si>
    <t>{56886543}</t>
  </si>
  <si>
    <t>{New York63}</t>
  </si>
  <si>
    <t>{United States64}</t>
  </si>
  <si>
    <t>{81407163}</t>
  </si>
  <si>
    <t>{New York64}</t>
  </si>
  <si>
    <t>{United States65}</t>
  </si>
  <si>
    <t>{50838860}</t>
  </si>
  <si>
    <t>{New York65}</t>
  </si>
  <si>
    <t>{United States66}</t>
  </si>
  <si>
    <t>{64380098}</t>
  </si>
  <si>
    <t>{New York66}</t>
  </si>
  <si>
    <t>{United States67}</t>
  </si>
  <si>
    <t>{73232509}</t>
  </si>
  <si>
    <t>{New York67}</t>
  </si>
  <si>
    <t>{United States68}</t>
  </si>
  <si>
    <t>{72703915}</t>
  </si>
  <si>
    <t>{New York68}</t>
  </si>
  <si>
    <t>{United States69}</t>
  </si>
  <si>
    <t>{43627867}</t>
  </si>
  <si>
    <t>{New York69}</t>
  </si>
  <si>
    <t>{United States70}</t>
  </si>
  <si>
    <t>{45522151}</t>
  </si>
  <si>
    <t>{New York70}</t>
  </si>
  <si>
    <t>{United States71}</t>
  </si>
  <si>
    <t>{64447767}</t>
  </si>
  <si>
    <t>{New York71}</t>
  </si>
  <si>
    <t>{United States72}</t>
  </si>
  <si>
    <t>{72015353}</t>
  </si>
  <si>
    <t>{New York72}</t>
  </si>
  <si>
    <t>{United States73}</t>
  </si>
  <si>
    <t>{54356863}</t>
  </si>
  <si>
    <t>{New York73}</t>
  </si>
  <si>
    <t>{United States74}</t>
  </si>
  <si>
    <t>{33988397}</t>
  </si>
  <si>
    <t>{New York74}</t>
  </si>
  <si>
    <t>{United States75}</t>
  </si>
  <si>
    <t>{22998447}</t>
  </si>
  <si>
    <t>{New York75}</t>
  </si>
  <si>
    <t>{United States76}</t>
  </si>
  <si>
    <t>{82476911}</t>
  </si>
  <si>
    <t>{New York76}</t>
  </si>
  <si>
    <t>{United States77}</t>
  </si>
  <si>
    <t>{65595732}</t>
  </si>
  <si>
    <t>{New York77}</t>
  </si>
  <si>
    <t>{United States78}</t>
  </si>
  <si>
    <t>{52228433}</t>
  </si>
  <si>
    <t>{New York78}</t>
  </si>
  <si>
    <t>{United States79}</t>
  </si>
  <si>
    <t>{20956870}</t>
  </si>
  <si>
    <t>{New York79}</t>
  </si>
  <si>
    <t>{United States80}</t>
  </si>
  <si>
    <t>{97961647}</t>
  </si>
  <si>
    <t>{New York80}</t>
  </si>
  <si>
    <t>{United States81}</t>
  </si>
  <si>
    <t>{28238796}</t>
  </si>
  <si>
    <t>{New York81}</t>
  </si>
  <si>
    <t>{United States82}</t>
  </si>
  <si>
    <t>{49357489}</t>
  </si>
  <si>
    <t>{New York82}</t>
  </si>
  <si>
    <t>{United States83}</t>
  </si>
  <si>
    <t>{87723146}</t>
  </si>
  <si>
    <t>{New York83}</t>
  </si>
  <si>
    <t>{United States84}</t>
  </si>
  <si>
    <t>{25294011}</t>
  </si>
  <si>
    <t>{New York84}</t>
  </si>
  <si>
    <t>{United States85}</t>
  </si>
  <si>
    <t>{31300979}</t>
  </si>
  <si>
    <t>{New York85}</t>
  </si>
  <si>
    <t>{United States86}</t>
  </si>
  <si>
    <t>{23566316}</t>
  </si>
  <si>
    <t>{New York86}</t>
  </si>
  <si>
    <t>{United States87}</t>
  </si>
  <si>
    <t>{52690447}</t>
  </si>
  <si>
    <t>{New York87}</t>
  </si>
  <si>
    <t>{United States88}</t>
  </si>
  <si>
    <t>{75514003}</t>
  </si>
  <si>
    <t>{New York88}</t>
  </si>
  <si>
    <t>{United States89}</t>
  </si>
  <si>
    <t>{46453592}</t>
  </si>
  <si>
    <t>{New York89}</t>
  </si>
  <si>
    <t>{United States90}</t>
  </si>
  <si>
    <t>{20350527}</t>
  </si>
  <si>
    <t>{New York90}</t>
  </si>
  <si>
    <t>{United States91}</t>
  </si>
  <si>
    <t>{82271740}</t>
  </si>
  <si>
    <t>{New York91}</t>
  </si>
  <si>
    <t>{United States92}</t>
  </si>
  <si>
    <t>{28140864}</t>
  </si>
  <si>
    <t>{New York92}</t>
  </si>
  <si>
    <t>{United States93}</t>
  </si>
  <si>
    <t>{88431938}</t>
  </si>
  <si>
    <t>{New York93}</t>
  </si>
  <si>
    <t>{United States94}</t>
  </si>
  <si>
    <t>{14521925}</t>
  </si>
  <si>
    <t>{New York94}</t>
  </si>
  <si>
    <t>{United States95}</t>
  </si>
  <si>
    <t>{65388626}</t>
  </si>
  <si>
    <t>{New York95}</t>
  </si>
  <si>
    <t>{United States96}</t>
  </si>
  <si>
    <t>{58179051}</t>
  </si>
  <si>
    <t>{New York96}</t>
  </si>
  <si>
    <t>{United States97}</t>
  </si>
  <si>
    <t>{81887672}</t>
  </si>
  <si>
    <t>{New York97}</t>
  </si>
  <si>
    <t>{United States98}</t>
  </si>
  <si>
    <t>{79324863}</t>
  </si>
  <si>
    <t>{New York98}</t>
  </si>
  <si>
    <t>{United States99}</t>
  </si>
  <si>
    <t>{71507337}</t>
  </si>
  <si>
    <t>{New York99}</t>
  </si>
  <si>
    <t>{United States100}</t>
  </si>
  <si>
    <t>{31109097}</t>
  </si>
  <si>
    <t>{New York100}</t>
  </si>
  <si>
    <t>{United States101}</t>
  </si>
  <si>
    <t>{54566914}</t>
  </si>
  <si>
    <t>{New York101}</t>
  </si>
  <si>
    <t>{United States102}</t>
  </si>
  <si>
    <t>{67220849}</t>
  </si>
  <si>
    <t>{New York102}</t>
  </si>
  <si>
    <t>{United States103}</t>
  </si>
  <si>
    <t>{49990521}</t>
  </si>
  <si>
    <t>{New York103}</t>
  </si>
  <si>
    <t>{United States104}</t>
  </si>
  <si>
    <t>{87892936}</t>
  </si>
  <si>
    <t>{New York104}</t>
  </si>
  <si>
    <t>{United States105}</t>
  </si>
  <si>
    <t>{58283104}</t>
  </si>
  <si>
    <t>{New York105}</t>
  </si>
  <si>
    <t>{United States106}</t>
  </si>
  <si>
    <t>{64824948}</t>
  </si>
  <si>
    <t>{New York106}</t>
  </si>
  <si>
    <t>{United States107}</t>
  </si>
  <si>
    <t>{55184899}</t>
  </si>
  <si>
    <t>{New York107}</t>
  </si>
  <si>
    <t>{United States108}</t>
  </si>
  <si>
    <t>{85297262}</t>
  </si>
  <si>
    <t>{New York108}</t>
  </si>
  <si>
    <t>{United States109}</t>
  </si>
  <si>
    <t>{86534066}</t>
  </si>
  <si>
    <t>{New York109}</t>
  </si>
  <si>
    <t>{United States110}</t>
  </si>
  <si>
    <t>{41380782}</t>
  </si>
  <si>
    <t>{New York110}</t>
  </si>
  <si>
    <t>{United States111}</t>
  </si>
  <si>
    <t>{31786242}</t>
  </si>
  <si>
    <t>{New York111}</t>
  </si>
  <si>
    <t>{United States112}</t>
  </si>
  <si>
    <t>{58338012}</t>
  </si>
  <si>
    <t>{New York112}</t>
  </si>
  <si>
    <t>{United States113}</t>
  </si>
  <si>
    <t>{11478782}</t>
  </si>
  <si>
    <t>{New York113}</t>
  </si>
  <si>
    <t>{United States114}</t>
  </si>
  <si>
    <t>{20771946}</t>
  </si>
  <si>
    <t>{New York114}</t>
  </si>
  <si>
    <t>{United States115}</t>
  </si>
  <si>
    <t>{81247122}</t>
  </si>
  <si>
    <t>{New York115}</t>
  </si>
  <si>
    <t>{United States116}</t>
  </si>
  <si>
    <t>{92160915}</t>
  </si>
  <si>
    <t>{New York116}</t>
  </si>
  <si>
    <t>{United States117}</t>
  </si>
  <si>
    <t>{46350644}</t>
  </si>
  <si>
    <t>{New York117}</t>
  </si>
  <si>
    <t>{United States118}</t>
  </si>
  <si>
    <t>{34933163}</t>
  </si>
  <si>
    <t>{New York118}</t>
  </si>
  <si>
    <t>{United States119}</t>
  </si>
  <si>
    <t>{21044938}</t>
  </si>
  <si>
    <t>{New York119}</t>
  </si>
  <si>
    <t>{United States120}</t>
  </si>
  <si>
    <t>{98676508}</t>
  </si>
  <si>
    <t>{New York120}</t>
  </si>
  <si>
    <t>{United States121}</t>
  </si>
  <si>
    <t>{82742335}</t>
  </si>
  <si>
    <t>{New York121}</t>
  </si>
  <si>
    <t>{United States122}</t>
  </si>
  <si>
    <t>{33572840}</t>
  </si>
  <si>
    <t>{New York122}</t>
  </si>
  <si>
    <t>{United States123}</t>
  </si>
  <si>
    <t>{91767156}</t>
  </si>
  <si>
    <t>{New York123}</t>
  </si>
  <si>
    <t>{United States124}</t>
  </si>
  <si>
    <t>{37855053}</t>
  </si>
  <si>
    <t>{New York124}</t>
  </si>
  <si>
    <t>{United States125}</t>
  </si>
  <si>
    <t>{39350272}</t>
  </si>
  <si>
    <t>{New York125}</t>
  </si>
  <si>
    <t>{United States126}</t>
  </si>
  <si>
    <t>{55449550}</t>
  </si>
  <si>
    <t>{New York126}</t>
  </si>
  <si>
    <t>{United States127}</t>
  </si>
  <si>
    <t>{14545451}</t>
  </si>
  <si>
    <t>{New York127}</t>
  </si>
  <si>
    <t>{United States128}</t>
  </si>
  <si>
    <t>{23371022}</t>
  </si>
  <si>
    <t>{New York128}</t>
  </si>
  <si>
    <t>{United States129}</t>
  </si>
  <si>
    <t>{94884215}</t>
  </si>
  <si>
    <t>{New York129}</t>
  </si>
  <si>
    <t>{United States130}</t>
  </si>
  <si>
    <t>{57448420}</t>
  </si>
  <si>
    <t>{New York130}</t>
  </si>
  <si>
    <t>{United States131}</t>
  </si>
  <si>
    <t>{33000828}</t>
  </si>
  <si>
    <t>{New York131}</t>
  </si>
  <si>
    <t>{United States132}</t>
  </si>
  <si>
    <t>{17103154}</t>
  </si>
  <si>
    <t>{New York132}</t>
  </si>
  <si>
    <t>{United States133}</t>
  </si>
  <si>
    <t>{87003094}</t>
  </si>
  <si>
    <t>{New York133}</t>
  </si>
  <si>
    <t>{United States134}</t>
  </si>
  <si>
    <t>{98849978}</t>
  </si>
  <si>
    <t>{New York134}</t>
  </si>
  <si>
    <t>{United States135}</t>
  </si>
  <si>
    <t>{38680106}</t>
  </si>
  <si>
    <t>{New York135}</t>
  </si>
  <si>
    <t>{United States136}</t>
  </si>
  <si>
    <t>{86474691}</t>
  </si>
  <si>
    <t>{New York136}</t>
  </si>
  <si>
    <t>{United States137}</t>
  </si>
  <si>
    <t>{18395092}</t>
  </si>
  <si>
    <t>{New York137}</t>
  </si>
  <si>
    <t>{United States138}</t>
  </si>
  <si>
    <t>{60320949}</t>
  </si>
  <si>
    <t>{New York138}</t>
  </si>
  <si>
    <t>{United States139}</t>
  </si>
  <si>
    <t>{60602923}</t>
  </si>
  <si>
    <t>{New York139}</t>
  </si>
  <si>
    <t>{United States140}</t>
  </si>
  <si>
    <t>{32986398}</t>
  </si>
  <si>
    <t>{New York140}</t>
  </si>
  <si>
    <t>{United States141}</t>
  </si>
  <si>
    <t>{78794064}</t>
  </si>
  <si>
    <t>{New York141}</t>
  </si>
  <si>
    <t>{United States142}</t>
  </si>
  <si>
    <t>{37449826}</t>
  </si>
  <si>
    <t>{New York142}</t>
  </si>
  <si>
    <t>{United States143}</t>
  </si>
  <si>
    <t>{83350906}</t>
  </si>
  <si>
    <t>{New York143}</t>
  </si>
  <si>
    <t>{United States144}</t>
  </si>
  <si>
    <t>{80668872}</t>
  </si>
  <si>
    <t>{New York144}</t>
  </si>
  <si>
    <t>{United States145}</t>
  </si>
  <si>
    <t>{36617549}</t>
  </si>
  <si>
    <t>{New York145}</t>
  </si>
  <si>
    <t>{United States146}</t>
  </si>
  <si>
    <t>{71977392}</t>
  </si>
  <si>
    <t>{New York146}</t>
  </si>
  <si>
    <t>{United States147}</t>
  </si>
  <si>
    <t>{82381316}</t>
  </si>
  <si>
    <t>{New York147}</t>
  </si>
  <si>
    <t>{United States148}</t>
  </si>
  <si>
    <t>{98475872}</t>
  </si>
  <si>
    <t>{New York148}</t>
  </si>
  <si>
    <t>{United States149}</t>
  </si>
  <si>
    <t>{71017073}</t>
  </si>
  <si>
    <t>{New York149}</t>
  </si>
  <si>
    <t>{United States150}</t>
  </si>
  <si>
    <t>{93465280}</t>
  </si>
  <si>
    <t>{New York150}</t>
  </si>
  <si>
    <t>{United States151}</t>
  </si>
  <si>
    <t>{49401707}</t>
  </si>
  <si>
    <t>{New York151}</t>
  </si>
  <si>
    <t>{United States152}</t>
  </si>
  <si>
    <t>{85028615}</t>
  </si>
  <si>
    <t>{New York152}</t>
  </si>
  <si>
    <t>{United States153}</t>
  </si>
  <si>
    <t>{80407412}</t>
  </si>
  <si>
    <t>{New York153}</t>
  </si>
  <si>
    <t>{United States154}</t>
  </si>
  <si>
    <t>{46045729}</t>
  </si>
  <si>
    <t>{New York154}</t>
  </si>
  <si>
    <t>{United States155}</t>
  </si>
  <si>
    <t>{86356786}</t>
  </si>
  <si>
    <t>{New York155}</t>
  </si>
  <si>
    <t>{United States156}</t>
  </si>
  <si>
    <t>{13830327}</t>
  </si>
  <si>
    <t>{New York156}</t>
  </si>
  <si>
    <t>{United States157}</t>
  </si>
  <si>
    <t>{54385819}</t>
  </si>
  <si>
    <t>{New York157}</t>
  </si>
  <si>
    <t>{United States158}</t>
  </si>
  <si>
    <t>{25433914}</t>
  </si>
  <si>
    <t>{New York158}</t>
  </si>
  <si>
    <t>{United States159}</t>
  </si>
  <si>
    <t>{27411220}</t>
  </si>
  <si>
    <t>{New York159}</t>
  </si>
  <si>
    <t>{United States160}</t>
  </si>
  <si>
    <t>{10742733}</t>
  </si>
  <si>
    <t>{New York160}</t>
  </si>
  <si>
    <t>{United States161}</t>
  </si>
  <si>
    <t>{19054730}</t>
  </si>
  <si>
    <t>{New York161}</t>
  </si>
  <si>
    <t>{United States162}</t>
  </si>
  <si>
    <t>{51381232}</t>
  </si>
  <si>
    <t>{New York162}</t>
  </si>
  <si>
    <t>{United States163}</t>
  </si>
  <si>
    <t>{63940401}</t>
  </si>
  <si>
    <t>{New York163}</t>
  </si>
  <si>
    <t>{United States164}</t>
  </si>
  <si>
    <t>{98473679}</t>
  </si>
  <si>
    <t>{New York164}</t>
  </si>
  <si>
    <t>{United States165}</t>
  </si>
  <si>
    <t>{94965742}</t>
  </si>
  <si>
    <t>{New York165}</t>
  </si>
  <si>
    <t>{United States166}</t>
  </si>
  <si>
    <t>{78277129}</t>
  </si>
  <si>
    <t>{New York166}</t>
  </si>
  <si>
    <t>{United States167}</t>
  </si>
  <si>
    <t>{14947131}</t>
  </si>
  <si>
    <t>{New York167}</t>
  </si>
  <si>
    <t>{United States168}</t>
  </si>
  <si>
    <t>{46025524}</t>
  </si>
  <si>
    <t>{New York168}</t>
  </si>
  <si>
    <t>{United States169}</t>
  </si>
  <si>
    <t>{41605824}</t>
  </si>
  <si>
    <t>{New York169}</t>
  </si>
  <si>
    <t>{United States170}</t>
  </si>
  <si>
    <t>{75572875}</t>
  </si>
  <si>
    <t>{New York170}</t>
  </si>
  <si>
    <t>{United States171}</t>
  </si>
  <si>
    <t>{53130777}</t>
  </si>
  <si>
    <t>{New York171}</t>
  </si>
  <si>
    <t>{United States172}</t>
  </si>
  <si>
    <t>{88236160}</t>
  </si>
  <si>
    <t>{New York172}</t>
  </si>
  <si>
    <t>{United States173}</t>
  </si>
  <si>
    <t>{12224978}</t>
  </si>
  <si>
    <t>{New York173}</t>
  </si>
  <si>
    <t>{United States174}</t>
  </si>
  <si>
    <t>{78324677}</t>
  </si>
  <si>
    <t>{New York174}</t>
  </si>
  <si>
    <t>{United States175}</t>
  </si>
  <si>
    <t>{56933523}</t>
  </si>
  <si>
    <t>{New York175}</t>
  </si>
  <si>
    <t>{United States176}</t>
  </si>
  <si>
    <t>{87218355}</t>
  </si>
  <si>
    <t>{New York176}</t>
  </si>
  <si>
    <t>{United States177}</t>
  </si>
  <si>
    <t>{66493511}</t>
  </si>
  <si>
    <t>{New York177}</t>
  </si>
  <si>
    <t>{United States178}</t>
  </si>
  <si>
    <t>{65265620}</t>
  </si>
  <si>
    <t>{New York178}</t>
  </si>
  <si>
    <t>{United States179}</t>
  </si>
  <si>
    <t>{28705183}</t>
  </si>
  <si>
    <t>{New York179}</t>
  </si>
  <si>
    <t>{United States180}</t>
  </si>
  <si>
    <t>{65878301}</t>
  </si>
  <si>
    <t>{New York180}</t>
  </si>
  <si>
    <t>{United States181}</t>
  </si>
  <si>
    <t>{18846649}</t>
  </si>
  <si>
    <t>{New York181}</t>
  </si>
  <si>
    <t>{United States182}</t>
  </si>
  <si>
    <t>{81058932}</t>
  </si>
  <si>
    <t>{New York182}</t>
  </si>
  <si>
    <t>{United States183}</t>
  </si>
  <si>
    <t>{36509553}</t>
  </si>
  <si>
    <t>{New York183}</t>
  </si>
  <si>
    <t>{United States184}</t>
  </si>
  <si>
    <t>{30316308}</t>
  </si>
  <si>
    <t>{New York184}</t>
  </si>
  <si>
    <t>{United States185}</t>
  </si>
  <si>
    <t>{93826651}</t>
  </si>
  <si>
    <t>{New York185}</t>
  </si>
  <si>
    <t>{United States186}</t>
  </si>
  <si>
    <t>{27739064}</t>
  </si>
  <si>
    <t>{New York186}</t>
  </si>
  <si>
    <t>{United States187}</t>
  </si>
  <si>
    <t>{12844149}</t>
  </si>
  <si>
    <t>{New York187}</t>
  </si>
  <si>
    <t>{United States188}</t>
  </si>
  <si>
    <t>{59831727}</t>
  </si>
  <si>
    <t>{New York188}</t>
  </si>
  <si>
    <t>{United States189}</t>
  </si>
  <si>
    <t>{83235053}</t>
  </si>
  <si>
    <t>{New York189}</t>
  </si>
  <si>
    <t>{United States190}</t>
  </si>
  <si>
    <t>{65399464}</t>
  </si>
  <si>
    <t>{New York190}</t>
  </si>
  <si>
    <t>{United States191}</t>
  </si>
  <si>
    <t>{39169326}</t>
  </si>
  <si>
    <t>{New York191}</t>
  </si>
  <si>
    <t>{United States192}</t>
  </si>
  <si>
    <t>{16463241}</t>
  </si>
  <si>
    <t>{New York192}</t>
  </si>
  <si>
    <t>{United States193}</t>
  </si>
  <si>
    <t>{87008883}</t>
  </si>
  <si>
    <t>{New York193}</t>
  </si>
  <si>
    <t>{United States194}</t>
  </si>
  <si>
    <t>{88138044}</t>
  </si>
  <si>
    <t>{New York194}</t>
  </si>
  <si>
    <t>{United States195}</t>
  </si>
  <si>
    <t>{78140236}</t>
  </si>
  <si>
    <t>{New York195}</t>
  </si>
  <si>
    <t>{United States196}</t>
  </si>
  <si>
    <t>{81324693}</t>
  </si>
  <si>
    <t>{New York196}</t>
  </si>
  <si>
    <t>{United States197}</t>
  </si>
  <si>
    <t>{82565911}</t>
  </si>
  <si>
    <t>{New York197}</t>
  </si>
  <si>
    <t>{United States198}</t>
  </si>
  <si>
    <t>{41945502}</t>
  </si>
  <si>
    <t>{New York198}</t>
  </si>
  <si>
    <t>{United States199}</t>
  </si>
  <si>
    <t>{84828366}</t>
  </si>
  <si>
    <t>{New York199}</t>
  </si>
  <si>
    <t>{United States200}</t>
  </si>
  <si>
    <t>{76730625}</t>
  </si>
  <si>
    <t>{New York200}</t>
  </si>
  <si>
    <t>{United States201}</t>
  </si>
  <si>
    <t>{37360098}</t>
  </si>
  <si>
    <t>{New York201}</t>
  </si>
  <si>
    <t>{United States202}</t>
  </si>
  <si>
    <t>{57463661}</t>
  </si>
  <si>
    <t>{New York202}</t>
  </si>
  <si>
    <t>{United States203}</t>
  </si>
  <si>
    <t>{90141154}</t>
  </si>
  <si>
    <t>{New York203}</t>
  </si>
  <si>
    <t>{United States204}</t>
  </si>
  <si>
    <t>{24760006}</t>
  </si>
  <si>
    <t>{New York204}</t>
  </si>
  <si>
    <t>{United States205}</t>
  </si>
  <si>
    <t>{14518513}</t>
  </si>
  <si>
    <t>{New York205}</t>
  </si>
  <si>
    <t>{United States206}</t>
  </si>
  <si>
    <t>{88794846}</t>
  </si>
  <si>
    <t>{New York206}</t>
  </si>
  <si>
    <t>{United States207}</t>
  </si>
  <si>
    <t>{98845798}</t>
  </si>
  <si>
    <t>{New York207}</t>
  </si>
  <si>
    <t>{United States208}</t>
  </si>
  <si>
    <t>{82704133}</t>
  </si>
  <si>
    <t>{New York208}</t>
  </si>
  <si>
    <t>{United States209}</t>
  </si>
  <si>
    <t>{35582309}</t>
  </si>
  <si>
    <t>{New York209}</t>
  </si>
  <si>
    <t>{United States210}</t>
  </si>
  <si>
    <t>{46283501}</t>
  </si>
  <si>
    <t>{New York210}</t>
  </si>
  <si>
    <t>{United States211}</t>
  </si>
  <si>
    <t>{13439658}</t>
  </si>
  <si>
    <t>{New York211}</t>
  </si>
  <si>
    <t>{United States212}</t>
  </si>
  <si>
    <t>{47392198}</t>
  </si>
  <si>
    <t>{New York212}</t>
  </si>
  <si>
    <t>{United States213}</t>
  </si>
  <si>
    <t>{69609280}</t>
  </si>
  <si>
    <t>{New York213}</t>
  </si>
  <si>
    <t>{United States214}</t>
  </si>
  <si>
    <t>{87700871}</t>
  </si>
  <si>
    <t>{New York214}</t>
  </si>
  <si>
    <t>{United States215}</t>
  </si>
  <si>
    <t>{17150524}</t>
  </si>
  <si>
    <t>{New York215}</t>
  </si>
  <si>
    <t>{United States216}</t>
  </si>
  <si>
    <t>{17735669}</t>
  </si>
  <si>
    <t>{New York216}</t>
  </si>
  <si>
    <t>{United States217}</t>
  </si>
  <si>
    <t>{45871412}</t>
  </si>
  <si>
    <t>{New York217}</t>
  </si>
  <si>
    <t>{United States218}</t>
  </si>
  <si>
    <t>{39612747}</t>
  </si>
  <si>
    <t>{New York218}</t>
  </si>
  <si>
    <t>{United States219}</t>
  </si>
  <si>
    <t>{56999373}</t>
  </si>
  <si>
    <t>{New York219}</t>
  </si>
  <si>
    <t>{United States220}</t>
  </si>
  <si>
    <t>{38035641}</t>
  </si>
  <si>
    <t>{New York220}</t>
  </si>
  <si>
    <t>{United States221}</t>
  </si>
  <si>
    <t>{39763444}</t>
  </si>
  <si>
    <t>{New York221}</t>
  </si>
  <si>
    <t>{United States222}</t>
  </si>
  <si>
    <t>{20003798}</t>
  </si>
  <si>
    <t>{New York222}</t>
  </si>
  <si>
    <t>{United States223}</t>
  </si>
  <si>
    <t>{41657818}</t>
  </si>
  <si>
    <t>{New York223}</t>
  </si>
  <si>
    <t>{United States224}</t>
  </si>
  <si>
    <t>{71699373}</t>
  </si>
  <si>
    <t>{New York224}</t>
  </si>
  <si>
    <t>{United States225}</t>
  </si>
  <si>
    <t>{10836586}</t>
  </si>
  <si>
    <t>{New York225}</t>
  </si>
  <si>
    <t>{United States226}</t>
  </si>
  <si>
    <t>{26090180}</t>
  </si>
  <si>
    <t>{New York226}</t>
  </si>
  <si>
    <t>{United States227}</t>
  </si>
  <si>
    <t>{42654253}</t>
  </si>
  <si>
    <t>{New York227}</t>
  </si>
  <si>
    <t>{United States228}</t>
  </si>
  <si>
    <t>{12720729}</t>
  </si>
  <si>
    <t>{New York228}</t>
  </si>
  <si>
    <t>{United States229}</t>
  </si>
  <si>
    <t>{20974279}</t>
  </si>
  <si>
    <t>{New York229}</t>
  </si>
  <si>
    <t>{United States230}</t>
  </si>
  <si>
    <t>{23707852}</t>
  </si>
  <si>
    <t>{New York230}</t>
  </si>
  <si>
    <t>{United States231}</t>
  </si>
  <si>
    <t>{65830202}</t>
  </si>
  <si>
    <t>{New York231}</t>
  </si>
  <si>
    <t>{United States232}</t>
  </si>
  <si>
    <t>{51213920}</t>
  </si>
  <si>
    <t>{New York232}</t>
  </si>
  <si>
    <t>{United States233}</t>
  </si>
  <si>
    <t>{30296947}</t>
  </si>
  <si>
    <t>{New York233}</t>
  </si>
  <si>
    <t>{United States234}</t>
  </si>
  <si>
    <t>{29031289}</t>
  </si>
  <si>
    <t>{New York234}</t>
  </si>
  <si>
    <t>{United States235}</t>
  </si>
  <si>
    <t>{28130850}</t>
  </si>
  <si>
    <t>{New York235}</t>
  </si>
  <si>
    <t>{United States236}</t>
  </si>
  <si>
    <t>{47264371}</t>
  </si>
  <si>
    <t>{New York236}</t>
  </si>
  <si>
    <t>{United States237}</t>
  </si>
  <si>
    <t>{46283032}</t>
  </si>
  <si>
    <t>{New York237}</t>
  </si>
  <si>
    <t>{United States238}</t>
  </si>
  <si>
    <t>{23285536}</t>
  </si>
  <si>
    <t>{New York238}</t>
  </si>
  <si>
    <t>{United States239}</t>
  </si>
  <si>
    <t>{32010030}</t>
  </si>
  <si>
    <t>{New York239}</t>
  </si>
  <si>
    <t>{United States240}</t>
  </si>
  <si>
    <t>{40961487}</t>
  </si>
  <si>
    <t>{New York240}</t>
  </si>
  <si>
    <t>{United States241}</t>
  </si>
  <si>
    <t>{84572095}</t>
  </si>
  <si>
    <t>{New York241}</t>
  </si>
  <si>
    <t>{United States242}</t>
  </si>
  <si>
    <t>{70169471}</t>
  </si>
  <si>
    <t>{New York242}</t>
  </si>
  <si>
    <t>{United States243}</t>
  </si>
  <si>
    <t>{93654365}</t>
  </si>
  <si>
    <t>{New York243}</t>
  </si>
  <si>
    <t>{United States244}</t>
  </si>
  <si>
    <t>{71770537}</t>
  </si>
  <si>
    <t>{New York244}</t>
  </si>
  <si>
    <t>{United States245}</t>
  </si>
  <si>
    <t>{39811850}</t>
  </si>
  <si>
    <t>{New York245}</t>
  </si>
  <si>
    <t>{United States246}</t>
  </si>
  <si>
    <t>{37903798}</t>
  </si>
  <si>
    <t>{New York246}</t>
  </si>
  <si>
    <t>{United States247}</t>
  </si>
  <si>
    <t>{16454341}</t>
  </si>
  <si>
    <t>{New York247}</t>
  </si>
  <si>
    <t>{United States248}</t>
  </si>
  <si>
    <t>{28025770}</t>
  </si>
  <si>
    <t>{New York248}</t>
  </si>
  <si>
    <t>{United States249}</t>
  </si>
  <si>
    <t>{44376907}</t>
  </si>
  <si>
    <t>{New York249}</t>
  </si>
  <si>
    <t>{United States250}</t>
  </si>
  <si>
    <t>{57056166}</t>
  </si>
  <si>
    <t>{New York250}</t>
  </si>
  <si>
    <t>{United States251}</t>
  </si>
  <si>
    <t>{47613155}</t>
  </si>
  <si>
    <t>{New York251}</t>
  </si>
  <si>
    <t>{United States252}</t>
  </si>
  <si>
    <t>{32499197}</t>
  </si>
  <si>
    <t>{New York252}</t>
  </si>
  <si>
    <t>{United States253}</t>
  </si>
  <si>
    <t>{80218182}</t>
  </si>
  <si>
    <t>{New York253}</t>
  </si>
  <si>
    <t>{United States254}</t>
  </si>
  <si>
    <t>{28870011}</t>
  </si>
  <si>
    <t>{New York254}</t>
  </si>
  <si>
    <t>{United States255}</t>
  </si>
  <si>
    <t>{20420245}</t>
  </si>
  <si>
    <t>{New York255}</t>
  </si>
  <si>
    <t>{United States256}</t>
  </si>
  <si>
    <t>{18282728}</t>
  </si>
  <si>
    <t>{New York256}</t>
  </si>
  <si>
    <t>{United States257}</t>
  </si>
  <si>
    <t>{94041971}</t>
  </si>
  <si>
    <t>{New York257}</t>
  </si>
  <si>
    <t>{United States258}</t>
  </si>
  <si>
    <t>{34361497}</t>
  </si>
  <si>
    <t>{New York258}</t>
  </si>
  <si>
    <t>{United States259}</t>
  </si>
  <si>
    <t>{56281544}</t>
  </si>
  <si>
    <t>{New York259}</t>
  </si>
  <si>
    <t>{United States260}</t>
  </si>
  <si>
    <t>{78351749}</t>
  </si>
  <si>
    <t>{New York260}</t>
  </si>
  <si>
    <t>{United States261}</t>
  </si>
  <si>
    <t>{13183338}</t>
  </si>
  <si>
    <t>{New York261}</t>
  </si>
  <si>
    <t>{United States262}</t>
  </si>
  <si>
    <t>{28088559}</t>
  </si>
  <si>
    <t>{New York262}</t>
  </si>
  <si>
    <t>{United States263}</t>
  </si>
  <si>
    <t>{20468725}</t>
  </si>
  <si>
    <t>{New York263}</t>
  </si>
  <si>
    <t>{United States264}</t>
  </si>
  <si>
    <t>{45733749}</t>
  </si>
  <si>
    <t>{New York264}</t>
  </si>
  <si>
    <t>{United States265}</t>
  </si>
  <si>
    <t>{15954871}</t>
  </si>
  <si>
    <t>{New York265}</t>
  </si>
  <si>
    <t>{United States266}</t>
  </si>
  <si>
    <t>{30983909}</t>
  </si>
  <si>
    <t>{New York266}</t>
  </si>
  <si>
    <t>{United States267}</t>
  </si>
  <si>
    <t>{60786692}</t>
  </si>
  <si>
    <t>{New York267}</t>
  </si>
  <si>
    <t>{United States268}</t>
  </si>
  <si>
    <t>{37198691}</t>
  </si>
  <si>
    <t>{New York268}</t>
  </si>
  <si>
    <t>{United States269}</t>
  </si>
  <si>
    <t>{87685093}</t>
  </si>
  <si>
    <t>{New York269}</t>
  </si>
  <si>
    <t>{United States270}</t>
  </si>
  <si>
    <t>{89332380}</t>
  </si>
  <si>
    <t>{New York270}</t>
  </si>
  <si>
    <t>{United States271}</t>
  </si>
  <si>
    <t>{88435179}</t>
  </si>
  <si>
    <t>{New York271}</t>
  </si>
  <si>
    <t>{United States272}</t>
  </si>
  <si>
    <t>{20896691}</t>
  </si>
  <si>
    <t>{New York272}</t>
  </si>
  <si>
    <t>{United States273}</t>
  </si>
  <si>
    <t>{30395582}</t>
  </si>
  <si>
    <t>{New York273}</t>
  </si>
  <si>
    <t>{United States274}</t>
  </si>
  <si>
    <t>{19070691}</t>
  </si>
  <si>
    <t>{New York274}</t>
  </si>
  <si>
    <t>{United States275}</t>
  </si>
  <si>
    <t>{96436577}</t>
  </si>
  <si>
    <t>{New York275}</t>
  </si>
  <si>
    <t>{United States276}</t>
  </si>
  <si>
    <t>{95735618}</t>
  </si>
  <si>
    <t>{New York276}</t>
  </si>
  <si>
    <t>{United States277}</t>
  </si>
  <si>
    <t>{68920977}</t>
  </si>
  <si>
    <t>{New York277}</t>
  </si>
  <si>
    <t>{United States278}</t>
  </si>
  <si>
    <t>{11000496}</t>
  </si>
  <si>
    <t>{New York278}</t>
  </si>
  <si>
    <t>{United States279}</t>
  </si>
  <si>
    <t>{66286862}</t>
  </si>
  <si>
    <t>{New York279}</t>
  </si>
  <si>
    <t>{United States280}</t>
  </si>
  <si>
    <t>{38901526}</t>
  </si>
  <si>
    <t>{New York280}</t>
  </si>
  <si>
    <t>{United States281}</t>
  </si>
  <si>
    <t>{69613024}</t>
  </si>
  <si>
    <t>{New York281}</t>
  </si>
  <si>
    <t>{United States282}</t>
  </si>
  <si>
    <t>{55227665}</t>
  </si>
  <si>
    <t>{New York282}</t>
  </si>
  <si>
    <t>{United States283}</t>
  </si>
  <si>
    <t>{68724673}</t>
  </si>
  <si>
    <t>{New York283}</t>
  </si>
  <si>
    <t>{United States284}</t>
  </si>
  <si>
    <t>{71588358}</t>
  </si>
  <si>
    <t>{New York284}</t>
  </si>
  <si>
    <t>{United States285}</t>
  </si>
  <si>
    <t>{88571682}</t>
  </si>
  <si>
    <t>{New York285}</t>
  </si>
  <si>
    <t>{United States286}</t>
  </si>
  <si>
    <t>{74350019}</t>
  </si>
  <si>
    <t>{New York286}</t>
  </si>
  <si>
    <t>{United States287}</t>
  </si>
  <si>
    <t>{69525121}</t>
  </si>
  <si>
    <t>{New York287}</t>
  </si>
  <si>
    <t>{United States288}</t>
  </si>
  <si>
    <t>{45776610}</t>
  </si>
  <si>
    <t>{New York288}</t>
  </si>
  <si>
    <t>{United States289}</t>
  </si>
  <si>
    <t>{39196452}</t>
  </si>
  <si>
    <t>{New York289}</t>
  </si>
  <si>
    <t>{United States290}</t>
  </si>
  <si>
    <t>{10478410}</t>
  </si>
  <si>
    <t>{New York290}</t>
  </si>
  <si>
    <t>{United States291}</t>
  </si>
  <si>
    <t>{11962476}</t>
  </si>
  <si>
    <t>{New York291}</t>
  </si>
  <si>
    <t>{United States292}</t>
  </si>
  <si>
    <t>{86609667}</t>
  </si>
  <si>
    <t>{New York292}</t>
  </si>
  <si>
    <t>{United States293}</t>
  </si>
  <si>
    <t>{88821670}</t>
  </si>
  <si>
    <t>{New York293}</t>
  </si>
  <si>
    <t>{United States294}</t>
  </si>
  <si>
    <t>{97387816}</t>
  </si>
  <si>
    <t>{New York294}</t>
  </si>
  <si>
    <t>{United States295}</t>
  </si>
  <si>
    <t>{37509520}</t>
  </si>
  <si>
    <t>{New York295}</t>
  </si>
  <si>
    <t>{United States296}</t>
  </si>
  <si>
    <t>{59779762}</t>
  </si>
  <si>
    <t>{New York296}</t>
  </si>
  <si>
    <t>{United States297}</t>
  </si>
  <si>
    <t>{15210982}</t>
  </si>
  <si>
    <t>{New York297}</t>
  </si>
  <si>
    <t>{United States298}</t>
  </si>
  <si>
    <t>{43928037}</t>
  </si>
  <si>
    <t>{New York298}</t>
  </si>
  <si>
    <t>{United States299}</t>
  </si>
  <si>
    <t>{31751444}</t>
  </si>
  <si>
    <t>{New York299}</t>
  </si>
  <si>
    <t>{United States300}</t>
  </si>
  <si>
    <t>{26361287}</t>
  </si>
  <si>
    <t>{New York300}</t>
  </si>
  <si>
    <t>{United States301}</t>
  </si>
  <si>
    <t>{20981094}</t>
  </si>
  <si>
    <t>{New York301}</t>
  </si>
  <si>
    <t>{United States302}</t>
  </si>
  <si>
    <t>{36552540}</t>
  </si>
  <si>
    <t>{New York302}</t>
  </si>
  <si>
    <t>{United States303}</t>
  </si>
  <si>
    <t>{26849809}</t>
  </si>
  <si>
    <t>{New York303}</t>
  </si>
  <si>
    <t>{United States304}</t>
  </si>
  <si>
    <t>{37794301}</t>
  </si>
  <si>
    <t>{New York304}</t>
  </si>
  <si>
    <t>{United States305}</t>
  </si>
  <si>
    <t>{70076070}</t>
  </si>
  <si>
    <t>{New York305}</t>
  </si>
  <si>
    <t>{United States306}</t>
  </si>
  <si>
    <t>{19511909}</t>
  </si>
  <si>
    <t>{New York306}</t>
  </si>
  <si>
    <t>{United States307}</t>
  </si>
  <si>
    <t>{50466536}</t>
  </si>
  <si>
    <t>{New York307}</t>
  </si>
  <si>
    <t>{United States308}</t>
  </si>
  <si>
    <t>{61370613}</t>
  </si>
  <si>
    <t>{New York308}</t>
  </si>
  <si>
    <t>{United States309}</t>
  </si>
  <si>
    <t>{72260292}</t>
  </si>
  <si>
    <t>{New York309}</t>
  </si>
  <si>
    <t>{United States310}</t>
  </si>
  <si>
    <t>{12629788}</t>
  </si>
  <si>
    <t>{New York310}</t>
  </si>
  <si>
    <t>{United States311}</t>
  </si>
  <si>
    <t>{36662202}</t>
  </si>
  <si>
    <t>{New York311}</t>
  </si>
  <si>
    <t>{United States312}</t>
  </si>
  <si>
    <t>{88409148}</t>
  </si>
  <si>
    <t>{New York312}</t>
  </si>
  <si>
    <t>{United States313}</t>
  </si>
  <si>
    <t>{83210782}</t>
  </si>
  <si>
    <t>{New York313}</t>
  </si>
  <si>
    <t>{United States314}</t>
  </si>
  <si>
    <t>{42154600}</t>
  </si>
  <si>
    <t>{New York314}</t>
  </si>
  <si>
    <t>{United States315}</t>
  </si>
  <si>
    <t>{20130393}</t>
  </si>
  <si>
    <t>{New York315}</t>
  </si>
  <si>
    <t>{United States316}</t>
  </si>
  <si>
    <t>{98250157}</t>
  </si>
  <si>
    <t>{New York316}</t>
  </si>
  <si>
    <t>{United States317}</t>
  </si>
  <si>
    <t>{24973473}</t>
  </si>
  <si>
    <t>{New York317}</t>
  </si>
  <si>
    <t>{United States318}</t>
  </si>
  <si>
    <t>{78266445}</t>
  </si>
  <si>
    <t>{New York318}</t>
  </si>
  <si>
    <t>{United States319}</t>
  </si>
  <si>
    <t>{58082499}</t>
  </si>
  <si>
    <t>{New York319}</t>
  </si>
  <si>
    <t>{United States320}</t>
  </si>
  <si>
    <t>{99074147}</t>
  </si>
  <si>
    <t>{New York320}</t>
  </si>
  <si>
    <t>{United States321}</t>
  </si>
  <si>
    <t>{21787630}</t>
  </si>
  <si>
    <t>{New York321}</t>
  </si>
  <si>
    <t>{United States322}</t>
  </si>
  <si>
    <t>{13142478}</t>
  </si>
  <si>
    <t>{New York322}</t>
  </si>
  <si>
    <t>{United States323}</t>
  </si>
  <si>
    <t>{26472171}</t>
  </si>
  <si>
    <t>{New York323}</t>
  </si>
  <si>
    <t>{United States324}</t>
  </si>
  <si>
    <t>{81217237}</t>
  </si>
  <si>
    <t>{New York324}</t>
  </si>
  <si>
    <t>{United States325}</t>
  </si>
  <si>
    <t>{55839572}</t>
  </si>
  <si>
    <t>{New York325}</t>
  </si>
  <si>
    <t>{United States326}</t>
  </si>
  <si>
    <t>{42014246}</t>
  </si>
  <si>
    <t>{New York326}</t>
  </si>
  <si>
    <t>{United States327}</t>
  </si>
  <si>
    <t>{95357704}</t>
  </si>
  <si>
    <t>{New York327}</t>
  </si>
  <si>
    <t>{United States328}</t>
  </si>
  <si>
    <t>{69933698}</t>
  </si>
  <si>
    <t>{New York328}</t>
  </si>
  <si>
    <t>{United States329}</t>
  </si>
  <si>
    <t>{75606255}</t>
  </si>
  <si>
    <t>{New York329}</t>
  </si>
  <si>
    <t>{United States330}</t>
  </si>
  <si>
    <t>{16816770}</t>
  </si>
  <si>
    <t>{New York330}</t>
  </si>
  <si>
    <t>{United States331}</t>
  </si>
  <si>
    <t>{16897576}</t>
  </si>
  <si>
    <t>{New York331}</t>
  </si>
  <si>
    <t>{United States332}</t>
  </si>
  <si>
    <t>{81048201}</t>
  </si>
  <si>
    <t>{New York332}</t>
  </si>
  <si>
    <t>{United States333}</t>
  </si>
  <si>
    <t>{37559200}</t>
  </si>
  <si>
    <t>{New York333}</t>
  </si>
  <si>
    <t>{United States334}</t>
  </si>
  <si>
    <t>{72589960}</t>
  </si>
  <si>
    <t>{New York334}</t>
  </si>
  <si>
    <t>{United States335}</t>
  </si>
  <si>
    <t>{87434730}</t>
  </si>
  <si>
    <t>{New York335}</t>
  </si>
  <si>
    <t>{United States336}</t>
  </si>
  <si>
    <t>{89279337}</t>
  </si>
  <si>
    <t>{New York336}</t>
  </si>
  <si>
    <t>{United States337}</t>
  </si>
  <si>
    <t>{54918715}</t>
  </si>
  <si>
    <t>{New York337}</t>
  </si>
  <si>
    <t>{United States338}</t>
  </si>
  <si>
    <t>{50178966}</t>
  </si>
  <si>
    <t>{New York338}</t>
  </si>
  <si>
    <t>{United States339}</t>
  </si>
  <si>
    <t>{34706727}</t>
  </si>
  <si>
    <t>{New York339}</t>
  </si>
  <si>
    <t>{United States340}</t>
  </si>
  <si>
    <t>{95698334}</t>
  </si>
  <si>
    <t>{New York340}</t>
  </si>
  <si>
    <t>{United States341}</t>
  </si>
  <si>
    <t>{76966947}</t>
  </si>
  <si>
    <t>{New York341}</t>
  </si>
  <si>
    <t>{United States342}</t>
  </si>
  <si>
    <t>{88574988}</t>
  </si>
  <si>
    <t>{New York342}</t>
  </si>
  <si>
    <t>{United States343}</t>
  </si>
  <si>
    <t>{46516870}</t>
  </si>
  <si>
    <t>{New York343}</t>
  </si>
  <si>
    <t>{United States344}</t>
  </si>
  <si>
    <t>{89221160}</t>
  </si>
  <si>
    <t>{New York344}</t>
  </si>
  <si>
    <t>{United States345}</t>
  </si>
  <si>
    <t>{87102897}</t>
  </si>
  <si>
    <t>{New York345}</t>
  </si>
  <si>
    <t>{United States346}</t>
  </si>
  <si>
    <t>{35876619}</t>
  </si>
  <si>
    <t>{New York346}</t>
  </si>
  <si>
    <t>{United States347}</t>
  </si>
  <si>
    <t>{37348381}</t>
  </si>
  <si>
    <t>{New York347}</t>
  </si>
  <si>
    <t>{United States348}</t>
  </si>
  <si>
    <t>{19732322}</t>
  </si>
  <si>
    <t>{New York348}</t>
  </si>
  <si>
    <t>{United States349}</t>
  </si>
  <si>
    <t>{56282826}</t>
  </si>
  <si>
    <t>{New York349}</t>
  </si>
  <si>
    <t>{United States350}</t>
  </si>
  <si>
    <t>{55898888}</t>
  </si>
  <si>
    <t>{New York350}</t>
  </si>
  <si>
    <t>{United States351}</t>
  </si>
  <si>
    <t>{87276881}</t>
  </si>
  <si>
    <t>{New York351}</t>
  </si>
  <si>
    <t>{United States352}</t>
  </si>
  <si>
    <t>{59623357}</t>
  </si>
  <si>
    <t>{New York352}</t>
  </si>
  <si>
    <t>{United States353}</t>
  </si>
  <si>
    <t>{85710198}</t>
  </si>
  <si>
    <t>{New York353}</t>
  </si>
  <si>
    <t>{United States354}</t>
  </si>
  <si>
    <t>{27867267}</t>
  </si>
  <si>
    <t>{New York354}</t>
  </si>
  <si>
    <t>{United States355}</t>
  </si>
  <si>
    <t>{33062070}</t>
  </si>
  <si>
    <t>{New York355}</t>
  </si>
  <si>
    <t>{United States356}</t>
  </si>
  <si>
    <t>{51691379}</t>
  </si>
  <si>
    <t>{New York356}</t>
  </si>
  <si>
    <t>{United States357}</t>
  </si>
  <si>
    <t>{59975955}</t>
  </si>
  <si>
    <t>{New York357}</t>
  </si>
  <si>
    <t>{United States358}</t>
  </si>
  <si>
    <t>{34988294}</t>
  </si>
  <si>
    <t>{New York358}</t>
  </si>
  <si>
    <t>{United States359}</t>
  </si>
  <si>
    <t>{91863807}</t>
  </si>
  <si>
    <t>{New York359}</t>
  </si>
  <si>
    <t>{United States360}</t>
  </si>
  <si>
    <t>{65869628}</t>
  </si>
  <si>
    <t>{New York360}</t>
  </si>
  <si>
    <t>{United States361}</t>
  </si>
  <si>
    <t>{88410697}</t>
  </si>
  <si>
    <t>{New York361}</t>
  </si>
  <si>
    <t>{United States362}</t>
  </si>
  <si>
    <t>{32641312}</t>
  </si>
  <si>
    <t>{New York362}</t>
  </si>
  <si>
    <t>{United States363}</t>
  </si>
  <si>
    <t>{25735508}</t>
  </si>
  <si>
    <t>{New York363}</t>
  </si>
  <si>
    <t>{United States364}</t>
  </si>
  <si>
    <t>{10716270}</t>
  </si>
  <si>
    <t>{New York364}</t>
  </si>
  <si>
    <t>{United States365}</t>
  </si>
  <si>
    <t>{56081669}</t>
  </si>
  <si>
    <t>{New York365}</t>
  </si>
  <si>
    <t>{United States366}</t>
  </si>
  <si>
    <t>{64653236}</t>
  </si>
  <si>
    <t>{New York366}</t>
  </si>
  <si>
    <t>{United States367}</t>
  </si>
  <si>
    <t>{30085812}</t>
  </si>
  <si>
    <t>{New York367}</t>
  </si>
  <si>
    <t>{United States368}</t>
  </si>
  <si>
    <t>{10266083}</t>
  </si>
  <si>
    <t>{New York368}</t>
  </si>
  <si>
    <t>{United States369}</t>
  </si>
  <si>
    <t>{52104712}</t>
  </si>
  <si>
    <t>{New York369}</t>
  </si>
  <si>
    <t>{United States370}</t>
  </si>
  <si>
    <t>{32135021}</t>
  </si>
  <si>
    <t>{New York370}</t>
  </si>
  <si>
    <t>{United States371}</t>
  </si>
  <si>
    <t>{75624721}</t>
  </si>
  <si>
    <t>{New York371}</t>
  </si>
  <si>
    <t>{United States372}</t>
  </si>
  <si>
    <t>{50619646}</t>
  </si>
  <si>
    <t>{New York372}</t>
  </si>
  <si>
    <t>{United States373}</t>
  </si>
  <si>
    <t>{55636694}</t>
  </si>
  <si>
    <t>{New York373}</t>
  </si>
  <si>
    <t>{United States374}</t>
  </si>
  <si>
    <t>{43653064}</t>
  </si>
  <si>
    <t>{New York374}</t>
  </si>
  <si>
    <t>{United States375}</t>
  </si>
  <si>
    <t>{23433065}</t>
  </si>
  <si>
    <t>{New York375}</t>
  </si>
  <si>
    <t>{United States376}</t>
  </si>
  <si>
    <t>{35671340}</t>
  </si>
  <si>
    <t>{New York376}</t>
  </si>
  <si>
    <t>{United States377}</t>
  </si>
  <si>
    <t>{89417604}</t>
  </si>
  <si>
    <t>{New York377}</t>
  </si>
  <si>
    <t>{United States378}</t>
  </si>
  <si>
    <t>{96089861}</t>
  </si>
  <si>
    <t>{New York378}</t>
  </si>
  <si>
    <t>{United States379}</t>
  </si>
  <si>
    <t>{17162873}</t>
  </si>
  <si>
    <t>{New York379}</t>
  </si>
  <si>
    <t>{United States380}</t>
  </si>
  <si>
    <t>{86510844}</t>
  </si>
  <si>
    <t>{New York380}</t>
  </si>
  <si>
    <t>{United States381}</t>
  </si>
  <si>
    <t>{97015501}</t>
  </si>
  <si>
    <t>{New York381}</t>
  </si>
  <si>
    <t>{United States382}</t>
  </si>
  <si>
    <t>{45039409}</t>
  </si>
  <si>
    <t>{New York382}</t>
  </si>
  <si>
    <t>{United States383}</t>
  </si>
  <si>
    <t>{70876263}</t>
  </si>
  <si>
    <t>{New York383}</t>
  </si>
  <si>
    <t>{United States384}</t>
  </si>
  <si>
    <t>{69107021}</t>
  </si>
  <si>
    <t>{New York384}</t>
  </si>
  <si>
    <t>{United States385}</t>
  </si>
  <si>
    <t>{44368823}</t>
  </si>
  <si>
    <t>{New York385}</t>
  </si>
  <si>
    <t>{United States386}</t>
  </si>
  <si>
    <t>{86274522}</t>
  </si>
  <si>
    <t>{New York386}</t>
  </si>
  <si>
    <t>{United States387}</t>
  </si>
  <si>
    <t>{40953273}</t>
  </si>
  <si>
    <t>{New York387}</t>
  </si>
  <si>
    <t>{United States388}</t>
  </si>
  <si>
    <t>{22717853}</t>
  </si>
  <si>
    <t>{New York388}</t>
  </si>
  <si>
    <t>{United States389}</t>
  </si>
  <si>
    <t>{89667734}</t>
  </si>
  <si>
    <t>{New York389}</t>
  </si>
  <si>
    <t>{United States390}</t>
  </si>
  <si>
    <t>{14331717}</t>
  </si>
  <si>
    <t>{New York390}</t>
  </si>
  <si>
    <t>{United States391}</t>
  </si>
  <si>
    <t>{60110736}</t>
  </si>
  <si>
    <t>{New York391}</t>
  </si>
  <si>
    <t>{United States392}</t>
  </si>
  <si>
    <t>{96383497}</t>
  </si>
  <si>
    <t>{New York392}</t>
  </si>
  <si>
    <t>{United States393}</t>
  </si>
  <si>
    <t>{75755653}</t>
  </si>
  <si>
    <t>{New York393}</t>
  </si>
  <si>
    <t>{United States394}</t>
  </si>
  <si>
    <t>{83546637}</t>
  </si>
  <si>
    <t>{New York394}</t>
  </si>
  <si>
    <t>{United States395}</t>
  </si>
  <si>
    <t>{31851742}</t>
  </si>
  <si>
    <t>{New York395}</t>
  </si>
  <si>
    <t>{United States396}</t>
  </si>
  <si>
    <t>{36187484}</t>
  </si>
  <si>
    <t>{New York396}</t>
  </si>
  <si>
    <t>{United States397}</t>
  </si>
  <si>
    <t>{67374465}</t>
  </si>
  <si>
    <t>{New York397}</t>
  </si>
  <si>
    <t>{United States398}</t>
  </si>
  <si>
    <t>{51538571}</t>
  </si>
  <si>
    <t>{New York398}</t>
  </si>
  <si>
    <t>{United States399}</t>
  </si>
  <si>
    <t>{54140125}</t>
  </si>
  <si>
    <t>{New York399}</t>
  </si>
  <si>
    <t>{United States400}</t>
  </si>
  <si>
    <t>{88403236}</t>
  </si>
  <si>
    <t>{New York400}</t>
  </si>
  <si>
    <t>{United States401}</t>
  </si>
  <si>
    <t>{85513329}</t>
  </si>
  <si>
    <t>{New York401}</t>
  </si>
  <si>
    <t>{United States402}</t>
  </si>
  <si>
    <t>{27918320}</t>
  </si>
  <si>
    <t>{New York402}</t>
  </si>
  <si>
    <t>{United States403}</t>
  </si>
  <si>
    <t>{93630847}</t>
  </si>
  <si>
    <t>{New York403}</t>
  </si>
  <si>
    <t>{United States404}</t>
  </si>
  <si>
    <t>{15170194}</t>
  </si>
  <si>
    <t>{New York404}</t>
  </si>
  <si>
    <t>{United States405}</t>
  </si>
  <si>
    <t>{75904883}</t>
  </si>
  <si>
    <t>{New York405}</t>
  </si>
  <si>
    <t>{United States406}</t>
  </si>
  <si>
    <t>{94866841}</t>
  </si>
  <si>
    <t>{New York406}</t>
  </si>
  <si>
    <t>{United States407}</t>
  </si>
  <si>
    <t>{33685561}</t>
  </si>
  <si>
    <t>{New York407}</t>
  </si>
  <si>
    <t>{United States408}</t>
  </si>
  <si>
    <t>{93755371}</t>
  </si>
  <si>
    <t>{New York408}</t>
  </si>
  <si>
    <t>{United States409}</t>
  </si>
  <si>
    <t>{25377486}</t>
  </si>
  <si>
    <t>{New York409}</t>
  </si>
  <si>
    <t>{United States410}</t>
  </si>
  <si>
    <t>{98496818}</t>
  </si>
  <si>
    <t>{New York410}</t>
  </si>
  <si>
    <t>{United States411}</t>
  </si>
  <si>
    <t>{22923349}</t>
  </si>
  <si>
    <t>{New York411}</t>
  </si>
  <si>
    <t>{United States412}</t>
  </si>
  <si>
    <t>{80387640}</t>
  </si>
  <si>
    <t>{New York412}</t>
  </si>
  <si>
    <t>{United States413}</t>
  </si>
  <si>
    <t>{12569128}</t>
  </si>
  <si>
    <t>{New York413}</t>
  </si>
  <si>
    <t>{United States414}</t>
  </si>
  <si>
    <t>{50650395}</t>
  </si>
  <si>
    <t>{New York414}</t>
  </si>
  <si>
    <t>{United States415}</t>
  </si>
  <si>
    <t>{50215019}</t>
  </si>
  <si>
    <t>{New York415}</t>
  </si>
  <si>
    <t>{United States416}</t>
  </si>
  <si>
    <t>{84994038}</t>
  </si>
  <si>
    <t>{New York416}</t>
  </si>
  <si>
    <t>{United States417}</t>
  </si>
  <si>
    <t>{27589192}</t>
  </si>
  <si>
    <t>{New York417}</t>
  </si>
  <si>
    <t>{United States418}</t>
  </si>
  <si>
    <t>{45816434}</t>
  </si>
  <si>
    <t>{New York418}</t>
  </si>
  <si>
    <t>{United States419}</t>
  </si>
  <si>
    <t>{56583113}</t>
  </si>
  <si>
    <t>{New York419}</t>
  </si>
  <si>
    <t>{United States420}</t>
  </si>
  <si>
    <t>{57195660}</t>
  </si>
  <si>
    <t>{New York420}</t>
  </si>
  <si>
    <t>{United States421}</t>
  </si>
  <si>
    <t>{82414438}</t>
  </si>
  <si>
    <t>{New York421}</t>
  </si>
  <si>
    <t>{United States422}</t>
  </si>
  <si>
    <t>{99711325}</t>
  </si>
  <si>
    <t>{New York422}</t>
  </si>
  <si>
    <t>{United States423}</t>
  </si>
  <si>
    <t>{20226350}</t>
  </si>
  <si>
    <t>{New York423}</t>
  </si>
  <si>
    <t>{United States424}</t>
  </si>
  <si>
    <t>{12906949}</t>
  </si>
  <si>
    <t>{New York424}</t>
  </si>
  <si>
    <t>{United States425}</t>
  </si>
  <si>
    <t>{28156914}</t>
  </si>
  <si>
    <t>{New York425}</t>
  </si>
  <si>
    <t>{United States426}</t>
  </si>
  <si>
    <t>{76828871}</t>
  </si>
  <si>
    <t>{New York426}</t>
  </si>
  <si>
    <t>{United States427}</t>
  </si>
  <si>
    <t>{58115177}</t>
  </si>
  <si>
    <t>{New York427}</t>
  </si>
  <si>
    <t>{United States428}</t>
  </si>
  <si>
    <t>{57476470}</t>
  </si>
  <si>
    <t>{New York428}</t>
  </si>
  <si>
    <t>{United States429}</t>
  </si>
  <si>
    <t>{63943837}</t>
  </si>
  <si>
    <t>{New York429}</t>
  </si>
  <si>
    <t>{United States430}</t>
  </si>
  <si>
    <t>{25821880}</t>
  </si>
  <si>
    <t>{New York430}</t>
  </si>
  <si>
    <t>{United States431}</t>
  </si>
  <si>
    <t>{83010983}</t>
  </si>
  <si>
    <t>{New York431}</t>
  </si>
  <si>
    <t>{United States432}</t>
  </si>
  <si>
    <t>{87998480}</t>
  </si>
  <si>
    <t>{New York432}</t>
  </si>
  <si>
    <t>{United States433}</t>
  </si>
  <si>
    <t>{25869465}</t>
  </si>
  <si>
    <t>{New York433}</t>
  </si>
  <si>
    <t>{United States434}</t>
  </si>
  <si>
    <t>{91800172}</t>
  </si>
  <si>
    <t>{New York434}</t>
  </si>
  <si>
    <t>{United States435}</t>
  </si>
  <si>
    <t>{17439441}</t>
  </si>
  <si>
    <t>{New York435}</t>
  </si>
  <si>
    <t>{United States436}</t>
  </si>
  <si>
    <t>{57205304}</t>
  </si>
  <si>
    <t>{New York436}</t>
  </si>
  <si>
    <t>{United States437}</t>
  </si>
  <si>
    <t>{94296164}</t>
  </si>
  <si>
    <t>{New York437}</t>
  </si>
  <si>
    <t>{United States438}</t>
  </si>
  <si>
    <t>{39922978}</t>
  </si>
  <si>
    <t>{New York438}</t>
  </si>
  <si>
    <t>{United States439}</t>
  </si>
  <si>
    <t>{83805409}</t>
  </si>
  <si>
    <t>{New York439}</t>
  </si>
  <si>
    <t>{United States440}</t>
  </si>
  <si>
    <t>{13525678}</t>
  </si>
  <si>
    <t>{New York440}</t>
  </si>
  <si>
    <t>{United States441}</t>
  </si>
  <si>
    <t>{10937013}</t>
  </si>
  <si>
    <t>{New York441}</t>
  </si>
  <si>
    <t>{United States442}</t>
  </si>
  <si>
    <t>{89521201}</t>
  </si>
  <si>
    <t>{New York442}</t>
  </si>
  <si>
    <t>{United States443}</t>
  </si>
  <si>
    <t>{27851934}</t>
  </si>
  <si>
    <t>{New York443}</t>
  </si>
  <si>
    <t>{United States444}</t>
  </si>
  <si>
    <t>{75636036}</t>
  </si>
  <si>
    <t>{New York444}</t>
  </si>
  <si>
    <t>{United States445}</t>
  </si>
  <si>
    <t>{74546504}</t>
  </si>
  <si>
    <t>{New York445}</t>
  </si>
  <si>
    <t>{United States446}</t>
  </si>
  <si>
    <t>{79823531}</t>
  </si>
  <si>
    <t>{New York446}</t>
  </si>
  <si>
    <t>{United States447}</t>
  </si>
  <si>
    <t>{57321903}</t>
  </si>
  <si>
    <t>{New York447}</t>
  </si>
  <si>
    <t>{United States448}</t>
  </si>
  <si>
    <t>{51845607}</t>
  </si>
  <si>
    <t>{New York448}</t>
  </si>
  <si>
    <t>{United States449}</t>
  </si>
  <si>
    <t>{51955844}</t>
  </si>
  <si>
    <t>{New York449}</t>
  </si>
  <si>
    <t>{United States450}</t>
  </si>
  <si>
    <t>{25839251}</t>
  </si>
  <si>
    <t>{New York450}</t>
  </si>
  <si>
    <t>{United States451}</t>
  </si>
  <si>
    <t>{62385341}</t>
  </si>
  <si>
    <t>{New York451}</t>
  </si>
  <si>
    <t>{United States452}</t>
  </si>
  <si>
    <t>{28336400}</t>
  </si>
  <si>
    <t>{New York452}</t>
  </si>
  <si>
    <t>{United States453}</t>
  </si>
  <si>
    <t>{68429692}</t>
  </si>
  <si>
    <t>{New York453}</t>
  </si>
  <si>
    <t>{United States454}</t>
  </si>
  <si>
    <t>{10498212}</t>
  </si>
  <si>
    <t>{New York454}</t>
  </si>
  <si>
    <t>{United States455}</t>
  </si>
  <si>
    <t>{94011530}</t>
  </si>
  <si>
    <t>{New York455}</t>
  </si>
  <si>
    <t>{United States456}</t>
  </si>
  <si>
    <t>{37686378}</t>
  </si>
  <si>
    <t>{New York456}</t>
  </si>
  <si>
    <t>{United States457}</t>
  </si>
  <si>
    <t>{23574030}</t>
  </si>
  <si>
    <t>{New York457}</t>
  </si>
  <si>
    <t>{United States458}</t>
  </si>
  <si>
    <t>{84464498}</t>
  </si>
  <si>
    <t>{New York458}</t>
  </si>
  <si>
    <t>{United States459}</t>
  </si>
  <si>
    <t>{55264331}</t>
  </si>
  <si>
    <t>{New York459}</t>
  </si>
  <si>
    <t>{United States460}</t>
  </si>
  <si>
    <t>{23988645}</t>
  </si>
  <si>
    <t>{New York460}</t>
  </si>
  <si>
    <t>{United States461}</t>
  </si>
  <si>
    <t>{83484393}</t>
  </si>
  <si>
    <t>{New York461}</t>
  </si>
  <si>
    <t>{United States462}</t>
  </si>
  <si>
    <t>{70890463}</t>
  </si>
  <si>
    <t>{New York462}</t>
  </si>
  <si>
    <t>{United States463}</t>
  </si>
  <si>
    <t>{73664860}</t>
  </si>
  <si>
    <t>{New York463}</t>
  </si>
  <si>
    <t>{United States464}</t>
  </si>
  <si>
    <t>{26038141}</t>
  </si>
  <si>
    <t>{New York464}</t>
  </si>
  <si>
    <t>{United States465}</t>
  </si>
  <si>
    <t>{54161558}</t>
  </si>
  <si>
    <t>{New York465}</t>
  </si>
  <si>
    <t>{United States466}</t>
  </si>
  <si>
    <t>{42410311}</t>
  </si>
  <si>
    <t>{New York466}</t>
  </si>
  <si>
    <t>{United States467}</t>
  </si>
  <si>
    <t>{42860950}</t>
  </si>
  <si>
    <t>{New York467}</t>
  </si>
  <si>
    <t>{United States468}</t>
  </si>
  <si>
    <t>{80541559}</t>
  </si>
  <si>
    <t>{New York468}</t>
  </si>
  <si>
    <t>{United States469}</t>
  </si>
  <si>
    <t>{60892576}</t>
  </si>
  <si>
    <t>{New York469}</t>
  </si>
  <si>
    <t>{United States470}</t>
  </si>
  <si>
    <t>{49133461}</t>
  </si>
  <si>
    <t>{New York470}</t>
  </si>
  <si>
    <t>{United States471}</t>
  </si>
  <si>
    <t>{60457615}</t>
  </si>
  <si>
    <t>{New York471}</t>
  </si>
  <si>
    <t>{United States472}</t>
  </si>
  <si>
    <t>{40537516}</t>
  </si>
  <si>
    <t>{New York472}</t>
  </si>
  <si>
    <t>{United States473}</t>
  </si>
  <si>
    <t>{59606435}</t>
  </si>
  <si>
    <t>{New York473}</t>
  </si>
  <si>
    <t>{United States474}</t>
  </si>
  <si>
    <t>{35705748}</t>
  </si>
  <si>
    <t>{New York474}</t>
  </si>
  <si>
    <t>{United States475}</t>
  </si>
  <si>
    <t>{60915220}</t>
  </si>
  <si>
    <t>{New York475}</t>
  </si>
  <si>
    <t>{United States476}</t>
  </si>
  <si>
    <t>{71833097}</t>
  </si>
  <si>
    <t>{New York476}</t>
  </si>
  <si>
    <t>{United States477}</t>
  </si>
  <si>
    <t>{61376659}</t>
  </si>
  <si>
    <t>{New York477}</t>
  </si>
  <si>
    <t>{United States478}</t>
  </si>
  <si>
    <t>{48882103}</t>
  </si>
  <si>
    <t>{New York478}</t>
  </si>
  <si>
    <t>{United States479}</t>
  </si>
  <si>
    <t>{78272780}</t>
  </si>
  <si>
    <t>{New York479}</t>
  </si>
  <si>
    <t>{United States480}</t>
  </si>
  <si>
    <t>{75710607}</t>
  </si>
  <si>
    <t>{New York480}</t>
  </si>
  <si>
    <t>{United States481}</t>
  </si>
  <si>
    <t>{50532979}</t>
  </si>
  <si>
    <t>{New York481}</t>
  </si>
  <si>
    <t>{United States482}</t>
  </si>
  <si>
    <t>{23298012}</t>
  </si>
  <si>
    <t>{New York482}</t>
  </si>
  <si>
    <t>{United States483}</t>
  </si>
  <si>
    <t>{55192383}</t>
  </si>
  <si>
    <t>{New York483}</t>
  </si>
  <si>
    <t>{United States484}</t>
  </si>
  <si>
    <t>{49832737}</t>
  </si>
  <si>
    <t>{New York484}</t>
  </si>
  <si>
    <t>{United States485}</t>
  </si>
  <si>
    <t>{22973109}</t>
  </si>
  <si>
    <t>{New York485}</t>
  </si>
  <si>
    <t>{United States486}</t>
  </si>
  <si>
    <t>{65638790}</t>
  </si>
  <si>
    <t>{New York486}</t>
  </si>
  <si>
    <t>{United States487}</t>
  </si>
  <si>
    <t>{37851574}</t>
  </si>
  <si>
    <t>{New York487}</t>
  </si>
  <si>
    <t>{United States488}</t>
  </si>
  <si>
    <t>{91033326}</t>
  </si>
  <si>
    <t>{New York488}</t>
  </si>
  <si>
    <t>{United States489}</t>
  </si>
  <si>
    <t>{54059474}</t>
  </si>
  <si>
    <t>{New York489}</t>
  </si>
  <si>
    <t>{United States490}</t>
  </si>
  <si>
    <t>{83803104}</t>
  </si>
  <si>
    <t>{New York490}</t>
  </si>
  <si>
    <t>{United States491}</t>
  </si>
  <si>
    <t>{57730314}</t>
  </si>
  <si>
    <t>{New York491}</t>
  </si>
  <si>
    <t>{United States492}</t>
  </si>
  <si>
    <t>{91286633}</t>
  </si>
  <si>
    <t>{New York492}</t>
  </si>
  <si>
    <t>{United States493}</t>
  </si>
  <si>
    <t>{16445516}</t>
  </si>
  <si>
    <t>{New York493}</t>
  </si>
  <si>
    <t>{United States494}</t>
  </si>
  <si>
    <t>{72727634}</t>
  </si>
  <si>
    <t>{New York494}</t>
  </si>
  <si>
    <t>{United States495}</t>
  </si>
  <si>
    <t>{36552907}</t>
  </si>
  <si>
    <t>{New York495}</t>
  </si>
  <si>
    <t>{United States496}</t>
  </si>
  <si>
    <t>{16078833}</t>
  </si>
  <si>
    <t>{New York496}</t>
  </si>
  <si>
    <t>{United States497}</t>
  </si>
  <si>
    <t>{15407441}</t>
  </si>
  <si>
    <t>{New York497}</t>
  </si>
  <si>
    <t>{United States498}</t>
  </si>
  <si>
    <t>{35890851}</t>
  </si>
  <si>
    <t>{New York498}</t>
  </si>
  <si>
    <t>{United States499}</t>
  </si>
  <si>
    <t>{13744264}</t>
  </si>
  <si>
    <t>{New York499}</t>
  </si>
  <si>
    <t>{United States500}</t>
  </si>
  <si>
    <t>{17085626}</t>
  </si>
  <si>
    <t>{New York500}</t>
  </si>
  <si>
    <t>{United States501}</t>
  </si>
  <si>
    <t>{57458572}</t>
  </si>
  <si>
    <t>{New York501}</t>
  </si>
  <si>
    <t>{United States502}</t>
  </si>
  <si>
    <t>{14605521}</t>
  </si>
  <si>
    <t>{New York502}</t>
  </si>
  <si>
    <t>{United States503}</t>
  </si>
  <si>
    <t>{93713806}</t>
  </si>
  <si>
    <t>{New York503}</t>
  </si>
  <si>
    <t>{United States504}</t>
  </si>
  <si>
    <t>{74634222}</t>
  </si>
  <si>
    <t>{New York504}</t>
  </si>
  <si>
    <t>{United States505}</t>
  </si>
  <si>
    <t>{52513081}</t>
  </si>
  <si>
    <t>{New York505}</t>
  </si>
  <si>
    <t>{United States506}</t>
  </si>
  <si>
    <t>{43075892}</t>
  </si>
  <si>
    <t>{New York506}</t>
  </si>
  <si>
    <t>{United States507}</t>
  </si>
  <si>
    <t>{46753988}</t>
  </si>
  <si>
    <t>{New York507}</t>
  </si>
  <si>
    <t>{United States508}</t>
  </si>
  <si>
    <t>{97288625}</t>
  </si>
  <si>
    <t>{New York508}</t>
  </si>
  <si>
    <t>{United States509}</t>
  </si>
  <si>
    <t>{15712075}</t>
  </si>
  <si>
    <t>{New York509}</t>
  </si>
  <si>
    <t>{United States510}</t>
  </si>
  <si>
    <t>{87923313}</t>
  </si>
  <si>
    <t>{New York510}</t>
  </si>
  <si>
    <t>{United States511}</t>
  </si>
  <si>
    <t>{16025684}</t>
  </si>
  <si>
    <t>{New York511}</t>
  </si>
  <si>
    <t>{United States512}</t>
  </si>
  <si>
    <t>{18780132}</t>
  </si>
  <si>
    <t>{New York512}</t>
  </si>
  <si>
    <t>{United States513}</t>
  </si>
  <si>
    <t>{53748716}</t>
  </si>
  <si>
    <t>{New York513}</t>
  </si>
  <si>
    <t>{United States514}</t>
  </si>
  <si>
    <t>{76075020}</t>
  </si>
  <si>
    <t>{New York514}</t>
  </si>
  <si>
    <t>{United States515}</t>
  </si>
  <si>
    <t>{16389781}</t>
  </si>
  <si>
    <t>{New York515}</t>
  </si>
  <si>
    <t>{United States516}</t>
  </si>
  <si>
    <t>{44319464}</t>
  </si>
  <si>
    <t>{New York516}</t>
  </si>
  <si>
    <t>{United States517}</t>
  </si>
  <si>
    <t>{23479306}</t>
  </si>
  <si>
    <t>{New York517}</t>
  </si>
  <si>
    <t>{United States518}</t>
  </si>
  <si>
    <t>{14440482}</t>
  </si>
  <si>
    <t>{New York518}</t>
  </si>
  <si>
    <t>{United States519}</t>
  </si>
  <si>
    <t>{72551050}</t>
  </si>
  <si>
    <t>{New York519}</t>
  </si>
  <si>
    <t>{United States520}</t>
  </si>
  <si>
    <t>{85747913}</t>
  </si>
  <si>
    <t>{New York520}</t>
  </si>
  <si>
    <t>{United States521}</t>
  </si>
  <si>
    <t>{43581624}</t>
  </si>
  <si>
    <t>{New York521}</t>
  </si>
  <si>
    <t>{United States522}</t>
  </si>
  <si>
    <t>{18368672}</t>
  </si>
  <si>
    <t>{New York522}</t>
  </si>
  <si>
    <t>{United States523}</t>
  </si>
  <si>
    <t>{41019092}</t>
  </si>
  <si>
    <t>{New York523}</t>
  </si>
  <si>
    <t>{United States524}</t>
  </si>
  <si>
    <t>{34471167}</t>
  </si>
  <si>
    <t>{New York524}</t>
  </si>
  <si>
    <t>{United States525}</t>
  </si>
  <si>
    <t>{97763447}</t>
  </si>
  <si>
    <t>{New York525}</t>
  </si>
  <si>
    <t>{United States526}</t>
  </si>
  <si>
    <t>{12191805}</t>
  </si>
  <si>
    <t>{New York526}</t>
  </si>
  <si>
    <t>{United States527}</t>
  </si>
  <si>
    <t>{90256233}</t>
  </si>
  <si>
    <t>{New York527}</t>
  </si>
  <si>
    <t>{United States528}</t>
  </si>
  <si>
    <t>{77002492}</t>
  </si>
  <si>
    <t>{New York528}</t>
  </si>
  <si>
    <t>{United States529}</t>
  </si>
  <si>
    <t>{97934823}</t>
  </si>
  <si>
    <t>{New York529}</t>
  </si>
  <si>
    <t>{United States530}</t>
  </si>
  <si>
    <t>{90341047}</t>
  </si>
  <si>
    <t>{New York530}</t>
  </si>
  <si>
    <t>{United States531}</t>
  </si>
  <si>
    <t>{42500829}</t>
  </si>
  <si>
    <t>{New York531}</t>
  </si>
  <si>
    <t>{United States532}</t>
  </si>
  <si>
    <t>{11791964}</t>
  </si>
  <si>
    <t>{New York532}</t>
  </si>
  <si>
    <t>{United States533}</t>
  </si>
  <si>
    <t>{50763221}</t>
  </si>
  <si>
    <t>{New York533}</t>
  </si>
  <si>
    <t>{United States534}</t>
  </si>
  <si>
    <t>{48099138}</t>
  </si>
  <si>
    <t>{New York534}</t>
  </si>
  <si>
    <t>{United States535}</t>
  </si>
  <si>
    <t>{56080201}</t>
  </si>
  <si>
    <t>{New York535}</t>
  </si>
  <si>
    <t>{United States536}</t>
  </si>
  <si>
    <t>{58737943}</t>
  </si>
  <si>
    <t>{New York536}</t>
  </si>
  <si>
    <t>{United States537}</t>
  </si>
  <si>
    <t>{24438508}</t>
  </si>
  <si>
    <t>{New York537}</t>
  </si>
  <si>
    <t>{United States538}</t>
  </si>
  <si>
    <t>{67726515}</t>
  </si>
  <si>
    <t>{New York538}</t>
  </si>
  <si>
    <t>{United States539}</t>
  </si>
  <si>
    <t>{65638978}</t>
  </si>
  <si>
    <t>{New York539}</t>
  </si>
  <si>
    <t>{United States540}</t>
  </si>
  <si>
    <t>{35910988}</t>
  </si>
  <si>
    <t>{New York540}</t>
  </si>
  <si>
    <t>{United States541}</t>
  </si>
  <si>
    <t>{97387333}</t>
  </si>
  <si>
    <t>{New York541}</t>
  </si>
  <si>
    <t>{United States542}</t>
  </si>
  <si>
    <t>{33923732}</t>
  </si>
  <si>
    <t>{New York542}</t>
  </si>
  <si>
    <t>{United States543}</t>
  </si>
  <si>
    <t>{50206954}</t>
  </si>
  <si>
    <t>{New York543}</t>
  </si>
  <si>
    <t>{United States544}</t>
  </si>
  <si>
    <t>{48498112}</t>
  </si>
  <si>
    <t>{New York544}</t>
  </si>
  <si>
    <t>{United States545}</t>
  </si>
  <si>
    <t>{58423208}</t>
  </si>
  <si>
    <t>{New York545}</t>
  </si>
  <si>
    <t>{United States546}</t>
  </si>
  <si>
    <t>{17440752}</t>
  </si>
  <si>
    <t>{New York546}</t>
  </si>
  <si>
    <t>{United States547}</t>
  </si>
  <si>
    <t>{29041531}</t>
  </si>
  <si>
    <t>{New York547}</t>
  </si>
  <si>
    <t>{United States548}</t>
  </si>
  <si>
    <t>{69033835}</t>
  </si>
  <si>
    <t>{New York548}</t>
  </si>
  <si>
    <t>{United States549}</t>
  </si>
  <si>
    <t>{89051541}</t>
  </si>
  <si>
    <t>{New York549}</t>
  </si>
  <si>
    <t>{United States550}</t>
  </si>
  <si>
    <t>{45313658}</t>
  </si>
  <si>
    <t>{New York550}</t>
  </si>
  <si>
    <t>{United States551}</t>
  </si>
  <si>
    <t>{75276088}</t>
  </si>
  <si>
    <t>{New York551}</t>
  </si>
  <si>
    <t>{United States552}</t>
  </si>
  <si>
    <t>{83157493}</t>
  </si>
  <si>
    <t>{New York552}</t>
  </si>
  <si>
    <t>{United States553}</t>
  </si>
  <si>
    <t>{99621300}</t>
  </si>
  <si>
    <t>{New York553}</t>
  </si>
  <si>
    <t>{United States554}</t>
  </si>
  <si>
    <t>{69073870}</t>
  </si>
  <si>
    <t>{New York554}</t>
  </si>
  <si>
    <t>{United States555}</t>
  </si>
  <si>
    <t>{11431931}</t>
  </si>
  <si>
    <t>{New York555}</t>
  </si>
  <si>
    <t>{United States556}</t>
  </si>
  <si>
    <t>{42458618}</t>
  </si>
  <si>
    <t>{New York556}</t>
  </si>
  <si>
    <t>{United States557}</t>
  </si>
  <si>
    <t>{69507275}</t>
  </si>
  <si>
    <t>{New York557}</t>
  </si>
  <si>
    <t>{United States558}</t>
  </si>
  <si>
    <t>{54681997}</t>
  </si>
  <si>
    <t>{New York558}</t>
  </si>
  <si>
    <t>{United States559}</t>
  </si>
  <si>
    <t>{66702915}</t>
  </si>
  <si>
    <t>{New York559}</t>
  </si>
  <si>
    <t>{United States560}</t>
  </si>
  <si>
    <t>{95859698}</t>
  </si>
  <si>
    <t>{New York560}</t>
  </si>
  <si>
    <t>{United States561}</t>
  </si>
  <si>
    <t>{41397700}</t>
  </si>
  <si>
    <t>{New York561}</t>
  </si>
  <si>
    <t>{United States562}</t>
  </si>
  <si>
    <t>{71230005}</t>
  </si>
  <si>
    <t>{New York562}</t>
  </si>
  <si>
    <t>{United States563}</t>
  </si>
  <si>
    <t>{28711321}</t>
  </si>
  <si>
    <t>{New York563}</t>
  </si>
  <si>
    <t>{United States564}</t>
  </si>
  <si>
    <t>{72188111}</t>
  </si>
  <si>
    <t>{New York564}</t>
  </si>
  <si>
    <t>{United States565}</t>
  </si>
  <si>
    <t>{90676981}</t>
  </si>
  <si>
    <t>{New York565}</t>
  </si>
  <si>
    <t>{United States566}</t>
  </si>
  <si>
    <t>{17856369}</t>
  </si>
  <si>
    <t>{New York566}</t>
  </si>
  <si>
    <t>{United States567}</t>
  </si>
  <si>
    <t>{83840527}</t>
  </si>
  <si>
    <t>{New York567}</t>
  </si>
  <si>
    <t>{United States568}</t>
  </si>
  <si>
    <t>{20575932}</t>
  </si>
  <si>
    <t>{New York568}</t>
  </si>
  <si>
    <t>{United States569}</t>
  </si>
  <si>
    <t>{37888054}</t>
  </si>
  <si>
    <t>{New York569}</t>
  </si>
  <si>
    <t>{United States570}</t>
  </si>
  <si>
    <t>{28249062}</t>
  </si>
  <si>
    <t>{New York570}</t>
  </si>
  <si>
    <t>{United States571}</t>
  </si>
  <si>
    <t>{88047068}</t>
  </si>
  <si>
    <t>{New York571}</t>
  </si>
  <si>
    <t>{United States572}</t>
  </si>
  <si>
    <t>{17721831}</t>
  </si>
  <si>
    <t>{New York572}</t>
  </si>
  <si>
    <t>{United States573}</t>
  </si>
  <si>
    <t>{43547232}</t>
  </si>
  <si>
    <t>{New York573}</t>
  </si>
  <si>
    <t>{United States574}</t>
  </si>
  <si>
    <t>{64778998}</t>
  </si>
  <si>
    <t>{New York574}</t>
  </si>
  <si>
    <t>{United States575}</t>
  </si>
  <si>
    <t>{46267232}</t>
  </si>
  <si>
    <t>{New York575}</t>
  </si>
  <si>
    <t>{United States576}</t>
  </si>
  <si>
    <t>{55496262}</t>
  </si>
  <si>
    <t>{New York576}</t>
  </si>
  <si>
    <t>{United States577}</t>
  </si>
  <si>
    <t>{44514320}</t>
  </si>
  <si>
    <t>{New York577}</t>
  </si>
  <si>
    <t>{United States578}</t>
  </si>
  <si>
    <t>{61908381}</t>
  </si>
  <si>
    <t>{New York578}</t>
  </si>
  <si>
    <t>{United States579}</t>
  </si>
  <si>
    <t>{69863237}</t>
  </si>
  <si>
    <t>{New York579}</t>
  </si>
  <si>
    <t>{United States580}</t>
  </si>
  <si>
    <t>{21836977}</t>
  </si>
  <si>
    <t>{New York580}</t>
  </si>
  <si>
    <t>{United States581}</t>
  </si>
  <si>
    <t>{63940905}</t>
  </si>
  <si>
    <t>{New York581}</t>
  </si>
  <si>
    <t>{United States582}</t>
  </si>
  <si>
    <t>{45015504}</t>
  </si>
  <si>
    <t>{New York582}</t>
  </si>
  <si>
    <t>{United States583}</t>
  </si>
  <si>
    <t>{36881033}</t>
  </si>
  <si>
    <t>{New York583}</t>
  </si>
  <si>
    <t>{United States584}</t>
  </si>
  <si>
    <t>{60543144}</t>
  </si>
  <si>
    <t>{New York584}</t>
  </si>
  <si>
    <t>{United States585}</t>
  </si>
  <si>
    <t>{10488260}</t>
  </si>
  <si>
    <t>{New York585}</t>
  </si>
  <si>
    <t>{United States586}</t>
  </si>
  <si>
    <t>{40535746}</t>
  </si>
  <si>
    <t>{New York586}</t>
  </si>
  <si>
    <t>{United States587}</t>
  </si>
  <si>
    <t>{13398826}</t>
  </si>
  <si>
    <t>{New York587}</t>
  </si>
  <si>
    <t>{United States588}</t>
  </si>
  <si>
    <t>{51188029}</t>
  </si>
  <si>
    <t>{New York588}</t>
  </si>
  <si>
    <t>{United States589}</t>
  </si>
  <si>
    <t>{19323400}</t>
  </si>
  <si>
    <t>{New York589}</t>
  </si>
  <si>
    <t>{United States590}</t>
  </si>
  <si>
    <t>{15691962}</t>
  </si>
  <si>
    <t>{New York590}</t>
  </si>
  <si>
    <t>{United States591}</t>
  </si>
  <si>
    <t>{63772012}</t>
  </si>
  <si>
    <t>{New York591}</t>
  </si>
  <si>
    <t>{United States592}</t>
  </si>
  <si>
    <t>{20131218}</t>
  </si>
  <si>
    <t>{New York592}</t>
  </si>
  <si>
    <t>{United States593}</t>
  </si>
  <si>
    <t>{47140135}</t>
  </si>
  <si>
    <t>{New York593}</t>
  </si>
  <si>
    <t>{United States594}</t>
  </si>
  <si>
    <t>{71355423}</t>
  </si>
  <si>
    <t>{New York594}</t>
  </si>
  <si>
    <t>{United States595}</t>
  </si>
  <si>
    <t>{88564433}</t>
  </si>
  <si>
    <t>{New York595}</t>
  </si>
  <si>
    <t>{United States596}</t>
  </si>
  <si>
    <t>{21243035}</t>
  </si>
  <si>
    <t>{New York596}</t>
  </si>
  <si>
    <t>{United States597}</t>
  </si>
  <si>
    <t>{86171301}</t>
  </si>
  <si>
    <t>{New York597}</t>
  </si>
  <si>
    <t>{United States598}</t>
  </si>
  <si>
    <t>{22127501}</t>
  </si>
  <si>
    <t>{New York598}</t>
  </si>
  <si>
    <t>{United States599}</t>
  </si>
  <si>
    <t>{11609203}</t>
  </si>
  <si>
    <t>{New York599}</t>
  </si>
  <si>
    <t>{United States600}</t>
  </si>
  <si>
    <t>{99312701}</t>
  </si>
  <si>
    <t>{New York600}</t>
  </si>
  <si>
    <t>{United States601}</t>
  </si>
  <si>
    <t>{20535804}</t>
  </si>
  <si>
    <t>{New York601}</t>
  </si>
  <si>
    <t>{United States602}</t>
  </si>
  <si>
    <t>{86918419}</t>
  </si>
  <si>
    <t>{New York602}</t>
  </si>
  <si>
    <t>{United States603}</t>
  </si>
  <si>
    <t>{99047713}</t>
  </si>
  <si>
    <t>{New York603}</t>
  </si>
  <si>
    <t>{United States604}</t>
  </si>
  <si>
    <t>{73823280}</t>
  </si>
  <si>
    <t>{New York604}</t>
  </si>
  <si>
    <t>{United States605}</t>
  </si>
  <si>
    <t>{41441567}</t>
  </si>
  <si>
    <t>{New York605}</t>
  </si>
  <si>
    <t>{United States606}</t>
  </si>
  <si>
    <t>{39952583}</t>
  </si>
  <si>
    <t>{New York606}</t>
  </si>
  <si>
    <t>{United States607}</t>
  </si>
  <si>
    <t>{26345879}</t>
  </si>
  <si>
    <t>{New York607}</t>
  </si>
  <si>
    <t>{United States608}</t>
  </si>
  <si>
    <t>{58373888}</t>
  </si>
  <si>
    <t>{New York608}</t>
  </si>
  <si>
    <t>{United States609}</t>
  </si>
  <si>
    <t>{77428784}</t>
  </si>
  <si>
    <t>{New York609}</t>
  </si>
  <si>
    <t>{United States610}</t>
  </si>
  <si>
    <t>{24249432}</t>
  </si>
  <si>
    <t>{New York610}</t>
  </si>
  <si>
    <t>{United States611}</t>
  </si>
  <si>
    <t>{44633707}</t>
  </si>
  <si>
    <t>{New York611}</t>
  </si>
  <si>
    <t>{United States612}</t>
  </si>
  <si>
    <t>{62851842}</t>
  </si>
  <si>
    <t>{New York612}</t>
  </si>
  <si>
    <t>{United States613}</t>
  </si>
  <si>
    <t>{40720943}</t>
  </si>
  <si>
    <t>{New York613}</t>
  </si>
  <si>
    <t>{United States614}</t>
  </si>
  <si>
    <t>{73914200}</t>
  </si>
  <si>
    <t>{New York614}</t>
  </si>
  <si>
    <t>{United States615}</t>
  </si>
  <si>
    <t>{30499479}</t>
  </si>
  <si>
    <t>{New York615}</t>
  </si>
  <si>
    <t>{United States616}</t>
  </si>
  <si>
    <t>{21584567}</t>
  </si>
  <si>
    <t>{New York616}</t>
  </si>
  <si>
    <t>{United States617}</t>
  </si>
  <si>
    <t>{62968028}</t>
  </si>
  <si>
    <t>{New York617}</t>
  </si>
  <si>
    <t>{United States618}</t>
  </si>
  <si>
    <t>{51490711}</t>
  </si>
  <si>
    <t>{New York618}</t>
  </si>
  <si>
    <t>{United States619}</t>
  </si>
  <si>
    <t>{93391184}</t>
  </si>
  <si>
    <t>{New York619}</t>
  </si>
  <si>
    <t>{United States620}</t>
  </si>
  <si>
    <t>{31703922}</t>
  </si>
  <si>
    <t>{New York620}</t>
  </si>
  <si>
    <t>{United States621}</t>
  </si>
  <si>
    <t>{10039440}</t>
  </si>
  <si>
    <t>{New York621}</t>
  </si>
  <si>
    <t>{United States622}</t>
  </si>
  <si>
    <t>{60550743}</t>
  </si>
  <si>
    <t>{New York622}</t>
  </si>
  <si>
    <t>{United States623}</t>
  </si>
  <si>
    <t>{20858188}</t>
  </si>
  <si>
    <t>{New York623}</t>
  </si>
  <si>
    <t>{United States624}</t>
  </si>
  <si>
    <t>{22664386}</t>
  </si>
  <si>
    <t>{New York624}</t>
  </si>
  <si>
    <t>{United States625}</t>
  </si>
  <si>
    <t>{96028938}</t>
  </si>
  <si>
    <t>{New York625}</t>
  </si>
  <si>
    <t>{United States626}</t>
  </si>
  <si>
    <t>{13892886}</t>
  </si>
  <si>
    <t>{New York626}</t>
  </si>
  <si>
    <t>{United States627}</t>
  </si>
  <si>
    <t>{35172813}</t>
  </si>
  <si>
    <t>{New York627}</t>
  </si>
  <si>
    <t>{United States628}</t>
  </si>
  <si>
    <t>{70146409}</t>
  </si>
  <si>
    <t>{New York628}</t>
  </si>
  <si>
    <t>{United States629}</t>
  </si>
  <si>
    <t>{57251828}</t>
  </si>
  <si>
    <t>{New York629}</t>
  </si>
  <si>
    <t>{United States630}</t>
  </si>
  <si>
    <t>{74693225}</t>
  </si>
  <si>
    <t>{New York630}</t>
  </si>
  <si>
    <t>{United States631}</t>
  </si>
  <si>
    <t>{53289641}</t>
  </si>
  <si>
    <t>{New York631}</t>
  </si>
  <si>
    <t>{United States632}</t>
  </si>
  <si>
    <t>{70304089}</t>
  </si>
  <si>
    <t>{New York632}</t>
  </si>
  <si>
    <t>{United States633}</t>
  </si>
  <si>
    <t>{10925455}</t>
  </si>
  <si>
    <t>{New York633}</t>
  </si>
  <si>
    <t>{United States634}</t>
  </si>
  <si>
    <t>{33614837}</t>
  </si>
  <si>
    <t>{New York634}</t>
  </si>
  <si>
    <t>{United States635}</t>
  </si>
  <si>
    <t>{85051448}</t>
  </si>
  <si>
    <t>{New York635}</t>
  </si>
  <si>
    <t>{United States636}</t>
  </si>
  <si>
    <t>{76066697}</t>
  </si>
  <si>
    <t>{New York636}</t>
  </si>
  <si>
    <t>{United States637}</t>
  </si>
  <si>
    <t>{19634855}</t>
  </si>
  <si>
    <t>{New York637}</t>
  </si>
  <si>
    <t>{United States638}</t>
  </si>
  <si>
    <t>{94312759}</t>
  </si>
  <si>
    <t>{New York638}</t>
  </si>
  <si>
    <t>{United States639}</t>
  </si>
  <si>
    <t>{44319424}</t>
  </si>
  <si>
    <t>{New York639}</t>
  </si>
  <si>
    <t>{United States640}</t>
  </si>
  <si>
    <t>{86852907}</t>
  </si>
  <si>
    <t>{New York640}</t>
  </si>
  <si>
    <t>{United States641}</t>
  </si>
  <si>
    <t>{99624529}</t>
  </si>
  <si>
    <t>{New York641}</t>
  </si>
  <si>
    <t>{United States642}</t>
  </si>
  <si>
    <t>{95873208}</t>
  </si>
  <si>
    <t>{New York642}</t>
  </si>
  <si>
    <t>{United States643}</t>
  </si>
  <si>
    <t>{35080569}</t>
  </si>
  <si>
    <t>{New York643}</t>
  </si>
  <si>
    <t>{United States644}</t>
  </si>
  <si>
    <t>{37079778}</t>
  </si>
  <si>
    <t>{New York644}</t>
  </si>
  <si>
    <t>{United States645}</t>
  </si>
  <si>
    <t>{40782122}</t>
  </si>
  <si>
    <t>{New York645}</t>
  </si>
  <si>
    <t>{United States646}</t>
  </si>
  <si>
    <t>{18367923}</t>
  </si>
  <si>
    <t>{New York646}</t>
  </si>
  <si>
    <t>{United States647}</t>
  </si>
  <si>
    <t>{67875883}</t>
  </si>
  <si>
    <t>{New York647}</t>
  </si>
  <si>
    <t>{United States648}</t>
  </si>
  <si>
    <t>{53609096}</t>
  </si>
  <si>
    <t>{New York648}</t>
  </si>
  <si>
    <t>{United States649}</t>
  </si>
  <si>
    <t>{37531852}</t>
  </si>
  <si>
    <t>{New York649}</t>
  </si>
  <si>
    <t>{United States650}</t>
  </si>
  <si>
    <t>{46061744}</t>
  </si>
  <si>
    <t>{New York650}</t>
  </si>
  <si>
    <t>{United States651}</t>
  </si>
  <si>
    <t>{90681882}</t>
  </si>
  <si>
    <t>{New York651}</t>
  </si>
  <si>
    <t>{United States652}</t>
  </si>
  <si>
    <t>{80841301}</t>
  </si>
  <si>
    <t>{New York652}</t>
  </si>
  <si>
    <t>{United States653}</t>
  </si>
  <si>
    <t>{85145197}</t>
  </si>
  <si>
    <t>{New York653}</t>
  </si>
  <si>
    <t>{United States654}</t>
  </si>
  <si>
    <t>{79230211}</t>
  </si>
  <si>
    <t>{New York654}</t>
  </si>
  <si>
    <t>{United States655}</t>
  </si>
  <si>
    <t>{34294550}</t>
  </si>
  <si>
    <t>{New York655}</t>
  </si>
  <si>
    <t>{United States656}</t>
  </si>
  <si>
    <t>{19215536}</t>
  </si>
  <si>
    <t>{New York656}</t>
  </si>
  <si>
    <t>{United States657}</t>
  </si>
  <si>
    <t>{14549867}</t>
  </si>
  <si>
    <t>{New York657}</t>
  </si>
  <si>
    <t>{United States658}</t>
  </si>
  <si>
    <t>{71284073}</t>
  </si>
  <si>
    <t>{New York658}</t>
  </si>
  <si>
    <t>{United States659}</t>
  </si>
  <si>
    <t>{27930537}</t>
  </si>
  <si>
    <t>{New York659}</t>
  </si>
  <si>
    <t>{United States660}</t>
  </si>
  <si>
    <t>{34068297}</t>
  </si>
  <si>
    <t>{New York660}</t>
  </si>
  <si>
    <t>{United States661}</t>
  </si>
  <si>
    <t>{72746417}</t>
  </si>
  <si>
    <t>{New York661}</t>
  </si>
  <si>
    <t>{United States662}</t>
  </si>
  <si>
    <t>{49633105}</t>
  </si>
  <si>
    <t>{New York662}</t>
  </si>
  <si>
    <t>{United States663}</t>
  </si>
  <si>
    <t>{32598146}</t>
  </si>
  <si>
    <t>{New York663}</t>
  </si>
  <si>
    <t>{United States664}</t>
  </si>
  <si>
    <t>{71531634}</t>
  </si>
  <si>
    <t>{New York664}</t>
  </si>
  <si>
    <t>{United States665}</t>
  </si>
  <si>
    <t>{53685349}</t>
  </si>
  <si>
    <t>{New York665}</t>
  </si>
  <si>
    <t>{United States666}</t>
  </si>
  <si>
    <t>{50727537}</t>
  </si>
  <si>
    <t>{New York666}</t>
  </si>
  <si>
    <t>{United States667}</t>
  </si>
  <si>
    <t>{13097267}</t>
  </si>
  <si>
    <t>{New York667}</t>
  </si>
  <si>
    <t>{United States668}</t>
  </si>
  <si>
    <t>{41896242}</t>
  </si>
  <si>
    <t>{New York668}</t>
  </si>
  <si>
    <t>{United States669}</t>
  </si>
  <si>
    <t>{41727449}</t>
  </si>
  <si>
    <t>{New York669}</t>
  </si>
  <si>
    <t>{United States670}</t>
  </si>
  <si>
    <t>{46312891}</t>
  </si>
  <si>
    <t>{New York670}</t>
  </si>
  <si>
    <t>{United States671}</t>
  </si>
  <si>
    <t>{18061118}</t>
  </si>
  <si>
    <t>{New York671}</t>
  </si>
  <si>
    <t>{United States672}</t>
  </si>
  <si>
    <t>{44848661}</t>
  </si>
  <si>
    <t>{New York672}</t>
  </si>
  <si>
    <t>{United States673}</t>
  </si>
  <si>
    <t>{78432996}</t>
  </si>
  <si>
    <t>{New York673}</t>
  </si>
  <si>
    <t>{United States674}</t>
  </si>
  <si>
    <t>{89833984}</t>
  </si>
  <si>
    <t>{New York674}</t>
  </si>
  <si>
    <t>{United States675}</t>
  </si>
  <si>
    <t>{97738475}</t>
  </si>
  <si>
    <t>{New York675}</t>
  </si>
  <si>
    <t>{United States676}</t>
  </si>
  <si>
    <t>{17127164}</t>
  </si>
  <si>
    <t>{New York676}</t>
  </si>
  <si>
    <t>{United States677}</t>
  </si>
  <si>
    <t>{31960474}</t>
  </si>
  <si>
    <t>{New York677}</t>
  </si>
  <si>
    <t>{United States678}</t>
  </si>
  <si>
    <t>{93661925}</t>
  </si>
  <si>
    <t>{New York678}</t>
  </si>
  <si>
    <t>{United States679}</t>
  </si>
  <si>
    <t>{43793516}</t>
  </si>
  <si>
    <t>{New York679}</t>
  </si>
  <si>
    <t>{United States680}</t>
  </si>
  <si>
    <t>{72317008}</t>
  </si>
  <si>
    <t>{New York680}</t>
  </si>
  <si>
    <t>{United States681}</t>
  </si>
  <si>
    <t>{44992715}</t>
  </si>
  <si>
    <t>{New York681}</t>
  </si>
  <si>
    <t>{United States682}</t>
  </si>
  <si>
    <t>{99891850}</t>
  </si>
  <si>
    <t>{New York682}</t>
  </si>
  <si>
    <t>{United States683}</t>
  </si>
  <si>
    <t>{12122173}</t>
  </si>
  <si>
    <t>{New York683}</t>
  </si>
  <si>
    <t>{United States684}</t>
  </si>
  <si>
    <t>{55250789}</t>
  </si>
  <si>
    <t>{New York684}</t>
  </si>
  <si>
    <t>{United States685}</t>
  </si>
  <si>
    <t>{61735710}</t>
  </si>
  <si>
    <t>{New York685}</t>
  </si>
  <si>
    <t>{United States686}</t>
  </si>
  <si>
    <t>{97311653}</t>
  </si>
  <si>
    <t>{New York686}</t>
  </si>
  <si>
    <t>{United States687}</t>
  </si>
  <si>
    <t>{50535270}</t>
  </si>
  <si>
    <t>{New York687}</t>
  </si>
  <si>
    <t>{United States688}</t>
  </si>
  <si>
    <t>{66100444}</t>
  </si>
  <si>
    <t>{New York688}</t>
  </si>
  <si>
    <t>{United States689}</t>
  </si>
  <si>
    <t>{76521164}</t>
  </si>
  <si>
    <t>{New York689}</t>
  </si>
  <si>
    <t>{United States690}</t>
  </si>
  <si>
    <t>{87590381}</t>
  </si>
  <si>
    <t>{New York690}</t>
  </si>
  <si>
    <t>{United States691}</t>
  </si>
  <si>
    <t>{80454139}</t>
  </si>
  <si>
    <t>{New York691}</t>
  </si>
  <si>
    <t>{United States692}</t>
  </si>
  <si>
    <t>{32578013}</t>
  </si>
  <si>
    <t>{New York692}</t>
  </si>
  <si>
    <t>{United States693}</t>
  </si>
  <si>
    <t>{67499129}</t>
  </si>
  <si>
    <t>{New York693}</t>
  </si>
  <si>
    <t>{United States694}</t>
  </si>
  <si>
    <t>{77814003}</t>
  </si>
  <si>
    <t>{New York694}</t>
  </si>
  <si>
    <t>{United States695}</t>
  </si>
  <si>
    <t>{34317667}</t>
  </si>
  <si>
    <t>{New York695}</t>
  </si>
  <si>
    <t>{United States696}</t>
  </si>
  <si>
    <t>{36624939}</t>
  </si>
  <si>
    <t>{New York696}</t>
  </si>
  <si>
    <t>{United States697}</t>
  </si>
  <si>
    <t>{33193209}</t>
  </si>
  <si>
    <t>{New York697}</t>
  </si>
  <si>
    <t>{United States698}</t>
  </si>
  <si>
    <t>{99278962}</t>
  </si>
  <si>
    <t>{New York698}</t>
  </si>
  <si>
    <t>{United States699}</t>
  </si>
  <si>
    <t>{81909629}</t>
  </si>
  <si>
    <t>{New York699}</t>
  </si>
  <si>
    <t>{United States700}</t>
  </si>
  <si>
    <t>{26009844}</t>
  </si>
  <si>
    <t>{New York700}</t>
  </si>
  <si>
    <t>{United States701}</t>
  </si>
  <si>
    <t>{45613543}</t>
  </si>
  <si>
    <t>{New York701}</t>
  </si>
  <si>
    <t>{United States702}</t>
  </si>
  <si>
    <t>{29503946}</t>
  </si>
  <si>
    <t>{New York702}</t>
  </si>
  <si>
    <t>{United States703}</t>
  </si>
  <si>
    <t>{85835279}</t>
  </si>
  <si>
    <t>{New York703}</t>
  </si>
  <si>
    <t>{United States704}</t>
  </si>
  <si>
    <t>{46637869}</t>
  </si>
  <si>
    <t>{New York704}</t>
  </si>
  <si>
    <t>{United States705}</t>
  </si>
  <si>
    <t>{44819252}</t>
  </si>
  <si>
    <t>{New York705}</t>
  </si>
  <si>
    <t>{United States706}</t>
  </si>
  <si>
    <t>{81198112}</t>
  </si>
  <si>
    <t>{New York706}</t>
  </si>
  <si>
    <t>{United States707}</t>
  </si>
  <si>
    <t>{33605972}</t>
  </si>
  <si>
    <t>{New York707}</t>
  </si>
  <si>
    <t>{United States708}</t>
  </si>
  <si>
    <t>{33006827}</t>
  </si>
  <si>
    <t>{New York708}</t>
  </si>
  <si>
    <t>{United States709}</t>
  </si>
  <si>
    <t>{75950680}</t>
  </si>
  <si>
    <t>{New York709}</t>
  </si>
  <si>
    <t>{United States710}</t>
  </si>
  <si>
    <t>{76444981}</t>
  </si>
  <si>
    <t>{New York710}</t>
  </si>
  <si>
    <t>{United States711}</t>
  </si>
  <si>
    <t>{55685003}</t>
  </si>
  <si>
    <t>{New York711}</t>
  </si>
  <si>
    <t>{United States712}</t>
  </si>
  <si>
    <t>{43667962}</t>
  </si>
  <si>
    <t>{New York712}</t>
  </si>
  <si>
    <t>{United States713}</t>
  </si>
  <si>
    <t>{74895778}</t>
  </si>
  <si>
    <t>{New York713}</t>
  </si>
  <si>
    <t>{United States714}</t>
  </si>
  <si>
    <t>{92384341}</t>
  </si>
  <si>
    <t>{New York714}</t>
  </si>
  <si>
    <t>{United States715}</t>
  </si>
  <si>
    <t>{30853902}</t>
  </si>
  <si>
    <t>{New York715}</t>
  </si>
  <si>
    <t>{United States716}</t>
  </si>
  <si>
    <t>{16919387}</t>
  </si>
  <si>
    <t>{New York716}</t>
  </si>
  <si>
    <t>{United States717}</t>
  </si>
  <si>
    <t>{99641064}</t>
  </si>
  <si>
    <t>{New York717}</t>
  </si>
  <si>
    <t>{United States718}</t>
  </si>
  <si>
    <t>{53612249}</t>
  </si>
  <si>
    <t>{New York718}</t>
  </si>
  <si>
    <t>{United States719}</t>
  </si>
  <si>
    <t>{34084190}</t>
  </si>
  <si>
    <t>{New York719}</t>
  </si>
  <si>
    <t>{United States720}</t>
  </si>
  <si>
    <t>{29153796}</t>
  </si>
  <si>
    <t>{New York720}</t>
  </si>
  <si>
    <t>{United States721}</t>
  </si>
  <si>
    <t>{64545441}</t>
  </si>
  <si>
    <t>{New York721}</t>
  </si>
  <si>
    <t>{United States722}</t>
  </si>
  <si>
    <t>{18100845}</t>
  </si>
  <si>
    <t>{New York722}</t>
  </si>
  <si>
    <t>{United States723}</t>
  </si>
  <si>
    <t>{91418009}</t>
  </si>
  <si>
    <t>{New York723}</t>
  </si>
  <si>
    <t>{United States724}</t>
  </si>
  <si>
    <t>{25714413}</t>
  </si>
  <si>
    <t>{New York724}</t>
  </si>
  <si>
    <t>{United States725}</t>
  </si>
  <si>
    <t>{84281322}</t>
  </si>
  <si>
    <t>{New York725}</t>
  </si>
  <si>
    <t>{United States726}</t>
  </si>
  <si>
    <t>{90357459}</t>
  </si>
  <si>
    <t>{New York726}</t>
  </si>
  <si>
    <t>{United States727}</t>
  </si>
  <si>
    <t>{31372208}</t>
  </si>
  <si>
    <t>{New York727}</t>
  </si>
  <si>
    <t>{United States728}</t>
  </si>
  <si>
    <t>{19040164}</t>
  </si>
  <si>
    <t>{New York728}</t>
  </si>
  <si>
    <t>{United States729}</t>
  </si>
  <si>
    <t>{82643838}</t>
  </si>
  <si>
    <t>{New York729}</t>
  </si>
  <si>
    <t>{United States730}</t>
  </si>
  <si>
    <t>{82599839}</t>
  </si>
  <si>
    <t>{New York730}</t>
  </si>
  <si>
    <t>{United States731}</t>
  </si>
  <si>
    <t>{57535331}</t>
  </si>
  <si>
    <t>{New York731}</t>
  </si>
  <si>
    <t>{United States732}</t>
  </si>
  <si>
    <t>{50659377}</t>
  </si>
  <si>
    <t>{New York732}</t>
  </si>
  <si>
    <t>{United States733}</t>
  </si>
  <si>
    <t>{92337561}</t>
  </si>
  <si>
    <t>{New York733}</t>
  </si>
  <si>
    <t>{United States734}</t>
  </si>
  <si>
    <t>{20965243}</t>
  </si>
  <si>
    <t>{New York734}</t>
  </si>
  <si>
    <t>{United States735}</t>
  </si>
  <si>
    <t>{43213092}</t>
  </si>
  <si>
    <t>{New York735}</t>
  </si>
  <si>
    <t>{United States736}</t>
  </si>
  <si>
    <t>{99681576}</t>
  </si>
  <si>
    <t>{New York736}</t>
  </si>
  <si>
    <t>{United States737}</t>
  </si>
  <si>
    <t>{59044424}</t>
  </si>
  <si>
    <t>{New York737}</t>
  </si>
  <si>
    <t>{United States738}</t>
  </si>
  <si>
    <t>{88214760}</t>
  </si>
  <si>
    <t>{New York738}</t>
  </si>
  <si>
    <t>{United States739}</t>
  </si>
  <si>
    <t>{69701454}</t>
  </si>
  <si>
    <t>{New York739}</t>
  </si>
  <si>
    <t>{United States740}</t>
  </si>
  <si>
    <t>{86558928}</t>
  </si>
  <si>
    <t>{New York740}</t>
  </si>
  <si>
    <t>{United States741}</t>
  </si>
  <si>
    <t>{95871023}</t>
  </si>
  <si>
    <t>{New York741}</t>
  </si>
  <si>
    <t>{United States742}</t>
  </si>
  <si>
    <t>{29082969}</t>
  </si>
  <si>
    <t>{New York742}</t>
  </si>
  <si>
    <t>{United States743}</t>
  </si>
  <si>
    <t>{94875774}</t>
  </si>
  <si>
    <t>{New York743}</t>
  </si>
  <si>
    <t>{United States744}</t>
  </si>
  <si>
    <t>{18057153}</t>
  </si>
  <si>
    <t>{New York744}</t>
  </si>
  <si>
    <t>{United States745}</t>
  </si>
  <si>
    <t>{82804388}</t>
  </si>
  <si>
    <t>{New York745}</t>
  </si>
  <si>
    <t>{United States746}</t>
  </si>
  <si>
    <t>{21957832}</t>
  </si>
  <si>
    <t>{New York746}</t>
  </si>
  <si>
    <t>{United States747}</t>
  </si>
  <si>
    <t>{73814695}</t>
  </si>
  <si>
    <t>{New York747}</t>
  </si>
  <si>
    <t>{United States748}</t>
  </si>
  <si>
    <t>{40242165}</t>
  </si>
  <si>
    <t>{New York748}</t>
  </si>
  <si>
    <t>{United States749}</t>
  </si>
  <si>
    <t>{80610660}</t>
  </si>
  <si>
    <t>{New York749}</t>
  </si>
  <si>
    <t>{United States750}</t>
  </si>
  <si>
    <t>{81326735}</t>
  </si>
  <si>
    <t>{New York750}</t>
  </si>
  <si>
    <t>{United States751}</t>
  </si>
  <si>
    <t>{10437944}</t>
  </si>
  <si>
    <t>{New York751}</t>
  </si>
  <si>
    <t>{United States752}</t>
  </si>
  <si>
    <t>{87300140}</t>
  </si>
  <si>
    <t>{New York752}</t>
  </si>
  <si>
    <t>{United States753}</t>
  </si>
  <si>
    <t>{80285897}</t>
  </si>
  <si>
    <t>{New York753}</t>
  </si>
  <si>
    <t>{United States754}</t>
  </si>
  <si>
    <t>{85248796}</t>
  </si>
  <si>
    <t>{New York754}</t>
  </si>
  <si>
    <t>{United States755}</t>
  </si>
  <si>
    <t>{90070799}</t>
  </si>
  <si>
    <t>{New York755}</t>
  </si>
  <si>
    <t>{United States756}</t>
  </si>
  <si>
    <t>{19092651}</t>
  </si>
  <si>
    <t>{New York756}</t>
  </si>
  <si>
    <t>{United States757}</t>
  </si>
  <si>
    <t>{27130724}</t>
  </si>
  <si>
    <t>{New York757}</t>
  </si>
  <si>
    <t>{United States758}</t>
  </si>
  <si>
    <t>{11807477}</t>
  </si>
  <si>
    <t>{New York758}</t>
  </si>
  <si>
    <t>{United States759}</t>
  </si>
  <si>
    <t>{46744022}</t>
  </si>
  <si>
    <t>{New York759}</t>
  </si>
  <si>
    <t>{United States760}</t>
  </si>
  <si>
    <t>{48263603}</t>
  </si>
  <si>
    <t>{New York760}</t>
  </si>
  <si>
    <t>{United States761}</t>
  </si>
  <si>
    <t>{54838173}</t>
  </si>
  <si>
    <t>{New York761}</t>
  </si>
  <si>
    <t>{United States762}</t>
  </si>
  <si>
    <t>{65740398}</t>
  </si>
  <si>
    <t>{New York762}</t>
  </si>
  <si>
    <t>{United States763}</t>
  </si>
  <si>
    <t>{36417975}</t>
  </si>
  <si>
    <t>{New York763}</t>
  </si>
  <si>
    <t>{United States764}</t>
  </si>
  <si>
    <t>{43289060}</t>
  </si>
  <si>
    <t>{New York764}</t>
  </si>
  <si>
    <t>{United States765}</t>
  </si>
  <si>
    <t>{64692692}</t>
  </si>
  <si>
    <t>{New York765}</t>
  </si>
  <si>
    <t>{United States766}</t>
  </si>
  <si>
    <t>{75195896}</t>
  </si>
  <si>
    <t>{New York766}</t>
  </si>
  <si>
    <t>{United States767}</t>
  </si>
  <si>
    <t>{74412199}</t>
  </si>
  <si>
    <t>{New York767}</t>
  </si>
  <si>
    <t>{United States768}</t>
  </si>
  <si>
    <t>{31390538}</t>
  </si>
  <si>
    <t>{New York768}</t>
  </si>
  <si>
    <t>{United States769}</t>
  </si>
  <si>
    <t>{34294104}</t>
  </si>
  <si>
    <t>{New York769}</t>
  </si>
  <si>
    <t>{United States770}</t>
  </si>
  <si>
    <t>{46673944}</t>
  </si>
  <si>
    <t>{New York770}</t>
  </si>
  <si>
    <t>{United States771}</t>
  </si>
  <si>
    <t>{57480636}</t>
  </si>
  <si>
    <t>{New York771}</t>
  </si>
  <si>
    <t>{United States772}</t>
  </si>
  <si>
    <t>{84226357}</t>
  </si>
  <si>
    <t>{New York772}</t>
  </si>
  <si>
    <t>{United States773}</t>
  </si>
  <si>
    <t>{30222171}</t>
  </si>
  <si>
    <t>{New York773}</t>
  </si>
  <si>
    <t>{United States774}</t>
  </si>
  <si>
    <t>{16163589}</t>
  </si>
  <si>
    <t>{New York774}</t>
  </si>
  <si>
    <t>{United States775}</t>
  </si>
  <si>
    <t>{26473943}</t>
  </si>
  <si>
    <t>{New York775}</t>
  </si>
  <si>
    <t>{United States776}</t>
  </si>
  <si>
    <t>{42126048}</t>
  </si>
  <si>
    <t>{New York776}</t>
  </si>
  <si>
    <t>{United States777}</t>
  </si>
  <si>
    <t>{72206727}</t>
  </si>
  <si>
    <t>{New York777}</t>
  </si>
  <si>
    <t>{United States778}</t>
  </si>
  <si>
    <t>{85143938}</t>
  </si>
  <si>
    <t>{New York778}</t>
  </si>
  <si>
    <t>{United States779}</t>
  </si>
  <si>
    <t>{44027249}</t>
  </si>
  <si>
    <t>{New York779}</t>
  </si>
  <si>
    <t>{United States780}</t>
  </si>
  <si>
    <t>{18558187}</t>
  </si>
  <si>
    <t>{New York780}</t>
  </si>
  <si>
    <t>{United States781}</t>
  </si>
  <si>
    <t>{59042276}</t>
  </si>
  <si>
    <t>{New York781}</t>
  </si>
  <si>
    <t>{United States782}</t>
  </si>
  <si>
    <t>{70915128}</t>
  </si>
  <si>
    <t>{New York782}</t>
  </si>
  <si>
    <t>{United States783}</t>
  </si>
  <si>
    <t>{66898281}</t>
  </si>
  <si>
    <t>{New York783}</t>
  </si>
  <si>
    <t>{United States784}</t>
  </si>
  <si>
    <t>{33295833}</t>
  </si>
  <si>
    <t>{New York784}</t>
  </si>
  <si>
    <t>{United States785}</t>
  </si>
  <si>
    <t>{43741970}</t>
  </si>
  <si>
    <t>{New York785}</t>
  </si>
  <si>
    <t>{United States786}</t>
  </si>
  <si>
    <t>{54565600}</t>
  </si>
  <si>
    <t>{New York786}</t>
  </si>
  <si>
    <t>{United States787}</t>
  </si>
  <si>
    <t>{74708476}</t>
  </si>
  <si>
    <t>{New York787}</t>
  </si>
  <si>
    <t>{United States788}</t>
  </si>
  <si>
    <t>{69789126}</t>
  </si>
  <si>
    <t>{New York788}</t>
  </si>
  <si>
    <t>{United States789}</t>
  </si>
  <si>
    <t>{36502382}</t>
  </si>
  <si>
    <t>{New York789}</t>
  </si>
  <si>
    <t>{United States790}</t>
  </si>
  <si>
    <t>{71267515}</t>
  </si>
  <si>
    <t>{New York790}</t>
  </si>
  <si>
    <t>{United States791}</t>
  </si>
  <si>
    <t>{66346268}</t>
  </si>
  <si>
    <t>{New York791}</t>
  </si>
  <si>
    <t>{United States792}</t>
  </si>
  <si>
    <t>{34651301}</t>
  </si>
  <si>
    <t>{New York792}</t>
  </si>
  <si>
    <t>{United States793}</t>
  </si>
  <si>
    <t>{13563940}</t>
  </si>
  <si>
    <t>{New York793}</t>
  </si>
  <si>
    <t>{United States794}</t>
  </si>
  <si>
    <t>{77615962}</t>
  </si>
  <si>
    <t>{New York794}</t>
  </si>
  <si>
    <t>{United States795}</t>
  </si>
  <si>
    <t>{13046062}</t>
  </si>
  <si>
    <t>{New York795}</t>
  </si>
  <si>
    <t>{United States796}</t>
  </si>
  <si>
    <t>{98435600}</t>
  </si>
  <si>
    <t>{New York796}</t>
  </si>
  <si>
    <t>{United States797}</t>
  </si>
  <si>
    <t>{29042339}</t>
  </si>
  <si>
    <t>{New York797}</t>
  </si>
  <si>
    <t>{United States798}</t>
  </si>
  <si>
    <t>{67542720}</t>
  </si>
  <si>
    <t>{New York798}</t>
  </si>
  <si>
    <t>{United States799}</t>
  </si>
  <si>
    <t>{23792036}</t>
  </si>
  <si>
    <t>{New York799}</t>
  </si>
  <si>
    <t>{United States800}</t>
  </si>
  <si>
    <t>{82812083}</t>
  </si>
  <si>
    <t>{New York800}</t>
  </si>
  <si>
    <t>{United States801}</t>
  </si>
  <si>
    <t>{82904261}</t>
  </si>
  <si>
    <t>{New York801}</t>
  </si>
  <si>
    <t>{United States802}</t>
  </si>
  <si>
    <t>{49614558}</t>
  </si>
  <si>
    <t>{New York802}</t>
  </si>
  <si>
    <t>{United States803}</t>
  </si>
  <si>
    <t>{95298365}</t>
  </si>
  <si>
    <t>{New York803}</t>
  </si>
  <si>
    <t>{United States804}</t>
  </si>
  <si>
    <t>{62416776}</t>
  </si>
  <si>
    <t>{New York804}</t>
  </si>
  <si>
    <t>{United States805}</t>
  </si>
  <si>
    <t>{81322247}</t>
  </si>
  <si>
    <t>{New York805}</t>
  </si>
  <si>
    <t>{United States806}</t>
  </si>
  <si>
    <t>{77495092}</t>
  </si>
  <si>
    <t>{New York806}</t>
  </si>
  <si>
    <t>{United States807}</t>
  </si>
  <si>
    <t>{36547765}</t>
  </si>
  <si>
    <t>{New York807}</t>
  </si>
  <si>
    <t>{United States808}</t>
  </si>
  <si>
    <t>{47601516}</t>
  </si>
  <si>
    <t>{New York808}</t>
  </si>
  <si>
    <t>{United States809}</t>
  </si>
  <si>
    <t>{29433424}</t>
  </si>
  <si>
    <t>{New York809}</t>
  </si>
  <si>
    <t>{United States810}</t>
  </si>
  <si>
    <t>{56317471}</t>
  </si>
  <si>
    <t>{New York810}</t>
  </si>
  <si>
    <t>{United States811}</t>
  </si>
  <si>
    <t>{61138037}</t>
  </si>
  <si>
    <t>{New York811}</t>
  </si>
  <si>
    <t>{United States812}</t>
  </si>
  <si>
    <t>{93581115}</t>
  </si>
  <si>
    <t>{New York812}</t>
  </si>
  <si>
    <t>{United States813}</t>
  </si>
  <si>
    <t>{53199353}</t>
  </si>
  <si>
    <t>{New York813}</t>
  </si>
  <si>
    <t>{United States814}</t>
  </si>
  <si>
    <t>{29280193}</t>
  </si>
  <si>
    <t>{New York814}</t>
  </si>
  <si>
    <t>{United States815}</t>
  </si>
  <si>
    <t>{27089835}</t>
  </si>
  <si>
    <t>{New York815}</t>
  </si>
  <si>
    <t>{United States816}</t>
  </si>
  <si>
    <t>{33032008}</t>
  </si>
  <si>
    <t>{New York816}</t>
  </si>
  <si>
    <t>{United States817}</t>
  </si>
  <si>
    <t>{73384129}</t>
  </si>
  <si>
    <t>{New York817}</t>
  </si>
  <si>
    <t>{United States818}</t>
  </si>
  <si>
    <t>{71768556}</t>
  </si>
  <si>
    <t>{New York818}</t>
  </si>
  <si>
    <t>{United States819}</t>
  </si>
  <si>
    <t>{74861337}</t>
  </si>
  <si>
    <t>{New York819}</t>
  </si>
  <si>
    <t>{United States820}</t>
  </si>
  <si>
    <t>{60922377}</t>
  </si>
  <si>
    <t>{New York820}</t>
  </si>
  <si>
    <t>{United States821}</t>
  </si>
  <si>
    <t>{38618905}</t>
  </si>
  <si>
    <t>{New York821}</t>
  </si>
  <si>
    <t>{United States822}</t>
  </si>
  <si>
    <t>{66309212}</t>
  </si>
  <si>
    <t>{New York822}</t>
  </si>
  <si>
    <t>{United States823}</t>
  </si>
  <si>
    <t>{83947588}</t>
  </si>
  <si>
    <t>{New York823}</t>
  </si>
  <si>
    <t>{United States824}</t>
  </si>
  <si>
    <t>{97525726}</t>
  </si>
  <si>
    <t>{New York824}</t>
  </si>
  <si>
    <t>{United States825}</t>
  </si>
  <si>
    <t>{12250140}</t>
  </si>
  <si>
    <t>{New York825}</t>
  </si>
  <si>
    <t>{United States826}</t>
  </si>
  <si>
    <t>{19861779}</t>
  </si>
  <si>
    <t>{New York826}</t>
  </si>
  <si>
    <t>{United States827}</t>
  </si>
  <si>
    <t>{40291707}</t>
  </si>
  <si>
    <t>{New York827}</t>
  </si>
  <si>
    <t>{United States828}</t>
  </si>
  <si>
    <t>{37546543}</t>
  </si>
  <si>
    <t>{New York828}</t>
  </si>
  <si>
    <t>{United States829}</t>
  </si>
  <si>
    <t>{41810669}</t>
  </si>
  <si>
    <t>{New York829}</t>
  </si>
  <si>
    <t>{United States830}</t>
  </si>
  <si>
    <t>{19289346}</t>
  </si>
  <si>
    <t>{New York830}</t>
  </si>
  <si>
    <t>{United States831}</t>
  </si>
  <si>
    <t>{31329416}</t>
  </si>
  <si>
    <t>{New York831}</t>
  </si>
  <si>
    <t>{United States832}</t>
  </si>
  <si>
    <t>{38097546}</t>
  </si>
  <si>
    <t>{New York832}</t>
  </si>
  <si>
    <t>{United States833}</t>
  </si>
  <si>
    <t>{90792231}</t>
  </si>
  <si>
    <t>{New York833}</t>
  </si>
  <si>
    <t>{United States834}</t>
  </si>
  <si>
    <t>{59692420}</t>
  </si>
  <si>
    <t>{New York834}</t>
  </si>
  <si>
    <t>{United States835}</t>
  </si>
  <si>
    <t>{54518341}</t>
  </si>
  <si>
    <t>{New York835}</t>
  </si>
  <si>
    <t>{United States836}</t>
  </si>
  <si>
    <t>{61927446}</t>
  </si>
  <si>
    <t>{New York836}</t>
  </si>
  <si>
    <t>{United States837}</t>
  </si>
  <si>
    <t>{10175667}</t>
  </si>
  <si>
    <t>{New York837}</t>
  </si>
  <si>
    <t>{United States838}</t>
  </si>
  <si>
    <t>{35573111}</t>
  </si>
  <si>
    <t>{New York838}</t>
  </si>
  <si>
    <t>{United States839}</t>
  </si>
  <si>
    <t>{14712642}</t>
  </si>
  <si>
    <t>{New York839}</t>
  </si>
  <si>
    <t>{United States840}</t>
  </si>
  <si>
    <t>{31875812}</t>
  </si>
  <si>
    <t>{New York840}</t>
  </si>
  <si>
    <t>{United States841}</t>
  </si>
  <si>
    <t>{16352329}</t>
  </si>
  <si>
    <t>{New York841}</t>
  </si>
  <si>
    <t>{United States842}</t>
  </si>
  <si>
    <t>{56654233}</t>
  </si>
  <si>
    <t>{New York842}</t>
  </si>
  <si>
    <t>{United States843}</t>
  </si>
  <si>
    <t>{13626466}</t>
  </si>
  <si>
    <t>{New York843}</t>
  </si>
  <si>
    <t>{United States844}</t>
  </si>
  <si>
    <t>{86287251}</t>
  </si>
  <si>
    <t>{New York844}</t>
  </si>
  <si>
    <t>{United States845}</t>
  </si>
  <si>
    <t>{69159180}</t>
  </si>
  <si>
    <t>{New York845}</t>
  </si>
  <si>
    <t>{United States846}</t>
  </si>
  <si>
    <t>{15859618}</t>
  </si>
  <si>
    <t>{New York846}</t>
  </si>
  <si>
    <t>{United States847}</t>
  </si>
  <si>
    <t>{48154410}</t>
  </si>
  <si>
    <t>{New York847}</t>
  </si>
  <si>
    <t>{United States848}</t>
  </si>
  <si>
    <t>{37301593}</t>
  </si>
  <si>
    <t>{New York848}</t>
  </si>
  <si>
    <t>{United States849}</t>
  </si>
  <si>
    <t>{19726888}</t>
  </si>
  <si>
    <t>{New York849}</t>
  </si>
  <si>
    <t>{United States850}</t>
  </si>
  <si>
    <t>{67732403}</t>
  </si>
  <si>
    <t>{New York850}</t>
  </si>
  <si>
    <t>{United States851}</t>
  </si>
  <si>
    <t>{81427246}</t>
  </si>
  <si>
    <t>{New York851}</t>
  </si>
  <si>
    <t>{United States852}</t>
  </si>
  <si>
    <t>{44503186}</t>
  </si>
  <si>
    <t>{New York852}</t>
  </si>
  <si>
    <t>{United States853}</t>
  </si>
  <si>
    <t>{34504983}</t>
  </si>
  <si>
    <t>{New York853}</t>
  </si>
  <si>
    <t>{United States854}</t>
  </si>
  <si>
    <t>{20356513}</t>
  </si>
  <si>
    <t>{New York854}</t>
  </si>
  <si>
    <t>{United States855}</t>
  </si>
  <si>
    <t>{22041157}</t>
  </si>
  <si>
    <t>{New York855}</t>
  </si>
  <si>
    <t>{United States856}</t>
  </si>
  <si>
    <t>{63140459}</t>
  </si>
  <si>
    <t>{New York856}</t>
  </si>
  <si>
    <t>{United States857}</t>
  </si>
  <si>
    <t>{61192547}</t>
  </si>
  <si>
    <t>{New York857}</t>
  </si>
  <si>
    <t>{United States858}</t>
  </si>
  <si>
    <t>{85502557}</t>
  </si>
  <si>
    <t>{New York858}</t>
  </si>
  <si>
    <t>{United States859}</t>
  </si>
  <si>
    <t>{24136226}</t>
  </si>
  <si>
    <t>{New York859}</t>
  </si>
  <si>
    <t>{United States860}</t>
  </si>
  <si>
    <t>{42566251}</t>
  </si>
  <si>
    <t>{New York860}</t>
  </si>
  <si>
    <t>{United States861}</t>
  </si>
  <si>
    <t>{73419511}</t>
  </si>
  <si>
    <t>{New York861}</t>
  </si>
  <si>
    <t>{United States862}</t>
  </si>
  <si>
    <t>{11229826}</t>
  </si>
  <si>
    <t>{New York862}</t>
  </si>
  <si>
    <t>{United States863}</t>
  </si>
  <si>
    <t>{55168848}</t>
  </si>
  <si>
    <t>{New York863}</t>
  </si>
  <si>
    <t>{United States864}</t>
  </si>
  <si>
    <t>{46825722}</t>
  </si>
  <si>
    <t>{New York864}</t>
  </si>
  <si>
    <t>{United States865}</t>
  </si>
  <si>
    <t>{12554696}</t>
  </si>
  <si>
    <t>{New York865}</t>
  </si>
  <si>
    <t>{United States866}</t>
  </si>
  <si>
    <t>{72555788}</t>
  </si>
  <si>
    <t>{New York866}</t>
  </si>
  <si>
    <t>{United States867}</t>
  </si>
  <si>
    <t>{86936454}</t>
  </si>
  <si>
    <t>{New York867}</t>
  </si>
  <si>
    <t>{United States868}</t>
  </si>
  <si>
    <t>{32566994}</t>
  </si>
  <si>
    <t>{New York868}</t>
  </si>
  <si>
    <t>{United States869}</t>
  </si>
  <si>
    <t>{27218736}</t>
  </si>
  <si>
    <t>{New York869}</t>
  </si>
  <si>
    <t>{United States870}</t>
  </si>
  <si>
    <t>{45900268}</t>
  </si>
  <si>
    <t>{New York870}</t>
  </si>
  <si>
    <t>{United States871}</t>
  </si>
  <si>
    <t>{79852261}</t>
  </si>
  <si>
    <t>{New York871}</t>
  </si>
  <si>
    <t>{United States872}</t>
  </si>
  <si>
    <t>{65303840}</t>
  </si>
  <si>
    <t>{New York872}</t>
  </si>
  <si>
    <t>{United States873}</t>
  </si>
  <si>
    <t>{62770180}</t>
  </si>
  <si>
    <t>{New York873}</t>
  </si>
  <si>
    <t>{United States874}</t>
  </si>
  <si>
    <t>{34208775}</t>
  </si>
  <si>
    <t>{New York874}</t>
  </si>
  <si>
    <t>{United States875}</t>
  </si>
  <si>
    <t>{36167869}</t>
  </si>
  <si>
    <t>{New York875}</t>
  </si>
  <si>
    <t>{United States876}</t>
  </si>
  <si>
    <t>{11392872}</t>
  </si>
  <si>
    <t>{New York876}</t>
  </si>
  <si>
    <t>{United States877}</t>
  </si>
  <si>
    <t>{56626660}</t>
  </si>
  <si>
    <t>{New York877}</t>
  </si>
  <si>
    <t>{United States878}</t>
  </si>
  <si>
    <t>{73720306}</t>
  </si>
  <si>
    <t>{New York878}</t>
  </si>
  <si>
    <t>{United States879}</t>
  </si>
  <si>
    <t>{44835875}</t>
  </si>
  <si>
    <t>{New York879}</t>
  </si>
  <si>
    <t>{United States880}</t>
  </si>
  <si>
    <t>{77972670}</t>
  </si>
  <si>
    <t>{New York880}</t>
  </si>
  <si>
    <t>{United States881}</t>
  </si>
  <si>
    <t>{88783789}</t>
  </si>
  <si>
    <t>{New York881}</t>
  </si>
  <si>
    <t>{United States882}</t>
  </si>
  <si>
    <t>{37556815}</t>
  </si>
  <si>
    <t>{New York882}</t>
  </si>
  <si>
    <t>{United States883}</t>
  </si>
  <si>
    <t>{81467367}</t>
  </si>
  <si>
    <t>{New York883}</t>
  </si>
  <si>
    <t>{United States884}</t>
  </si>
  <si>
    <t>{68731376}</t>
  </si>
  <si>
    <t>{New York884}</t>
  </si>
  <si>
    <t>{United States885}</t>
  </si>
  <si>
    <t>{52469683}</t>
  </si>
  <si>
    <t>{New York885}</t>
  </si>
  <si>
    <t>{United States886}</t>
  </si>
  <si>
    <t>{73256230}</t>
  </si>
  <si>
    <t>{New York886}</t>
  </si>
  <si>
    <t>{United States887}</t>
  </si>
  <si>
    <t>{66751720}</t>
  </si>
  <si>
    <t>{New York887}</t>
  </si>
  <si>
    <t>{United States888}</t>
  </si>
  <si>
    <t>{14287169}</t>
  </si>
  <si>
    <t>{New York888}</t>
  </si>
  <si>
    <t>{United States889}</t>
  </si>
  <si>
    <t>{70673100}</t>
  </si>
  <si>
    <t>{New York889}</t>
  </si>
  <si>
    <t>{United States890}</t>
  </si>
  <si>
    <t>{25053651}</t>
  </si>
  <si>
    <t>{New York890}</t>
  </si>
  <si>
    <t>{United States891}</t>
  </si>
  <si>
    <t>{47620643}</t>
  </si>
  <si>
    <t>{New York891}</t>
  </si>
  <si>
    <t>{United States892}</t>
  </si>
  <si>
    <t>{68260907}</t>
  </si>
  <si>
    <t>{New York892}</t>
  </si>
  <si>
    <t>{United States893}</t>
  </si>
  <si>
    <t>{30577401}</t>
  </si>
  <si>
    <t>{New York893}</t>
  </si>
  <si>
    <t>{United States894}</t>
  </si>
  <si>
    <t>{88124395}</t>
  </si>
  <si>
    <t>{New York894}</t>
  </si>
  <si>
    <t>{United States895}</t>
  </si>
  <si>
    <t>{26590930}</t>
  </si>
  <si>
    <t>{New York895}</t>
  </si>
  <si>
    <t>{United States896}</t>
  </si>
  <si>
    <t>{10702645}</t>
  </si>
  <si>
    <t>{New York896}</t>
  </si>
  <si>
    <t>{United States897}</t>
  </si>
  <si>
    <t>{67939013}</t>
  </si>
  <si>
    <t>{New York897}</t>
  </si>
  <si>
    <t>{United States898}</t>
  </si>
  <si>
    <t>{79525092}</t>
  </si>
  <si>
    <t>{New York898}</t>
  </si>
  <si>
    <t>{United States899}</t>
  </si>
  <si>
    <t>{67193170}</t>
  </si>
  <si>
    <t>{New York899}</t>
  </si>
  <si>
    <t>{United States900}</t>
  </si>
  <si>
    <t>{58627751}</t>
  </si>
  <si>
    <t>{New York900}</t>
  </si>
  <si>
    <t>{United States901}</t>
  </si>
  <si>
    <t>{58017167}</t>
  </si>
  <si>
    <t>{New York901}</t>
  </si>
  <si>
    <t>{United States902}</t>
  </si>
  <si>
    <t>{72087862}</t>
  </si>
  <si>
    <t>{New York902}</t>
  </si>
  <si>
    <t>{United States903}</t>
  </si>
  <si>
    <t>{26696360}</t>
  </si>
  <si>
    <t>{New York903}</t>
  </si>
  <si>
    <t>{United States904}</t>
  </si>
  <si>
    <t>{90910728}</t>
  </si>
  <si>
    <t>{New York904}</t>
  </si>
  <si>
    <t>{United States905}</t>
  </si>
  <si>
    <t>{41016072}</t>
  </si>
  <si>
    <t>{New York905}</t>
  </si>
  <si>
    <t>{United States906}</t>
  </si>
  <si>
    <t>{82809100}</t>
  </si>
  <si>
    <t>{New York906}</t>
  </si>
  <si>
    <t>{United States907}</t>
  </si>
  <si>
    <t>{95682299}</t>
  </si>
  <si>
    <t>{New York907}</t>
  </si>
  <si>
    <t>{United States908}</t>
  </si>
  <si>
    <t>{73931657}</t>
  </si>
  <si>
    <t>{New York908}</t>
  </si>
  <si>
    <t>{United States909}</t>
  </si>
  <si>
    <t>{41191255}</t>
  </si>
  <si>
    <t>{New York909}</t>
  </si>
  <si>
    <t>{United States910}</t>
  </si>
  <si>
    <t>{56342629}</t>
  </si>
  <si>
    <t>{New York910}</t>
  </si>
  <si>
    <t>{United States911}</t>
  </si>
  <si>
    <t>{72590950}</t>
  </si>
  <si>
    <t>{New York911}</t>
  </si>
  <si>
    <t>{United States912}</t>
  </si>
  <si>
    <t>{44124234}</t>
  </si>
  <si>
    <t>{New York912}</t>
  </si>
  <si>
    <t>{United States913}</t>
  </si>
  <si>
    <t>{22482245}</t>
  </si>
  <si>
    <t>{New York913}</t>
  </si>
  <si>
    <t>{United States914}</t>
  </si>
  <si>
    <t>{62749630}</t>
  </si>
  <si>
    <t>{New York914}</t>
  </si>
  <si>
    <t>{United States915}</t>
  </si>
  <si>
    <t>{33775677}</t>
  </si>
  <si>
    <t>{New York915}</t>
  </si>
  <si>
    <t>{United States916}</t>
  </si>
  <si>
    <t>{29380782}</t>
  </si>
  <si>
    <t>{New York916}</t>
  </si>
  <si>
    <t>{United States917}</t>
  </si>
  <si>
    <t>{22598327}</t>
  </si>
  <si>
    <t>{New York917}</t>
  </si>
  <si>
    <t>{United States918}</t>
  </si>
  <si>
    <t>{79286112}</t>
  </si>
  <si>
    <t>{New York918}</t>
  </si>
  <si>
    <t>{United States919}</t>
  </si>
  <si>
    <t>{96762102}</t>
  </si>
  <si>
    <t>{New York919}</t>
  </si>
  <si>
    <t>{United States920}</t>
  </si>
  <si>
    <t>{10186453}</t>
  </si>
  <si>
    <t>{New York920}</t>
  </si>
  <si>
    <t>{United States921}</t>
  </si>
  <si>
    <t>{74039357}</t>
  </si>
  <si>
    <t>{New York921}</t>
  </si>
  <si>
    <t>{United States922}</t>
  </si>
  <si>
    <t>{56300790}</t>
  </si>
  <si>
    <t>{New York922}</t>
  </si>
  <si>
    <t>{United States923}</t>
  </si>
  <si>
    <t>{77612097}</t>
  </si>
  <si>
    <t>{New York923}</t>
  </si>
  <si>
    <t>{United States924}</t>
  </si>
  <si>
    <t>{41116198}</t>
  </si>
  <si>
    <t>{New York924}</t>
  </si>
  <si>
    <t>{United States925}</t>
  </si>
  <si>
    <t>{41123037}</t>
  </si>
  <si>
    <t>{New York925}</t>
  </si>
  <si>
    <t>{United States926}</t>
  </si>
  <si>
    <t>{21703390}</t>
  </si>
  <si>
    <t>{New York926}</t>
  </si>
  <si>
    <t>{United States927}</t>
  </si>
  <si>
    <t>{81976802}</t>
  </si>
  <si>
    <t>{New York927}</t>
  </si>
  <si>
    <t>{United States928}</t>
  </si>
  <si>
    <t>{25098745}</t>
  </si>
  <si>
    <t>{New York928}</t>
  </si>
  <si>
    <t>{United States929}</t>
  </si>
  <si>
    <t>{24723088}</t>
  </si>
  <si>
    <t>{New York929}</t>
  </si>
  <si>
    <t>{United States930}</t>
  </si>
  <si>
    <t>{87571801}</t>
  </si>
  <si>
    <t>{New York930}</t>
  </si>
  <si>
    <t>{United States931}</t>
  </si>
  <si>
    <t>{69223746}</t>
  </si>
  <si>
    <t>{New York931}</t>
  </si>
  <si>
    <t>{United States932}</t>
  </si>
  <si>
    <t>{79955749}</t>
  </si>
  <si>
    <t>{New York932}</t>
  </si>
  <si>
    <t>{United States933}</t>
  </si>
  <si>
    <t>{93437819}</t>
  </si>
  <si>
    <t>{New York933}</t>
  </si>
  <si>
    <t>{United States934}</t>
  </si>
  <si>
    <t>{42246600}</t>
  </si>
  <si>
    <t>{New York934}</t>
  </si>
  <si>
    <t>{United States935}</t>
  </si>
  <si>
    <t>{34920655}</t>
  </si>
  <si>
    <t>{New York935}</t>
  </si>
  <si>
    <t>{United States936}</t>
  </si>
  <si>
    <t>{86216947}</t>
  </si>
  <si>
    <t>{New York936}</t>
  </si>
  <si>
    <t>{United States937}</t>
  </si>
  <si>
    <t>{63541857}</t>
  </si>
  <si>
    <t>{New York937}</t>
  </si>
  <si>
    <t>{United States938}</t>
  </si>
  <si>
    <t>{72598687}</t>
  </si>
  <si>
    <t>{New York938}</t>
  </si>
  <si>
    <t>{United States939}</t>
  </si>
  <si>
    <t>{99700124}</t>
  </si>
  <si>
    <t>{New York939}</t>
  </si>
  <si>
    <t>{United States940}</t>
  </si>
  <si>
    <t>{51395065}</t>
  </si>
  <si>
    <t>{New York940}</t>
  </si>
  <si>
    <t>{United States941}</t>
  </si>
  <si>
    <t>{22939611}</t>
  </si>
  <si>
    <t>{New York941}</t>
  </si>
  <si>
    <t>{United States942}</t>
  </si>
  <si>
    <t>{43221561}</t>
  </si>
  <si>
    <t>{New York942}</t>
  </si>
  <si>
    <t>{United States943}</t>
  </si>
  <si>
    <t>{68003321}</t>
  </si>
  <si>
    <t>{New York943}</t>
  </si>
  <si>
    <t>{United States944}</t>
  </si>
  <si>
    <t>{28828653}</t>
  </si>
  <si>
    <t>{New York944}</t>
  </si>
  <si>
    <t>{United States945}</t>
  </si>
  <si>
    <t>{68977525}</t>
  </si>
  <si>
    <t>{New York945}</t>
  </si>
  <si>
    <t>{United States946}</t>
  </si>
  <si>
    <t>{92743383}</t>
  </si>
  <si>
    <t>{New York946}</t>
  </si>
  <si>
    <t>{United States947}</t>
  </si>
  <si>
    <t>{46033540}</t>
  </si>
  <si>
    <t>{New York947}</t>
  </si>
  <si>
    <t>{United States948}</t>
  </si>
  <si>
    <t>{49911173}</t>
  </si>
  <si>
    <t>{New York948}</t>
  </si>
  <si>
    <t>{United States949}</t>
  </si>
  <si>
    <t>{65336124}</t>
  </si>
  <si>
    <t>{New York949}</t>
  </si>
  <si>
    <t>{United States950}</t>
  </si>
  <si>
    <t>{31698090}</t>
  </si>
  <si>
    <t>{New York950}</t>
  </si>
  <si>
    <t>{United States951}</t>
  </si>
  <si>
    <t>{77892627}</t>
  </si>
  <si>
    <t>{New York951}</t>
  </si>
  <si>
    <t>{United States952}</t>
  </si>
  <si>
    <t>{12543473}</t>
  </si>
  <si>
    <t>{New York952}</t>
  </si>
  <si>
    <t>{United States953}</t>
  </si>
  <si>
    <t>{96544780}</t>
  </si>
  <si>
    <t>{New York953}</t>
  </si>
  <si>
    <t>{United States954}</t>
  </si>
  <si>
    <t>{98142793}</t>
  </si>
  <si>
    <t>{New York954}</t>
  </si>
  <si>
    <t>{United States955}</t>
  </si>
  <si>
    <t>{34760181}</t>
  </si>
  <si>
    <t>{New York955}</t>
  </si>
  <si>
    <t>{United States956}</t>
  </si>
  <si>
    <t>{74580355}</t>
  </si>
  <si>
    <t>{New York956}</t>
  </si>
  <si>
    <t>{United States957}</t>
  </si>
  <si>
    <t>{55289112}</t>
  </si>
  <si>
    <t>{New York957}</t>
  </si>
  <si>
    <t>{United States958}</t>
  </si>
  <si>
    <t>{61562647}</t>
  </si>
  <si>
    <t>{New York958}</t>
  </si>
  <si>
    <t>{United States959}</t>
  </si>
  <si>
    <t>{46659525}</t>
  </si>
  <si>
    <t>{New York959}</t>
  </si>
  <si>
    <t>{United States960}</t>
  </si>
  <si>
    <t>{20033907}</t>
  </si>
  <si>
    <t>{New York960}</t>
  </si>
  <si>
    <t>{United States961}</t>
  </si>
  <si>
    <t>{28620574}</t>
  </si>
  <si>
    <t>{New York961}</t>
  </si>
  <si>
    <t>{United States962}</t>
  </si>
  <si>
    <t>{11840894}</t>
  </si>
  <si>
    <t>{New York962}</t>
  </si>
  <si>
    <t>{United States963}</t>
  </si>
  <si>
    <t>{31771627}</t>
  </si>
  <si>
    <t>{New York963}</t>
  </si>
  <si>
    <t>{United States964}</t>
  </si>
  <si>
    <t>{72320146}</t>
  </si>
  <si>
    <t>{New York964}</t>
  </si>
  <si>
    <t>{United States965}</t>
  </si>
  <si>
    <t>{42559668}</t>
  </si>
  <si>
    <t>{New York965}</t>
  </si>
  <si>
    <t>{United States966}</t>
  </si>
  <si>
    <t>{46470436}</t>
  </si>
  <si>
    <t>{New York966}</t>
  </si>
  <si>
    <t>{United States967}</t>
  </si>
  <si>
    <t>{12758418}</t>
  </si>
  <si>
    <t>{New York967}</t>
  </si>
  <si>
    <t>{United States968}</t>
  </si>
  <si>
    <t>{28177608}</t>
  </si>
  <si>
    <t>{New York968}</t>
  </si>
  <si>
    <t>{United States969}</t>
  </si>
  <si>
    <t>{71375841}</t>
  </si>
  <si>
    <t>{New York969}</t>
  </si>
  <si>
    <t>{United States970}</t>
  </si>
  <si>
    <t>{76866815}</t>
  </si>
  <si>
    <t>{New York970}</t>
  </si>
  <si>
    <t>{United States971}</t>
  </si>
  <si>
    <t>{56250277}</t>
  </si>
  <si>
    <t>{New York971}</t>
  </si>
  <si>
    <t>{United States972}</t>
  </si>
  <si>
    <t>{50908079}</t>
  </si>
  <si>
    <t>{New York972}</t>
  </si>
  <si>
    <t>{United States973}</t>
  </si>
  <si>
    <t>{32096456}</t>
  </si>
  <si>
    <t>{New York973}</t>
  </si>
  <si>
    <t>{United States974}</t>
  </si>
  <si>
    <t>{86850066}</t>
  </si>
  <si>
    <t>{New York974}</t>
  </si>
  <si>
    <t>{United States975}</t>
  </si>
  <si>
    <t>{94288387}</t>
  </si>
  <si>
    <t>{New York975}</t>
  </si>
  <si>
    <t>{United States976}</t>
  </si>
  <si>
    <t>{46543350}</t>
  </si>
  <si>
    <t>{New York976}</t>
  </si>
  <si>
    <t>{United States977}</t>
  </si>
  <si>
    <t>{34851352}</t>
  </si>
  <si>
    <t>{New York977}</t>
  </si>
  <si>
    <t>{United States978}</t>
  </si>
  <si>
    <t>{22945676}</t>
  </si>
  <si>
    <t>{New York978}</t>
  </si>
  <si>
    <t>{United States979}</t>
  </si>
  <si>
    <t>{66759433}</t>
  </si>
  <si>
    <t>{New York979}</t>
  </si>
  <si>
    <t>{United States980}</t>
  </si>
  <si>
    <t>{16003110}</t>
  </si>
  <si>
    <t>{New York980}</t>
  </si>
  <si>
    <t>{United States981}</t>
  </si>
  <si>
    <t>{49563741}</t>
  </si>
  <si>
    <t>{New York981}</t>
  </si>
  <si>
    <t>{United States982}</t>
  </si>
  <si>
    <t>{62689647}</t>
  </si>
  <si>
    <t>{New York982}</t>
  </si>
  <si>
    <t>{United States983}</t>
  </si>
  <si>
    <t>{78743871}</t>
  </si>
  <si>
    <t>{New York983}</t>
  </si>
  <si>
    <t>{United States984}</t>
  </si>
  <si>
    <t>{56115208}</t>
  </si>
  <si>
    <t>{New York984}</t>
  </si>
  <si>
    <t>{United States985}</t>
  </si>
  <si>
    <t>{80699995}</t>
  </si>
  <si>
    <t>{New York985}</t>
  </si>
  <si>
    <t>{United States986}</t>
  </si>
  <si>
    <t>{81489800}</t>
  </si>
  <si>
    <t>{New York986}</t>
  </si>
  <si>
    <t>{United States987}</t>
  </si>
  <si>
    <t>{70613394}</t>
  </si>
  <si>
    <t>{New York987}</t>
  </si>
  <si>
    <t>{United States988}</t>
  </si>
  <si>
    <t>{62374592}</t>
  </si>
  <si>
    <t>{New York988}</t>
  </si>
  <si>
    <t>{United States989}</t>
  </si>
  <si>
    <t>{91892676}</t>
  </si>
  <si>
    <t>{New York989}</t>
  </si>
  <si>
    <t>{United States990}</t>
  </si>
  <si>
    <t>{94425036}</t>
  </si>
  <si>
    <t>{New York990}</t>
  </si>
  <si>
    <t>{United States991}</t>
  </si>
  <si>
    <t>{99743576}</t>
  </si>
  <si>
    <t>{New York991}</t>
  </si>
  <si>
    <t>{United States992}</t>
  </si>
  <si>
    <t>{33698660}</t>
  </si>
  <si>
    <t>{New York992}</t>
  </si>
  <si>
    <t>{United States993}</t>
  </si>
  <si>
    <t>{32108205}</t>
  </si>
  <si>
    <t>{New York993}</t>
  </si>
  <si>
    <t>{United States994}</t>
  </si>
  <si>
    <t>{49948590}</t>
  </si>
  <si>
    <t>{New York994}</t>
  </si>
  <si>
    <t>{United States995}</t>
  </si>
  <si>
    <t>{37617481}</t>
  </si>
  <si>
    <t>{New York995}</t>
  </si>
  <si>
    <t>{United States996}</t>
  </si>
  <si>
    <t>{25881616}</t>
  </si>
  <si>
    <t>{New York996}</t>
  </si>
  <si>
    <t>{United States997}</t>
  </si>
  <si>
    <t>{24465290}</t>
  </si>
  <si>
    <t>{New York997}</t>
  </si>
  <si>
    <t>{United States998}</t>
  </si>
  <si>
    <t>{48095415}</t>
  </si>
  <si>
    <t>{New York998}</t>
  </si>
  <si>
    <t>{United States999}</t>
  </si>
  <si>
    <t>{22381990}</t>
  </si>
  <si>
    <t>{New York999}</t>
  </si>
  <si>
    <t>{United States1000}</t>
  </si>
  <si>
    <t>{98136598}</t>
  </si>
  <si>
    <t>{New York1000}</t>
  </si>
  <si>
    <t>{United States1001}</t>
  </si>
  <si>
    <t>{82077971}</t>
  </si>
  <si>
    <t>{New York1001}</t>
  </si>
  <si>
    <t>{United States1002}</t>
  </si>
  <si>
    <t>{99694300}</t>
  </si>
  <si>
    <t>{New York1002}</t>
  </si>
  <si>
    <t>{United States1003}</t>
  </si>
  <si>
    <t>{78536905}</t>
  </si>
  <si>
    <t>{New York1003}</t>
  </si>
  <si>
    <t>{United States1004}</t>
  </si>
  <si>
    <t>{27389429}</t>
  </si>
  <si>
    <t>{New York1004}</t>
  </si>
  <si>
    <t>{United States1005}</t>
  </si>
  <si>
    <t>{78100468}</t>
  </si>
  <si>
    <t>{New York1005}</t>
  </si>
  <si>
    <t>{United States1006}</t>
  </si>
  <si>
    <t>{40632565}</t>
  </si>
  <si>
    <t>{New York1006}</t>
  </si>
  <si>
    <t>{United States1007}</t>
  </si>
  <si>
    <t>{16515307}</t>
  </si>
  <si>
    <t>{New York1007}</t>
  </si>
  <si>
    <t>{United States1008}</t>
  </si>
  <si>
    <t>{13954550}</t>
  </si>
  <si>
    <t>{New York1008}</t>
  </si>
  <si>
    <t>{United States1009}</t>
  </si>
  <si>
    <t>{67736593}</t>
  </si>
  <si>
    <t>{New York1009}</t>
  </si>
  <si>
    <t>{United States1010}</t>
  </si>
  <si>
    <t>{88726196}</t>
  </si>
  <si>
    <t>{New York1010}</t>
  </si>
  <si>
    <t>{United States1011}</t>
  </si>
  <si>
    <t>{96690621}</t>
  </si>
  <si>
    <t>{New York1011}</t>
  </si>
  <si>
    <t>{United States1012}</t>
  </si>
  <si>
    <t>{15762057}</t>
  </si>
  <si>
    <t>{New York1012}</t>
  </si>
  <si>
    <t>{United States1013}</t>
  </si>
  <si>
    <t>{32690672}</t>
  </si>
  <si>
    <t>{New York1013}</t>
  </si>
  <si>
    <t>{United States1014}</t>
  </si>
  <si>
    <t>{14119866}</t>
  </si>
  <si>
    <t>{New York1014}</t>
  </si>
  <si>
    <t>{United States1015}</t>
  </si>
  <si>
    <t>{42169888}</t>
  </si>
  <si>
    <t>{New York1015}</t>
  </si>
  <si>
    <t>{United States1016}</t>
  </si>
  <si>
    <t>{44189267}</t>
  </si>
  <si>
    <t>{New York1016}</t>
  </si>
  <si>
    <t>{United States1017}</t>
  </si>
  <si>
    <t>{18683461}</t>
  </si>
  <si>
    <t>{New York1017}</t>
  </si>
  <si>
    <t>{United States1018}</t>
  </si>
  <si>
    <t>{19612270}</t>
  </si>
  <si>
    <t>{New York1018}</t>
  </si>
  <si>
    <t>{United States1019}</t>
  </si>
  <si>
    <t>{31147392}</t>
  </si>
  <si>
    <t>{New York1019}</t>
  </si>
  <si>
    <t>{United States1020}</t>
  </si>
  <si>
    <t>{37690915}</t>
  </si>
  <si>
    <t>{New York1020}</t>
  </si>
  <si>
    <t>{United States1021}</t>
  </si>
  <si>
    <t>{15775509}</t>
  </si>
  <si>
    <t>{New York1021}</t>
  </si>
  <si>
    <t>{United States1022}</t>
  </si>
  <si>
    <t>{68866329}</t>
  </si>
  <si>
    <t>{New York1022}</t>
  </si>
  <si>
    <t>{United States1023}</t>
  </si>
  <si>
    <t>{89965642}</t>
  </si>
  <si>
    <t>{New York1023}</t>
  </si>
  <si>
    <t>{United States1024}</t>
  </si>
  <si>
    <t>{66808493}</t>
  </si>
  <si>
    <t>{New York1024}</t>
  </si>
  <si>
    <t>{United States1025}</t>
  </si>
  <si>
    <t>{15793330}</t>
  </si>
  <si>
    <t>{New York1025}</t>
  </si>
  <si>
    <t>{United States1026}</t>
  </si>
  <si>
    <t>{78001408}</t>
  </si>
  <si>
    <t>{New York1026}</t>
  </si>
  <si>
    <t>{United States1027}</t>
  </si>
  <si>
    <t>{14244001}</t>
  </si>
  <si>
    <t>{New York1027}</t>
  </si>
  <si>
    <t>{United States1028}</t>
  </si>
  <si>
    <t>{96081553}</t>
  </si>
  <si>
    <t>{New York1028}</t>
  </si>
  <si>
    <t>{United States1029}</t>
  </si>
  <si>
    <t>{58137699}</t>
  </si>
  <si>
    <t>{New York1029}</t>
  </si>
  <si>
    <t>{United States1030}</t>
  </si>
  <si>
    <t>{40841807}</t>
  </si>
  <si>
    <t>{New York1030}</t>
  </si>
  <si>
    <t>{United States1031}</t>
  </si>
  <si>
    <t>{53908696}</t>
  </si>
  <si>
    <t>{New York1031}</t>
  </si>
  <si>
    <t>{United States1032}</t>
  </si>
  <si>
    <t>{17490529}</t>
  </si>
  <si>
    <t>{New York1032}</t>
  </si>
  <si>
    <t>{United States1033}</t>
  </si>
  <si>
    <t>{21807188}</t>
  </si>
  <si>
    <t>{New York1033}</t>
  </si>
  <si>
    <t>{United States1034}</t>
  </si>
  <si>
    <t>{88844485}</t>
  </si>
  <si>
    <t>{New York1034}</t>
  </si>
  <si>
    <t>{United States1035}</t>
  </si>
  <si>
    <t>{89735268}</t>
  </si>
  <si>
    <t>{New York1035}</t>
  </si>
  <si>
    <t>{United States1036}</t>
  </si>
  <si>
    <t>{66968360}</t>
  </si>
  <si>
    <t>{New York1036}</t>
  </si>
  <si>
    <t>{United States1037}</t>
  </si>
  <si>
    <t>{91737050}</t>
  </si>
  <si>
    <t>{New York1037}</t>
  </si>
  <si>
    <t>{United States1038}</t>
  </si>
  <si>
    <t>{41870764}</t>
  </si>
  <si>
    <t>{New York1038}</t>
  </si>
  <si>
    <t>{United States1039}</t>
  </si>
  <si>
    <t>{45271078}</t>
  </si>
  <si>
    <t>{New York1039}</t>
  </si>
  <si>
    <t>{United States1040}</t>
  </si>
  <si>
    <t>{46411277}</t>
  </si>
  <si>
    <t>{New York1040}</t>
  </si>
  <si>
    <t>{United States1041}</t>
  </si>
  <si>
    <t>{32924076}</t>
  </si>
  <si>
    <t>{New York1041}</t>
  </si>
  <si>
    <t>{United States1042}</t>
  </si>
  <si>
    <t>{37204960}</t>
  </si>
  <si>
    <t>{New York1042}</t>
  </si>
  <si>
    <t>{United States1043}</t>
  </si>
  <si>
    <t>{87849197}</t>
  </si>
  <si>
    <t>{New York1043}</t>
  </si>
  <si>
    <t>{United States1044}</t>
  </si>
  <si>
    <t>{20137120}</t>
  </si>
  <si>
    <t>{New York1044}</t>
  </si>
  <si>
    <t>{United States1045}</t>
  </si>
  <si>
    <t>{79638787}</t>
  </si>
  <si>
    <t>{New York1045}</t>
  </si>
  <si>
    <t>{United States1046}</t>
  </si>
  <si>
    <t>{46491026}</t>
  </si>
  <si>
    <t>{New York1046}</t>
  </si>
  <si>
    <t>{United States1047}</t>
  </si>
  <si>
    <t>{15026954}</t>
  </si>
  <si>
    <t>{New York1047}</t>
  </si>
  <si>
    <t>{United States1048}</t>
  </si>
  <si>
    <t>{50160912}</t>
  </si>
  <si>
    <t>{New York1048}</t>
  </si>
  <si>
    <t>{United States1049}</t>
  </si>
  <si>
    <t>{18201636}</t>
  </si>
  <si>
    <t>{New York1049}</t>
  </si>
  <si>
    <t>{United States1050}</t>
  </si>
  <si>
    <t>{12725253}</t>
  </si>
  <si>
    <t>{New York1050}</t>
  </si>
  <si>
    <t>{United States1051}</t>
  </si>
  <si>
    <t>{52962104}</t>
  </si>
  <si>
    <t>{New York1051}</t>
  </si>
  <si>
    <t>{United States1052}</t>
  </si>
  <si>
    <t>{14979882}</t>
  </si>
  <si>
    <t>{New York1052}</t>
  </si>
  <si>
    <t>{United States1053}</t>
  </si>
  <si>
    <t>{15553426}</t>
  </si>
  <si>
    <t>{New York1053}</t>
  </si>
  <si>
    <t>{United States1054}</t>
  </si>
  <si>
    <t>{52182697}</t>
  </si>
  <si>
    <t>{New York1054}</t>
  </si>
  <si>
    <t>{United States1055}</t>
  </si>
  <si>
    <t>{13984223}</t>
  </si>
  <si>
    <t>{New York1055}</t>
  </si>
  <si>
    <t>{United States1056}</t>
  </si>
  <si>
    <t>{74842730}</t>
  </si>
  <si>
    <t>{New York1056}</t>
  </si>
  <si>
    <t>{United States1057}</t>
  </si>
  <si>
    <t>{13767852}</t>
  </si>
  <si>
    <t>{New York1057}</t>
  </si>
  <si>
    <t>{United States1058}</t>
  </si>
  <si>
    <t>{91182894}</t>
  </si>
  <si>
    <t>{New York1058}</t>
  </si>
  <si>
    <t>{United States1059}</t>
  </si>
  <si>
    <t>{89040903}</t>
  </si>
  <si>
    <t>{New York1059}</t>
  </si>
  <si>
    <t>{United States1060}</t>
  </si>
  <si>
    <t>{98323947}</t>
  </si>
  <si>
    <t>{New York1060}</t>
  </si>
  <si>
    <t>{United States1061}</t>
  </si>
  <si>
    <t>{89354588}</t>
  </si>
  <si>
    <t>{New York1061}</t>
  </si>
  <si>
    <t>{United States1062}</t>
  </si>
  <si>
    <t>{28523345}</t>
  </si>
  <si>
    <t>{New York1062}</t>
  </si>
  <si>
    <t>{United States1063}</t>
  </si>
  <si>
    <t>{69936872}</t>
  </si>
  <si>
    <t>{New York1063}</t>
  </si>
  <si>
    <t>{United States1064}</t>
  </si>
  <si>
    <t>{62167242}</t>
  </si>
  <si>
    <t>{New York1064}</t>
  </si>
  <si>
    <t>{United States1065}</t>
  </si>
  <si>
    <t>{27921527}</t>
  </si>
  <si>
    <t>{New York1065}</t>
  </si>
  <si>
    <t>{United States1066}</t>
  </si>
  <si>
    <t>{74988916}</t>
  </si>
  <si>
    <t>{New York1066}</t>
  </si>
  <si>
    <t>{United States1067}</t>
  </si>
  <si>
    <t>{42889008}</t>
  </si>
  <si>
    <t>{New York1067}</t>
  </si>
  <si>
    <t>{United States1068}</t>
  </si>
  <si>
    <t>{31366879}</t>
  </si>
  <si>
    <t>{New York1068}</t>
  </si>
  <si>
    <t>{United States1069}</t>
  </si>
  <si>
    <t>{57933775}</t>
  </si>
  <si>
    <t>{New York1069}</t>
  </si>
  <si>
    <t>{United States1070}</t>
  </si>
  <si>
    <t>{84001400}</t>
  </si>
  <si>
    <t>{New York1070}</t>
  </si>
  <si>
    <t>{United States1071}</t>
  </si>
  <si>
    <t>{58474850}</t>
  </si>
  <si>
    <t>{New York1071}</t>
  </si>
  <si>
    <t>{United States1072}</t>
  </si>
  <si>
    <t>{44119585}</t>
  </si>
  <si>
    <t>{New York1072}</t>
  </si>
  <si>
    <t>{United States1073}</t>
  </si>
  <si>
    <t>{53877717}</t>
  </si>
  <si>
    <t>{New York1073}</t>
  </si>
  <si>
    <t>{United States1074}</t>
  </si>
  <si>
    <t>{81583222}</t>
  </si>
  <si>
    <t>{New York1074}</t>
  </si>
  <si>
    <t>{United States1075}</t>
  </si>
  <si>
    <t>{96257538}</t>
  </si>
  <si>
    <t>{New York1075}</t>
  </si>
  <si>
    <t>{United States1076}</t>
  </si>
  <si>
    <t>{54491872}</t>
  </si>
  <si>
    <t>{New York1076}</t>
  </si>
  <si>
    <t>{United States1077}</t>
  </si>
  <si>
    <t>{28598073}</t>
  </si>
  <si>
    <t>{New York1077}</t>
  </si>
  <si>
    <t>{United States1078}</t>
  </si>
  <si>
    <t>{50971211}</t>
  </si>
  <si>
    <t>{New York1078}</t>
  </si>
  <si>
    <t>{United States1079}</t>
  </si>
  <si>
    <t>{13316900}</t>
  </si>
  <si>
    <t>{New York1079}</t>
  </si>
  <si>
    <t>{United States1080}</t>
  </si>
  <si>
    <t>{67318457}</t>
  </si>
  <si>
    <t>{New York1080}</t>
  </si>
  <si>
    <t>{United States1081}</t>
  </si>
  <si>
    <t>{14100835}</t>
  </si>
  <si>
    <t>{New York1081}</t>
  </si>
  <si>
    <t>{United States1082}</t>
  </si>
  <si>
    <t>{76831217}</t>
  </si>
  <si>
    <t>{New York1082}</t>
  </si>
  <si>
    <t>{United States1083}</t>
  </si>
  <si>
    <t>{82326961}</t>
  </si>
  <si>
    <t>{New York1083}</t>
  </si>
  <si>
    <t>{United States1084}</t>
  </si>
  <si>
    <t>{27554360}</t>
  </si>
  <si>
    <t>{New York1084}</t>
  </si>
  <si>
    <t>{United States1085}</t>
  </si>
  <si>
    <t>{15724608}</t>
  </si>
  <si>
    <t>{New York1085}</t>
  </si>
  <si>
    <t>{United States1086}</t>
  </si>
  <si>
    <t>{23089149}</t>
  </si>
  <si>
    <t>{New York1086}</t>
  </si>
  <si>
    <t>{United States1087}</t>
  </si>
  <si>
    <t>{62622805}</t>
  </si>
  <si>
    <t>{New York1087}</t>
  </si>
  <si>
    <t>{United States1088}</t>
  </si>
  <si>
    <t>{17429157}</t>
  </si>
  <si>
    <t>{New York1088}</t>
  </si>
  <si>
    <t>{United States1089}</t>
  </si>
  <si>
    <t>{85077703}</t>
  </si>
  <si>
    <t>{New York1089}</t>
  </si>
  <si>
    <t>{United States1090}</t>
  </si>
  <si>
    <t>{70739218}</t>
  </si>
  <si>
    <t>{New York1090}</t>
  </si>
  <si>
    <t>{United States1091}</t>
  </si>
  <si>
    <t>{36509786}</t>
  </si>
  <si>
    <t>{New York1091}</t>
  </si>
  <si>
    <t>{United States1092}</t>
  </si>
  <si>
    <t>{92381434}</t>
  </si>
  <si>
    <t>{New York1092}</t>
  </si>
  <si>
    <t>{United States1093}</t>
  </si>
  <si>
    <t>{69100926}</t>
  </si>
  <si>
    <t>{New York1093}</t>
  </si>
  <si>
    <t>{United States1094}</t>
  </si>
  <si>
    <t>{36235182}</t>
  </si>
  <si>
    <t>{New York1094}</t>
  </si>
  <si>
    <t>{United States1095}</t>
  </si>
  <si>
    <t>{62124094}</t>
  </si>
  <si>
    <t>{New York1095}</t>
  </si>
  <si>
    <t>{United States1096}</t>
  </si>
  <si>
    <t>{72080672}</t>
  </si>
  <si>
    <t>{New York1096}</t>
  </si>
  <si>
    <t>{United States1097}</t>
  </si>
  <si>
    <t>{21886415}</t>
  </si>
  <si>
    <t>{New York1097}</t>
  </si>
  <si>
    <t>{United States1098}</t>
  </si>
  <si>
    <t>{95250390}</t>
  </si>
  <si>
    <t>{New York1098}</t>
  </si>
  <si>
    <t>{United States1099}</t>
  </si>
  <si>
    <t>{26571011}</t>
  </si>
  <si>
    <t>{New York1099}</t>
  </si>
  <si>
    <t>{United States1100}</t>
  </si>
  <si>
    <t>{18316546}</t>
  </si>
  <si>
    <t>{New York1100}</t>
  </si>
  <si>
    <t>{United States1101}</t>
  </si>
  <si>
    <t>{90741560}</t>
  </si>
  <si>
    <t>{New York1101}</t>
  </si>
  <si>
    <t>{United States1102}</t>
  </si>
  <si>
    <t>{17056149}</t>
  </si>
  <si>
    <t>{New York1102}</t>
  </si>
  <si>
    <t>{United States1103}</t>
  </si>
  <si>
    <t>{42724686}</t>
  </si>
  <si>
    <t>{New York1103}</t>
  </si>
  <si>
    <t>{United States1104}</t>
  </si>
  <si>
    <t>{27144224}</t>
  </si>
  <si>
    <t>{New York1104}</t>
  </si>
  <si>
    <t>{United States1105}</t>
  </si>
  <si>
    <t>{70472780}</t>
  </si>
  <si>
    <t>{New York1105}</t>
  </si>
  <si>
    <t>{United States1106}</t>
  </si>
  <si>
    <t>{79636732}</t>
  </si>
  <si>
    <t>{New York1106}</t>
  </si>
  <si>
    <t>{United States1107}</t>
  </si>
  <si>
    <t>{53957915}</t>
  </si>
  <si>
    <t>{New York1107}</t>
  </si>
  <si>
    <t>{United States1108}</t>
  </si>
  <si>
    <t>{25704064}</t>
  </si>
  <si>
    <t>{New York1108}</t>
  </si>
  <si>
    <t>{United States1109}</t>
  </si>
  <si>
    <t>{79962627}</t>
  </si>
  <si>
    <t>{New York1109}</t>
  </si>
  <si>
    <t>{United States1110}</t>
  </si>
  <si>
    <t>{94841577}</t>
  </si>
  <si>
    <t>{New York1110}</t>
  </si>
  <si>
    <t>{United States1111}</t>
  </si>
  <si>
    <t>{33912546}</t>
  </si>
  <si>
    <t>{New York1111}</t>
  </si>
  <si>
    <t>{United States1112}</t>
  </si>
  <si>
    <t>{90747229}</t>
  </si>
  <si>
    <t>{New York1112}</t>
  </si>
  <si>
    <t>{United States1113}</t>
  </si>
  <si>
    <t>{93681009}</t>
  </si>
  <si>
    <t>{New York1113}</t>
  </si>
  <si>
    <t>{United States1114}</t>
  </si>
  <si>
    <t>{12130903}</t>
  </si>
  <si>
    <t>{New York1114}</t>
  </si>
  <si>
    <t>{United States1115}</t>
  </si>
  <si>
    <t>{26467516}</t>
  </si>
  <si>
    <t>{New York1115}</t>
  </si>
  <si>
    <t>{United States1116}</t>
  </si>
  <si>
    <t>{95569876}</t>
  </si>
  <si>
    <t>{New York1116}</t>
  </si>
  <si>
    <t>{United States1117}</t>
  </si>
  <si>
    <t>{21586611}</t>
  </si>
  <si>
    <t>{New York1117}</t>
  </si>
  <si>
    <t>{United States1118}</t>
  </si>
  <si>
    <t>{10614864}</t>
  </si>
  <si>
    <t>{New York1118}</t>
  </si>
  <si>
    <t>{United States1119}</t>
  </si>
  <si>
    <t>{39012934}</t>
  </si>
  <si>
    <t>{New York1119}</t>
  </si>
  <si>
    <t>{United States1120}</t>
  </si>
  <si>
    <t>{36356349}</t>
  </si>
  <si>
    <t>{New York1120}</t>
  </si>
  <si>
    <t>{United States1121}</t>
  </si>
  <si>
    <t>{55551332}</t>
  </si>
  <si>
    <t>{New York1121}</t>
  </si>
  <si>
    <t>{United States1122}</t>
  </si>
  <si>
    <t>{82946065}</t>
  </si>
  <si>
    <t>{New York1122}</t>
  </si>
  <si>
    <t>{United States1123}</t>
  </si>
  <si>
    <t>{33370538}</t>
  </si>
  <si>
    <t>{New York1123}</t>
  </si>
  <si>
    <t>{United States1124}</t>
  </si>
  <si>
    <t>{87479714}</t>
  </si>
  <si>
    <t>{New York1124}</t>
  </si>
  <si>
    <t>{United States1125}</t>
  </si>
  <si>
    <t>{28294494}</t>
  </si>
  <si>
    <t>{New York1125}</t>
  </si>
  <si>
    <t>{United States1126}</t>
  </si>
  <si>
    <t>{19985649}</t>
  </si>
  <si>
    <t>{New York1126}</t>
  </si>
  <si>
    <t>{United States1127}</t>
  </si>
  <si>
    <t>{57407485}</t>
  </si>
  <si>
    <t>{New York1127}</t>
  </si>
  <si>
    <t>{United States1128}</t>
  </si>
  <si>
    <t>{64592501}</t>
  </si>
  <si>
    <t>{New York1128}</t>
  </si>
  <si>
    <t>{United States1129}</t>
  </si>
  <si>
    <t>{84449471}</t>
  </si>
  <si>
    <t>{New York1129}</t>
  </si>
  <si>
    <t>{United States1130}</t>
  </si>
  <si>
    <t>{29438298}</t>
  </si>
  <si>
    <t>{New York1130}</t>
  </si>
  <si>
    <t>{United States1131}</t>
  </si>
  <si>
    <t>{85113218}</t>
  </si>
  <si>
    <t>{New York1131}</t>
  </si>
  <si>
    <t>{United States1132}</t>
  </si>
  <si>
    <t>{91213076}</t>
  </si>
  <si>
    <t>{New York1132}</t>
  </si>
  <si>
    <t>{United States1133}</t>
  </si>
  <si>
    <t>{16914874}</t>
  </si>
  <si>
    <t>{New York1133}</t>
  </si>
  <si>
    <t>{United States1134}</t>
  </si>
  <si>
    <t>{90394952}</t>
  </si>
  <si>
    <t>{New York1134}</t>
  </si>
  <si>
    <t>{United States1135}</t>
  </si>
  <si>
    <t>{35256720}</t>
  </si>
  <si>
    <t>{New York1135}</t>
  </si>
  <si>
    <t>{United States1136}</t>
  </si>
  <si>
    <t>{19974829}</t>
  </si>
  <si>
    <t>{New York1136}</t>
  </si>
  <si>
    <t>{United States1137}</t>
  </si>
  <si>
    <t>{17292601}</t>
  </si>
  <si>
    <t>{New York1137}</t>
  </si>
  <si>
    <t>{United States1138}</t>
  </si>
  <si>
    <t>{38873550}</t>
  </si>
  <si>
    <t>{New York1138}</t>
  </si>
  <si>
    <t>{United States1139}</t>
  </si>
  <si>
    <t>{53465874}</t>
  </si>
  <si>
    <t>{New York1139}</t>
  </si>
  <si>
    <t>{United States1140}</t>
  </si>
  <si>
    <t>{25495971}</t>
  </si>
  <si>
    <t>{New York1140}</t>
  </si>
  <si>
    <t>{United States1141}</t>
  </si>
  <si>
    <t>{90364216}</t>
  </si>
  <si>
    <t>{New York1141}</t>
  </si>
  <si>
    <t>{United States1142}</t>
  </si>
  <si>
    <t>{16829775}</t>
  </si>
  <si>
    <t>{New York1142}</t>
  </si>
  <si>
    <t>{United States1143}</t>
  </si>
  <si>
    <t>{16878669}</t>
  </si>
  <si>
    <t>{New York1143}</t>
  </si>
  <si>
    <t>{United States1144}</t>
  </si>
  <si>
    <t>{75221973}</t>
  </si>
  <si>
    <t>{New York1144}</t>
  </si>
  <si>
    <t>{United States1145}</t>
  </si>
  <si>
    <t>{45789346}</t>
  </si>
  <si>
    <t>{New York1145}</t>
  </si>
  <si>
    <t>{United States1146}</t>
  </si>
  <si>
    <t>{50899109}</t>
  </si>
  <si>
    <t>{New York1146}</t>
  </si>
  <si>
    <t>{United States1147}</t>
  </si>
  <si>
    <t>{39249901}</t>
  </si>
  <si>
    <t>{New York1147}</t>
  </si>
  <si>
    <t>{United States1148}</t>
  </si>
  <si>
    <t>{32596165}</t>
  </si>
  <si>
    <t>{New York1148}</t>
  </si>
  <si>
    <t>{United States1149}</t>
  </si>
  <si>
    <t>{70757685}</t>
  </si>
  <si>
    <t>{New York1149}</t>
  </si>
  <si>
    <t>{United States1150}</t>
  </si>
  <si>
    <t>{62051072}</t>
  </si>
  <si>
    <t>{New York1150}</t>
  </si>
  <si>
    <t>{United States1151}</t>
  </si>
  <si>
    <t>{42490397}</t>
  </si>
  <si>
    <t>{New York1151}</t>
  </si>
  <si>
    <t>{United States1152}</t>
  </si>
  <si>
    <t>{64619404}</t>
  </si>
  <si>
    <t>{New York1152}</t>
  </si>
  <si>
    <t>{United States1153}</t>
  </si>
  <si>
    <t>{87870558}</t>
  </si>
  <si>
    <t>{New York1153}</t>
  </si>
  <si>
    <t>{United States1154}</t>
  </si>
  <si>
    <t>{42613176}</t>
  </si>
  <si>
    <t>{New York1154}</t>
  </si>
  <si>
    <t>{United States1155}</t>
  </si>
  <si>
    <t>{19777002}</t>
  </si>
  <si>
    <t>{New York1155}</t>
  </si>
  <si>
    <t>{United States1156}</t>
  </si>
  <si>
    <t>{46063800}</t>
  </si>
  <si>
    <t>{New York1156}</t>
  </si>
  <si>
    <t>{United States1157}</t>
  </si>
  <si>
    <t>{40450065}</t>
  </si>
  <si>
    <t>{New York1157}</t>
  </si>
  <si>
    <t>{United States1158}</t>
  </si>
  <si>
    <t>{89586418}</t>
  </si>
  <si>
    <t>{New York1158}</t>
  </si>
  <si>
    <t>{United States1159}</t>
  </si>
  <si>
    <t>{87096904}</t>
  </si>
  <si>
    <t>{New York1159}</t>
  </si>
  <si>
    <t>{United States1160}</t>
  </si>
  <si>
    <t>{85840832}</t>
  </si>
  <si>
    <t>{New York1160}</t>
  </si>
  <si>
    <t>{United States1161}</t>
  </si>
  <si>
    <t>{80655890}</t>
  </si>
  <si>
    <t>{New York1161}</t>
  </si>
  <si>
    <t>{United States1162}</t>
  </si>
  <si>
    <t>{18391434}</t>
  </si>
  <si>
    <t>{New York1162}</t>
  </si>
  <si>
    <t>{United States1163}</t>
  </si>
  <si>
    <t>{59288541}</t>
  </si>
  <si>
    <t>{New York1163}</t>
  </si>
  <si>
    <t>{United States1164}</t>
  </si>
  <si>
    <t>{30591159}</t>
  </si>
  <si>
    <t>{New York1164}</t>
  </si>
  <si>
    <t>{United States1165}</t>
  </si>
  <si>
    <t>{75010159}</t>
  </si>
  <si>
    <t>{New York1165}</t>
  </si>
  <si>
    <t>{United States1166}</t>
  </si>
  <si>
    <t>{41223730}</t>
  </si>
  <si>
    <t>{New York1166}</t>
  </si>
  <si>
    <t>{United States1167}</t>
  </si>
  <si>
    <t>{75718267}</t>
  </si>
  <si>
    <t>{New York1167}</t>
  </si>
  <si>
    <t>{United States1168}</t>
  </si>
  <si>
    <t>{39651325}</t>
  </si>
  <si>
    <t>{New York1168}</t>
  </si>
  <si>
    <t>{United States1169}</t>
  </si>
  <si>
    <t>{67143406}</t>
  </si>
  <si>
    <t>{New York1169}</t>
  </si>
  <si>
    <t>{United States1170}</t>
  </si>
  <si>
    <t>{85168795}</t>
  </si>
  <si>
    <t>{New York1170}</t>
  </si>
  <si>
    <t>{United States1171}</t>
  </si>
  <si>
    <t>{32128890}</t>
  </si>
  <si>
    <t>{New York1171}</t>
  </si>
  <si>
    <t>{United States1172}</t>
  </si>
  <si>
    <t>{44453737}</t>
  </si>
  <si>
    <t>{New York1172}</t>
  </si>
  <si>
    <t>{United States1173}</t>
  </si>
  <si>
    <t>{45030548}</t>
  </si>
  <si>
    <t>{New York1173}</t>
  </si>
  <si>
    <t>{United States1174}</t>
  </si>
  <si>
    <t>{26757442}</t>
  </si>
  <si>
    <t>{New York1174}</t>
  </si>
  <si>
    <t>{United States1175}</t>
  </si>
  <si>
    <t>{55989543}</t>
  </si>
  <si>
    <t>{New York1175}</t>
  </si>
  <si>
    <t>{United States1176}</t>
  </si>
  <si>
    <t>{75676375}</t>
  </si>
  <si>
    <t>{New York1176}</t>
  </si>
  <si>
    <t>{United States1177}</t>
  </si>
  <si>
    <t>{44778557}</t>
  </si>
  <si>
    <t>{New York1177}</t>
  </si>
  <si>
    <t>{United States1178}</t>
  </si>
  <si>
    <t>{76424581}</t>
  </si>
  <si>
    <t>{New York1178}</t>
  </si>
  <si>
    <t>{United States1179}</t>
  </si>
  <si>
    <t>{60043678}</t>
  </si>
  <si>
    <t>{New York1179}</t>
  </si>
  <si>
    <t>{United States1180}</t>
  </si>
  <si>
    <t>{57185827}</t>
  </si>
  <si>
    <t>{New York1180}</t>
  </si>
  <si>
    <t>{United States1181}</t>
  </si>
  <si>
    <t>{39236522}</t>
  </si>
  <si>
    <t>{New York1181}</t>
  </si>
  <si>
    <t>{United States1182}</t>
  </si>
  <si>
    <t>{67231804}</t>
  </si>
  <si>
    <t>{New York1182}</t>
  </si>
  <si>
    <t>{United States1183}</t>
  </si>
  <si>
    <t>{95994417}</t>
  </si>
  <si>
    <t>{New York1183}</t>
  </si>
  <si>
    <t>{United States1184}</t>
  </si>
  <si>
    <t>{37117423}</t>
  </si>
  <si>
    <t>{New York1184}</t>
  </si>
  <si>
    <t>{United States1185}</t>
  </si>
  <si>
    <t>{79608992}</t>
  </si>
  <si>
    <t>{New York1185}</t>
  </si>
  <si>
    <t>{United States1186}</t>
  </si>
  <si>
    <t>{83438056}</t>
  </si>
  <si>
    <t>{New York1186}</t>
  </si>
  <si>
    <t>{United States1187}</t>
  </si>
  <si>
    <t>{88715801}</t>
  </si>
  <si>
    <t>{New York1187}</t>
  </si>
  <si>
    <t>{United States1188}</t>
  </si>
  <si>
    <t>{33041589}</t>
  </si>
  <si>
    <t>{New York1188}</t>
  </si>
  <si>
    <t>{United States1189}</t>
  </si>
  <si>
    <t>{87073569}</t>
  </si>
  <si>
    <t>{New York1189}</t>
  </si>
  <si>
    <t>{United States1190}</t>
  </si>
  <si>
    <t>{12439907}</t>
  </si>
  <si>
    <t>{New York1190}</t>
  </si>
  <si>
    <t>{United States1191}</t>
  </si>
  <si>
    <t>{11288668}</t>
  </si>
  <si>
    <t>{New York1191}</t>
  </si>
  <si>
    <t>{United States1192}</t>
  </si>
  <si>
    <t>{59665374}</t>
  </si>
  <si>
    <t>{New York1192}</t>
  </si>
  <si>
    <t>{United States1193}</t>
  </si>
  <si>
    <t>{78035538}</t>
  </si>
  <si>
    <t>{New York1193}</t>
  </si>
  <si>
    <t>{United States1194}</t>
  </si>
  <si>
    <t>{75660065}</t>
  </si>
  <si>
    <t>{New York1194}</t>
  </si>
  <si>
    <t>{United States1195}</t>
  </si>
  <si>
    <t>{28756751}</t>
  </si>
  <si>
    <t>{New York1195}</t>
  </si>
  <si>
    <t>{United States1196}</t>
  </si>
  <si>
    <t>{87819112}</t>
  </si>
  <si>
    <t>{New York1196}</t>
  </si>
  <si>
    <t>{United States1197}</t>
  </si>
  <si>
    <t>{95768983}</t>
  </si>
  <si>
    <t>{New York1197}</t>
  </si>
  <si>
    <t>{United States1198}</t>
  </si>
  <si>
    <t>{41037648}</t>
  </si>
  <si>
    <t>{New York1198}</t>
  </si>
  <si>
    <t>{United States1199}</t>
  </si>
  <si>
    <t>{85375980}</t>
  </si>
  <si>
    <t>{New York1199}</t>
  </si>
  <si>
    <t>{United States1200}</t>
  </si>
  <si>
    <t>{35714264}</t>
  </si>
  <si>
    <t>{New York1200}</t>
  </si>
  <si>
    <t>{United States1201}</t>
  </si>
  <si>
    <t>{12661224}</t>
  </si>
  <si>
    <t>{New York1201}</t>
  </si>
  <si>
    <t>{United States1202}</t>
  </si>
  <si>
    <t>{93948991}</t>
  </si>
  <si>
    <t>{New York1202}</t>
  </si>
  <si>
    <t>{United States1203}</t>
  </si>
  <si>
    <t>{98678671}</t>
  </si>
  <si>
    <t>{New York1203}</t>
  </si>
  <si>
    <t>{United States1204}</t>
  </si>
  <si>
    <t>{32100144}</t>
  </si>
  <si>
    <t>{New York1204}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</si>
</sst>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425"/>
  <sheetViews>
    <sheetView tabSelected="1" topLeftCell="K1192" workbookViewId="0">
      <selection activeCell="T2" sqref="T2:AA1213"/>
    </sheetView>
  </sheetViews>
  <sheetFormatPr defaultRowHeight="15" x14ac:dyDescent="0.25"/>
  <cols>
    <col min="7" max="7" width="10.28515625" bestFit="1" customWidth="1"/>
    <col min="10" max="10" width="12.140625" customWidth="1"/>
  </cols>
  <sheetData>
    <row r="2" spans="1:27" x14ac:dyDescent="0.25">
      <c r="A2" t="s">
        <v>0</v>
      </c>
      <c r="B2" t="s">
        <v>1</v>
      </c>
      <c r="C2" t="s">
        <v>2</v>
      </c>
      <c r="D2" t="s">
        <v>3</v>
      </c>
      <c r="E2" t="str">
        <f ca="1">INDIRECT(ADDRESS(INT((ROW())/2)+1,1))</f>
        <v>{Argentina}</v>
      </c>
      <c r="F2">
        <v>0.26951310737408718</v>
      </c>
      <c r="G2">
        <f ca="1">SMALL(OFFSET($F$2,MATCH($E2,$E$2:$E$2425,0)-1,0,COUNTIF($E$2:$E$2425,E2),1),ROW()-MATCH($E2,$E$2:$E$2425,0))</f>
        <v>3.1591168455212149E-2</v>
      </c>
      <c r="H2">
        <f ca="1">IF(E2&lt;&gt;E1,G2,G2-G1)</f>
        <v>3.1591168455212149E-2</v>
      </c>
      <c r="J2">
        <f>VALUE(SUBSTITUTE(SUBSTITUTE(B2,"}",""),"{",""))</f>
        <v>13834000</v>
      </c>
      <c r="K2">
        <f>SMALL($J$2:$J$1213,ROW()-1)</f>
        <v>10039440</v>
      </c>
      <c r="L2">
        <f>IF(K1&lt;&gt;K2,K2,"")</f>
        <v>10039440</v>
      </c>
      <c r="M2">
        <f>SMALL($L$2:$L$1213,ROW()-1)</f>
        <v>10039440</v>
      </c>
      <c r="N2">
        <f ca="1">INDIRECT(ADDRESS(INT((ROW())/2)+1,13))</f>
        <v>10039440</v>
      </c>
      <c r="O2">
        <v>0.44104649577831989</v>
      </c>
      <c r="P2">
        <f ca="1">SMALL(OFFSET($O$2,MATCH($N2,$N$2:$N$2425,0)-1,0,COUNTIF($N$2:$N$2425,N2),1),ROW()-MATCH($N2,$N$2:$N$2425,0))</f>
        <v>0.44104649577831989</v>
      </c>
      <c r="Q2">
        <f ca="1">IF(N2&lt;&gt;N1,P2,P2-P1)</f>
        <v>0.44104649577831989</v>
      </c>
      <c r="T2" t="str">
        <f>A2</f>
        <v>{Argentina}</v>
      </c>
      <c r="U2" t="str">
        <f>B2</f>
        <v>{13834000}</v>
      </c>
      <c r="V2" t="str">
        <f ca="1">"{"&amp;INDIRECT(ADDRESS((MATCH(J2,$M$2:$M$1182,0))*2,17))&amp;"}"</f>
        <v>{0.41510452707571}</v>
      </c>
      <c r="W2" t="str">
        <f ca="1">"{"&amp;INDIRECT(ADDRESS((MATCH(J2,$M$2:$M$1182,0))*2+1,17))&amp;"}"</f>
        <v>{0.249213381458389}</v>
      </c>
      <c r="X2" t="str">
        <f>C2</f>
        <v>{Buenos Aires100}</v>
      </c>
      <c r="Y2" t="str">
        <f>D2</f>
        <v>{100}</v>
      </c>
      <c r="Z2" t="str">
        <f ca="1">"{"&amp;INDIRECT(ADDRESS((ROW()-1)*2,8))&amp;"}"</f>
        <v>{0.0315911684552121}</v>
      </c>
      <c r="AA2" t="str">
        <f ca="1">"{"&amp;INDIRECT(ADDRESS((ROW()-1)*2+1,8))&amp;"}"</f>
        <v>{0.0173868561037723}</v>
      </c>
    </row>
    <row r="3" spans="1:27" x14ac:dyDescent="0.25">
      <c r="A3" t="s">
        <v>0</v>
      </c>
      <c r="B3" t="s">
        <v>1</v>
      </c>
      <c r="C3" t="s">
        <v>4</v>
      </c>
      <c r="D3" t="s">
        <v>5</v>
      </c>
      <c r="E3" t="str">
        <f t="shared" ref="E3:E66" ca="1" si="0">INDIRECT(ADDRESS(INT((ROW())/2)+1,1))</f>
        <v>{Argentina}</v>
      </c>
      <c r="F3">
        <v>0.31916728639708702</v>
      </c>
      <c r="G3">
        <f t="shared" ref="G3:G66" ca="1" si="1">SMALL(OFFSET($F$2,MATCH($E3,$E$2:$E$2425,0)-1,0,COUNTIF($E$2:$E$2425,E3),1),ROW()-MATCH($E3,$E$2:$E$2425,0))</f>
        <v>4.8978024558984479E-2</v>
      </c>
      <c r="H3">
        <f t="shared" ref="H3:H66" ca="1" si="2">IF(E3&lt;&gt;E2,G3,G3-G2)</f>
        <v>1.738685610377233E-2</v>
      </c>
      <c r="J3">
        <f t="shared" ref="J3:J66" si="3">VALUE(SUBSTITUTE(SUBSTITUTE(B3,"}",""),"{",""))</f>
        <v>13834000</v>
      </c>
      <c r="K3">
        <f t="shared" ref="K3:K66" si="4">SMALL($J$2:$J$1213,ROW()-1)</f>
        <v>10072000</v>
      </c>
      <c r="L3">
        <f t="shared" ref="L3:L66" si="5">IF(K2&lt;&gt;K3,K3,"")</f>
        <v>10072000</v>
      </c>
      <c r="M3">
        <f t="shared" ref="M3:M66" si="6">SMALL($L$2:$L$1213,ROW()-1)</f>
        <v>10072000</v>
      </c>
      <c r="N3">
        <f t="shared" ref="N3:N66" ca="1" si="7">INDIRECT(ADDRESS(INT((ROW())/2)+1,13))</f>
        <v>10039440</v>
      </c>
      <c r="O3">
        <v>0.65242181146975331</v>
      </c>
      <c r="P3">
        <f t="shared" ref="P3:P66" ca="1" si="8">SMALL(OFFSET($O$2,MATCH($N3,$N$2:$N$2425,0)-1,0,COUNTIF($N$2:$N$2425,N3),1),ROW()-MATCH($N3,$N$2:$N$2425,0))</f>
        <v>0.65242181146975331</v>
      </c>
      <c r="Q3">
        <f t="shared" ref="Q3:Q66" ca="1" si="9">IF(N3&lt;&gt;N2,P3,P3-P2)</f>
        <v>0.21137531569143342</v>
      </c>
      <c r="T3" t="str">
        <f t="shared" ref="T3:T66" si="10">A3</f>
        <v>{Argentina}</v>
      </c>
      <c r="U3" t="str">
        <f t="shared" ref="U3:U66" si="11">B3</f>
        <v>{13834000}</v>
      </c>
      <c r="V3" t="str">
        <f t="shared" ref="V3:V66" ca="1" si="12">"{"&amp;INDIRECT(ADDRESS((MATCH(J3,$M$2:$M$1182,0))*2,17))&amp;"}"</f>
        <v>{0.41510452707571}</v>
      </c>
      <c r="W3" t="str">
        <f t="shared" ref="W3:W66" ca="1" si="13">"{"&amp;INDIRECT(ADDRESS((MATCH(J3,$M$2:$M$1182,0))*2+1,17))&amp;"}"</f>
        <v>{0.249213381458389}</v>
      </c>
      <c r="X3" t="str">
        <f t="shared" ref="X3:X66" si="14">C3</f>
        <v>{Buenos Aires1}</v>
      </c>
      <c r="Y3" t="str">
        <f t="shared" ref="Y3:Y66" si="15">D3</f>
        <v>{1}</v>
      </c>
      <c r="Z3" t="str">
        <f t="shared" ref="Z3:Z66" ca="1" si="16">"{"&amp;INDIRECT(ADDRESS((ROW()-1)*2,8))&amp;"}"</f>
        <v>{0.00557617902528218}</v>
      </c>
      <c r="AA3" t="str">
        <f t="shared" ref="AA3:AA66" ca="1" si="17">"{"&amp;INDIRECT(ADDRESS((ROW()-1)*2+1,8))&amp;"}"</f>
        <v>{0.0266117228961716}</v>
      </c>
    </row>
    <row r="4" spans="1:27" x14ac:dyDescent="0.25">
      <c r="A4" t="s">
        <v>0</v>
      </c>
      <c r="B4" t="s">
        <v>1</v>
      </c>
      <c r="C4" t="s">
        <v>6</v>
      </c>
      <c r="D4" t="s">
        <v>7</v>
      </c>
      <c r="E4" t="str">
        <f t="shared" ca="1" si="0"/>
        <v>{Argentina}</v>
      </c>
      <c r="F4">
        <v>0.13993581010097711</v>
      </c>
      <c r="G4">
        <f t="shared" ca="1" si="1"/>
        <v>5.4554203584266658E-2</v>
      </c>
      <c r="H4">
        <f t="shared" ca="1" si="2"/>
        <v>5.5761790252821797E-3</v>
      </c>
      <c r="J4">
        <f t="shared" si="3"/>
        <v>13834000</v>
      </c>
      <c r="K4">
        <f t="shared" si="4"/>
        <v>10175667</v>
      </c>
      <c r="L4">
        <f t="shared" si="5"/>
        <v>10175667</v>
      </c>
      <c r="M4">
        <f t="shared" si="6"/>
        <v>10175667</v>
      </c>
      <c r="N4">
        <f t="shared" ca="1" si="7"/>
        <v>10072000</v>
      </c>
      <c r="O4">
        <v>0.11467887934373711</v>
      </c>
      <c r="P4">
        <f t="shared" ca="1" si="8"/>
        <v>0.11467887934373711</v>
      </c>
      <c r="Q4">
        <f t="shared" ca="1" si="9"/>
        <v>0.11467887934373711</v>
      </c>
      <c r="T4" t="str">
        <f t="shared" si="10"/>
        <v>{Argentina}</v>
      </c>
      <c r="U4" t="str">
        <f t="shared" si="11"/>
        <v>{13834000}</v>
      </c>
      <c r="V4" t="str">
        <f t="shared" ca="1" si="12"/>
        <v>{0.41510452707571}</v>
      </c>
      <c r="W4" t="str">
        <f t="shared" ca="1" si="13"/>
        <v>{0.249213381458389}</v>
      </c>
      <c r="X4" t="str">
        <f t="shared" si="14"/>
        <v>{Buenos Aires2}</v>
      </c>
      <c r="Y4" t="str">
        <f t="shared" si="15"/>
        <v>{2}</v>
      </c>
      <c r="Z4" t="str">
        <f t="shared" ca="1" si="16"/>
        <v>{0.0027688943639782}</v>
      </c>
      <c r="AA4" t="str">
        <f t="shared" ca="1" si="17"/>
        <v>{0.0465248838418685}</v>
      </c>
    </row>
    <row r="5" spans="1:27" x14ac:dyDescent="0.25">
      <c r="A5" t="s">
        <v>0</v>
      </c>
      <c r="B5" t="s">
        <v>1</v>
      </c>
      <c r="C5" t="s">
        <v>8</v>
      </c>
      <c r="D5" t="s">
        <v>9</v>
      </c>
      <c r="E5" t="str">
        <f t="shared" ca="1" si="0"/>
        <v>{Argentina}</v>
      </c>
      <c r="F5">
        <v>0.13045970468628498</v>
      </c>
      <c r="G5">
        <f t="shared" ca="1" si="1"/>
        <v>8.11659264804383E-2</v>
      </c>
      <c r="H5">
        <f t="shared" ca="1" si="2"/>
        <v>2.6611722896171641E-2</v>
      </c>
      <c r="J5">
        <f t="shared" si="3"/>
        <v>13834000</v>
      </c>
      <c r="K5">
        <f t="shared" si="4"/>
        <v>10186453</v>
      </c>
      <c r="L5">
        <f t="shared" si="5"/>
        <v>10186453</v>
      </c>
      <c r="M5">
        <f t="shared" si="6"/>
        <v>10186453</v>
      </c>
      <c r="N5">
        <f t="shared" ca="1" si="7"/>
        <v>10072000</v>
      </c>
      <c r="O5">
        <v>0.90609578823392323</v>
      </c>
      <c r="P5">
        <f t="shared" ca="1" si="8"/>
        <v>0.90609578823392323</v>
      </c>
      <c r="Q5">
        <f t="shared" ca="1" si="9"/>
        <v>0.79141690889018612</v>
      </c>
      <c r="T5" t="str">
        <f t="shared" si="10"/>
        <v>{Argentina}</v>
      </c>
      <c r="U5" t="str">
        <f t="shared" si="11"/>
        <v>{13834000}</v>
      </c>
      <c r="V5" t="str">
        <f t="shared" ca="1" si="12"/>
        <v>{0.41510452707571}</v>
      </c>
      <c r="W5" t="str">
        <f t="shared" ca="1" si="13"/>
        <v>{0.249213381458389}</v>
      </c>
      <c r="X5" t="str">
        <f t="shared" si="14"/>
        <v>{Buenos Aires3}</v>
      </c>
      <c r="Y5" t="str">
        <f t="shared" si="15"/>
        <v>{3}</v>
      </c>
      <c r="Z5" t="str">
        <f t="shared" ca="1" si="16"/>
        <v>{0.00947610541469213}</v>
      </c>
      <c r="AA5" t="str">
        <f t="shared" ca="1" si="17"/>
        <v>{0.12957729727311}</v>
      </c>
    </row>
    <row r="6" spans="1:27" x14ac:dyDescent="0.25">
      <c r="A6" t="s">
        <v>0</v>
      </c>
      <c r="B6" t="s">
        <v>1</v>
      </c>
      <c r="C6" t="s">
        <v>10</v>
      </c>
      <c r="D6" t="s">
        <v>11</v>
      </c>
      <c r="E6" t="str">
        <f t="shared" ca="1" si="0"/>
        <v>{Argentina}</v>
      </c>
      <c r="F6">
        <v>0.72388152905127601</v>
      </c>
      <c r="G6">
        <f t="shared" ca="1" si="1"/>
        <v>8.3934820844416502E-2</v>
      </c>
      <c r="H6">
        <f t="shared" ca="1" si="2"/>
        <v>2.7688943639782027E-3</v>
      </c>
      <c r="J6">
        <f t="shared" si="3"/>
        <v>13834000</v>
      </c>
      <c r="K6">
        <f t="shared" si="4"/>
        <v>10266083</v>
      </c>
      <c r="L6">
        <f t="shared" si="5"/>
        <v>10266083</v>
      </c>
      <c r="M6">
        <f t="shared" si="6"/>
        <v>10266083</v>
      </c>
      <c r="N6">
        <f t="shared" ca="1" si="7"/>
        <v>10175667</v>
      </c>
      <c r="O6">
        <v>0.39085521087945763</v>
      </c>
      <c r="P6">
        <f t="shared" ca="1" si="8"/>
        <v>0.39085521087945763</v>
      </c>
      <c r="Q6">
        <f t="shared" ca="1" si="9"/>
        <v>0.39085521087945763</v>
      </c>
      <c r="T6" t="str">
        <f t="shared" si="10"/>
        <v>{Argentina}</v>
      </c>
      <c r="U6" t="str">
        <f t="shared" si="11"/>
        <v>{13834000}</v>
      </c>
      <c r="V6" t="str">
        <f t="shared" ca="1" si="12"/>
        <v>{0.41510452707571}</v>
      </c>
      <c r="W6" t="str">
        <f t="shared" ca="1" si="13"/>
        <v>{0.249213381458389}</v>
      </c>
      <c r="X6" t="str">
        <f t="shared" si="14"/>
        <v>{Buenos Aires7}</v>
      </c>
      <c r="Y6" t="str">
        <f t="shared" si="15"/>
        <v>{7}</v>
      </c>
      <c r="Z6" t="str">
        <f t="shared" ca="1" si="16"/>
        <v>{0.0496541790229998}</v>
      </c>
      <c r="AA6" t="str">
        <f t="shared" ca="1" si="17"/>
        <v>{0.0338007209898605}</v>
      </c>
    </row>
    <row r="7" spans="1:27" x14ac:dyDescent="0.25">
      <c r="A7" t="s">
        <v>0</v>
      </c>
      <c r="B7" t="s">
        <v>1</v>
      </c>
      <c r="C7" t="s">
        <v>12</v>
      </c>
      <c r="D7" t="s">
        <v>13</v>
      </c>
      <c r="E7" t="str">
        <f t="shared" ca="1" si="0"/>
        <v>{Argentina}</v>
      </c>
      <c r="F7">
        <v>5.4554203584266658E-2</v>
      </c>
      <c r="G7">
        <f t="shared" ca="1" si="1"/>
        <v>0.13045970468628498</v>
      </c>
      <c r="H7">
        <f t="shared" ca="1" si="2"/>
        <v>4.6524883841868481E-2</v>
      </c>
      <c r="J7">
        <f t="shared" si="3"/>
        <v>13834000</v>
      </c>
      <c r="K7">
        <f t="shared" si="4"/>
        <v>10350000</v>
      </c>
      <c r="L7">
        <f t="shared" si="5"/>
        <v>10350000</v>
      </c>
      <c r="M7">
        <f t="shared" si="6"/>
        <v>10350000</v>
      </c>
      <c r="N7">
        <f t="shared" ca="1" si="7"/>
        <v>10175667</v>
      </c>
      <c r="O7">
        <v>0.53628710275990021</v>
      </c>
      <c r="P7">
        <f t="shared" ca="1" si="8"/>
        <v>0.53628710275990021</v>
      </c>
      <c r="Q7">
        <f t="shared" ca="1" si="9"/>
        <v>0.14543189188044259</v>
      </c>
      <c r="T7" t="str">
        <f t="shared" si="10"/>
        <v>{Argentina}</v>
      </c>
      <c r="U7" t="str">
        <f t="shared" si="11"/>
        <v>{13834000}</v>
      </c>
      <c r="V7" t="str">
        <f t="shared" ca="1" si="12"/>
        <v>{0.41510452707571}</v>
      </c>
      <c r="W7" t="str">
        <f t="shared" ca="1" si="13"/>
        <v>{0.249213381458389}</v>
      </c>
      <c r="X7" t="str">
        <f t="shared" si="14"/>
        <v>{Buenos Aires4}</v>
      </c>
      <c r="Y7" t="str">
        <f t="shared" si="15"/>
        <v>{4}</v>
      </c>
      <c r="Z7" t="str">
        <f t="shared" ca="1" si="16"/>
        <v>{0.00699445615617977}</v>
      </c>
      <c r="AA7" t="str">
        <f t="shared" ca="1" si="17"/>
        <v>{0.0888945023989366}</v>
      </c>
    </row>
    <row r="8" spans="1:27" x14ac:dyDescent="0.25">
      <c r="A8" t="s">
        <v>0</v>
      </c>
      <c r="B8" t="s">
        <v>1</v>
      </c>
      <c r="C8" t="s">
        <v>14</v>
      </c>
      <c r="D8" t="s">
        <v>15</v>
      </c>
      <c r="E8" t="str">
        <f t="shared" ca="1" si="0"/>
        <v>{Argentina}</v>
      </c>
      <c r="F8">
        <v>0.44885696594206392</v>
      </c>
      <c r="G8">
        <f t="shared" ca="1" si="1"/>
        <v>0.13993581010097711</v>
      </c>
      <c r="H8">
        <f t="shared" ca="1" si="2"/>
        <v>9.4761054146921264E-3</v>
      </c>
      <c r="J8">
        <f t="shared" si="3"/>
        <v>13834000</v>
      </c>
      <c r="K8">
        <f t="shared" si="4"/>
        <v>10437944</v>
      </c>
      <c r="L8">
        <f t="shared" si="5"/>
        <v>10437944</v>
      </c>
      <c r="M8">
        <f t="shared" si="6"/>
        <v>10437944</v>
      </c>
      <c r="N8">
        <f t="shared" ca="1" si="7"/>
        <v>10186453</v>
      </c>
      <c r="O8">
        <v>0.45281853613546719</v>
      </c>
      <c r="P8">
        <f t="shared" ca="1" si="8"/>
        <v>0.25376819405816697</v>
      </c>
      <c r="Q8">
        <f t="shared" ca="1" si="9"/>
        <v>0.25376819405816697</v>
      </c>
      <c r="T8" t="str">
        <f t="shared" si="10"/>
        <v>{Argentina}</v>
      </c>
      <c r="U8" t="str">
        <f t="shared" si="11"/>
        <v>{13834000}</v>
      </c>
      <c r="V8" t="str">
        <f t="shared" ca="1" si="12"/>
        <v>{0.41510452707571}</v>
      </c>
      <c r="W8" t="str">
        <f t="shared" ca="1" si="13"/>
        <v>{0.249213381458389}</v>
      </c>
      <c r="X8" t="str">
        <f t="shared" si="14"/>
        <v>{Buenos Aires6}</v>
      </c>
      <c r="Y8" t="str">
        <f t="shared" si="15"/>
        <v>{6}</v>
      </c>
      <c r="Z8" t="str">
        <f t="shared" ca="1" si="16"/>
        <v>{0.0324536907855792}</v>
      </c>
      <c r="AA8" t="str">
        <f t="shared" ca="1" si="17"/>
        <v>{0.0459608679568547}</v>
      </c>
    </row>
    <row r="9" spans="1:27" x14ac:dyDescent="0.25">
      <c r="A9" t="s">
        <v>0</v>
      </c>
      <c r="B9" t="s">
        <v>1</v>
      </c>
      <c r="C9" t="s">
        <v>16</v>
      </c>
      <c r="D9" t="s">
        <v>17</v>
      </c>
      <c r="E9" t="str">
        <f t="shared" ca="1" si="0"/>
        <v>{Argentina}</v>
      </c>
      <c r="F9">
        <v>0.35996246354312733</v>
      </c>
      <c r="G9">
        <f t="shared" ca="1" si="1"/>
        <v>0.26951310737408718</v>
      </c>
      <c r="H9">
        <f t="shared" ca="1" si="2"/>
        <v>0.12957729727311007</v>
      </c>
      <c r="J9">
        <f t="shared" si="3"/>
        <v>13834000</v>
      </c>
      <c r="K9">
        <f t="shared" si="4"/>
        <v>10478410</v>
      </c>
      <c r="L9">
        <f t="shared" si="5"/>
        <v>10478410</v>
      </c>
      <c r="M9">
        <f t="shared" si="6"/>
        <v>10478410</v>
      </c>
      <c r="N9">
        <f t="shared" ca="1" si="7"/>
        <v>10186453</v>
      </c>
      <c r="O9">
        <v>0.25376819405816697</v>
      </c>
      <c r="P9">
        <f t="shared" ca="1" si="8"/>
        <v>0.45281853613546719</v>
      </c>
      <c r="Q9">
        <f t="shared" ca="1" si="9"/>
        <v>0.19905034207730021</v>
      </c>
      <c r="T9" t="str">
        <f t="shared" si="10"/>
        <v>{Argentina}</v>
      </c>
      <c r="U9" t="str">
        <f t="shared" si="11"/>
        <v>{13834000}</v>
      </c>
      <c r="V9" t="str">
        <f t="shared" ca="1" si="12"/>
        <v>{0.41510452707571}</v>
      </c>
      <c r="W9" t="str">
        <f t="shared" ca="1" si="13"/>
        <v>{0.249213381458389}</v>
      </c>
      <c r="X9" t="str">
        <f t="shared" si="14"/>
        <v>{Buenos Aires5}</v>
      </c>
      <c r="Y9" t="str">
        <f t="shared" si="15"/>
        <v>{5}</v>
      </c>
      <c r="Z9" t="str">
        <f t="shared" ca="1" si="16"/>
        <v>{0.169983343319415}</v>
      </c>
      <c r="AA9" t="str">
        <f t="shared" ca="1" si="17"/>
        <v>{0.0266266610473634}</v>
      </c>
    </row>
    <row r="10" spans="1:27" x14ac:dyDescent="0.25">
      <c r="A10" t="s">
        <v>0</v>
      </c>
      <c r="B10" t="s">
        <v>1</v>
      </c>
      <c r="C10" t="s">
        <v>18</v>
      </c>
      <c r="D10" t="s">
        <v>19</v>
      </c>
      <c r="E10" t="str">
        <f t="shared" ca="1" si="0"/>
        <v>{Argentina}</v>
      </c>
      <c r="F10">
        <v>0.81464598759258022</v>
      </c>
      <c r="G10">
        <f t="shared" ca="1" si="1"/>
        <v>0.31916728639708702</v>
      </c>
      <c r="H10">
        <f t="shared" ca="1" si="2"/>
        <v>4.9654179022999845E-2</v>
      </c>
      <c r="J10">
        <f t="shared" si="3"/>
        <v>13834000</v>
      </c>
      <c r="K10">
        <f t="shared" si="4"/>
        <v>10488260</v>
      </c>
      <c r="L10">
        <f t="shared" si="5"/>
        <v>10488260</v>
      </c>
      <c r="M10">
        <f t="shared" si="6"/>
        <v>10488260</v>
      </c>
      <c r="N10">
        <f t="shared" ca="1" si="7"/>
        <v>10266083</v>
      </c>
      <c r="O10">
        <v>0.19269518130384944</v>
      </c>
      <c r="P10">
        <f t="shared" ca="1" si="8"/>
        <v>0.19269518130384944</v>
      </c>
      <c r="Q10">
        <f t="shared" ca="1" si="9"/>
        <v>0.19269518130384944</v>
      </c>
      <c r="T10" t="str">
        <f t="shared" si="10"/>
        <v>{Argentina}</v>
      </c>
      <c r="U10" t="str">
        <f t="shared" si="11"/>
        <v>{13834000}</v>
      </c>
      <c r="V10" t="str">
        <f t="shared" ca="1" si="12"/>
        <v>{0.41510452707571}</v>
      </c>
      <c r="W10" t="str">
        <f t="shared" ca="1" si="13"/>
        <v>{0.249213381458389}</v>
      </c>
      <c r="X10" t="str">
        <f t="shared" si="14"/>
        <v>{Buenos Aires8}</v>
      </c>
      <c r="Y10" t="str">
        <f t="shared" si="15"/>
        <v>{8}</v>
      </c>
      <c r="Z10" t="str">
        <f t="shared" ca="1" si="16"/>
        <v>{0.0907644585413042}</v>
      </c>
      <c r="AA10" t="str">
        <f t="shared" ca="1" si="17"/>
        <v>{0.0613445939364021}</v>
      </c>
    </row>
    <row r="11" spans="1:27" x14ac:dyDescent="0.25">
      <c r="A11" t="s">
        <v>0</v>
      </c>
      <c r="B11" t="s">
        <v>1</v>
      </c>
      <c r="C11" t="s">
        <v>20</v>
      </c>
      <c r="D11" t="s">
        <v>19</v>
      </c>
      <c r="E11" t="str">
        <f t="shared" ca="1" si="0"/>
        <v>{Argentina}</v>
      </c>
      <c r="F11">
        <v>0.52727152468449789</v>
      </c>
      <c r="G11">
        <f t="shared" ca="1" si="1"/>
        <v>0.35296800738694756</v>
      </c>
      <c r="H11">
        <f t="shared" ca="1" si="2"/>
        <v>3.3800720989860533E-2</v>
      </c>
      <c r="J11">
        <f t="shared" si="3"/>
        <v>13834000</v>
      </c>
      <c r="K11">
        <f t="shared" si="4"/>
        <v>10498212</v>
      </c>
      <c r="L11">
        <f t="shared" si="5"/>
        <v>10498212</v>
      </c>
      <c r="M11">
        <f t="shared" si="6"/>
        <v>10498212</v>
      </c>
      <c r="N11">
        <f t="shared" ca="1" si="7"/>
        <v>10266083</v>
      </c>
      <c r="O11">
        <v>0.34642273531958967</v>
      </c>
      <c r="P11">
        <f t="shared" ca="1" si="8"/>
        <v>0.34642273531958967</v>
      </c>
      <c r="Q11">
        <f t="shared" ca="1" si="9"/>
        <v>0.15372755401574023</v>
      </c>
      <c r="T11" t="str">
        <f t="shared" si="10"/>
        <v>{Argentina}</v>
      </c>
      <c r="U11" t="str">
        <f t="shared" si="11"/>
        <v>{13834000}</v>
      </c>
      <c r="V11" t="str">
        <f t="shared" ca="1" si="12"/>
        <v>{0.41510452707571}</v>
      </c>
      <c r="W11" t="str">
        <f t="shared" ca="1" si="13"/>
        <v>{0.249213381458389}</v>
      </c>
      <c r="X11" t="str">
        <f t="shared" si="14"/>
        <v>{Buenos Aires81}</v>
      </c>
      <c r="Y11" t="str">
        <f t="shared" si="15"/>
        <v>{8}</v>
      </c>
      <c r="Z11" t="str">
        <f t="shared" ca="1" si="16"/>
        <v>{0.00642355863814659}</v>
      </c>
      <c r="AA11" t="str">
        <f t="shared" ca="1" si="17"/>
        <v>{0.0494269513993492}</v>
      </c>
    </row>
    <row r="12" spans="1:27" x14ac:dyDescent="0.25">
      <c r="A12" t="s">
        <v>21</v>
      </c>
      <c r="B12" t="s">
        <v>22</v>
      </c>
      <c r="C12" t="s">
        <v>23</v>
      </c>
      <c r="D12" t="s">
        <v>22</v>
      </c>
      <c r="E12" t="str">
        <f t="shared" ca="1" si="0"/>
        <v>{Argentina}</v>
      </c>
      <c r="F12">
        <v>8.11659264804383E-2</v>
      </c>
      <c r="G12">
        <f t="shared" ca="1" si="1"/>
        <v>0.35996246354312733</v>
      </c>
      <c r="H12">
        <f t="shared" ca="1" si="2"/>
        <v>6.9944561561797736E-3</v>
      </c>
      <c r="J12">
        <f t="shared" si="3"/>
        <v>18237000</v>
      </c>
      <c r="K12">
        <f t="shared" si="4"/>
        <v>10614864</v>
      </c>
      <c r="L12">
        <f t="shared" si="5"/>
        <v>10614864</v>
      </c>
      <c r="M12">
        <f t="shared" si="6"/>
        <v>10614864</v>
      </c>
      <c r="N12">
        <f t="shared" ca="1" si="7"/>
        <v>10350000</v>
      </c>
      <c r="O12">
        <v>0.27164642874408151</v>
      </c>
      <c r="P12">
        <f t="shared" ca="1" si="8"/>
        <v>8.2149487389904019E-2</v>
      </c>
      <c r="Q12">
        <f t="shared" ca="1" si="9"/>
        <v>8.2149487389904019E-2</v>
      </c>
      <c r="T12" t="str">
        <f t="shared" si="10"/>
        <v>{Bangladesh}</v>
      </c>
      <c r="U12" t="str">
        <f t="shared" si="11"/>
        <v>{18237000}</v>
      </c>
      <c r="V12" t="str">
        <f t="shared" ca="1" si="12"/>
        <v>{0.139334775767806}</v>
      </c>
      <c r="W12" t="str">
        <f t="shared" ca="1" si="13"/>
        <v>{0.505628781584817}</v>
      </c>
      <c r="X12" t="str">
        <f t="shared" si="14"/>
        <v>{Dhaka}</v>
      </c>
      <c r="Y12" t="str">
        <f t="shared" si="15"/>
        <v>{18237000}</v>
      </c>
      <c r="Z12" t="str">
        <f t="shared" ca="1" si="16"/>
        <v>{0.454442934787447}</v>
      </c>
      <c r="AA12" t="str">
        <f t="shared" ca="1" si="17"/>
        <v>{0.526305967846483}</v>
      </c>
    </row>
    <row r="13" spans="1:27" x14ac:dyDescent="0.25">
      <c r="A13" t="s">
        <v>24</v>
      </c>
      <c r="B13" t="s">
        <v>25</v>
      </c>
      <c r="C13" t="s">
        <v>26</v>
      </c>
      <c r="D13" t="s">
        <v>27</v>
      </c>
      <c r="E13" t="str">
        <f t="shared" ca="1" si="0"/>
        <v>{Argentina}</v>
      </c>
      <c r="F13">
        <v>0.88241414016712894</v>
      </c>
      <c r="G13">
        <f t="shared" ca="1" si="1"/>
        <v>0.44885696594206392</v>
      </c>
      <c r="H13">
        <f t="shared" ca="1" si="2"/>
        <v>8.8894502398936592E-2</v>
      </c>
      <c r="J13">
        <f t="shared" si="3"/>
        <v>34223939</v>
      </c>
      <c r="K13">
        <f t="shared" si="4"/>
        <v>10702645</v>
      </c>
      <c r="L13">
        <f t="shared" si="5"/>
        <v>10702645</v>
      </c>
      <c r="M13">
        <f t="shared" si="6"/>
        <v>10702645</v>
      </c>
      <c r="N13">
        <f t="shared" ca="1" si="7"/>
        <v>10350000</v>
      </c>
      <c r="O13">
        <v>8.2149487389904019E-2</v>
      </c>
      <c r="P13">
        <f t="shared" ca="1" si="8"/>
        <v>0.27164642874408151</v>
      </c>
      <c r="Q13">
        <f t="shared" ca="1" si="9"/>
        <v>0.18949694135417749</v>
      </c>
      <c r="T13" t="str">
        <f t="shared" si="10"/>
        <v>{Brazil}</v>
      </c>
      <c r="U13" t="str">
        <f t="shared" si="11"/>
        <v>{34223939}</v>
      </c>
      <c r="V13" t="str">
        <f t="shared" ca="1" si="12"/>
        <v>{0.613897360102548}</v>
      </c>
      <c r="W13" t="str">
        <f t="shared" ca="1" si="13"/>
        <v>{0.373665174849176}</v>
      </c>
      <c r="X13" t="str">
        <f t="shared" si="14"/>
        <v>{São Paulo}</v>
      </c>
      <c r="Y13" t="str">
        <f t="shared" si="15"/>
        <v>{21242939}</v>
      </c>
      <c r="Z13" t="str">
        <f t="shared" ca="1" si="16"/>
        <v>{0.217926467942251}</v>
      </c>
      <c r="AA13" t="str">
        <f t="shared" ca="1" si="17"/>
        <v>{0.0838392313058466}</v>
      </c>
    </row>
    <row r="14" spans="1:27" x14ac:dyDescent="0.25">
      <c r="A14" t="s">
        <v>24</v>
      </c>
      <c r="B14" t="s">
        <v>25</v>
      </c>
      <c r="C14" t="s">
        <v>28</v>
      </c>
      <c r="D14" t="s">
        <v>29</v>
      </c>
      <c r="E14" t="str">
        <f t="shared" ca="1" si="0"/>
        <v>{Argentina}</v>
      </c>
      <c r="F14">
        <v>0.35296800738694756</v>
      </c>
      <c r="G14">
        <f t="shared" ca="1" si="1"/>
        <v>0.48131065672764317</v>
      </c>
      <c r="H14">
        <f t="shared" ca="1" si="2"/>
        <v>3.2453690785579248E-2</v>
      </c>
      <c r="J14">
        <f t="shared" si="3"/>
        <v>34223939</v>
      </c>
      <c r="K14">
        <f t="shared" si="4"/>
        <v>10716270</v>
      </c>
      <c r="L14">
        <f t="shared" si="5"/>
        <v>10716270</v>
      </c>
      <c r="M14">
        <f t="shared" si="6"/>
        <v>10716270</v>
      </c>
      <c r="N14">
        <f t="shared" ca="1" si="7"/>
        <v>10437944</v>
      </c>
      <c r="O14">
        <v>0.82538974843317114</v>
      </c>
      <c r="P14">
        <f t="shared" ca="1" si="8"/>
        <v>0.49913131528650556</v>
      </c>
      <c r="Q14">
        <f t="shared" ca="1" si="9"/>
        <v>0.49913131528650556</v>
      </c>
      <c r="T14" t="str">
        <f t="shared" si="10"/>
        <v>{Brazil}</v>
      </c>
      <c r="U14" t="str">
        <f t="shared" si="11"/>
        <v>{34223939}</v>
      </c>
      <c r="V14" t="str">
        <f t="shared" ca="1" si="12"/>
        <v>{0.613897360102548}</v>
      </c>
      <c r="W14" t="str">
        <f t="shared" ca="1" si="13"/>
        <v>{0.373665174849176}</v>
      </c>
      <c r="X14" t="str">
        <f t="shared" si="14"/>
        <v>{Rio de Janeiro}</v>
      </c>
      <c r="Y14" t="str">
        <f t="shared" si="15"/>
        <v>{12981000}</v>
      </c>
      <c r="Z14" t="str">
        <f t="shared" ca="1" si="16"/>
        <v>{0.104391685556249}</v>
      </c>
      <c r="AA14" t="str">
        <f t="shared" ca="1" si="17"/>
        <v>{0.559890598967302}</v>
      </c>
    </row>
    <row r="15" spans="1:27" x14ac:dyDescent="0.25">
      <c r="A15" t="s">
        <v>30</v>
      </c>
      <c r="B15" t="s">
        <v>31</v>
      </c>
      <c r="C15" t="s">
        <v>32</v>
      </c>
      <c r="D15" t="s">
        <v>33</v>
      </c>
      <c r="E15" t="str">
        <f t="shared" ca="1" si="0"/>
        <v>{Argentina}</v>
      </c>
      <c r="F15">
        <v>0.48131065672764317</v>
      </c>
      <c r="G15">
        <f t="shared" ca="1" si="1"/>
        <v>0.52727152468449789</v>
      </c>
      <c r="H15">
        <f t="shared" ca="1" si="2"/>
        <v>4.5960867956854723E-2</v>
      </c>
      <c r="J15">
        <f t="shared" si="3"/>
        <v>260600000</v>
      </c>
      <c r="K15">
        <f t="shared" si="4"/>
        <v>10742733</v>
      </c>
      <c r="L15">
        <f t="shared" si="5"/>
        <v>10742733</v>
      </c>
      <c r="M15">
        <f t="shared" si="6"/>
        <v>10742733</v>
      </c>
      <c r="N15">
        <f t="shared" ca="1" si="7"/>
        <v>10437944</v>
      </c>
      <c r="O15">
        <v>0.49913131528650556</v>
      </c>
      <c r="P15">
        <f t="shared" ca="1" si="8"/>
        <v>0.82538974843317114</v>
      </c>
      <c r="Q15">
        <f t="shared" ca="1" si="9"/>
        <v>0.32625843314666558</v>
      </c>
      <c r="T15" t="str">
        <f t="shared" si="10"/>
        <v>{China}</v>
      </c>
      <c r="U15" t="str">
        <f t="shared" si="11"/>
        <v>{260600000}</v>
      </c>
      <c r="V15" t="str">
        <f t="shared" ca="1" si="12"/>
        <v>{0.118092655972833}</v>
      </c>
      <c r="W15" t="str">
        <f t="shared" ca="1" si="13"/>
        <v>{0.671932909703185}</v>
      </c>
      <c r="X15" t="str">
        <f t="shared" si="14"/>
        <v>{Shanghai}</v>
      </c>
      <c r="Y15" t="str">
        <f t="shared" si="15"/>
        <v>{34000000}</v>
      </c>
      <c r="Z15" t="str">
        <f t="shared" ca="1" si="16"/>
        <v>{0.0104016116840752}</v>
      </c>
      <c r="AA15" t="str">
        <f t="shared" ca="1" si="17"/>
        <v>{0.0336509443289085}</v>
      </c>
    </row>
    <row r="16" spans="1:27" x14ac:dyDescent="0.25">
      <c r="A16" t="s">
        <v>30</v>
      </c>
      <c r="B16" t="s">
        <v>31</v>
      </c>
      <c r="C16" t="s">
        <v>34</v>
      </c>
      <c r="D16" t="s">
        <v>35</v>
      </c>
      <c r="E16" t="str">
        <f t="shared" ca="1" si="0"/>
        <v>{Argentina}</v>
      </c>
      <c r="F16">
        <v>0.69725486800391256</v>
      </c>
      <c r="G16">
        <f t="shared" ca="1" si="1"/>
        <v>0.69725486800391256</v>
      </c>
      <c r="H16">
        <f t="shared" ca="1" si="2"/>
        <v>0.16998334331941467</v>
      </c>
      <c r="J16">
        <f t="shared" si="3"/>
        <v>260600000</v>
      </c>
      <c r="K16">
        <f t="shared" si="4"/>
        <v>10836586</v>
      </c>
      <c r="L16">
        <f t="shared" si="5"/>
        <v>10836586</v>
      </c>
      <c r="M16">
        <f t="shared" si="6"/>
        <v>10836586</v>
      </c>
      <c r="N16">
        <f t="shared" ca="1" si="7"/>
        <v>10478410</v>
      </c>
      <c r="O16">
        <v>0.12701001467356676</v>
      </c>
      <c r="P16">
        <f t="shared" ca="1" si="8"/>
        <v>0.12701001467356676</v>
      </c>
      <c r="Q16">
        <f t="shared" ca="1" si="9"/>
        <v>0.12701001467356676</v>
      </c>
      <c r="T16" t="str">
        <f t="shared" si="10"/>
        <v>{China}</v>
      </c>
      <c r="U16" t="str">
        <f t="shared" si="11"/>
        <v>{260600000}</v>
      </c>
      <c r="V16" t="str">
        <f t="shared" ca="1" si="12"/>
        <v>{0.118092655972833}</v>
      </c>
      <c r="W16" t="str">
        <f t="shared" ca="1" si="13"/>
        <v>{0.671932909703185}</v>
      </c>
      <c r="X16" t="str">
        <f t="shared" si="14"/>
        <v>{Guangzhou}</v>
      </c>
      <c r="Y16" t="str">
        <f t="shared" si="15"/>
        <v>{25000000}</v>
      </c>
      <c r="Z16" t="str">
        <f t="shared" ca="1" si="16"/>
        <v>{0.0713943724329671}</v>
      </c>
      <c r="AA16" t="str">
        <f t="shared" ca="1" si="17"/>
        <v>{0.00591731784312854}</v>
      </c>
    </row>
    <row r="17" spans="1:27" x14ac:dyDescent="0.25">
      <c r="A17" t="s">
        <v>30</v>
      </c>
      <c r="B17" t="s">
        <v>31</v>
      </c>
      <c r="C17" t="s">
        <v>36</v>
      </c>
      <c r="D17" t="s">
        <v>37</v>
      </c>
      <c r="E17" t="str">
        <f t="shared" ca="1" si="0"/>
        <v>{Argentina}</v>
      </c>
      <c r="F17">
        <v>0.9318410915664781</v>
      </c>
      <c r="G17">
        <f t="shared" ca="1" si="1"/>
        <v>0.72388152905127601</v>
      </c>
      <c r="H17">
        <f t="shared" ca="1" si="2"/>
        <v>2.6626661047363442E-2</v>
      </c>
      <c r="J17">
        <f t="shared" si="3"/>
        <v>260600000</v>
      </c>
      <c r="K17">
        <f t="shared" si="4"/>
        <v>10912421</v>
      </c>
      <c r="L17">
        <f t="shared" si="5"/>
        <v>10912421</v>
      </c>
      <c r="M17">
        <f t="shared" si="6"/>
        <v>10912421</v>
      </c>
      <c r="N17">
        <f t="shared" ca="1" si="7"/>
        <v>10478410</v>
      </c>
      <c r="O17">
        <v>0.59053711153375665</v>
      </c>
      <c r="P17">
        <f t="shared" ca="1" si="8"/>
        <v>0.59053711153375665</v>
      </c>
      <c r="Q17">
        <f t="shared" ca="1" si="9"/>
        <v>0.46352709686018989</v>
      </c>
      <c r="T17" t="str">
        <f t="shared" si="10"/>
        <v>{China}</v>
      </c>
      <c r="U17" t="str">
        <f t="shared" si="11"/>
        <v>{260600000}</v>
      </c>
      <c r="V17" t="str">
        <f t="shared" ca="1" si="12"/>
        <v>{0.118092655972833}</v>
      </c>
      <c r="W17" t="str">
        <f t="shared" ca="1" si="13"/>
        <v>{0.671932909703185}</v>
      </c>
      <c r="X17" t="str">
        <f t="shared" si="14"/>
        <v>{Beijing}</v>
      </c>
      <c r="Y17" t="str">
        <f t="shared" si="15"/>
        <v>{24900000}</v>
      </c>
      <c r="Z17" t="str">
        <f t="shared" ca="1" si="16"/>
        <v>{0.0136562342867566}</v>
      </c>
      <c r="AA17" t="str">
        <f t="shared" ca="1" si="17"/>
        <v>{0.0330148203449416}</v>
      </c>
    </row>
    <row r="18" spans="1:27" x14ac:dyDescent="0.25">
      <c r="A18" t="s">
        <v>30</v>
      </c>
      <c r="B18" t="s">
        <v>31</v>
      </c>
      <c r="C18" t="s">
        <v>38</v>
      </c>
      <c r="D18" t="s">
        <v>39</v>
      </c>
      <c r="E18" t="str">
        <f t="shared" ca="1" si="0"/>
        <v>{Argentina}</v>
      </c>
      <c r="F18">
        <v>0.87599058152898235</v>
      </c>
      <c r="G18">
        <f t="shared" ca="1" si="1"/>
        <v>0.81464598759258022</v>
      </c>
      <c r="H18">
        <f t="shared" ca="1" si="2"/>
        <v>9.0764458541304216E-2</v>
      </c>
      <c r="J18">
        <f t="shared" si="3"/>
        <v>260600000</v>
      </c>
      <c r="K18">
        <f t="shared" si="4"/>
        <v>10925455</v>
      </c>
      <c r="L18">
        <f t="shared" si="5"/>
        <v>10925455</v>
      </c>
      <c r="M18">
        <f t="shared" si="6"/>
        <v>10925455</v>
      </c>
      <c r="N18">
        <f t="shared" ca="1" si="7"/>
        <v>10488260</v>
      </c>
      <c r="O18">
        <v>9.8275430271933528E-3</v>
      </c>
      <c r="P18">
        <f t="shared" ca="1" si="8"/>
        <v>9.8275430271933528E-3</v>
      </c>
      <c r="Q18">
        <f t="shared" ca="1" si="9"/>
        <v>9.8275430271933528E-3</v>
      </c>
      <c r="T18" t="str">
        <f t="shared" si="10"/>
        <v>{China}</v>
      </c>
      <c r="U18" t="str">
        <f t="shared" si="11"/>
        <v>{260600000}</v>
      </c>
      <c r="V18" t="str">
        <f t="shared" ca="1" si="12"/>
        <v>{0.118092655972833}</v>
      </c>
      <c r="W18" t="str">
        <f t="shared" ca="1" si="13"/>
        <v>{0.671932909703185}</v>
      </c>
      <c r="X18" t="str">
        <f t="shared" si="14"/>
        <v>{Shenzhen}</v>
      </c>
      <c r="Y18" t="str">
        <f t="shared" si="15"/>
        <v>{23300000}</v>
      </c>
      <c r="Z18" t="str">
        <f t="shared" ca="1" si="16"/>
        <v>{0.0238405587706486}</v>
      </c>
      <c r="AA18" t="str">
        <f t="shared" ca="1" si="17"/>
        <v>{0.024915481907177}</v>
      </c>
    </row>
    <row r="19" spans="1:27" x14ac:dyDescent="0.25">
      <c r="A19" t="s">
        <v>30</v>
      </c>
      <c r="B19" t="s">
        <v>31</v>
      </c>
      <c r="C19" t="s">
        <v>40</v>
      </c>
      <c r="D19" t="s">
        <v>41</v>
      </c>
      <c r="E19" t="str">
        <f t="shared" ca="1" si="0"/>
        <v>{Argentina}</v>
      </c>
      <c r="F19">
        <v>4.8978024558984479E-2</v>
      </c>
      <c r="G19">
        <f t="shared" ca="1" si="1"/>
        <v>0.87599058152898235</v>
      </c>
      <c r="H19">
        <f t="shared" ca="1" si="2"/>
        <v>6.1344593936402125E-2</v>
      </c>
      <c r="J19">
        <f t="shared" si="3"/>
        <v>260600000</v>
      </c>
      <c r="K19">
        <f t="shared" si="4"/>
        <v>10937013</v>
      </c>
      <c r="L19">
        <f t="shared" si="5"/>
        <v>10937013</v>
      </c>
      <c r="M19">
        <f t="shared" si="6"/>
        <v>10937013</v>
      </c>
      <c r="N19">
        <f t="shared" ca="1" si="7"/>
        <v>10488260</v>
      </c>
      <c r="O19">
        <v>0.98045879874841646</v>
      </c>
      <c r="P19">
        <f t="shared" ca="1" si="8"/>
        <v>0.98045879874841646</v>
      </c>
      <c r="Q19">
        <f t="shared" ca="1" si="9"/>
        <v>0.97063125572122311</v>
      </c>
      <c r="T19" t="str">
        <f t="shared" si="10"/>
        <v>{China}</v>
      </c>
      <c r="U19" t="str">
        <f t="shared" si="11"/>
        <v>{260600000}</v>
      </c>
      <c r="V19" t="str">
        <f t="shared" ca="1" si="12"/>
        <v>{0.118092655972833}</v>
      </c>
      <c r="W19" t="str">
        <f t="shared" ca="1" si="13"/>
        <v>{0.671932909703185}</v>
      </c>
      <c r="X19" t="str">
        <f t="shared" si="14"/>
        <v>{Wuhan}</v>
      </c>
      <c r="Y19" t="str">
        <f t="shared" si="15"/>
        <v>{19000000}</v>
      </c>
      <c r="Z19" t="str">
        <f t="shared" ca="1" si="16"/>
        <v>{0.0275323825267261}</v>
      </c>
      <c r="AA19" t="str">
        <f t="shared" ca="1" si="17"/>
        <v>{0.0420826913070999}</v>
      </c>
    </row>
    <row r="20" spans="1:27" x14ac:dyDescent="0.25">
      <c r="A20" t="s">
        <v>30</v>
      </c>
      <c r="B20" t="s">
        <v>31</v>
      </c>
      <c r="C20" t="s">
        <v>42</v>
      </c>
      <c r="D20" t="s">
        <v>43</v>
      </c>
      <c r="E20" t="str">
        <f t="shared" ca="1" si="0"/>
        <v>{Argentina}</v>
      </c>
      <c r="F20">
        <v>8.3934820844416502E-2</v>
      </c>
      <c r="G20">
        <f t="shared" ca="1" si="1"/>
        <v>0.88241414016712894</v>
      </c>
      <c r="H20">
        <f t="shared" ca="1" si="2"/>
        <v>6.423558638146587E-3</v>
      </c>
      <c r="J20">
        <f t="shared" si="3"/>
        <v>260600000</v>
      </c>
      <c r="K20">
        <f t="shared" si="4"/>
        <v>11000496</v>
      </c>
      <c r="L20">
        <f t="shared" si="5"/>
        <v>11000496</v>
      </c>
      <c r="M20">
        <f t="shared" si="6"/>
        <v>11000496</v>
      </c>
      <c r="N20">
        <f t="shared" ca="1" si="7"/>
        <v>10498212</v>
      </c>
      <c r="O20">
        <v>0.59803328770978104</v>
      </c>
      <c r="P20">
        <f t="shared" ca="1" si="8"/>
        <v>4.4409957832508229E-2</v>
      </c>
      <c r="Q20">
        <f t="shared" ca="1" si="9"/>
        <v>4.4409957832508229E-2</v>
      </c>
      <c r="T20" t="str">
        <f t="shared" si="10"/>
        <v>{China}</v>
      </c>
      <c r="U20" t="str">
        <f t="shared" si="11"/>
        <v>{260600000}</v>
      </c>
      <c r="V20" t="str">
        <f t="shared" ca="1" si="12"/>
        <v>{0.118092655972833}</v>
      </c>
      <c r="W20" t="str">
        <f t="shared" ca="1" si="13"/>
        <v>{0.671932909703185}</v>
      </c>
      <c r="X20" t="str">
        <f t="shared" si="14"/>
        <v>{Chengdu}</v>
      </c>
      <c r="Y20" t="str">
        <f t="shared" si="15"/>
        <v>{18100000}</v>
      </c>
      <c r="Z20" t="str">
        <f t="shared" ca="1" si="16"/>
        <v>{0.0348057363003463}</v>
      </c>
      <c r="AA20" t="str">
        <f t="shared" ca="1" si="17"/>
        <v>{0.0761621800327517}</v>
      </c>
    </row>
    <row r="21" spans="1:27" x14ac:dyDescent="0.25">
      <c r="A21" t="s">
        <v>30</v>
      </c>
      <c r="B21" t="s">
        <v>31</v>
      </c>
      <c r="C21" t="s">
        <v>44</v>
      </c>
      <c r="D21" t="s">
        <v>45</v>
      </c>
      <c r="E21" t="str">
        <f t="shared" ca="1" si="0"/>
        <v>{Argentina}</v>
      </c>
      <c r="F21">
        <v>3.1591168455212149E-2</v>
      </c>
      <c r="G21">
        <f t="shared" ca="1" si="1"/>
        <v>0.9318410915664781</v>
      </c>
      <c r="H21">
        <f t="shared" ca="1" si="2"/>
        <v>4.9426951399349162E-2</v>
      </c>
      <c r="J21">
        <f t="shared" si="3"/>
        <v>260600000</v>
      </c>
      <c r="K21">
        <f t="shared" si="4"/>
        <v>11229826</v>
      </c>
      <c r="L21">
        <f t="shared" si="5"/>
        <v>11229826</v>
      </c>
      <c r="M21">
        <f t="shared" si="6"/>
        <v>11229826</v>
      </c>
      <c r="N21">
        <f t="shared" ca="1" si="7"/>
        <v>10498212</v>
      </c>
      <c r="O21">
        <v>4.4409957832508229E-2</v>
      </c>
      <c r="P21">
        <f t="shared" ca="1" si="8"/>
        <v>0.59803328770978104</v>
      </c>
      <c r="Q21">
        <f t="shared" ca="1" si="9"/>
        <v>0.55362332987727281</v>
      </c>
      <c r="T21" t="str">
        <f t="shared" si="10"/>
        <v>{China}</v>
      </c>
      <c r="U21" t="str">
        <f t="shared" si="11"/>
        <v>{260600000}</v>
      </c>
      <c r="V21" t="str">
        <f t="shared" ca="1" si="12"/>
        <v>{0.118092655972833}</v>
      </c>
      <c r="W21" t="str">
        <f t="shared" ca="1" si="13"/>
        <v>{0.671932909703185}</v>
      </c>
      <c r="X21" t="str">
        <f t="shared" si="14"/>
        <v>{Chongqing}</v>
      </c>
      <c r="Y21" t="str">
        <f t="shared" si="15"/>
        <v>{17000000}</v>
      </c>
      <c r="Z21" t="str">
        <f t="shared" ca="1" si="16"/>
        <v>{0.0304572555862745}</v>
      </c>
      <c r="AA21" t="str">
        <f t="shared" ca="1" si="17"/>
        <v>{0.0173514511410832}</v>
      </c>
    </row>
    <row r="22" spans="1:27" x14ac:dyDescent="0.25">
      <c r="A22" t="s">
        <v>30</v>
      </c>
      <c r="B22" t="s">
        <v>31</v>
      </c>
      <c r="C22" t="s">
        <v>46</v>
      </c>
      <c r="D22" t="s">
        <v>47</v>
      </c>
      <c r="E22" t="str">
        <f t="shared" ca="1" si="0"/>
        <v>{Bangladesh}</v>
      </c>
      <c r="F22">
        <v>0.4544429347874468</v>
      </c>
      <c r="G22">
        <f t="shared" ca="1" si="1"/>
        <v>0.4544429347874468</v>
      </c>
      <c r="H22">
        <f t="shared" ca="1" si="2"/>
        <v>0.4544429347874468</v>
      </c>
      <c r="J22">
        <f t="shared" si="3"/>
        <v>260600000</v>
      </c>
      <c r="K22">
        <f t="shared" si="4"/>
        <v>11288668</v>
      </c>
      <c r="L22">
        <f t="shared" si="5"/>
        <v>11288668</v>
      </c>
      <c r="M22">
        <f t="shared" si="6"/>
        <v>11288668</v>
      </c>
      <c r="N22">
        <f t="shared" ca="1" si="7"/>
        <v>10614864</v>
      </c>
      <c r="O22">
        <v>0.4205074201104807</v>
      </c>
      <c r="P22">
        <f t="shared" ca="1" si="8"/>
        <v>0.19760305833887981</v>
      </c>
      <c r="Q22">
        <f t="shared" ca="1" si="9"/>
        <v>0.19760305833887981</v>
      </c>
      <c r="T22" t="str">
        <f t="shared" si="10"/>
        <v>{China}</v>
      </c>
      <c r="U22" t="str">
        <f t="shared" si="11"/>
        <v>{260600000}</v>
      </c>
      <c r="V22" t="str">
        <f t="shared" ca="1" si="12"/>
        <v>{0.118092655972833}</v>
      </c>
      <c r="W22" t="str">
        <f t="shared" ca="1" si="13"/>
        <v>{0.671932909703185}</v>
      </c>
      <c r="X22" t="str">
        <f t="shared" si="14"/>
        <v>{Tianjin}</v>
      </c>
      <c r="Y22" t="str">
        <f t="shared" si="15"/>
        <v>{15400000}</v>
      </c>
      <c r="Z22" t="str">
        <f t="shared" ca="1" si="16"/>
        <v>{0.022877715905072}</v>
      </c>
      <c r="AA22" t="str">
        <f t="shared" ca="1" si="17"/>
        <v>{0.0205059436451657}</v>
      </c>
    </row>
    <row r="23" spans="1:27" x14ac:dyDescent="0.25">
      <c r="A23" t="s">
        <v>30</v>
      </c>
      <c r="B23" t="s">
        <v>31</v>
      </c>
      <c r="C23" t="s">
        <v>48</v>
      </c>
      <c r="D23" t="s">
        <v>49</v>
      </c>
      <c r="E23" t="str">
        <f t="shared" ca="1" si="0"/>
        <v>{Bangladesh}</v>
      </c>
      <c r="F23">
        <v>0.98074890263393011</v>
      </c>
      <c r="G23">
        <f t="shared" ca="1" si="1"/>
        <v>0.98074890263393011</v>
      </c>
      <c r="H23">
        <f t="shared" ca="1" si="2"/>
        <v>0.52630596784648331</v>
      </c>
      <c r="J23">
        <f t="shared" si="3"/>
        <v>260600000</v>
      </c>
      <c r="K23">
        <f t="shared" si="4"/>
        <v>11392872</v>
      </c>
      <c r="L23">
        <f t="shared" si="5"/>
        <v>11392872</v>
      </c>
      <c r="M23">
        <f t="shared" si="6"/>
        <v>11392872</v>
      </c>
      <c r="N23">
        <f t="shared" ca="1" si="7"/>
        <v>10614864</v>
      </c>
      <c r="O23">
        <v>0.19760305833887981</v>
      </c>
      <c r="P23">
        <f t="shared" ca="1" si="8"/>
        <v>0.4205074201104807</v>
      </c>
      <c r="Q23">
        <f t="shared" ca="1" si="9"/>
        <v>0.22290436177160089</v>
      </c>
      <c r="T23" t="str">
        <f t="shared" si="10"/>
        <v>{China}</v>
      </c>
      <c r="U23" t="str">
        <f t="shared" si="11"/>
        <v>{260600000}</v>
      </c>
      <c r="V23" t="str">
        <f t="shared" ca="1" si="12"/>
        <v>{0.118092655972833}</v>
      </c>
      <c r="W23" t="str">
        <f t="shared" ca="1" si="13"/>
        <v>{0.671932909703185}</v>
      </c>
      <c r="X23" t="str">
        <f t="shared" si="14"/>
        <v>{Hangzhou}</v>
      </c>
      <c r="Y23" t="str">
        <f t="shared" si="15"/>
        <v>{13400000}</v>
      </c>
      <c r="Z23" t="str">
        <f t="shared" ca="1" si="16"/>
        <v>{0.0171983721465051}</v>
      </c>
      <c r="AA23" t="str">
        <f t="shared" ca="1" si="17"/>
        <v>{0.00348043566090062}</v>
      </c>
    </row>
    <row r="24" spans="1:27" x14ac:dyDescent="0.25">
      <c r="A24" t="s">
        <v>30</v>
      </c>
      <c r="B24" t="s">
        <v>31</v>
      </c>
      <c r="C24" t="s">
        <v>50</v>
      </c>
      <c r="D24" t="s">
        <v>51</v>
      </c>
      <c r="E24" t="str">
        <f t="shared" ca="1" si="0"/>
        <v>{Brazil}</v>
      </c>
      <c r="F24">
        <v>0.96604798377164902</v>
      </c>
      <c r="G24">
        <f t="shared" ca="1" si="1"/>
        <v>0.21792646794225146</v>
      </c>
      <c r="H24">
        <f t="shared" ca="1" si="2"/>
        <v>0.21792646794225146</v>
      </c>
      <c r="J24">
        <f t="shared" si="3"/>
        <v>260600000</v>
      </c>
      <c r="K24">
        <f t="shared" si="4"/>
        <v>11431931</v>
      </c>
      <c r="L24">
        <f t="shared" si="5"/>
        <v>11431931</v>
      </c>
      <c r="M24">
        <f t="shared" si="6"/>
        <v>11431931</v>
      </c>
      <c r="N24">
        <f t="shared" ca="1" si="7"/>
        <v>10702645</v>
      </c>
      <c r="O24">
        <v>0.17127134044479841</v>
      </c>
      <c r="P24">
        <f t="shared" ca="1" si="8"/>
        <v>0.17127134044479841</v>
      </c>
      <c r="Q24">
        <f t="shared" ca="1" si="9"/>
        <v>0.17127134044479841</v>
      </c>
      <c r="T24" t="str">
        <f t="shared" si="10"/>
        <v>{China}</v>
      </c>
      <c r="U24" t="str">
        <f t="shared" si="11"/>
        <v>{260600000}</v>
      </c>
      <c r="V24" t="str">
        <f t="shared" ca="1" si="12"/>
        <v>{0.118092655972833}</v>
      </c>
      <c r="W24" t="str">
        <f t="shared" ca="1" si="13"/>
        <v>{0.671932909703185}</v>
      </c>
      <c r="X24" t="str">
        <f t="shared" si="14"/>
        <v>{Xi'an}</v>
      </c>
      <c r="Y24" t="str">
        <f t="shared" si="15"/>
        <v>{12900000}</v>
      </c>
      <c r="Z24" t="str">
        <f t="shared" ca="1" si="16"/>
        <v>{0.0447006008531636}</v>
      </c>
      <c r="AA24" t="str">
        <f t="shared" ca="1" si="17"/>
        <v>{0.109384573551609}</v>
      </c>
    </row>
    <row r="25" spans="1:27" x14ac:dyDescent="0.25">
      <c r="A25" t="s">
        <v>30</v>
      </c>
      <c r="B25" t="s">
        <v>31</v>
      </c>
      <c r="C25" t="s">
        <v>52</v>
      </c>
      <c r="D25" t="s">
        <v>53</v>
      </c>
      <c r="E25" t="str">
        <f t="shared" ca="1" si="0"/>
        <v>{Brazil}</v>
      </c>
      <c r="F25">
        <v>0.30176569924809804</v>
      </c>
      <c r="G25">
        <f t="shared" ca="1" si="1"/>
        <v>0.30176569924809804</v>
      </c>
      <c r="H25">
        <f t="shared" ca="1" si="2"/>
        <v>8.3839231305846584E-2</v>
      </c>
      <c r="J25">
        <f t="shared" si="3"/>
        <v>260600000</v>
      </c>
      <c r="K25">
        <f t="shared" si="4"/>
        <v>11478782</v>
      </c>
      <c r="L25">
        <f t="shared" si="5"/>
        <v>11478782</v>
      </c>
      <c r="M25">
        <f t="shared" si="6"/>
        <v>11478782</v>
      </c>
      <c r="N25">
        <f t="shared" ca="1" si="7"/>
        <v>10702645</v>
      </c>
      <c r="O25">
        <v>0.30511842875350603</v>
      </c>
      <c r="P25">
        <f t="shared" ca="1" si="8"/>
        <v>0.30511842875350603</v>
      </c>
      <c r="Q25">
        <f t="shared" ca="1" si="9"/>
        <v>0.13384708830870762</v>
      </c>
      <c r="T25" t="str">
        <f t="shared" si="10"/>
        <v>{China}</v>
      </c>
      <c r="U25" t="str">
        <f t="shared" si="11"/>
        <v>{260600000}</v>
      </c>
      <c r="V25" t="str">
        <f t="shared" ca="1" si="12"/>
        <v>{0.118092655972833}</v>
      </c>
      <c r="W25" t="str">
        <f t="shared" ca="1" si="13"/>
        <v>{0.671932909703185}</v>
      </c>
      <c r="X25" t="str">
        <f t="shared" si="14"/>
        <v>{Changzhou}</v>
      </c>
      <c r="Y25" t="str">
        <f t="shared" si="15"/>
        <v>{12400000}</v>
      </c>
      <c r="Z25" t="str">
        <f t="shared" ca="1" si="16"/>
        <v>{0.0770566054589426}</v>
      </c>
      <c r="AA25" t="str">
        <f t="shared" ca="1" si="17"/>
        <v>{0.0541152887055946}</v>
      </c>
    </row>
    <row r="26" spans="1:27" x14ac:dyDescent="0.25">
      <c r="A26" t="s">
        <v>30</v>
      </c>
      <c r="B26" t="s">
        <v>31</v>
      </c>
      <c r="C26" t="s">
        <v>54</v>
      </c>
      <c r="D26" t="s">
        <v>55</v>
      </c>
      <c r="E26" t="str">
        <f t="shared" ca="1" si="0"/>
        <v>{Brazil}</v>
      </c>
      <c r="F26">
        <v>0.40615738480434715</v>
      </c>
      <c r="G26">
        <f t="shared" ca="1" si="1"/>
        <v>0.40615738480434715</v>
      </c>
      <c r="H26">
        <f t="shared" ca="1" si="2"/>
        <v>0.10439168555624911</v>
      </c>
      <c r="J26">
        <f t="shared" si="3"/>
        <v>260600000</v>
      </c>
      <c r="K26">
        <f t="shared" si="4"/>
        <v>11609203</v>
      </c>
      <c r="L26">
        <f t="shared" si="5"/>
        <v>11609203</v>
      </c>
      <c r="M26">
        <f t="shared" si="6"/>
        <v>11609203</v>
      </c>
      <c r="N26">
        <f t="shared" ca="1" si="7"/>
        <v>10716270</v>
      </c>
      <c r="O26">
        <v>0.73991302048884933</v>
      </c>
      <c r="P26">
        <f t="shared" ca="1" si="8"/>
        <v>0.14178095316497108</v>
      </c>
      <c r="Q26">
        <f t="shared" ca="1" si="9"/>
        <v>0.14178095316497108</v>
      </c>
      <c r="T26" t="str">
        <f t="shared" si="10"/>
        <v>{China}</v>
      </c>
      <c r="U26" t="str">
        <f t="shared" si="11"/>
        <v>{260600000}</v>
      </c>
      <c r="V26" t="str">
        <f t="shared" ca="1" si="12"/>
        <v>{0.118092655972833}</v>
      </c>
      <c r="W26" t="str">
        <f t="shared" ca="1" si="13"/>
        <v>{0.671932909703185}</v>
      </c>
      <c r="X26" t="str">
        <f t="shared" si="14"/>
        <v>{Shantou}</v>
      </c>
      <c r="Y26" t="str">
        <f t="shared" si="15"/>
        <v>{12000000}</v>
      </c>
      <c r="Z26" t="str">
        <f t="shared" ca="1" si="16"/>
        <v>{0.0168814485400411}</v>
      </c>
      <c r="AA26" t="str">
        <f t="shared" ca="1" si="17"/>
        <v>{0.00889473121093087}</v>
      </c>
    </row>
    <row r="27" spans="1:27" x14ac:dyDescent="0.25">
      <c r="A27" t="s">
        <v>30</v>
      </c>
      <c r="B27" t="s">
        <v>31</v>
      </c>
      <c r="C27" t="s">
        <v>56</v>
      </c>
      <c r="D27" t="s">
        <v>57</v>
      </c>
      <c r="E27" t="str">
        <f t="shared" ca="1" si="0"/>
        <v>{Brazil}</v>
      </c>
      <c r="F27">
        <v>0.21792646794225146</v>
      </c>
      <c r="G27">
        <f t="shared" ca="1" si="1"/>
        <v>0.96604798377164902</v>
      </c>
      <c r="H27">
        <f t="shared" ca="1" si="2"/>
        <v>0.55989059896730187</v>
      </c>
      <c r="J27">
        <f t="shared" si="3"/>
        <v>260600000</v>
      </c>
      <c r="K27">
        <f t="shared" si="4"/>
        <v>11791964</v>
      </c>
      <c r="L27">
        <f t="shared" si="5"/>
        <v>11791964</v>
      </c>
      <c r="M27">
        <f t="shared" si="6"/>
        <v>11791964</v>
      </c>
      <c r="N27">
        <f t="shared" ca="1" si="7"/>
        <v>10716270</v>
      </c>
      <c r="O27">
        <v>0.14178095316497108</v>
      </c>
      <c r="P27">
        <f t="shared" ca="1" si="8"/>
        <v>0.73991302048884933</v>
      </c>
      <c r="Q27">
        <f t="shared" ca="1" si="9"/>
        <v>0.59813206732387825</v>
      </c>
      <c r="T27" t="str">
        <f t="shared" si="10"/>
        <v>{China}</v>
      </c>
      <c r="U27" t="str">
        <f t="shared" si="11"/>
        <v>{260600000}</v>
      </c>
      <c r="V27" t="str">
        <f t="shared" ca="1" si="12"/>
        <v>{0.118092655972833}</v>
      </c>
      <c r="W27" t="str">
        <f t="shared" ca="1" si="13"/>
        <v>{0.671932909703185}</v>
      </c>
      <c r="X27" t="str">
        <f t="shared" si="14"/>
        <v>{Nanjing}</v>
      </c>
      <c r="Y27" t="str">
        <f t="shared" si="15"/>
        <v>{11700000}</v>
      </c>
      <c r="Z27" t="str">
        <f t="shared" ca="1" si="16"/>
        <v>{0.0074245155044903}</v>
      </c>
      <c r="AA27" t="str">
        <f t="shared" ca="1" si="17"/>
        <v>{0.0106424549997569}</v>
      </c>
    </row>
    <row r="28" spans="1:27" x14ac:dyDescent="0.25">
      <c r="A28" t="s">
        <v>30</v>
      </c>
      <c r="B28" t="s">
        <v>31</v>
      </c>
      <c r="C28" t="s">
        <v>58</v>
      </c>
      <c r="D28" t="s">
        <v>59</v>
      </c>
      <c r="E28" t="str">
        <f t="shared" ca="1" si="0"/>
        <v>{China}</v>
      </c>
      <c r="F28">
        <v>0.16803530092077745</v>
      </c>
      <c r="G28">
        <f t="shared" ca="1" si="1"/>
        <v>1.0401611684075163E-2</v>
      </c>
      <c r="H28">
        <f t="shared" ca="1" si="2"/>
        <v>1.0401611684075163E-2</v>
      </c>
      <c r="J28">
        <f t="shared" si="3"/>
        <v>260600000</v>
      </c>
      <c r="K28">
        <f t="shared" si="4"/>
        <v>11807477</v>
      </c>
      <c r="L28">
        <f t="shared" si="5"/>
        <v>11807477</v>
      </c>
      <c r="M28">
        <f t="shared" si="6"/>
        <v>11807477</v>
      </c>
      <c r="N28">
        <f t="shared" ca="1" si="7"/>
        <v>10742733</v>
      </c>
      <c r="O28">
        <v>0.99373743661628877</v>
      </c>
      <c r="P28">
        <f t="shared" ca="1" si="8"/>
        <v>0.99373743661628877</v>
      </c>
      <c r="Q28">
        <f t="shared" ca="1" si="9"/>
        <v>0.99373743661628877</v>
      </c>
      <c r="T28" t="str">
        <f t="shared" si="10"/>
        <v>{China}</v>
      </c>
      <c r="U28" t="str">
        <f t="shared" si="11"/>
        <v>{260600000}</v>
      </c>
      <c r="V28" t="str">
        <f t="shared" ca="1" si="12"/>
        <v>{0.118092655972833}</v>
      </c>
      <c r="W28" t="str">
        <f t="shared" ca="1" si="13"/>
        <v>{0.671932909703185}</v>
      </c>
      <c r="X28" t="str">
        <f t="shared" si="14"/>
        <v>{Jinan}</v>
      </c>
      <c r="Y28" t="str">
        <f t="shared" si="15"/>
        <v>{11000000}</v>
      </c>
      <c r="Z28" t="str">
        <f t="shared" ca="1" si="16"/>
        <v>{0.00514526779385605}</v>
      </c>
      <c r="AA28" t="str">
        <f t="shared" ca="1" si="17"/>
        <v>{0.0186655779278616}</v>
      </c>
    </row>
    <row r="29" spans="1:27" x14ac:dyDescent="0.25">
      <c r="A29" t="s">
        <v>30</v>
      </c>
      <c r="B29" t="s">
        <v>31</v>
      </c>
      <c r="C29" t="s">
        <v>60</v>
      </c>
      <c r="D29" t="s">
        <v>61</v>
      </c>
      <c r="E29" t="str">
        <f t="shared" ca="1" si="0"/>
        <v>{China}</v>
      </c>
      <c r="F29">
        <v>0.28640641543242895</v>
      </c>
      <c r="G29">
        <f t="shared" ca="1" si="1"/>
        <v>4.4052556012983635E-2</v>
      </c>
      <c r="H29">
        <f t="shared" ca="1" si="2"/>
        <v>3.3650944328908472E-2</v>
      </c>
      <c r="J29">
        <f t="shared" si="3"/>
        <v>260600000</v>
      </c>
      <c r="K29">
        <f t="shared" si="4"/>
        <v>11840894</v>
      </c>
      <c r="L29">
        <f t="shared" si="5"/>
        <v>11840894</v>
      </c>
      <c r="M29">
        <f t="shared" si="6"/>
        <v>11840894</v>
      </c>
      <c r="N29">
        <f t="shared" ca="1" si="7"/>
        <v>10742733</v>
      </c>
      <c r="O29">
        <v>0.99581558582865493</v>
      </c>
      <c r="P29">
        <f t="shared" ca="1" si="8"/>
        <v>0.99581558582865493</v>
      </c>
      <c r="Q29">
        <f t="shared" ca="1" si="9"/>
        <v>2.0781492123661538E-3</v>
      </c>
      <c r="T29" t="str">
        <f t="shared" si="10"/>
        <v>{China}</v>
      </c>
      <c r="U29" t="str">
        <f t="shared" si="11"/>
        <v>{260600000}</v>
      </c>
      <c r="V29" t="str">
        <f t="shared" ca="1" si="12"/>
        <v>{0.118092655972833}</v>
      </c>
      <c r="W29" t="str">
        <f t="shared" ca="1" si="13"/>
        <v>{0.671932909703185}</v>
      </c>
      <c r="X29" t="str">
        <f t="shared" si="14"/>
        <v>{Harbin}</v>
      </c>
      <c r="Y29" t="str">
        <f t="shared" si="15"/>
        <v>{10500000}</v>
      </c>
      <c r="Z29" t="str">
        <f t="shared" ca="1" si="16"/>
        <v>{0.0139097556429947}</v>
      </c>
      <c r="AA29" t="str">
        <f t="shared" ca="1" si="17"/>
        <v>{0.0357607239000639}</v>
      </c>
    </row>
    <row r="30" spans="1:27" x14ac:dyDescent="0.25">
      <c r="A30" t="s">
        <v>62</v>
      </c>
      <c r="B30" t="s">
        <v>63</v>
      </c>
      <c r="C30" t="s">
        <v>64</v>
      </c>
      <c r="D30" t="s">
        <v>63</v>
      </c>
      <c r="E30" t="str">
        <f t="shared" ca="1" si="0"/>
        <v>{China}</v>
      </c>
      <c r="F30">
        <v>0.12136424628907927</v>
      </c>
      <c r="G30">
        <f t="shared" ca="1" si="1"/>
        <v>0.11544692844595073</v>
      </c>
      <c r="H30">
        <f t="shared" ca="1" si="2"/>
        <v>7.139437243296709E-2</v>
      </c>
      <c r="J30">
        <f t="shared" si="3"/>
        <v>10350000</v>
      </c>
      <c r="K30">
        <f t="shared" si="4"/>
        <v>11962476</v>
      </c>
      <c r="L30">
        <f t="shared" si="5"/>
        <v>11962476</v>
      </c>
      <c r="M30">
        <f t="shared" si="6"/>
        <v>11962476</v>
      </c>
      <c r="N30">
        <f t="shared" ca="1" si="7"/>
        <v>10836586</v>
      </c>
      <c r="O30">
        <v>0.11624318871800099</v>
      </c>
      <c r="P30">
        <f t="shared" ca="1" si="8"/>
        <v>0.11624318871800099</v>
      </c>
      <c r="Q30">
        <f t="shared" ca="1" si="9"/>
        <v>0.11624318871800099</v>
      </c>
      <c r="T30" t="str">
        <f t="shared" si="10"/>
        <v>{Colombia}</v>
      </c>
      <c r="U30" t="str">
        <f t="shared" si="11"/>
        <v>{10350000}</v>
      </c>
      <c r="V30" t="str">
        <f t="shared" ca="1" si="12"/>
        <v>{0.082149487389904}</v>
      </c>
      <c r="W30" t="str">
        <f t="shared" ca="1" si="13"/>
        <v>{0.189496941354177}</v>
      </c>
      <c r="X30" t="str">
        <f t="shared" si="14"/>
        <v>{Bogotá}</v>
      </c>
      <c r="Y30" t="str">
        <f t="shared" si="15"/>
        <v>{10350000}</v>
      </c>
      <c r="Z30" t="str">
        <f t="shared" ca="1" si="16"/>
        <v>{0.39119099161883}</v>
      </c>
      <c r="AA30" t="str">
        <f t="shared" ca="1" si="17"/>
        <v>{0.344395777211785}</v>
      </c>
    </row>
    <row r="31" spans="1:27" x14ac:dyDescent="0.25">
      <c r="A31" t="s">
        <v>65</v>
      </c>
      <c r="B31" t="s">
        <v>66</v>
      </c>
      <c r="C31" t="s">
        <v>67</v>
      </c>
      <c r="D31" t="s">
        <v>66</v>
      </c>
      <c r="E31" t="str">
        <f t="shared" ca="1" si="0"/>
        <v>{China}</v>
      </c>
      <c r="F31">
        <v>0.39737433176552694</v>
      </c>
      <c r="G31">
        <f t="shared" ca="1" si="1"/>
        <v>0.12136424628907927</v>
      </c>
      <c r="H31">
        <f t="shared" ca="1" si="2"/>
        <v>5.9173178431285445E-3</v>
      </c>
      <c r="J31">
        <f t="shared" si="3"/>
        <v>12350000</v>
      </c>
      <c r="K31">
        <f t="shared" si="4"/>
        <v>12122173</v>
      </c>
      <c r="L31">
        <f t="shared" si="5"/>
        <v>12122173</v>
      </c>
      <c r="M31">
        <f t="shared" si="6"/>
        <v>12122173</v>
      </c>
      <c r="N31">
        <f t="shared" ca="1" si="7"/>
        <v>10836586</v>
      </c>
      <c r="O31">
        <v>0.66427992780270995</v>
      </c>
      <c r="P31">
        <f t="shared" ca="1" si="8"/>
        <v>0.66427992780270995</v>
      </c>
      <c r="Q31">
        <f t="shared" ca="1" si="9"/>
        <v>0.54803673908470896</v>
      </c>
      <c r="T31" t="str">
        <f t="shared" si="10"/>
        <v>{Democratic Republic of Congo}</v>
      </c>
      <c r="U31" t="str">
        <f t="shared" si="11"/>
        <v>{12350000}</v>
      </c>
      <c r="V31" t="str">
        <f t="shared" ca="1" si="12"/>
        <v>{0.75996161379746}</v>
      </c>
      <c r="W31" t="str">
        <f t="shared" ca="1" si="13"/>
        <v>{0.0810579912011873}</v>
      </c>
      <c r="X31" t="str">
        <f t="shared" si="14"/>
        <v>{Kinshasa}</v>
      </c>
      <c r="Y31" t="str">
        <f t="shared" si="15"/>
        <v>{12350000}</v>
      </c>
      <c r="Z31" t="str">
        <f t="shared" ca="1" si="16"/>
        <v>{0.214862655150032}</v>
      </c>
      <c r="AA31" t="str">
        <f t="shared" ca="1" si="17"/>
        <v>{0.39456464919124}</v>
      </c>
    </row>
    <row r="32" spans="1:27" x14ac:dyDescent="0.25">
      <c r="A32" t="s">
        <v>68</v>
      </c>
      <c r="B32" t="s">
        <v>69</v>
      </c>
      <c r="C32" t="s">
        <v>70</v>
      </c>
      <c r="D32" t="s">
        <v>69</v>
      </c>
      <c r="E32" t="str">
        <f t="shared" ca="1" si="0"/>
        <v>{China}</v>
      </c>
      <c r="F32">
        <v>0.81138402295987888</v>
      </c>
      <c r="G32">
        <f t="shared" ca="1" si="1"/>
        <v>0.13502048057583582</v>
      </c>
      <c r="H32">
        <f t="shared" ca="1" si="2"/>
        <v>1.3656234286756552E-2</v>
      </c>
      <c r="J32">
        <f t="shared" si="3"/>
        <v>19128000</v>
      </c>
      <c r="K32">
        <f t="shared" si="4"/>
        <v>12130903</v>
      </c>
      <c r="L32">
        <f t="shared" si="5"/>
        <v>12130903</v>
      </c>
      <c r="M32">
        <f t="shared" si="6"/>
        <v>12130903</v>
      </c>
      <c r="N32">
        <f t="shared" ca="1" si="7"/>
        <v>10912421</v>
      </c>
      <c r="O32">
        <v>0.91999015893002867</v>
      </c>
      <c r="P32">
        <f t="shared" ca="1" si="8"/>
        <v>0.47809247333681004</v>
      </c>
      <c r="Q32">
        <f t="shared" ca="1" si="9"/>
        <v>0.47809247333681004</v>
      </c>
      <c r="T32" t="str">
        <f t="shared" si="10"/>
        <v>{Egypt}</v>
      </c>
      <c r="U32" t="str">
        <f t="shared" si="11"/>
        <v>{19128000}</v>
      </c>
      <c r="V32" t="str">
        <f t="shared" ca="1" si="12"/>
        <v>{0.0262513790356254}</v>
      </c>
      <c r="W32" t="str">
        <f t="shared" ca="1" si="13"/>
        <v>{0.567139741758849}</v>
      </c>
      <c r="X32" t="str">
        <f t="shared" si="14"/>
        <v>{Cairo}</v>
      </c>
      <c r="Y32" t="str">
        <f t="shared" si="15"/>
        <v>{19128000}</v>
      </c>
      <c r="Z32" t="str">
        <f t="shared" ca="1" si="16"/>
        <v>{0.565148168959351}</v>
      </c>
      <c r="AA32" t="str">
        <f t="shared" ca="1" si="17"/>
        <v>{0.0281014786757953}</v>
      </c>
    </row>
    <row r="33" spans="1:27" x14ac:dyDescent="0.25">
      <c r="A33" t="s">
        <v>71</v>
      </c>
      <c r="B33" t="s">
        <v>72</v>
      </c>
      <c r="C33" t="s">
        <v>73</v>
      </c>
      <c r="D33" t="s">
        <v>72</v>
      </c>
      <c r="E33" t="str">
        <f t="shared" ca="1" si="0"/>
        <v>{China}</v>
      </c>
      <c r="F33">
        <v>4.4052556012983635E-2</v>
      </c>
      <c r="G33">
        <f t="shared" ca="1" si="1"/>
        <v>0.16803530092077745</v>
      </c>
      <c r="H33">
        <f t="shared" ca="1" si="2"/>
        <v>3.3014820344941631E-2</v>
      </c>
      <c r="J33">
        <f t="shared" si="3"/>
        <v>12405426</v>
      </c>
      <c r="K33">
        <f t="shared" si="4"/>
        <v>12190000</v>
      </c>
      <c r="L33">
        <f t="shared" si="5"/>
        <v>12190000</v>
      </c>
      <c r="M33">
        <f t="shared" si="6"/>
        <v>12190000</v>
      </c>
      <c r="N33">
        <f t="shared" ca="1" si="7"/>
        <v>10912421</v>
      </c>
      <c r="O33">
        <v>0.47809247333681004</v>
      </c>
      <c r="P33">
        <f t="shared" ca="1" si="8"/>
        <v>0.91999015893002867</v>
      </c>
      <c r="Q33">
        <f t="shared" ca="1" si="9"/>
        <v>0.44189768559321863</v>
      </c>
      <c r="T33" t="str">
        <f t="shared" si="10"/>
        <v>{France}</v>
      </c>
      <c r="U33" t="str">
        <f t="shared" si="11"/>
        <v>{12405426}</v>
      </c>
      <c r="V33" t="str">
        <f t="shared" ca="1" si="12"/>
        <v>{0.373035326283638}</v>
      </c>
      <c r="W33" t="str">
        <f t="shared" ca="1" si="13"/>
        <v>{0.124435784182908}</v>
      </c>
      <c r="X33" t="str">
        <f t="shared" si="14"/>
        <v>{Paris}</v>
      </c>
      <c r="Y33" t="str">
        <f t="shared" si="15"/>
        <v>{12405426}</v>
      </c>
      <c r="Z33" t="str">
        <f t="shared" ca="1" si="16"/>
        <v>{0.0737293215143685}</v>
      </c>
      <c r="AA33" t="str">
        <f t="shared" ca="1" si="17"/>
        <v>{0.571009162460669}</v>
      </c>
    </row>
    <row r="34" spans="1:27" x14ac:dyDescent="0.25">
      <c r="A34" t="s">
        <v>74</v>
      </c>
      <c r="B34" t="s">
        <v>75</v>
      </c>
      <c r="C34" t="s">
        <v>76</v>
      </c>
      <c r="D34" t="s">
        <v>75</v>
      </c>
      <c r="E34" t="str">
        <f t="shared" ca="1" si="0"/>
        <v>{China}</v>
      </c>
      <c r="F34">
        <v>0.2443237241253291</v>
      </c>
      <c r="G34">
        <f t="shared" ca="1" si="1"/>
        <v>0.19187585969142607</v>
      </c>
      <c r="H34">
        <f t="shared" ca="1" si="2"/>
        <v>2.3840558770648612E-2</v>
      </c>
      <c r="J34">
        <f t="shared" si="3"/>
        <v>12190000</v>
      </c>
      <c r="K34">
        <f t="shared" si="4"/>
        <v>12191805</v>
      </c>
      <c r="L34">
        <f t="shared" si="5"/>
        <v>12191805</v>
      </c>
      <c r="M34">
        <f t="shared" si="6"/>
        <v>12191805</v>
      </c>
      <c r="N34">
        <f t="shared" ca="1" si="7"/>
        <v>10925455</v>
      </c>
      <c r="O34">
        <v>0.81676695852400794</v>
      </c>
      <c r="P34">
        <f t="shared" ca="1" si="8"/>
        <v>0.2447995591040224</v>
      </c>
      <c r="Q34">
        <f t="shared" ca="1" si="9"/>
        <v>0.2447995591040224</v>
      </c>
      <c r="T34" t="str">
        <f t="shared" si="10"/>
        <v>{Germany}</v>
      </c>
      <c r="U34" t="str">
        <f t="shared" si="11"/>
        <v>{12190000}</v>
      </c>
      <c r="V34" t="str">
        <f t="shared" ca="1" si="12"/>
        <v>{0.420693632303802}</v>
      </c>
      <c r="W34" t="str">
        <f t="shared" ca="1" si="13"/>
        <v>{0.317959917212604}</v>
      </c>
      <c r="X34" t="str">
        <f t="shared" si="14"/>
        <v>{Rhine-Ruhr}</v>
      </c>
      <c r="Y34" t="str">
        <f t="shared" si="15"/>
        <v>{12190000}</v>
      </c>
      <c r="Z34" t="str">
        <f t="shared" ca="1" si="16"/>
        <v>{0.304325774643117}</v>
      </c>
      <c r="AA34" t="str">
        <f t="shared" ca="1" si="17"/>
        <v>{0.0954242229017014}</v>
      </c>
    </row>
    <row r="35" spans="1:27" x14ac:dyDescent="0.25">
      <c r="A35" t="s">
        <v>77</v>
      </c>
      <c r="B35" t="s">
        <v>78</v>
      </c>
      <c r="C35" t="s">
        <v>79</v>
      </c>
      <c r="D35" t="s">
        <v>80</v>
      </c>
      <c r="E35" t="str">
        <f t="shared" ca="1" si="0"/>
        <v>{China}</v>
      </c>
      <c r="F35">
        <v>0.32121215173277529</v>
      </c>
      <c r="G35">
        <f t="shared" ca="1" si="1"/>
        <v>0.21679134159860303</v>
      </c>
      <c r="H35">
        <f t="shared" ca="1" si="2"/>
        <v>2.4915481907176962E-2</v>
      </c>
      <c r="J35">
        <f t="shared" si="3"/>
        <v>87723000</v>
      </c>
      <c r="K35">
        <f t="shared" si="4"/>
        <v>12224978</v>
      </c>
      <c r="L35">
        <f t="shared" si="5"/>
        <v>12224978</v>
      </c>
      <c r="M35">
        <f t="shared" si="6"/>
        <v>12224978</v>
      </c>
      <c r="N35">
        <f t="shared" ca="1" si="7"/>
        <v>10925455</v>
      </c>
      <c r="O35">
        <v>0.2447995591040224</v>
      </c>
      <c r="P35">
        <f t="shared" ca="1" si="8"/>
        <v>0.81676695852400794</v>
      </c>
      <c r="Q35">
        <f t="shared" ca="1" si="9"/>
        <v>0.57196739941998553</v>
      </c>
      <c r="T35" t="str">
        <f t="shared" si="10"/>
        <v>{India}</v>
      </c>
      <c r="U35" t="str">
        <f t="shared" si="11"/>
        <v>{87723000}</v>
      </c>
      <c r="V35" t="str">
        <f t="shared" ca="1" si="12"/>
        <v>{0.578091859621291}</v>
      </c>
      <c r="W35" t="str">
        <f t="shared" ca="1" si="13"/>
        <v>{0.228557648777581}</v>
      </c>
      <c r="X35" t="str">
        <f t="shared" si="14"/>
        <v>{Delhi}</v>
      </c>
      <c r="Y35" t="str">
        <f t="shared" si="15"/>
        <v>{27200000}</v>
      </c>
      <c r="Z35" t="str">
        <f t="shared" ca="1" si="16"/>
        <v>{0.0769328655838328}</v>
      </c>
      <c r="AA35" t="str">
        <f t="shared" ca="1" si="17"/>
        <v>{0.043999265365922}</v>
      </c>
    </row>
    <row r="36" spans="1:27" x14ac:dyDescent="0.25">
      <c r="A36" t="s">
        <v>77</v>
      </c>
      <c r="B36" t="s">
        <v>78</v>
      </c>
      <c r="C36" t="s">
        <v>81</v>
      </c>
      <c r="D36" t="s">
        <v>82</v>
      </c>
      <c r="E36" t="str">
        <f t="shared" ca="1" si="0"/>
        <v>{China}</v>
      </c>
      <c r="F36">
        <v>1.0401611684075163E-2</v>
      </c>
      <c r="G36">
        <f t="shared" ca="1" si="1"/>
        <v>0.2443237241253291</v>
      </c>
      <c r="H36">
        <f t="shared" ca="1" si="2"/>
        <v>2.7532382526726074E-2</v>
      </c>
      <c r="J36">
        <f t="shared" si="3"/>
        <v>87723000</v>
      </c>
      <c r="K36">
        <f t="shared" si="4"/>
        <v>12250140</v>
      </c>
      <c r="L36">
        <f t="shared" si="5"/>
        <v>12250140</v>
      </c>
      <c r="M36">
        <f t="shared" si="6"/>
        <v>12250140</v>
      </c>
      <c r="N36">
        <f t="shared" ca="1" si="7"/>
        <v>10937013</v>
      </c>
      <c r="O36">
        <v>0.29435202768054947</v>
      </c>
      <c r="P36">
        <f t="shared" ca="1" si="8"/>
        <v>0.29435202768054947</v>
      </c>
      <c r="Q36">
        <f t="shared" ca="1" si="9"/>
        <v>0.29435202768054947</v>
      </c>
      <c r="T36" t="str">
        <f t="shared" si="10"/>
        <v>{India}</v>
      </c>
      <c r="U36" t="str">
        <f t="shared" si="11"/>
        <v>{87723000}</v>
      </c>
      <c r="V36" t="str">
        <f t="shared" ca="1" si="12"/>
        <v>{0.578091859621291}</v>
      </c>
      <c r="W36" t="str">
        <f t="shared" ca="1" si="13"/>
        <v>{0.228557648777581}</v>
      </c>
      <c r="X36" t="str">
        <f t="shared" si="14"/>
        <v>{Mumbai}</v>
      </c>
      <c r="Y36" t="str">
        <f t="shared" si="15"/>
        <v>{23900000}</v>
      </c>
      <c r="Z36" t="str">
        <f t="shared" ca="1" si="16"/>
        <v>{0.068838830966264}</v>
      </c>
      <c r="AA36" t="str">
        <f t="shared" ca="1" si="17"/>
        <v>{0.115893839768063}</v>
      </c>
    </row>
    <row r="37" spans="1:27" x14ac:dyDescent="0.25">
      <c r="A37" t="s">
        <v>77</v>
      </c>
      <c r="B37" t="s">
        <v>78</v>
      </c>
      <c r="C37" t="s">
        <v>83</v>
      </c>
      <c r="D37" t="s">
        <v>84</v>
      </c>
      <c r="E37" t="str">
        <f t="shared" ca="1" si="0"/>
        <v>{China}</v>
      </c>
      <c r="F37">
        <v>0.21679134159860303</v>
      </c>
      <c r="G37">
        <f t="shared" ca="1" si="1"/>
        <v>0.28640641543242895</v>
      </c>
      <c r="H37">
        <f t="shared" ca="1" si="2"/>
        <v>4.2082691307099851E-2</v>
      </c>
      <c r="J37">
        <f t="shared" si="3"/>
        <v>87723000</v>
      </c>
      <c r="K37">
        <f t="shared" si="4"/>
        <v>12350000</v>
      </c>
      <c r="L37">
        <f t="shared" si="5"/>
        <v>12350000</v>
      </c>
      <c r="M37">
        <f t="shared" si="6"/>
        <v>12350000</v>
      </c>
      <c r="N37">
        <f t="shared" ca="1" si="7"/>
        <v>10937013</v>
      </c>
      <c r="O37">
        <v>0.74028772790691111</v>
      </c>
      <c r="P37">
        <f t="shared" ca="1" si="8"/>
        <v>0.74028772790691111</v>
      </c>
      <c r="Q37">
        <f t="shared" ca="1" si="9"/>
        <v>0.44593570022636164</v>
      </c>
      <c r="T37" t="str">
        <f t="shared" si="10"/>
        <v>{India}</v>
      </c>
      <c r="U37" t="str">
        <f t="shared" si="11"/>
        <v>{87723000}</v>
      </c>
      <c r="V37" t="str">
        <f t="shared" ca="1" si="12"/>
        <v>{0.578091859621291}</v>
      </c>
      <c r="W37" t="str">
        <f t="shared" ca="1" si="13"/>
        <v>{0.228557648777581}</v>
      </c>
      <c r="X37" t="str">
        <f t="shared" si="14"/>
        <v>{Kolkata}</v>
      </c>
      <c r="Y37" t="str">
        <f t="shared" si="15"/>
        <v>{14423000}</v>
      </c>
      <c r="Z37" t="str">
        <f t="shared" ca="1" si="16"/>
        <v>{0.205931190054749}</v>
      </c>
      <c r="AA37" t="str">
        <f t="shared" ca="1" si="17"/>
        <v>{0.0338935211548994}</v>
      </c>
    </row>
    <row r="38" spans="1:27" x14ac:dyDescent="0.25">
      <c r="A38" t="s">
        <v>77</v>
      </c>
      <c r="B38" t="s">
        <v>78</v>
      </c>
      <c r="C38" t="s">
        <v>85</v>
      </c>
      <c r="D38" t="s">
        <v>86</v>
      </c>
      <c r="E38" t="str">
        <f t="shared" ca="1" si="0"/>
        <v>{China}</v>
      </c>
      <c r="F38">
        <v>0.44518303849288465</v>
      </c>
      <c r="G38">
        <f t="shared" ca="1" si="1"/>
        <v>0.32121215173277529</v>
      </c>
      <c r="H38">
        <f t="shared" ca="1" si="2"/>
        <v>3.4805736300346335E-2</v>
      </c>
      <c r="J38">
        <f t="shared" si="3"/>
        <v>87723000</v>
      </c>
      <c r="K38">
        <f t="shared" si="4"/>
        <v>12405426</v>
      </c>
      <c r="L38">
        <f t="shared" si="5"/>
        <v>12405426</v>
      </c>
      <c r="M38">
        <f t="shared" si="6"/>
        <v>12405426</v>
      </c>
      <c r="N38">
        <f t="shared" ca="1" si="7"/>
        <v>11000496</v>
      </c>
      <c r="O38">
        <v>0.34440553866497603</v>
      </c>
      <c r="P38">
        <f t="shared" ca="1" si="8"/>
        <v>0.34440553866497603</v>
      </c>
      <c r="Q38">
        <f t="shared" ca="1" si="9"/>
        <v>0.34440553866497603</v>
      </c>
      <c r="T38" t="str">
        <f t="shared" si="10"/>
        <v>{India}</v>
      </c>
      <c r="U38" t="str">
        <f t="shared" si="11"/>
        <v>{87723000}</v>
      </c>
      <c r="V38" t="str">
        <f t="shared" ca="1" si="12"/>
        <v>{0.578091859621291}</v>
      </c>
      <c r="W38" t="str">
        <f t="shared" ca="1" si="13"/>
        <v>{0.228557648777581}</v>
      </c>
      <c r="X38" t="str">
        <f t="shared" si="14"/>
        <v>{Bangalore}</v>
      </c>
      <c r="Y38" t="str">
        <f t="shared" si="15"/>
        <v>{11500000}</v>
      </c>
      <c r="Z38" t="str">
        <f t="shared" ca="1" si="16"/>
        <v>{0.000893352430082706}</v>
      </c>
      <c r="AA38" t="str">
        <f t="shared" ca="1" si="17"/>
        <v>{0.0753845101237373}</v>
      </c>
    </row>
    <row r="39" spans="1:27" x14ac:dyDescent="0.25">
      <c r="A39" t="s">
        <v>77</v>
      </c>
      <c r="B39" t="s">
        <v>78</v>
      </c>
      <c r="C39" t="s">
        <v>87</v>
      </c>
      <c r="D39" t="s">
        <v>88</v>
      </c>
      <c r="E39" t="str">
        <f t="shared" ca="1" si="0"/>
        <v>{China}</v>
      </c>
      <c r="F39">
        <v>0.79450257441983774</v>
      </c>
      <c r="G39">
        <f t="shared" ca="1" si="1"/>
        <v>0.39737433176552694</v>
      </c>
      <c r="H39">
        <f t="shared" ca="1" si="2"/>
        <v>7.6162180032751658E-2</v>
      </c>
      <c r="J39">
        <f t="shared" si="3"/>
        <v>87723000</v>
      </c>
      <c r="K39">
        <f t="shared" si="4"/>
        <v>12439907</v>
      </c>
      <c r="L39">
        <f t="shared" si="5"/>
        <v>12439907</v>
      </c>
      <c r="M39">
        <f t="shared" si="6"/>
        <v>12439907</v>
      </c>
      <c r="N39">
        <f t="shared" ca="1" si="7"/>
        <v>11000496</v>
      </c>
      <c r="O39">
        <v>0.57783998558332339</v>
      </c>
      <c r="P39">
        <f t="shared" ca="1" si="8"/>
        <v>0.57783998558332339</v>
      </c>
      <c r="Q39">
        <f t="shared" ca="1" si="9"/>
        <v>0.23343444691834736</v>
      </c>
      <c r="T39" t="str">
        <f t="shared" si="10"/>
        <v>{India}</v>
      </c>
      <c r="U39" t="str">
        <f t="shared" si="11"/>
        <v>{87723000}</v>
      </c>
      <c r="V39" t="str">
        <f t="shared" ca="1" si="12"/>
        <v>{0.578091859621291}</v>
      </c>
      <c r="W39" t="str">
        <f t="shared" ca="1" si="13"/>
        <v>{0.228557648777581}</v>
      </c>
      <c r="X39" t="str">
        <f t="shared" si="14"/>
        <v>{Chennai}</v>
      </c>
      <c r="Y39" t="str">
        <f t="shared" si="15"/>
        <v>{10700000}</v>
      </c>
      <c r="Z39" t="str">
        <f t="shared" ca="1" si="16"/>
        <v>{0.202567894530242}</v>
      </c>
      <c r="AA39" t="str">
        <f t="shared" ca="1" si="17"/>
        <v>{0.0436259158976987}</v>
      </c>
    </row>
    <row r="40" spans="1:27" x14ac:dyDescent="0.25">
      <c r="A40" t="s">
        <v>89</v>
      </c>
      <c r="B40" t="s">
        <v>90</v>
      </c>
      <c r="C40" t="s">
        <v>91</v>
      </c>
      <c r="D40" t="s">
        <v>90</v>
      </c>
      <c r="E40" t="str">
        <f t="shared" ca="1" si="0"/>
        <v>{China}</v>
      </c>
      <c r="F40">
        <v>0.42783158735180149</v>
      </c>
      <c r="G40">
        <f t="shared" ca="1" si="1"/>
        <v>0.42783158735180149</v>
      </c>
      <c r="H40">
        <f t="shared" ca="1" si="2"/>
        <v>3.0457255586274545E-2</v>
      </c>
      <c r="J40">
        <f t="shared" si="3"/>
        <v>31500000</v>
      </c>
      <c r="K40">
        <f t="shared" si="4"/>
        <v>12543473</v>
      </c>
      <c r="L40">
        <f t="shared" si="5"/>
        <v>12543473</v>
      </c>
      <c r="M40">
        <f t="shared" si="6"/>
        <v>12543473</v>
      </c>
      <c r="N40">
        <f t="shared" ca="1" si="7"/>
        <v>11229826</v>
      </c>
      <c r="O40">
        <v>0.50686322811071405</v>
      </c>
      <c r="P40">
        <f t="shared" ca="1" si="8"/>
        <v>0.50686322811071405</v>
      </c>
      <c r="Q40">
        <f t="shared" ca="1" si="9"/>
        <v>0.50686322811071405</v>
      </c>
      <c r="T40" t="str">
        <f t="shared" si="10"/>
        <v>{Indonesia}</v>
      </c>
      <c r="U40" t="str">
        <f t="shared" si="11"/>
        <v>{31500000}</v>
      </c>
      <c r="V40" t="str">
        <f t="shared" ca="1" si="12"/>
        <v>{0.366050849300528}</v>
      </c>
      <c r="W40" t="str">
        <f t="shared" ca="1" si="13"/>
        <v>{0.5445364224665}</v>
      </c>
      <c r="X40" t="str">
        <f t="shared" si="14"/>
        <v>{Jakarta}</v>
      </c>
      <c r="Y40" t="str">
        <f t="shared" si="15"/>
        <v>{31500000}</v>
      </c>
      <c r="Z40" t="str">
        <f t="shared" ca="1" si="16"/>
        <v>{0.2121062157236}</v>
      </c>
      <c r="AA40" t="str">
        <f t="shared" ca="1" si="17"/>
        <v>{0.0807051651245415}</v>
      </c>
    </row>
    <row r="41" spans="1:27" x14ac:dyDescent="0.25">
      <c r="A41" t="s">
        <v>92</v>
      </c>
      <c r="B41" t="s">
        <v>93</v>
      </c>
      <c r="C41" t="s">
        <v>94</v>
      </c>
      <c r="D41" t="s">
        <v>93</v>
      </c>
      <c r="E41" t="str">
        <f t="shared" ca="1" si="0"/>
        <v>{China}</v>
      </c>
      <c r="F41">
        <v>0.46806075439795669</v>
      </c>
      <c r="G41">
        <f t="shared" ca="1" si="1"/>
        <v>0.44518303849288465</v>
      </c>
      <c r="H41">
        <f t="shared" ca="1" si="2"/>
        <v>1.7351451141083163E-2</v>
      </c>
      <c r="J41">
        <f t="shared" si="3"/>
        <v>14000000</v>
      </c>
      <c r="K41">
        <f t="shared" si="4"/>
        <v>12554696</v>
      </c>
      <c r="L41">
        <f t="shared" si="5"/>
        <v>12554696</v>
      </c>
      <c r="M41">
        <f t="shared" si="6"/>
        <v>12554696</v>
      </c>
      <c r="N41">
        <f t="shared" ca="1" si="7"/>
        <v>11229826</v>
      </c>
      <c r="O41">
        <v>0.60477533573428532</v>
      </c>
      <c r="P41">
        <f t="shared" ca="1" si="8"/>
        <v>0.60477533573428532</v>
      </c>
      <c r="Q41">
        <f t="shared" ca="1" si="9"/>
        <v>9.7912107623571276E-2</v>
      </c>
      <c r="T41" t="str">
        <f t="shared" si="10"/>
        <v>{Iran}</v>
      </c>
      <c r="U41" t="str">
        <f t="shared" si="11"/>
        <v>{14000000}</v>
      </c>
      <c r="V41" t="str">
        <f t="shared" ca="1" si="12"/>
        <v>{0.801153289300587}</v>
      </c>
      <c r="W41" t="str">
        <f t="shared" ca="1" si="13"/>
        <v>{0.070653950707336}</v>
      </c>
      <c r="X41" t="str">
        <f t="shared" si="14"/>
        <v>{Tehran}</v>
      </c>
      <c r="Y41" t="str">
        <f t="shared" si="15"/>
        <v>{14000000}</v>
      </c>
      <c r="Z41" t="str">
        <f t="shared" ca="1" si="16"/>
        <v>{0.666041794084916}</v>
      </c>
      <c r="AA41" t="str">
        <f t="shared" ca="1" si="17"/>
        <v>{0.0124264947111656}</v>
      </c>
    </row>
    <row r="42" spans="1:27" x14ac:dyDescent="0.25">
      <c r="A42" t="s">
        <v>95</v>
      </c>
      <c r="B42" t="s">
        <v>96</v>
      </c>
      <c r="C42" t="s">
        <v>97</v>
      </c>
      <c r="D42" t="s">
        <v>98</v>
      </c>
      <c r="E42" t="str">
        <f t="shared" ca="1" si="0"/>
        <v>{China}</v>
      </c>
      <c r="F42">
        <v>0.87606632603976931</v>
      </c>
      <c r="G42">
        <f t="shared" ca="1" si="1"/>
        <v>0.46806075439795669</v>
      </c>
      <c r="H42">
        <f t="shared" ca="1" si="2"/>
        <v>2.2877715905072038E-2</v>
      </c>
      <c r="J42">
        <f t="shared" si="3"/>
        <v>68582000</v>
      </c>
      <c r="K42">
        <f t="shared" si="4"/>
        <v>12569128</v>
      </c>
      <c r="L42">
        <f t="shared" si="5"/>
        <v>12569128</v>
      </c>
      <c r="M42">
        <f t="shared" si="6"/>
        <v>12569128</v>
      </c>
      <c r="N42">
        <f t="shared" ca="1" si="7"/>
        <v>11288668</v>
      </c>
      <c r="O42">
        <v>0.75163450086719819</v>
      </c>
      <c r="P42">
        <f t="shared" ca="1" si="8"/>
        <v>0.75163450086719819</v>
      </c>
      <c r="Q42">
        <f t="shared" ca="1" si="9"/>
        <v>0.75163450086719819</v>
      </c>
      <c r="T42" t="str">
        <f t="shared" si="10"/>
        <v>{Japan}</v>
      </c>
      <c r="U42" t="str">
        <f t="shared" si="11"/>
        <v>{68582000}</v>
      </c>
      <c r="V42" t="str">
        <f t="shared" ca="1" si="12"/>
        <v>{0.0604186960073015}</v>
      </c>
      <c r="W42" t="str">
        <f t="shared" ca="1" si="13"/>
        <v>{0.444404977621051}</v>
      </c>
      <c r="X42" t="str">
        <f t="shared" si="14"/>
        <v>{Tokyo}</v>
      </c>
      <c r="Y42" t="str">
        <f t="shared" si="15"/>
        <v>{38140000}</v>
      </c>
      <c r="Z42" t="str">
        <f t="shared" ca="1" si="16"/>
        <v>{0.116408824507497}</v>
      </c>
      <c r="AA42" t="str">
        <f t="shared" ca="1" si="17"/>
        <v>{0.406437718677741}</v>
      </c>
    </row>
    <row r="43" spans="1:27" x14ac:dyDescent="0.25">
      <c r="A43" t="s">
        <v>95</v>
      </c>
      <c r="B43" t="s">
        <v>96</v>
      </c>
      <c r="C43" t="s">
        <v>99</v>
      </c>
      <c r="D43" t="s">
        <v>100</v>
      </c>
      <c r="E43" t="str">
        <f t="shared" ca="1" si="0"/>
        <v>{China}</v>
      </c>
      <c r="F43">
        <v>0.86215657039677462</v>
      </c>
      <c r="G43">
        <f t="shared" ca="1" si="1"/>
        <v>0.48856669804312236</v>
      </c>
      <c r="H43">
        <f t="shared" ca="1" si="2"/>
        <v>2.050594364516567E-2</v>
      </c>
      <c r="J43">
        <f t="shared" si="3"/>
        <v>68582000</v>
      </c>
      <c r="K43">
        <f t="shared" si="4"/>
        <v>12629788</v>
      </c>
      <c r="L43">
        <f t="shared" si="5"/>
        <v>12629788</v>
      </c>
      <c r="M43">
        <f t="shared" si="6"/>
        <v>12629788</v>
      </c>
      <c r="N43">
        <f t="shared" ca="1" si="7"/>
        <v>11288668</v>
      </c>
      <c r="O43">
        <v>0.98664635372945775</v>
      </c>
      <c r="P43">
        <f t="shared" ca="1" si="8"/>
        <v>0.98664635372945775</v>
      </c>
      <c r="Q43">
        <f t="shared" ca="1" si="9"/>
        <v>0.23501185286225956</v>
      </c>
      <c r="T43" t="str">
        <f t="shared" si="10"/>
        <v>{Japan}</v>
      </c>
      <c r="U43" t="str">
        <f t="shared" si="11"/>
        <v>{68582000}</v>
      </c>
      <c r="V43" t="str">
        <f t="shared" ca="1" si="12"/>
        <v>{0.0604186960073015}</v>
      </c>
      <c r="W43" t="str">
        <f t="shared" ca="1" si="13"/>
        <v>{0.444404977621051}</v>
      </c>
      <c r="X43" t="str">
        <f t="shared" si="14"/>
        <v>{Kyoto-Osaka-Kobe (Keihanshin)}</v>
      </c>
      <c r="Y43" t="str">
        <f t="shared" si="15"/>
        <v>{20337000}</v>
      </c>
      <c r="Z43" t="str">
        <f t="shared" ca="1" si="16"/>
        <v>{0.130022697972152}</v>
      </c>
      <c r="AA43" t="str">
        <f t="shared" ca="1" si="17"/>
        <v>{0.236381240231947}</v>
      </c>
    </row>
    <row r="44" spans="1:27" x14ac:dyDescent="0.25">
      <c r="A44" t="s">
        <v>95</v>
      </c>
      <c r="B44" t="s">
        <v>96</v>
      </c>
      <c r="C44" t="s">
        <v>101</v>
      </c>
      <c r="D44" t="s">
        <v>102</v>
      </c>
      <c r="E44" t="str">
        <f t="shared" ca="1" si="0"/>
        <v>{China}</v>
      </c>
      <c r="F44">
        <v>0.91182704993983321</v>
      </c>
      <c r="G44">
        <f t="shared" ca="1" si="1"/>
        <v>0.50576507018962746</v>
      </c>
      <c r="H44">
        <f t="shared" ca="1" si="2"/>
        <v>1.7198372146505103E-2</v>
      </c>
      <c r="J44">
        <f t="shared" si="3"/>
        <v>68582000</v>
      </c>
      <c r="K44">
        <f t="shared" si="4"/>
        <v>12661224</v>
      </c>
      <c r="L44">
        <f t="shared" si="5"/>
        <v>12661224</v>
      </c>
      <c r="M44">
        <f t="shared" si="6"/>
        <v>12661224</v>
      </c>
      <c r="N44">
        <f t="shared" ca="1" si="7"/>
        <v>11392872</v>
      </c>
      <c r="O44">
        <v>7.3183050383478276E-2</v>
      </c>
      <c r="P44">
        <f t="shared" ca="1" si="8"/>
        <v>7.3183050383478276E-2</v>
      </c>
      <c r="Q44">
        <f t="shared" ca="1" si="9"/>
        <v>7.3183050383478276E-2</v>
      </c>
      <c r="T44" t="str">
        <f t="shared" si="10"/>
        <v>{Japan}</v>
      </c>
      <c r="U44" t="str">
        <f t="shared" si="11"/>
        <v>{68582000}</v>
      </c>
      <c r="V44" t="str">
        <f t="shared" ca="1" si="12"/>
        <v>{0.0604186960073015}</v>
      </c>
      <c r="W44" t="str">
        <f t="shared" ca="1" si="13"/>
        <v>{0.444404977621051}</v>
      </c>
      <c r="X44" t="str">
        <f t="shared" si="14"/>
        <v>{Nagoya}</v>
      </c>
      <c r="Y44" t="str">
        <f t="shared" si="15"/>
        <v>{10105000}</v>
      </c>
      <c r="Z44" t="str">
        <f t="shared" ca="1" si="16"/>
        <v>{0.0396955868044232}</v>
      </c>
      <c r="AA44" t="str">
        <f t="shared" ca="1" si="17"/>
        <v>{0.000604022535877213}</v>
      </c>
    </row>
    <row r="45" spans="1:27" x14ac:dyDescent="0.25">
      <c r="A45" t="s">
        <v>103</v>
      </c>
      <c r="B45" t="s">
        <v>104</v>
      </c>
      <c r="C45" t="s">
        <v>105</v>
      </c>
      <c r="D45" t="s">
        <v>104</v>
      </c>
      <c r="E45" t="str">
        <f t="shared" ca="1" si="0"/>
        <v>{China}</v>
      </c>
      <c r="F45">
        <v>0.82027875417080975</v>
      </c>
      <c r="G45">
        <f t="shared" ca="1" si="1"/>
        <v>0.50924550585052808</v>
      </c>
      <c r="H45">
        <f t="shared" ca="1" si="2"/>
        <v>3.480435660900616E-3</v>
      </c>
      <c r="J45">
        <f t="shared" si="3"/>
        <v>21157000</v>
      </c>
      <c r="K45">
        <f t="shared" si="4"/>
        <v>12720729</v>
      </c>
      <c r="L45">
        <f t="shared" si="5"/>
        <v>12720729</v>
      </c>
      <c r="M45">
        <f t="shared" si="6"/>
        <v>12720729</v>
      </c>
      <c r="N45">
        <f t="shared" ca="1" si="7"/>
        <v>11392872</v>
      </c>
      <c r="O45">
        <v>0.11738646172476386</v>
      </c>
      <c r="P45">
        <f t="shared" ca="1" si="8"/>
        <v>0.11738646172476386</v>
      </c>
      <c r="Q45">
        <f t="shared" ca="1" si="9"/>
        <v>4.4203411341285581E-2</v>
      </c>
      <c r="T45" t="str">
        <f t="shared" si="10"/>
        <v>{Mexico}</v>
      </c>
      <c r="U45" t="str">
        <f t="shared" si="11"/>
        <v>{21157000}</v>
      </c>
      <c r="V45" t="str">
        <f t="shared" ca="1" si="12"/>
        <v>{0.637787926563824}</v>
      </c>
      <c r="W45" t="str">
        <f t="shared" ca="1" si="13"/>
        <v>{0.192141302118637}</v>
      </c>
      <c r="X45" t="str">
        <f t="shared" si="14"/>
        <v>{Mexico City}</v>
      </c>
      <c r="Y45" t="str">
        <f t="shared" si="15"/>
        <v>{21157000}</v>
      </c>
      <c r="Z45" t="str">
        <f t="shared" ca="1" si="16"/>
        <v>{0.511158262242907}</v>
      </c>
      <c r="AA45" t="str">
        <f t="shared" ca="1" si="17"/>
        <v>{0.110207204782034}</v>
      </c>
    </row>
    <row r="46" spans="1:27" x14ac:dyDescent="0.25">
      <c r="A46" t="s">
        <v>106</v>
      </c>
      <c r="B46" t="s">
        <v>107</v>
      </c>
      <c r="C46" t="s">
        <v>108</v>
      </c>
      <c r="D46" t="s">
        <v>107</v>
      </c>
      <c r="E46" t="str">
        <f t="shared" ca="1" si="0"/>
        <v>{China}</v>
      </c>
      <c r="F46">
        <v>0.66333068025530062</v>
      </c>
      <c r="G46">
        <f t="shared" ca="1" si="1"/>
        <v>0.55394610670369171</v>
      </c>
      <c r="H46">
        <f t="shared" ca="1" si="2"/>
        <v>4.470060085316363E-2</v>
      </c>
      <c r="J46">
        <f t="shared" si="3"/>
        <v>21000000</v>
      </c>
      <c r="K46">
        <f t="shared" si="4"/>
        <v>12725253</v>
      </c>
      <c r="L46">
        <f t="shared" si="5"/>
        <v>12725253</v>
      </c>
      <c r="M46">
        <f t="shared" si="6"/>
        <v>12725253</v>
      </c>
      <c r="N46">
        <f t="shared" ca="1" si="7"/>
        <v>11431931</v>
      </c>
      <c r="O46">
        <v>0.28403783458961773</v>
      </c>
      <c r="P46">
        <f t="shared" ca="1" si="8"/>
        <v>0.28403783458961773</v>
      </c>
      <c r="Q46">
        <f t="shared" ca="1" si="9"/>
        <v>0.28403783458961773</v>
      </c>
      <c r="T46" t="str">
        <f t="shared" si="10"/>
        <v>{Nigeria}</v>
      </c>
      <c r="U46" t="str">
        <f t="shared" si="11"/>
        <v>{21000000}</v>
      </c>
      <c r="V46" t="str">
        <f t="shared" ca="1" si="12"/>
        <v>{0.580386485311795}</v>
      </c>
      <c r="W46" t="str">
        <f t="shared" ca="1" si="13"/>
        <v>{0.256601791218994}</v>
      </c>
      <c r="X46" t="str">
        <f t="shared" si="14"/>
        <v>{Lagos}</v>
      </c>
      <c r="Y46" t="str">
        <f t="shared" si="15"/>
        <v>{21000000}</v>
      </c>
      <c r="Z46" t="str">
        <f t="shared" ca="1" si="16"/>
        <v>{0.121261758390586}</v>
      </c>
      <c r="AA46" t="str">
        <f t="shared" ca="1" si="17"/>
        <v>{0.653013371107244}</v>
      </c>
    </row>
    <row r="47" spans="1:27" x14ac:dyDescent="0.25">
      <c r="A47" t="s">
        <v>109</v>
      </c>
      <c r="B47" t="s">
        <v>110</v>
      </c>
      <c r="C47" t="s">
        <v>111</v>
      </c>
      <c r="D47" t="s">
        <v>112</v>
      </c>
      <c r="E47" t="str">
        <f t="shared" ca="1" si="0"/>
        <v>{China}</v>
      </c>
      <c r="F47">
        <v>0.83834572467505697</v>
      </c>
      <c r="G47">
        <f t="shared" ca="1" si="1"/>
        <v>0.66333068025530062</v>
      </c>
      <c r="H47">
        <f t="shared" ca="1" si="2"/>
        <v>0.10938457355160891</v>
      </c>
      <c r="J47">
        <f t="shared" si="3"/>
        <v>29100000</v>
      </c>
      <c r="K47">
        <f t="shared" si="4"/>
        <v>12758418</v>
      </c>
      <c r="L47">
        <f t="shared" si="5"/>
        <v>12758418</v>
      </c>
      <c r="M47">
        <f t="shared" si="6"/>
        <v>12758418</v>
      </c>
      <c r="N47">
        <f t="shared" ca="1" si="7"/>
        <v>11431931</v>
      </c>
      <c r="O47">
        <v>0.97773248279955827</v>
      </c>
      <c r="P47">
        <f t="shared" ca="1" si="8"/>
        <v>0.97773248279955827</v>
      </c>
      <c r="Q47">
        <f t="shared" ca="1" si="9"/>
        <v>0.69369464820994053</v>
      </c>
      <c r="T47" t="str">
        <f t="shared" si="10"/>
        <v>{Pakistan}</v>
      </c>
      <c r="U47" t="str">
        <f t="shared" si="11"/>
        <v>{29100000}</v>
      </c>
      <c r="V47" t="str">
        <f t="shared" ca="1" si="12"/>
        <v>{0.116953567316992}</v>
      </c>
      <c r="W47" t="str">
        <f t="shared" ca="1" si="13"/>
        <v>{0.0310602692928189}</v>
      </c>
      <c r="X47" t="str">
        <f t="shared" si="14"/>
        <v>{Karachi}</v>
      </c>
      <c r="Y47" t="str">
        <f t="shared" si="15"/>
        <v>{16900000}</v>
      </c>
      <c r="Z47" t="str">
        <f t="shared" ca="1" si="16"/>
        <v>{0.180199221346571}</v>
      </c>
      <c r="AA47" t="str">
        <f t="shared" ca="1" si="17"/>
        <v>{0.0748663578021495}</v>
      </c>
    </row>
    <row r="48" spans="1:27" x14ac:dyDescent="0.25">
      <c r="A48" t="s">
        <v>109</v>
      </c>
      <c r="B48" t="s">
        <v>110</v>
      </c>
      <c r="C48" t="s">
        <v>113</v>
      </c>
      <c r="D48" t="s">
        <v>114</v>
      </c>
      <c r="E48" t="str">
        <f t="shared" ca="1" si="0"/>
        <v>{China}</v>
      </c>
      <c r="F48">
        <v>0.13502048057583582</v>
      </c>
      <c r="G48">
        <f t="shared" ca="1" si="1"/>
        <v>0.74038728571424317</v>
      </c>
      <c r="H48">
        <f t="shared" ca="1" si="2"/>
        <v>7.7056605458942551E-2</v>
      </c>
      <c r="J48">
        <f t="shared" si="3"/>
        <v>29100000</v>
      </c>
      <c r="K48">
        <f t="shared" si="4"/>
        <v>12844149</v>
      </c>
      <c r="L48">
        <f t="shared" si="5"/>
        <v>12844149</v>
      </c>
      <c r="M48">
        <f t="shared" si="6"/>
        <v>12844149</v>
      </c>
      <c r="N48">
        <f t="shared" ca="1" si="7"/>
        <v>11478782</v>
      </c>
      <c r="O48">
        <v>0.35378941448937551</v>
      </c>
      <c r="P48">
        <f t="shared" ca="1" si="8"/>
        <v>0.22693331131118155</v>
      </c>
      <c r="Q48">
        <f t="shared" ca="1" si="9"/>
        <v>0.22693331131118155</v>
      </c>
      <c r="T48" t="str">
        <f t="shared" si="10"/>
        <v>{Pakistan}</v>
      </c>
      <c r="U48" t="str">
        <f t="shared" si="11"/>
        <v>{29100000}</v>
      </c>
      <c r="V48" t="str">
        <f t="shared" ca="1" si="12"/>
        <v>{0.116953567316992}</v>
      </c>
      <c r="W48" t="str">
        <f t="shared" ca="1" si="13"/>
        <v>{0.0310602692928189}</v>
      </c>
      <c r="X48" t="str">
        <f t="shared" si="14"/>
        <v>{Lahore}</v>
      </c>
      <c r="Y48" t="str">
        <f t="shared" si="15"/>
        <v>{12200000}</v>
      </c>
      <c r="Z48" t="str">
        <f t="shared" ca="1" si="16"/>
        <v>{0.0637879073456471}</v>
      </c>
      <c r="AA48" t="str">
        <f t="shared" ca="1" si="17"/>
        <v>{0.303791359461472}</v>
      </c>
    </row>
    <row r="49" spans="1:27" x14ac:dyDescent="0.25">
      <c r="A49" t="s">
        <v>115</v>
      </c>
      <c r="B49" t="s">
        <v>116</v>
      </c>
      <c r="C49" t="s">
        <v>117</v>
      </c>
      <c r="D49" t="s">
        <v>116</v>
      </c>
      <c r="E49" t="str">
        <f t="shared" ca="1" si="0"/>
        <v>{China}</v>
      </c>
      <c r="F49">
        <v>0.50924550585052808</v>
      </c>
      <c r="G49">
        <f t="shared" ca="1" si="1"/>
        <v>0.79450257441983774</v>
      </c>
      <c r="H49">
        <f t="shared" ca="1" si="2"/>
        <v>5.4115288705594566E-2</v>
      </c>
      <c r="J49">
        <f t="shared" si="3"/>
        <v>10072000</v>
      </c>
      <c r="K49">
        <f t="shared" si="4"/>
        <v>12906949</v>
      </c>
      <c r="L49">
        <f t="shared" si="5"/>
        <v>12906949</v>
      </c>
      <c r="M49">
        <f t="shared" si="6"/>
        <v>12906949</v>
      </c>
      <c r="N49">
        <f t="shared" ca="1" si="7"/>
        <v>11478782</v>
      </c>
      <c r="O49">
        <v>0.22693331131118155</v>
      </c>
      <c r="P49">
        <f t="shared" ca="1" si="8"/>
        <v>0.35378941448937551</v>
      </c>
      <c r="Q49">
        <f t="shared" ca="1" si="9"/>
        <v>0.12685610317819396</v>
      </c>
      <c r="T49" t="str">
        <f t="shared" si="10"/>
        <v>{Peru}</v>
      </c>
      <c r="U49" t="str">
        <f t="shared" si="11"/>
        <v>{10072000}</v>
      </c>
      <c r="V49" t="str">
        <f t="shared" ca="1" si="12"/>
        <v>{0.114678879343737}</v>
      </c>
      <c r="W49" t="str">
        <f t="shared" ca="1" si="13"/>
        <v>{0.791416908890186}</v>
      </c>
      <c r="X49" t="str">
        <f t="shared" si="14"/>
        <v>{Lima}</v>
      </c>
      <c r="Y49" t="str">
        <f t="shared" si="15"/>
        <v>{10072000}</v>
      </c>
      <c r="Z49" t="str">
        <f t="shared" ca="1" si="16"/>
        <v>{0.389472938815268}</v>
      </c>
      <c r="AA49" t="str">
        <f t="shared" ca="1" si="17"/>
        <v>{0.314672063620093}</v>
      </c>
    </row>
    <row r="50" spans="1:27" x14ac:dyDescent="0.25">
      <c r="A50" t="s">
        <v>118</v>
      </c>
      <c r="B50" t="s">
        <v>119</v>
      </c>
      <c r="C50" t="s">
        <v>120</v>
      </c>
      <c r="D50" t="s">
        <v>119</v>
      </c>
      <c r="E50" t="str">
        <f t="shared" ca="1" si="0"/>
        <v>{China}</v>
      </c>
      <c r="F50">
        <v>0.50576507018962746</v>
      </c>
      <c r="G50">
        <f t="shared" ca="1" si="1"/>
        <v>0.81138402295987888</v>
      </c>
      <c r="H50">
        <f t="shared" ca="1" si="2"/>
        <v>1.6881448540041144E-2</v>
      </c>
      <c r="J50">
        <f t="shared" si="3"/>
        <v>24100000</v>
      </c>
      <c r="K50">
        <f t="shared" si="4"/>
        <v>13046062</v>
      </c>
      <c r="L50">
        <f t="shared" si="5"/>
        <v>13046062</v>
      </c>
      <c r="M50">
        <f t="shared" si="6"/>
        <v>13046062</v>
      </c>
      <c r="N50">
        <f t="shared" ca="1" si="7"/>
        <v>11609203</v>
      </c>
      <c r="O50">
        <v>0.15260074560457093</v>
      </c>
      <c r="P50">
        <f t="shared" ca="1" si="8"/>
        <v>0.15260074560457093</v>
      </c>
      <c r="Q50">
        <f t="shared" ca="1" si="9"/>
        <v>0.15260074560457093</v>
      </c>
      <c r="T50" t="str">
        <f t="shared" si="10"/>
        <v>{Philippines}</v>
      </c>
      <c r="U50" t="str">
        <f t="shared" si="11"/>
        <v>{24100000}</v>
      </c>
      <c r="V50" t="str">
        <f t="shared" ca="1" si="12"/>
        <v>{0.440514594077538}</v>
      </c>
      <c r="W50" t="str">
        <f t="shared" ca="1" si="13"/>
        <v>{0.527459971412113}</v>
      </c>
      <c r="X50" t="str">
        <f t="shared" si="14"/>
        <v>{Manila}</v>
      </c>
      <c r="Y50" t="str">
        <f t="shared" si="15"/>
        <v>{24100000}</v>
      </c>
      <c r="Z50" t="str">
        <f t="shared" ca="1" si="16"/>
        <v>{0.135327881527794}</v>
      </c>
      <c r="AA50" t="str">
        <f t="shared" ca="1" si="17"/>
        <v>{0.453241218861971}</v>
      </c>
    </row>
    <row r="51" spans="1:27" x14ac:dyDescent="0.25">
      <c r="A51" t="s">
        <v>121</v>
      </c>
      <c r="B51" t="s">
        <v>122</v>
      </c>
      <c r="C51" t="s">
        <v>123</v>
      </c>
      <c r="D51" t="s">
        <v>122</v>
      </c>
      <c r="E51" t="str">
        <f t="shared" ca="1" si="0"/>
        <v>{China}</v>
      </c>
      <c r="F51">
        <v>0.74038728571424317</v>
      </c>
      <c r="G51">
        <f t="shared" ca="1" si="1"/>
        <v>0.82027875417080975</v>
      </c>
      <c r="H51">
        <f t="shared" ca="1" si="2"/>
        <v>8.8947312109308729E-3</v>
      </c>
      <c r="J51">
        <f t="shared" si="3"/>
        <v>17100000</v>
      </c>
      <c r="K51">
        <f t="shared" si="4"/>
        <v>13097267</v>
      </c>
      <c r="L51">
        <f t="shared" si="5"/>
        <v>13097267</v>
      </c>
      <c r="M51">
        <f t="shared" si="6"/>
        <v>13097267</v>
      </c>
      <c r="N51">
        <f t="shared" ca="1" si="7"/>
        <v>11609203</v>
      </c>
      <c r="O51">
        <v>0.49922406514276274</v>
      </c>
      <c r="P51">
        <f t="shared" ca="1" si="8"/>
        <v>0.49922406514276274</v>
      </c>
      <c r="Q51">
        <f t="shared" ca="1" si="9"/>
        <v>0.34662331953819181</v>
      </c>
      <c r="T51" t="str">
        <f t="shared" si="10"/>
        <v>{Russia}</v>
      </c>
      <c r="U51" t="str">
        <f t="shared" si="11"/>
        <v>{17100000}</v>
      </c>
      <c r="V51" t="str">
        <f t="shared" ca="1" si="12"/>
        <v>{0.0163167736246413}</v>
      </c>
      <c r="W51" t="str">
        <f t="shared" ca="1" si="13"/>
        <v>{0.487638796221193}</v>
      </c>
      <c r="X51" t="str">
        <f t="shared" si="14"/>
        <v>{Moscow}</v>
      </c>
      <c r="Y51" t="str">
        <f t="shared" si="15"/>
        <v>{17100000}</v>
      </c>
      <c r="Z51" t="str">
        <f t="shared" ca="1" si="16"/>
        <v>{0.357320592965675}</v>
      </c>
      <c r="AA51" t="str">
        <f t="shared" ca="1" si="17"/>
        <v>{0.264405610749127}</v>
      </c>
    </row>
    <row r="52" spans="1:27" x14ac:dyDescent="0.25">
      <c r="A52" t="s">
        <v>124</v>
      </c>
      <c r="B52" t="s">
        <v>125</v>
      </c>
      <c r="C52" t="s">
        <v>126</v>
      </c>
      <c r="D52" t="s">
        <v>125</v>
      </c>
      <c r="E52" t="str">
        <f t="shared" ca="1" si="0"/>
        <v>{China}</v>
      </c>
      <c r="F52">
        <v>0.48856669804312236</v>
      </c>
      <c r="G52">
        <f t="shared" ca="1" si="1"/>
        <v>0.82770326967530006</v>
      </c>
      <c r="H52">
        <f t="shared" ca="1" si="2"/>
        <v>7.4245155044903033E-3</v>
      </c>
      <c r="J52">
        <f t="shared" si="3"/>
        <v>25600000</v>
      </c>
      <c r="K52">
        <f t="shared" si="4"/>
        <v>13142478</v>
      </c>
      <c r="L52">
        <f t="shared" si="5"/>
        <v>13142478</v>
      </c>
      <c r="M52">
        <f t="shared" si="6"/>
        <v>13142478</v>
      </c>
      <c r="N52">
        <f t="shared" ca="1" si="7"/>
        <v>11791964</v>
      </c>
      <c r="O52">
        <v>0.87599606140239106</v>
      </c>
      <c r="P52">
        <f t="shared" ca="1" si="8"/>
        <v>0.53362566099178632</v>
      </c>
      <c r="Q52">
        <f t="shared" ca="1" si="9"/>
        <v>0.53362566099178632</v>
      </c>
      <c r="T52" t="str">
        <f t="shared" si="10"/>
        <v>{South Korea}</v>
      </c>
      <c r="U52" t="str">
        <f t="shared" si="11"/>
        <v>{25600000}</v>
      </c>
      <c r="V52" t="str">
        <f t="shared" ca="1" si="12"/>
        <v>{0.406084295894109}</v>
      </c>
      <c r="W52" t="str">
        <f t="shared" ca="1" si="13"/>
        <v>{0.284717885859306}</v>
      </c>
      <c r="X52" t="str">
        <f t="shared" si="14"/>
        <v>{Seoul}</v>
      </c>
      <c r="Y52" t="str">
        <f t="shared" si="15"/>
        <v>{25600000}</v>
      </c>
      <c r="Z52" t="str">
        <f t="shared" ca="1" si="16"/>
        <v>{0.14718313523884}</v>
      </c>
      <c r="AA52" t="str">
        <f t="shared" ca="1" si="17"/>
        <v>{0.293918925235095}</v>
      </c>
    </row>
    <row r="53" spans="1:27" x14ac:dyDescent="0.25">
      <c r="A53" t="s">
        <v>127</v>
      </c>
      <c r="B53" t="s">
        <v>128</v>
      </c>
      <c r="C53" t="s">
        <v>129</v>
      </c>
      <c r="D53" t="s">
        <v>128</v>
      </c>
      <c r="E53" t="str">
        <f t="shared" ca="1" si="0"/>
        <v>{China}</v>
      </c>
      <c r="F53">
        <v>0.55394610670369171</v>
      </c>
      <c r="G53">
        <f t="shared" ca="1" si="1"/>
        <v>0.83834572467505697</v>
      </c>
      <c r="H53">
        <f t="shared" ca="1" si="2"/>
        <v>1.0642454999756912E-2</v>
      </c>
      <c r="J53">
        <f t="shared" si="3"/>
        <v>15931300</v>
      </c>
      <c r="K53">
        <f t="shared" si="4"/>
        <v>13183338</v>
      </c>
      <c r="L53">
        <f t="shared" si="5"/>
        <v>13183338</v>
      </c>
      <c r="M53">
        <f t="shared" si="6"/>
        <v>13183338</v>
      </c>
      <c r="N53">
        <f t="shared" ca="1" si="7"/>
        <v>11791964</v>
      </c>
      <c r="O53">
        <v>0.53362566099178632</v>
      </c>
      <c r="P53">
        <f t="shared" ca="1" si="8"/>
        <v>0.87599606140239106</v>
      </c>
      <c r="Q53">
        <f t="shared" ca="1" si="9"/>
        <v>0.34237040041060474</v>
      </c>
      <c r="T53" t="str">
        <f t="shared" si="10"/>
        <v>{Thailand}</v>
      </c>
      <c r="U53" t="str">
        <f t="shared" si="11"/>
        <v>{15931300}</v>
      </c>
      <c r="V53" t="str">
        <f t="shared" ca="1" si="12"/>
        <v>{0.785977772444009}</v>
      </c>
      <c r="W53" t="str">
        <f t="shared" ca="1" si="13"/>
        <v>{0.084666985727561}</v>
      </c>
      <c r="X53" t="str">
        <f t="shared" si="14"/>
        <v>{Bangkok}</v>
      </c>
      <c r="Y53" t="str">
        <f t="shared" si="15"/>
        <v>{15931300}</v>
      </c>
      <c r="Z53" t="str">
        <f t="shared" ca="1" si="16"/>
        <v>{0.145146739760846}</v>
      </c>
      <c r="AA53" t="str">
        <f t="shared" ca="1" si="17"/>
        <v>{0.709368115262855}</v>
      </c>
    </row>
    <row r="54" spans="1:27" x14ac:dyDescent="0.25">
      <c r="A54" t="s">
        <v>130</v>
      </c>
      <c r="B54" t="s">
        <v>131</v>
      </c>
      <c r="C54" t="s">
        <v>132</v>
      </c>
      <c r="D54" t="s">
        <v>131</v>
      </c>
      <c r="E54" t="str">
        <f t="shared" ca="1" si="0"/>
        <v>{China}</v>
      </c>
      <c r="F54">
        <v>0.11544692844595073</v>
      </c>
      <c r="G54">
        <f t="shared" ca="1" si="1"/>
        <v>0.84349099246891301</v>
      </c>
      <c r="H54">
        <f t="shared" ca="1" si="2"/>
        <v>5.1452677938560454E-3</v>
      </c>
      <c r="J54">
        <f t="shared" si="3"/>
        <v>14600000</v>
      </c>
      <c r="K54">
        <f t="shared" si="4"/>
        <v>13316900</v>
      </c>
      <c r="L54">
        <f t="shared" si="5"/>
        <v>13316900</v>
      </c>
      <c r="M54">
        <f t="shared" si="6"/>
        <v>13316900</v>
      </c>
      <c r="N54">
        <f t="shared" ca="1" si="7"/>
        <v>11807477</v>
      </c>
      <c r="O54">
        <v>0.40169617609870645</v>
      </c>
      <c r="P54">
        <f t="shared" ca="1" si="8"/>
        <v>0.40169617609870645</v>
      </c>
      <c r="Q54">
        <f t="shared" ca="1" si="9"/>
        <v>0.40169617609870645</v>
      </c>
      <c r="T54" t="str">
        <f t="shared" si="10"/>
        <v>{Turkey}</v>
      </c>
      <c r="U54" t="str">
        <f t="shared" si="11"/>
        <v>{14600000}</v>
      </c>
      <c r="V54" t="str">
        <f t="shared" ca="1" si="12"/>
        <v>{0.613214716913131}</v>
      </c>
      <c r="W54" t="str">
        <f t="shared" ca="1" si="13"/>
        <v>{0.379668003339791}</v>
      </c>
      <c r="X54" t="str">
        <f t="shared" si="14"/>
        <v>{Istanbul}</v>
      </c>
      <c r="Y54" t="str">
        <f t="shared" si="15"/>
        <v>{14600000}</v>
      </c>
      <c r="Z54" t="str">
        <f t="shared" ca="1" si="16"/>
        <v>{0.260802808823312}</v>
      </c>
      <c r="AA54" t="str">
        <f t="shared" ca="1" si="17"/>
        <v>{0.306504407630776}</v>
      </c>
    </row>
    <row r="55" spans="1:27" x14ac:dyDescent="0.25">
      <c r="A55" t="s">
        <v>133</v>
      </c>
      <c r="B55" t="s">
        <v>134</v>
      </c>
      <c r="C55" t="s">
        <v>135</v>
      </c>
      <c r="D55" t="s">
        <v>134</v>
      </c>
      <c r="E55" t="str">
        <f t="shared" ca="1" si="0"/>
        <v>{China}</v>
      </c>
      <c r="F55">
        <v>0.82770326967530006</v>
      </c>
      <c r="G55">
        <f t="shared" ca="1" si="1"/>
        <v>0.86215657039677462</v>
      </c>
      <c r="H55">
        <f t="shared" ca="1" si="2"/>
        <v>1.866557792786161E-2</v>
      </c>
      <c r="J55">
        <f t="shared" si="3"/>
        <v>13842667</v>
      </c>
      <c r="K55">
        <f t="shared" si="4"/>
        <v>13398826</v>
      </c>
      <c r="L55">
        <f t="shared" si="5"/>
        <v>13398826</v>
      </c>
      <c r="M55">
        <f t="shared" si="6"/>
        <v>13398826</v>
      </c>
      <c r="N55">
        <f t="shared" ca="1" si="7"/>
        <v>11807477</v>
      </c>
      <c r="O55">
        <v>0.92756199076317158</v>
      </c>
      <c r="P55">
        <f t="shared" ca="1" si="8"/>
        <v>0.92756199076317158</v>
      </c>
      <c r="Q55">
        <f t="shared" ca="1" si="9"/>
        <v>0.52586581466446514</v>
      </c>
      <c r="T55" t="str">
        <f t="shared" si="10"/>
        <v>{United Kingdom}</v>
      </c>
      <c r="U55" t="str">
        <f t="shared" si="11"/>
        <v>{13842667}</v>
      </c>
      <c r="V55" t="str">
        <f t="shared" ca="1" si="12"/>
        <v>{0.097779504840805}</v>
      </c>
      <c r="W55" t="str">
        <f t="shared" ca="1" si="13"/>
        <v>{0.77633078619881}</v>
      </c>
      <c r="X55" t="str">
        <f t="shared" si="14"/>
        <v>{London}</v>
      </c>
      <c r="Y55" t="str">
        <f t="shared" si="15"/>
        <v>{13842667}</v>
      </c>
      <c r="Z55" t="str">
        <f t="shared" ca="1" si="16"/>
        <v>{0.0871331386588305}</v>
      </c>
      <c r="AA55" t="str">
        <f t="shared" ca="1" si="17"/>
        <v>{0.443450202262098}</v>
      </c>
    </row>
    <row r="56" spans="1:27" x14ac:dyDescent="0.25">
      <c r="A56" t="s">
        <v>136</v>
      </c>
      <c r="B56" t="s">
        <v>137</v>
      </c>
      <c r="C56" t="s">
        <v>138</v>
      </c>
      <c r="D56" t="s">
        <v>137</v>
      </c>
      <c r="E56" t="str">
        <f t="shared" ca="1" si="0"/>
        <v>{China}</v>
      </c>
      <c r="F56">
        <v>0.19187585969142607</v>
      </c>
      <c r="G56">
        <f t="shared" ca="1" si="1"/>
        <v>0.87606632603976931</v>
      </c>
      <c r="H56">
        <f t="shared" ca="1" si="2"/>
        <v>1.3909755642994681E-2</v>
      </c>
      <c r="J56">
        <f t="shared" si="3"/>
        <v>23876155</v>
      </c>
      <c r="K56">
        <f t="shared" si="4"/>
        <v>13439658</v>
      </c>
      <c r="L56">
        <f t="shared" si="5"/>
        <v>13439658</v>
      </c>
      <c r="M56">
        <f t="shared" si="6"/>
        <v>13439658</v>
      </c>
      <c r="N56">
        <f t="shared" ca="1" si="7"/>
        <v>11840894</v>
      </c>
      <c r="O56">
        <v>5.9330369258160376E-2</v>
      </c>
      <c r="P56">
        <f t="shared" ca="1" si="8"/>
        <v>5.9330369258160376E-2</v>
      </c>
      <c r="Q56">
        <f t="shared" ca="1" si="9"/>
        <v>5.9330369258160376E-2</v>
      </c>
      <c r="T56" t="str">
        <f t="shared" si="10"/>
        <v>{United States}</v>
      </c>
      <c r="U56" t="str">
        <f t="shared" si="11"/>
        <v>{23876155}</v>
      </c>
      <c r="V56" t="str">
        <f t="shared" ca="1" si="12"/>
        <v>{0.210414112952733}</v>
      </c>
      <c r="W56" t="str">
        <f t="shared" ca="1" si="13"/>
        <v>{0.022733264877536}</v>
      </c>
      <c r="X56" t="str">
        <f t="shared" si="14"/>
        <v>{New York}</v>
      </c>
      <c r="Y56" t="str">
        <f t="shared" si="15"/>
        <v>{23876155}</v>
      </c>
      <c r="Z56" t="str">
        <f t="shared" ca="1" si="16"/>
        <v>{0.389267147034686}</v>
      </c>
      <c r="AA56" t="str">
        <f t="shared" ca="1" si="17"/>
        <v>{0.02583292042999}</v>
      </c>
    </row>
    <row r="57" spans="1:27" x14ac:dyDescent="0.25">
      <c r="A57" t="s">
        <v>139</v>
      </c>
      <c r="B57" t="s">
        <v>140</v>
      </c>
      <c r="C57" t="s">
        <v>141</v>
      </c>
      <c r="D57" t="s">
        <v>140</v>
      </c>
      <c r="E57" t="str">
        <f t="shared" ca="1" si="0"/>
        <v>{China}</v>
      </c>
      <c r="F57">
        <v>0.84349099246891301</v>
      </c>
      <c r="G57">
        <f t="shared" ca="1" si="1"/>
        <v>0.91182704993983321</v>
      </c>
      <c r="H57">
        <f t="shared" ca="1" si="2"/>
        <v>3.5760723900063907E-2</v>
      </c>
      <c r="J57">
        <f t="shared" si="3"/>
        <v>10912421</v>
      </c>
      <c r="K57">
        <f t="shared" si="4"/>
        <v>13476990</v>
      </c>
      <c r="L57">
        <f t="shared" si="5"/>
        <v>13476990</v>
      </c>
      <c r="M57">
        <f t="shared" si="6"/>
        <v>13476990</v>
      </c>
      <c r="N57">
        <f t="shared" ca="1" si="7"/>
        <v>11840894</v>
      </c>
      <c r="O57">
        <v>0.85950259922856653</v>
      </c>
      <c r="P57">
        <f t="shared" ca="1" si="8"/>
        <v>0.85950259922856653</v>
      </c>
      <c r="Q57">
        <f t="shared" ca="1" si="9"/>
        <v>0.80017222997040616</v>
      </c>
      <c r="T57" t="str">
        <f t="shared" si="10"/>
        <v>{United States48}</v>
      </c>
      <c r="U57" t="str">
        <f t="shared" si="11"/>
        <v>{10912421}</v>
      </c>
      <c r="V57" t="str">
        <f t="shared" ca="1" si="12"/>
        <v>{0.47809247333681}</v>
      </c>
      <c r="W57" t="str">
        <f t="shared" ca="1" si="13"/>
        <v>{0.441897685593219}</v>
      </c>
      <c r="X57" t="str">
        <f t="shared" si="14"/>
        <v>{New York48}</v>
      </c>
      <c r="Y57" t="str">
        <f t="shared" si="15"/>
        <v>{10912421}</v>
      </c>
      <c r="Z57" t="str">
        <f t="shared" ca="1" si="16"/>
        <v>{0.123132227013727}</v>
      </c>
      <c r="AA57" t="str">
        <f t="shared" ca="1" si="17"/>
        <v>{0.580909633951564}</v>
      </c>
    </row>
    <row r="58" spans="1:27" x14ac:dyDescent="0.25">
      <c r="A58" t="s">
        <v>142</v>
      </c>
      <c r="B58" t="s">
        <v>143</v>
      </c>
      <c r="C58" t="s">
        <v>144</v>
      </c>
      <c r="D58" t="s">
        <v>143</v>
      </c>
      <c r="E58" t="str">
        <f t="shared" ca="1" si="0"/>
        <v>{Colombia}</v>
      </c>
      <c r="F58">
        <v>0.73558676883061491</v>
      </c>
      <c r="G58">
        <f t="shared" ca="1" si="1"/>
        <v>0.39119099161882998</v>
      </c>
      <c r="H58">
        <f t="shared" ca="1" si="2"/>
        <v>0.39119099161882998</v>
      </c>
      <c r="J58">
        <f t="shared" si="3"/>
        <v>53698729</v>
      </c>
      <c r="K58">
        <f t="shared" si="4"/>
        <v>13525678</v>
      </c>
      <c r="L58">
        <f t="shared" si="5"/>
        <v>13525678</v>
      </c>
      <c r="M58">
        <f t="shared" si="6"/>
        <v>13525678</v>
      </c>
      <c r="N58">
        <f t="shared" ca="1" si="7"/>
        <v>11962476</v>
      </c>
      <c r="O58">
        <v>0.92431093378410734</v>
      </c>
      <c r="P58">
        <f t="shared" ca="1" si="8"/>
        <v>0.30711667364207429</v>
      </c>
      <c r="Q58">
        <f t="shared" ca="1" si="9"/>
        <v>0.30711667364207429</v>
      </c>
      <c r="T58" t="str">
        <f t="shared" si="10"/>
        <v>{United States49}</v>
      </c>
      <c r="U58" t="str">
        <f t="shared" si="11"/>
        <v>{53698729}</v>
      </c>
      <c r="V58" t="str">
        <f t="shared" ca="1" si="12"/>
        <v>{0.480510615706648}</v>
      </c>
      <c r="W58" t="str">
        <f t="shared" ca="1" si="13"/>
        <v>{0.477631368124114}</v>
      </c>
      <c r="X58" t="str">
        <f t="shared" si="14"/>
        <v>{New York49}</v>
      </c>
      <c r="Y58" t="str">
        <f t="shared" si="15"/>
        <v>{53698729}</v>
      </c>
      <c r="Z58" t="str">
        <f t="shared" ca="1" si="16"/>
        <v>{0.389922391689545}</v>
      </c>
      <c r="AA58" t="str">
        <f t="shared" ca="1" si="17"/>
        <v>{0.329419303379107}</v>
      </c>
    </row>
    <row r="59" spans="1:27" x14ac:dyDescent="0.25">
      <c r="A59" t="s">
        <v>145</v>
      </c>
      <c r="B59" t="s">
        <v>146</v>
      </c>
      <c r="C59" t="s">
        <v>147</v>
      </c>
      <c r="D59" t="s">
        <v>146</v>
      </c>
      <c r="E59" t="str">
        <f t="shared" ca="1" si="0"/>
        <v>{Colombia}</v>
      </c>
      <c r="F59">
        <v>0.39119099161882998</v>
      </c>
      <c r="G59">
        <f t="shared" ca="1" si="1"/>
        <v>0.73558676883061491</v>
      </c>
      <c r="H59">
        <f t="shared" ca="1" si="2"/>
        <v>0.34439577721178494</v>
      </c>
      <c r="J59">
        <f t="shared" si="3"/>
        <v>89909992</v>
      </c>
      <c r="K59">
        <f t="shared" si="4"/>
        <v>13563940</v>
      </c>
      <c r="L59">
        <f t="shared" si="5"/>
        <v>13563940</v>
      </c>
      <c r="M59">
        <f t="shared" si="6"/>
        <v>13563940</v>
      </c>
      <c r="N59">
        <f t="shared" ca="1" si="7"/>
        <v>11962476</v>
      </c>
      <c r="O59">
        <v>0.30711667364207429</v>
      </c>
      <c r="P59">
        <f t="shared" ca="1" si="8"/>
        <v>0.92431093378410734</v>
      </c>
      <c r="Q59">
        <f t="shared" ca="1" si="9"/>
        <v>0.61719426014203305</v>
      </c>
      <c r="T59" t="str">
        <f t="shared" si="10"/>
        <v>{United States50}</v>
      </c>
      <c r="U59" t="str">
        <f t="shared" si="11"/>
        <v>{89909992}</v>
      </c>
      <c r="V59" t="str">
        <f t="shared" ca="1" si="12"/>
        <v>{0.0666376042507165}</v>
      </c>
      <c r="W59" t="str">
        <f t="shared" ca="1" si="13"/>
        <v>{0.0299992638977981}</v>
      </c>
      <c r="X59" t="str">
        <f t="shared" si="14"/>
        <v>{New York50}</v>
      </c>
      <c r="Y59" t="str">
        <f t="shared" si="15"/>
        <v>{89909992}</v>
      </c>
      <c r="Z59" t="str">
        <f t="shared" ca="1" si="16"/>
        <v>{0.813234695585938}</v>
      </c>
      <c r="AA59" t="str">
        <f t="shared" ca="1" si="17"/>
        <v>{0.109562095455248}</v>
      </c>
    </row>
    <row r="60" spans="1:27" x14ac:dyDescent="0.25">
      <c r="A60" t="s">
        <v>148</v>
      </c>
      <c r="B60" t="s">
        <v>149</v>
      </c>
      <c r="C60" t="s">
        <v>150</v>
      </c>
      <c r="D60" t="s">
        <v>149</v>
      </c>
      <c r="E60" t="str">
        <f t="shared" ca="1" si="0"/>
        <v>{Democratic Republic of Congo}</v>
      </c>
      <c r="F60">
        <v>0.214862655150032</v>
      </c>
      <c r="G60">
        <f t="shared" ca="1" si="1"/>
        <v>0.214862655150032</v>
      </c>
      <c r="H60">
        <f t="shared" ca="1" si="2"/>
        <v>0.214862655150032</v>
      </c>
      <c r="J60">
        <f t="shared" si="3"/>
        <v>26412852</v>
      </c>
      <c r="K60">
        <f t="shared" si="4"/>
        <v>13626466</v>
      </c>
      <c r="L60">
        <f t="shared" si="5"/>
        <v>13626466</v>
      </c>
      <c r="M60">
        <f t="shared" si="6"/>
        <v>13626466</v>
      </c>
      <c r="N60">
        <f t="shared" ca="1" si="7"/>
        <v>12122173</v>
      </c>
      <c r="O60">
        <v>5.1298056293445082E-2</v>
      </c>
      <c r="P60">
        <f t="shared" ca="1" si="8"/>
        <v>5.1298056293445082E-2</v>
      </c>
      <c r="Q60">
        <f t="shared" ca="1" si="9"/>
        <v>5.1298056293445082E-2</v>
      </c>
      <c r="T60" t="str">
        <f t="shared" si="10"/>
        <v>{United States51}</v>
      </c>
      <c r="U60" t="str">
        <f t="shared" si="11"/>
        <v>{26412852}</v>
      </c>
      <c r="V60" t="str">
        <f t="shared" ca="1" si="12"/>
        <v>{0.0873367941200517}</v>
      </c>
      <c r="W60" t="str">
        <f t="shared" ca="1" si="13"/>
        <v>{0.748828064930147}</v>
      </c>
      <c r="X60" t="str">
        <f t="shared" si="14"/>
        <v>{New York51}</v>
      </c>
      <c r="Y60" t="str">
        <f t="shared" si="15"/>
        <v>{26412852}</v>
      </c>
      <c r="Z60" t="str">
        <f t="shared" ca="1" si="16"/>
        <v>{0.0509469678700408}</v>
      </c>
      <c r="AA60" t="str">
        <f t="shared" ca="1" si="17"/>
        <v>{0.682844556482147}</v>
      </c>
    </row>
    <row r="61" spans="1:27" x14ac:dyDescent="0.25">
      <c r="A61" t="s">
        <v>151</v>
      </c>
      <c r="B61" t="s">
        <v>152</v>
      </c>
      <c r="C61" t="s">
        <v>153</v>
      </c>
      <c r="D61" t="s">
        <v>152</v>
      </c>
      <c r="E61" t="str">
        <f t="shared" ca="1" si="0"/>
        <v>{Democratic Republic of Congo}</v>
      </c>
      <c r="F61">
        <v>0.60942730434127235</v>
      </c>
      <c r="G61">
        <f t="shared" ca="1" si="1"/>
        <v>0.60942730434127235</v>
      </c>
      <c r="H61">
        <f t="shared" ca="1" si="2"/>
        <v>0.39456464919124035</v>
      </c>
      <c r="J61">
        <f t="shared" si="3"/>
        <v>13476990</v>
      </c>
      <c r="K61">
        <f t="shared" si="4"/>
        <v>13744264</v>
      </c>
      <c r="L61">
        <f t="shared" si="5"/>
        <v>13744264</v>
      </c>
      <c r="M61">
        <f t="shared" si="6"/>
        <v>13744264</v>
      </c>
      <c r="N61">
        <f t="shared" ca="1" si="7"/>
        <v>12122173</v>
      </c>
      <c r="O61">
        <v>0.5153528670804387</v>
      </c>
      <c r="P61">
        <f t="shared" ca="1" si="8"/>
        <v>0.5153528670804387</v>
      </c>
      <c r="Q61">
        <f t="shared" ca="1" si="9"/>
        <v>0.46405481078699362</v>
      </c>
      <c r="T61" t="str">
        <f t="shared" si="10"/>
        <v>{United States52}</v>
      </c>
      <c r="U61" t="str">
        <f t="shared" si="11"/>
        <v>{13476990}</v>
      </c>
      <c r="V61" t="str">
        <f t="shared" ca="1" si="12"/>
        <v>{0.565599812867142}</v>
      </c>
      <c r="W61" t="str">
        <f t="shared" ca="1" si="13"/>
        <v>{0.0755922495507353}</v>
      </c>
      <c r="X61" t="str">
        <f t="shared" si="14"/>
        <v>{New York52}</v>
      </c>
      <c r="Y61" t="str">
        <f t="shared" si="15"/>
        <v>{13476990}</v>
      </c>
      <c r="Z61" t="str">
        <f t="shared" ca="1" si="16"/>
        <v>{0.439260304925883}</v>
      </c>
      <c r="AA61" t="str">
        <f t="shared" ca="1" si="17"/>
        <v>{0.373635933501297}</v>
      </c>
    </row>
    <row r="62" spans="1:27" x14ac:dyDescent="0.25">
      <c r="A62" t="s">
        <v>154</v>
      </c>
      <c r="B62" t="s">
        <v>155</v>
      </c>
      <c r="C62" t="s">
        <v>156</v>
      </c>
      <c r="D62" t="s">
        <v>155</v>
      </c>
      <c r="E62" t="str">
        <f t="shared" ca="1" si="0"/>
        <v>{Egypt}</v>
      </c>
      <c r="F62">
        <v>0.59324964763514654</v>
      </c>
      <c r="G62">
        <f t="shared" ca="1" si="1"/>
        <v>0.56514816895935127</v>
      </c>
      <c r="H62">
        <f t="shared" ca="1" si="2"/>
        <v>0.56514816895935127</v>
      </c>
      <c r="J62">
        <f t="shared" si="3"/>
        <v>45167417</v>
      </c>
      <c r="K62">
        <f t="shared" si="4"/>
        <v>13767852</v>
      </c>
      <c r="L62">
        <f t="shared" si="5"/>
        <v>13767852</v>
      </c>
      <c r="M62">
        <f t="shared" si="6"/>
        <v>13767852</v>
      </c>
      <c r="N62">
        <f t="shared" ca="1" si="7"/>
        <v>12130903</v>
      </c>
      <c r="O62">
        <v>0.74202745433214323</v>
      </c>
      <c r="P62">
        <f t="shared" ca="1" si="8"/>
        <v>0.74202745433214323</v>
      </c>
      <c r="Q62">
        <f t="shared" ca="1" si="9"/>
        <v>0.74202745433214323</v>
      </c>
      <c r="T62" t="str">
        <f t="shared" si="10"/>
        <v>{United States53}</v>
      </c>
      <c r="U62" t="str">
        <f t="shared" si="11"/>
        <v>{45167417}</v>
      </c>
      <c r="V62" t="str">
        <f t="shared" ca="1" si="12"/>
        <v>{0.0370448400269127}</v>
      </c>
      <c r="W62" t="str">
        <f t="shared" ca="1" si="13"/>
        <v>{0.187734720218347}</v>
      </c>
      <c r="X62" t="str">
        <f t="shared" si="14"/>
        <v>{New York53}</v>
      </c>
      <c r="Y62" t="str">
        <f t="shared" si="15"/>
        <v>{45167417}</v>
      </c>
      <c r="Z62" t="str">
        <f t="shared" ca="1" si="16"/>
        <v>{0.732567015788153}</v>
      </c>
      <c r="AA62" t="str">
        <f t="shared" ca="1" si="17"/>
        <v>{0.130013833189375}</v>
      </c>
    </row>
    <row r="63" spans="1:27" x14ac:dyDescent="0.25">
      <c r="A63" t="s">
        <v>157</v>
      </c>
      <c r="B63" t="s">
        <v>158</v>
      </c>
      <c r="C63" t="s">
        <v>159</v>
      </c>
      <c r="D63" t="s">
        <v>158</v>
      </c>
      <c r="E63" t="str">
        <f t="shared" ca="1" si="0"/>
        <v>{Egypt}</v>
      </c>
      <c r="F63">
        <v>0.56514816895935127</v>
      </c>
      <c r="G63">
        <f t="shared" ca="1" si="1"/>
        <v>0.59324964763514654</v>
      </c>
      <c r="H63">
        <f t="shared" ca="1" si="2"/>
        <v>2.8101478675795266E-2</v>
      </c>
      <c r="J63">
        <f t="shared" si="3"/>
        <v>99241780</v>
      </c>
      <c r="K63">
        <f t="shared" si="4"/>
        <v>13830327</v>
      </c>
      <c r="L63">
        <f t="shared" si="5"/>
        <v>13830327</v>
      </c>
      <c r="M63">
        <f t="shared" si="6"/>
        <v>13830327</v>
      </c>
      <c r="N63">
        <f t="shared" ca="1" si="7"/>
        <v>12130903</v>
      </c>
      <c r="O63">
        <v>0.7701910293759322</v>
      </c>
      <c r="P63">
        <f t="shared" ca="1" si="8"/>
        <v>0.7701910293759322</v>
      </c>
      <c r="Q63">
        <f t="shared" ca="1" si="9"/>
        <v>2.8163575043788969E-2</v>
      </c>
      <c r="T63" t="str">
        <f t="shared" si="10"/>
        <v>{United States54}</v>
      </c>
      <c r="U63" t="str">
        <f t="shared" si="11"/>
        <v>{99241780}</v>
      </c>
      <c r="V63" t="str">
        <f t="shared" ca="1" si="12"/>
        <v>{0.185533389044025}</v>
      </c>
      <c r="W63" t="str">
        <f t="shared" ca="1" si="13"/>
        <v>{0.588923281013109}</v>
      </c>
      <c r="X63" t="str">
        <f t="shared" si="14"/>
        <v>{New York54}</v>
      </c>
      <c r="Y63" t="str">
        <f t="shared" si="15"/>
        <v>{99241780}</v>
      </c>
      <c r="Z63" t="str">
        <f t="shared" ca="1" si="16"/>
        <v>{0.0780863023515355}</v>
      </c>
      <c r="AA63" t="str">
        <f t="shared" ca="1" si="17"/>
        <v>{0.631096694524462}</v>
      </c>
    </row>
    <row r="64" spans="1:27" x14ac:dyDescent="0.25">
      <c r="A64" t="s">
        <v>160</v>
      </c>
      <c r="B64" t="s">
        <v>161</v>
      </c>
      <c r="C64" t="s">
        <v>162</v>
      </c>
      <c r="D64" t="s">
        <v>161</v>
      </c>
      <c r="E64" t="str">
        <f t="shared" ca="1" si="0"/>
        <v>{France}</v>
      </c>
      <c r="F64">
        <v>0.64473848397503797</v>
      </c>
      <c r="G64">
        <f t="shared" ca="1" si="1"/>
        <v>7.3729321514368507E-2</v>
      </c>
      <c r="H64">
        <f t="shared" ca="1" si="2"/>
        <v>7.3729321514368507E-2</v>
      </c>
      <c r="J64">
        <f t="shared" si="3"/>
        <v>18804041</v>
      </c>
      <c r="K64">
        <f t="shared" si="4"/>
        <v>13834000</v>
      </c>
      <c r="L64">
        <f t="shared" si="5"/>
        <v>13834000</v>
      </c>
      <c r="M64">
        <f t="shared" si="6"/>
        <v>13834000</v>
      </c>
      <c r="N64">
        <f t="shared" ca="1" si="7"/>
        <v>12190000</v>
      </c>
      <c r="O64">
        <v>0.73865354951640583</v>
      </c>
      <c r="P64">
        <f t="shared" ca="1" si="8"/>
        <v>0.42069363230380175</v>
      </c>
      <c r="Q64">
        <f t="shared" ca="1" si="9"/>
        <v>0.42069363230380175</v>
      </c>
      <c r="T64" t="str">
        <f t="shared" si="10"/>
        <v>{United States55}</v>
      </c>
      <c r="U64" t="str">
        <f t="shared" si="11"/>
        <v>{18804041}</v>
      </c>
      <c r="V64" t="str">
        <f t="shared" ca="1" si="12"/>
        <v>{0.0756514121455947}</v>
      </c>
      <c r="W64" t="str">
        <f t="shared" ca="1" si="13"/>
        <v>{0.781405905385173}</v>
      </c>
      <c r="X64" t="str">
        <f t="shared" si="14"/>
        <v>{New York55}</v>
      </c>
      <c r="Y64" t="str">
        <f t="shared" si="15"/>
        <v>{18804041}</v>
      </c>
      <c r="Z64" t="str">
        <f t="shared" ca="1" si="16"/>
        <v>{0.33968841611747}</v>
      </c>
      <c r="AA64" t="str">
        <f t="shared" ca="1" si="17"/>
        <v>{0.32613136596568}</v>
      </c>
    </row>
    <row r="65" spans="1:27" x14ac:dyDescent="0.25">
      <c r="A65" t="s">
        <v>163</v>
      </c>
      <c r="B65" t="s">
        <v>164</v>
      </c>
      <c r="C65" t="s">
        <v>165</v>
      </c>
      <c r="D65" t="s">
        <v>164</v>
      </c>
      <c r="E65" t="str">
        <f t="shared" ca="1" si="0"/>
        <v>{France}</v>
      </c>
      <c r="F65">
        <v>7.3729321514368507E-2</v>
      </c>
      <c r="G65">
        <f t="shared" ca="1" si="1"/>
        <v>0.64473848397503797</v>
      </c>
      <c r="H65">
        <f t="shared" ca="1" si="2"/>
        <v>0.57100916246066946</v>
      </c>
      <c r="J65">
        <f t="shared" si="3"/>
        <v>82830813</v>
      </c>
      <c r="K65">
        <f t="shared" si="4"/>
        <v>13834000</v>
      </c>
      <c r="L65" t="str">
        <f t="shared" si="5"/>
        <v/>
      </c>
      <c r="M65">
        <f t="shared" si="6"/>
        <v>13842667</v>
      </c>
      <c r="N65">
        <f t="shared" ca="1" si="7"/>
        <v>12190000</v>
      </c>
      <c r="O65">
        <v>0.42069363230380175</v>
      </c>
      <c r="P65">
        <f t="shared" ca="1" si="8"/>
        <v>0.73865354951640583</v>
      </c>
      <c r="Q65">
        <f t="shared" ca="1" si="9"/>
        <v>0.31795991721260408</v>
      </c>
      <c r="T65" t="str">
        <f t="shared" si="10"/>
        <v>{United States56}</v>
      </c>
      <c r="U65" t="str">
        <f t="shared" si="11"/>
        <v>{82830813}</v>
      </c>
      <c r="V65" t="str">
        <f t="shared" ca="1" si="12"/>
        <v>{0.364329787718054}</v>
      </c>
      <c r="W65" t="str">
        <f t="shared" ca="1" si="13"/>
        <v>{0.305850192527058}</v>
      </c>
      <c r="X65" t="str">
        <f t="shared" si="14"/>
        <v>{New York56}</v>
      </c>
      <c r="Y65" t="str">
        <f t="shared" si="15"/>
        <v>{82830813}</v>
      </c>
      <c r="Z65" t="str">
        <f t="shared" ca="1" si="16"/>
        <v>{0.0418082248808739}</v>
      </c>
      <c r="AA65" t="str">
        <f t="shared" ca="1" si="17"/>
        <v>{0.369374362026533}</v>
      </c>
    </row>
    <row r="66" spans="1:27" x14ac:dyDescent="0.25">
      <c r="A66" t="s">
        <v>166</v>
      </c>
      <c r="B66" t="s">
        <v>167</v>
      </c>
      <c r="C66" t="s">
        <v>168</v>
      </c>
      <c r="D66" t="s">
        <v>167</v>
      </c>
      <c r="E66" t="str">
        <f t="shared" ca="1" si="0"/>
        <v>{Germany}</v>
      </c>
      <c r="F66">
        <v>0.39974999754481844</v>
      </c>
      <c r="G66">
        <f t="shared" ca="1" si="1"/>
        <v>0.30432577464311705</v>
      </c>
      <c r="H66">
        <f t="shared" ca="1" si="2"/>
        <v>0.30432577464311705</v>
      </c>
      <c r="J66">
        <f t="shared" si="3"/>
        <v>69122804</v>
      </c>
      <c r="K66">
        <f t="shared" si="4"/>
        <v>13834000</v>
      </c>
      <c r="L66" t="str">
        <f t="shared" si="5"/>
        <v/>
      </c>
      <c r="M66">
        <f t="shared" si="6"/>
        <v>13892886</v>
      </c>
      <c r="N66">
        <f t="shared" ca="1" si="7"/>
        <v>12191805</v>
      </c>
      <c r="O66">
        <v>0.8266762083536221</v>
      </c>
      <c r="P66">
        <f t="shared" ca="1" si="8"/>
        <v>1.0803994400333528E-2</v>
      </c>
      <c r="Q66">
        <f t="shared" ca="1" si="9"/>
        <v>1.0803994400333528E-2</v>
      </c>
      <c r="T66" t="str">
        <f t="shared" si="10"/>
        <v>{United States57}</v>
      </c>
      <c r="U66" t="str">
        <f t="shared" si="11"/>
        <v>{69122804}</v>
      </c>
      <c r="V66" t="str">
        <f t="shared" ca="1" si="12"/>
        <v>{0.708719092452912}</v>
      </c>
      <c r="W66" t="str">
        <f t="shared" ca="1" si="13"/>
        <v>{0.141603537960646}</v>
      </c>
      <c r="X66" t="str">
        <f t="shared" si="14"/>
        <v>{New York57}</v>
      </c>
      <c r="Y66" t="str">
        <f t="shared" si="15"/>
        <v>{69122804}</v>
      </c>
      <c r="Z66" t="str">
        <f t="shared" ca="1" si="16"/>
        <v>{0.424666711498862}</v>
      </c>
      <c r="AA66" t="str">
        <f t="shared" ca="1" si="17"/>
        <v>{0.404346228220483}</v>
      </c>
    </row>
    <row r="67" spans="1:27" x14ac:dyDescent="0.25">
      <c r="A67" t="s">
        <v>169</v>
      </c>
      <c r="B67" t="s">
        <v>170</v>
      </c>
      <c r="C67" t="s">
        <v>171</v>
      </c>
      <c r="D67" t="s">
        <v>170</v>
      </c>
      <c r="E67" t="str">
        <f t="shared" ref="E67:E130" ca="1" si="18">INDIRECT(ADDRESS(INT((ROW())/2)+1,1))</f>
        <v>{Germany}</v>
      </c>
      <c r="F67">
        <v>0.30432577464311705</v>
      </c>
      <c r="G67">
        <f t="shared" ref="G67:G130" ca="1" si="19">SMALL(OFFSET($F$2,MATCH($E67,$E$2:$E$2425,0)-1,0,COUNTIF($E$2:$E$2425,E67),1),ROW()-MATCH($E67,$E$2:$E$2425,0))</f>
        <v>0.39974999754481844</v>
      </c>
      <c r="H67">
        <f t="shared" ref="H67:H130" ca="1" si="20">IF(E67&lt;&gt;E66,G67,G67-G66)</f>
        <v>9.5424222901701383E-2</v>
      </c>
      <c r="J67">
        <f t="shared" ref="J67:J130" si="21">VALUE(SUBSTITUTE(SUBSTITUTE(B67,"}",""),"{",""))</f>
        <v>71413175</v>
      </c>
      <c r="K67">
        <f t="shared" ref="K67:K130" si="22">SMALL($J$2:$J$1213,ROW()-1)</f>
        <v>13834000</v>
      </c>
      <c r="L67" t="str">
        <f t="shared" ref="L67:L130" si="23">IF(K66&lt;&gt;K67,K67,"")</f>
        <v/>
      </c>
      <c r="M67">
        <f t="shared" ref="M67:M130" si="24">SMALL($L$2:$L$1213,ROW()-1)</f>
        <v>13954550</v>
      </c>
      <c r="N67">
        <f t="shared" ref="N67:N130" ca="1" si="25">INDIRECT(ADDRESS(INT((ROW())/2)+1,13))</f>
        <v>12191805</v>
      </c>
      <c r="O67">
        <v>1.0803994400333528E-2</v>
      </c>
      <c r="P67">
        <f t="shared" ref="P67:P130" ca="1" si="26">SMALL(OFFSET($O$2,MATCH($N67,$N$2:$N$2425,0)-1,0,COUNTIF($N$2:$N$2425,N67),1),ROW()-MATCH($N67,$N$2:$N$2425,0))</f>
        <v>0.8266762083536221</v>
      </c>
      <c r="Q67">
        <f t="shared" ref="Q67:Q130" ca="1" si="27">IF(N67&lt;&gt;N66,P67,P67-P66)</f>
        <v>0.81587221395328857</v>
      </c>
      <c r="T67" t="str">
        <f t="shared" ref="T67:T130" si="28">A67</f>
        <v>{United States58}</v>
      </c>
      <c r="U67" t="str">
        <f t="shared" ref="U67:U130" si="29">B67</f>
        <v>{71413175}</v>
      </c>
      <c r="V67" t="str">
        <f t="shared" ref="V67:V130" ca="1" si="30">"{"&amp;INDIRECT(ADDRESS((MATCH(J67,$M$2:$M$1182,0))*2,17))&amp;"}"</f>
        <v>{0.266220134446237}</v>
      </c>
      <c r="W67" t="str">
        <f t="shared" ref="W67:W130" ca="1" si="31">"{"&amp;INDIRECT(ADDRESS((MATCH(J67,$M$2:$M$1182,0))*2+1,17))&amp;"}"</f>
        <v>{0.119372729557273}</v>
      </c>
      <c r="X67" t="str">
        <f t="shared" ref="X67:X130" si="32">C67</f>
        <v>{New York58}</v>
      </c>
      <c r="Y67" t="str">
        <f t="shared" ref="Y67:Y130" si="33">D67</f>
        <v>{71413175}</v>
      </c>
      <c r="Z67" t="str">
        <f t="shared" ref="Z67:Z130" ca="1" si="34">"{"&amp;INDIRECT(ADDRESS((ROW()-1)*2,8))&amp;"}"</f>
        <v>{0.536644343881517}</v>
      </c>
      <c r="AA67" t="str">
        <f t="shared" ref="AA67:AA130" ca="1" si="35">"{"&amp;INDIRECT(ADDRESS((ROW()-1)*2+1,8))&amp;"}"</f>
        <v>{0.35331271445763}</v>
      </c>
    </row>
    <row r="68" spans="1:27" x14ac:dyDescent="0.25">
      <c r="A68" t="s">
        <v>172</v>
      </c>
      <c r="B68" t="s">
        <v>173</v>
      </c>
      <c r="C68" t="s">
        <v>174</v>
      </c>
      <c r="D68" t="s">
        <v>173</v>
      </c>
      <c r="E68" t="str">
        <f t="shared" ca="1" si="18"/>
        <v>{India}</v>
      </c>
      <c r="F68">
        <v>0.5463828653238133</v>
      </c>
      <c r="G68">
        <f t="shared" ca="1" si="19"/>
        <v>7.6932865583832832E-2</v>
      </c>
      <c r="H68">
        <f t="shared" ca="1" si="20"/>
        <v>7.6932865583832832E-2</v>
      </c>
      <c r="J68">
        <f t="shared" si="21"/>
        <v>46500915</v>
      </c>
      <c r="K68">
        <f t="shared" si="22"/>
        <v>13834000</v>
      </c>
      <c r="L68" t="str">
        <f t="shared" si="23"/>
        <v/>
      </c>
      <c r="M68">
        <f t="shared" si="24"/>
        <v>13984223</v>
      </c>
      <c r="N68">
        <f t="shared" ca="1" si="25"/>
        <v>12224978</v>
      </c>
      <c r="O68">
        <v>0.49673513615610254</v>
      </c>
      <c r="P68">
        <f t="shared" ca="1" si="26"/>
        <v>4.9117219199008244E-2</v>
      </c>
      <c r="Q68">
        <f t="shared" ca="1" si="27"/>
        <v>4.9117219199008244E-2</v>
      </c>
      <c r="T68" t="str">
        <f t="shared" si="28"/>
        <v>{United States59}</v>
      </c>
      <c r="U68" t="str">
        <f t="shared" si="29"/>
        <v>{46500915}</v>
      </c>
      <c r="V68" t="str">
        <f t="shared" ca="1" si="30"/>
        <v>{0.724015196433929}</v>
      </c>
      <c r="W68" t="str">
        <f t="shared" ca="1" si="31"/>
        <v>{0.211996490835072}</v>
      </c>
      <c r="X68" t="str">
        <f t="shared" si="32"/>
        <v>{New York59}</v>
      </c>
      <c r="Y68" t="str">
        <f t="shared" si="33"/>
        <v>{46500915}</v>
      </c>
      <c r="Z68" t="str">
        <f t="shared" ca="1" si="34"/>
        <v>{0.0932040761554523}</v>
      </c>
      <c r="AA68" t="str">
        <f t="shared" ca="1" si="35"/>
        <v>{0.045214340768205}</v>
      </c>
    </row>
    <row r="69" spans="1:27" x14ac:dyDescent="0.25">
      <c r="A69" t="s">
        <v>175</v>
      </c>
      <c r="B69" t="s">
        <v>176</v>
      </c>
      <c r="C69" t="s">
        <v>177</v>
      </c>
      <c r="D69" t="s">
        <v>176</v>
      </c>
      <c r="E69" t="str">
        <f t="shared" ca="1" si="18"/>
        <v>{India}</v>
      </c>
      <c r="F69">
        <v>7.6932865583832832E-2</v>
      </c>
      <c r="G69">
        <f t="shared" ca="1" si="19"/>
        <v>0.12093213094975486</v>
      </c>
      <c r="H69">
        <f t="shared" ca="1" si="20"/>
        <v>4.3999265365922025E-2</v>
      </c>
      <c r="J69">
        <f t="shared" si="21"/>
        <v>91941697</v>
      </c>
      <c r="K69">
        <f t="shared" si="22"/>
        <v>13834000</v>
      </c>
      <c r="L69" t="str">
        <f t="shared" si="23"/>
        <v/>
      </c>
      <c r="M69">
        <f t="shared" si="24"/>
        <v>14000000</v>
      </c>
      <c r="N69">
        <f t="shared" ca="1" si="25"/>
        <v>12224978</v>
      </c>
      <c r="O69">
        <v>4.9117219199008244E-2</v>
      </c>
      <c r="P69">
        <f t="shared" ca="1" si="26"/>
        <v>0.49673513615610254</v>
      </c>
      <c r="Q69">
        <f t="shared" ca="1" si="27"/>
        <v>0.4476179169570943</v>
      </c>
      <c r="T69" t="str">
        <f t="shared" si="28"/>
        <v>{United States60}</v>
      </c>
      <c r="U69" t="str">
        <f t="shared" si="29"/>
        <v>{91941697}</v>
      </c>
      <c r="V69" t="str">
        <f t="shared" ca="1" si="30"/>
        <v>{0.0425415846901895}</v>
      </c>
      <c r="W69" t="str">
        <f t="shared" ca="1" si="31"/>
        <v>{0.257913518349078}</v>
      </c>
      <c r="X69" t="str">
        <f t="shared" si="32"/>
        <v>{New York60}</v>
      </c>
      <c r="Y69" t="str">
        <f t="shared" si="33"/>
        <v>{91941697}</v>
      </c>
      <c r="Z69" t="str">
        <f t="shared" ca="1" si="34"/>
        <v>{0.245387900276163}</v>
      </c>
      <c r="AA69" t="str">
        <f t="shared" ca="1" si="35"/>
        <v>{0.256188346354823}</v>
      </c>
    </row>
    <row r="70" spans="1:27" x14ac:dyDescent="0.25">
      <c r="A70" t="s">
        <v>178</v>
      </c>
      <c r="B70" t="s">
        <v>179</v>
      </c>
      <c r="C70" t="s">
        <v>180</v>
      </c>
      <c r="D70" t="s">
        <v>179</v>
      </c>
      <c r="E70" t="str">
        <f t="shared" ca="1" si="18"/>
        <v>{India}</v>
      </c>
      <c r="F70">
        <v>0.51159599173883119</v>
      </c>
      <c r="G70">
        <f t="shared" ca="1" si="19"/>
        <v>0.18977096191601883</v>
      </c>
      <c r="H70">
        <f t="shared" ca="1" si="20"/>
        <v>6.8838830966263975E-2</v>
      </c>
      <c r="J70">
        <f t="shared" si="21"/>
        <v>20476042</v>
      </c>
      <c r="K70">
        <f t="shared" si="22"/>
        <v>13834000</v>
      </c>
      <c r="L70" t="str">
        <f t="shared" si="23"/>
        <v/>
      </c>
      <c r="M70">
        <f t="shared" si="24"/>
        <v>14100835</v>
      </c>
      <c r="N70">
        <f t="shared" ca="1" si="25"/>
        <v>12250140</v>
      </c>
      <c r="O70">
        <v>0.69766547210409657</v>
      </c>
      <c r="P70">
        <f t="shared" ca="1" si="26"/>
        <v>6.0768482573798854E-2</v>
      </c>
      <c r="Q70">
        <f t="shared" ca="1" si="27"/>
        <v>6.0768482573798854E-2</v>
      </c>
      <c r="T70" t="str">
        <f t="shared" si="28"/>
        <v>{United States61}</v>
      </c>
      <c r="U70" t="str">
        <f t="shared" si="29"/>
        <v>{20476042}</v>
      </c>
      <c r="V70" t="str">
        <f t="shared" ca="1" si="30"/>
        <v>{0.0229408236927094}</v>
      </c>
      <c r="W70" t="str">
        <f t="shared" ca="1" si="31"/>
        <v>{0.877963600979497}</v>
      </c>
      <c r="X70" t="str">
        <f t="shared" si="32"/>
        <v>{New York61}</v>
      </c>
      <c r="Y70" t="str">
        <f t="shared" si="33"/>
        <v>{20476042}</v>
      </c>
      <c r="Z70" t="str">
        <f t="shared" ca="1" si="34"/>
        <v>{0.178929898490309}</v>
      </c>
      <c r="AA70" t="str">
        <f t="shared" ca="1" si="35"/>
        <v>{0.280442171682161}</v>
      </c>
    </row>
    <row r="71" spans="1:27" x14ac:dyDescent="0.25">
      <c r="A71" t="s">
        <v>181</v>
      </c>
      <c r="B71" t="s">
        <v>182</v>
      </c>
      <c r="C71" t="s">
        <v>183</v>
      </c>
      <c r="D71" t="s">
        <v>182</v>
      </c>
      <c r="E71" t="str">
        <f t="shared" ca="1" si="18"/>
        <v>{India}</v>
      </c>
      <c r="F71">
        <v>0.86796118587549143</v>
      </c>
      <c r="G71">
        <f t="shared" ca="1" si="19"/>
        <v>0.30566480168408194</v>
      </c>
      <c r="H71">
        <f t="shared" ca="1" si="20"/>
        <v>0.11589383976806311</v>
      </c>
      <c r="J71">
        <f t="shared" si="21"/>
        <v>54737711</v>
      </c>
      <c r="K71">
        <f t="shared" si="22"/>
        <v>13834000</v>
      </c>
      <c r="L71" t="str">
        <f t="shared" si="23"/>
        <v/>
      </c>
      <c r="M71">
        <f t="shared" si="24"/>
        <v>14119866</v>
      </c>
      <c r="N71">
        <f t="shared" ca="1" si="25"/>
        <v>12250140</v>
      </c>
      <c r="O71">
        <v>6.0768482573798854E-2</v>
      </c>
      <c r="P71">
        <f t="shared" ca="1" si="26"/>
        <v>0.69766547210409657</v>
      </c>
      <c r="Q71">
        <f t="shared" ca="1" si="27"/>
        <v>0.63689698953029772</v>
      </c>
      <c r="T71" t="str">
        <f t="shared" si="28"/>
        <v>{United States62}</v>
      </c>
      <c r="U71" t="str">
        <f t="shared" si="29"/>
        <v>{54737711}</v>
      </c>
      <c r="V71" t="str">
        <f t="shared" ca="1" si="30"/>
        <v>{0.275445346457506}</v>
      </c>
      <c r="W71" t="str">
        <f t="shared" ca="1" si="31"/>
        <v>{0.492104445516844}</v>
      </c>
      <c r="X71" t="str">
        <f t="shared" si="32"/>
        <v>{New York62}</v>
      </c>
      <c r="Y71" t="str">
        <f t="shared" si="33"/>
        <v>{54737711}</v>
      </c>
      <c r="Z71" t="str">
        <f t="shared" ca="1" si="34"/>
        <v>{0.411325027754881}</v>
      </c>
      <c r="AA71" t="str">
        <f t="shared" ca="1" si="35"/>
        <v>{0.235752584624026}</v>
      </c>
    </row>
    <row r="72" spans="1:27" x14ac:dyDescent="0.25">
      <c r="A72" t="s">
        <v>184</v>
      </c>
      <c r="B72" t="s">
        <v>185</v>
      </c>
      <c r="C72" t="s">
        <v>186</v>
      </c>
      <c r="D72" t="s">
        <v>185</v>
      </c>
      <c r="E72" t="str">
        <f t="shared" ca="1" si="18"/>
        <v>{India}</v>
      </c>
      <c r="F72">
        <v>0.82433526997779272</v>
      </c>
      <c r="G72">
        <f t="shared" ca="1" si="19"/>
        <v>0.51159599173883119</v>
      </c>
      <c r="H72">
        <f t="shared" ca="1" si="20"/>
        <v>0.20593119005474925</v>
      </c>
      <c r="J72">
        <f t="shared" si="21"/>
        <v>56886543</v>
      </c>
      <c r="K72">
        <f t="shared" si="22"/>
        <v>13834000</v>
      </c>
      <c r="L72" t="str">
        <f t="shared" si="23"/>
        <v/>
      </c>
      <c r="M72">
        <f t="shared" si="24"/>
        <v>14244001</v>
      </c>
      <c r="N72">
        <f t="shared" ca="1" si="25"/>
        <v>12350000</v>
      </c>
      <c r="O72">
        <v>0.75996161379745952</v>
      </c>
      <c r="P72">
        <f t="shared" ca="1" si="26"/>
        <v>0.75996161379745952</v>
      </c>
      <c r="Q72">
        <f t="shared" ca="1" si="27"/>
        <v>0.75996161379745952</v>
      </c>
      <c r="T72" t="str">
        <f t="shared" si="28"/>
        <v>{United States63}</v>
      </c>
      <c r="U72" t="str">
        <f t="shared" si="29"/>
        <v>{56886543}</v>
      </c>
      <c r="V72" t="str">
        <f t="shared" ca="1" si="30"/>
        <v>{0.051614534332209}</v>
      </c>
      <c r="W72" t="str">
        <f t="shared" ca="1" si="31"/>
        <v>{0.896135651993861}</v>
      </c>
      <c r="X72" t="str">
        <f t="shared" si="32"/>
        <v>{New York63}</v>
      </c>
      <c r="Y72" t="str">
        <f t="shared" si="33"/>
        <v>{56886543}</v>
      </c>
      <c r="Z72" t="str">
        <f t="shared" ca="1" si="34"/>
        <v>{0.57211176851484}</v>
      </c>
      <c r="AA72" t="str">
        <f t="shared" ca="1" si="35"/>
        <v>{0.414117037948535}</v>
      </c>
    </row>
    <row r="73" spans="1:27" x14ac:dyDescent="0.25">
      <c r="A73" t="s">
        <v>187</v>
      </c>
      <c r="B73" t="s">
        <v>188</v>
      </c>
      <c r="C73" t="s">
        <v>189</v>
      </c>
      <c r="D73" t="s">
        <v>188</v>
      </c>
      <c r="E73" t="str">
        <f t="shared" ca="1" si="18"/>
        <v>{India}</v>
      </c>
      <c r="F73">
        <v>0.12093213094975486</v>
      </c>
      <c r="G73">
        <f t="shared" ca="1" si="19"/>
        <v>0.5454895128937306</v>
      </c>
      <c r="H73">
        <f t="shared" ca="1" si="20"/>
        <v>3.3893521154899409E-2</v>
      </c>
      <c r="J73">
        <f t="shared" si="21"/>
        <v>81407163</v>
      </c>
      <c r="K73">
        <f t="shared" si="22"/>
        <v>13834000</v>
      </c>
      <c r="L73" t="str">
        <f t="shared" si="23"/>
        <v/>
      </c>
      <c r="M73">
        <f t="shared" si="24"/>
        <v>14287169</v>
      </c>
      <c r="N73">
        <f t="shared" ca="1" si="25"/>
        <v>12350000</v>
      </c>
      <c r="O73">
        <v>0.84101960499864681</v>
      </c>
      <c r="P73">
        <f t="shared" ca="1" si="26"/>
        <v>0.84101960499864681</v>
      </c>
      <c r="Q73">
        <f t="shared" ca="1" si="27"/>
        <v>8.1057991201187285E-2</v>
      </c>
      <c r="T73" t="str">
        <f t="shared" si="28"/>
        <v>{United States64}</v>
      </c>
      <c r="U73" t="str">
        <f t="shared" si="29"/>
        <v>{81407163}</v>
      </c>
      <c r="V73" t="str">
        <f t="shared" ca="1" si="30"/>
        <v>{0.233374222005003}</v>
      </c>
      <c r="W73" t="str">
        <f t="shared" ca="1" si="31"/>
        <v>{0.169187974092646}</v>
      </c>
      <c r="X73" t="str">
        <f t="shared" si="32"/>
        <v>{New York64}</v>
      </c>
      <c r="Y73" t="str">
        <f t="shared" si="33"/>
        <v>{81407163}</v>
      </c>
      <c r="Z73" t="str">
        <f t="shared" ca="1" si="34"/>
        <v>{0.352634672986946}</v>
      </c>
      <c r="AA73" t="str">
        <f t="shared" ca="1" si="35"/>
        <v>{0.485709442701869}</v>
      </c>
    </row>
    <row r="74" spans="1:27" x14ac:dyDescent="0.25">
      <c r="A74" t="s">
        <v>190</v>
      </c>
      <c r="B74" t="s">
        <v>191</v>
      </c>
      <c r="C74" t="s">
        <v>192</v>
      </c>
      <c r="D74" t="s">
        <v>191</v>
      </c>
      <c r="E74" t="str">
        <f t="shared" ca="1" si="18"/>
        <v>{India}</v>
      </c>
      <c r="F74">
        <v>0.18977096191601883</v>
      </c>
      <c r="G74">
        <f t="shared" ca="1" si="19"/>
        <v>0.5463828653238133</v>
      </c>
      <c r="H74">
        <f t="shared" ca="1" si="20"/>
        <v>8.933524300827056E-4</v>
      </c>
      <c r="J74">
        <f t="shared" si="21"/>
        <v>50838860</v>
      </c>
      <c r="K74">
        <f t="shared" si="22"/>
        <v>13842667</v>
      </c>
      <c r="L74">
        <f t="shared" si="23"/>
        <v>13842667</v>
      </c>
      <c r="M74">
        <f t="shared" si="24"/>
        <v>14331717</v>
      </c>
      <c r="N74">
        <f t="shared" ca="1" si="25"/>
        <v>12405426</v>
      </c>
      <c r="O74">
        <v>0.49747111046654624</v>
      </c>
      <c r="P74">
        <f t="shared" ca="1" si="26"/>
        <v>0.37303532628363822</v>
      </c>
      <c r="Q74">
        <f t="shared" ca="1" si="27"/>
        <v>0.37303532628363822</v>
      </c>
      <c r="T74" t="str">
        <f t="shared" si="28"/>
        <v>{United States65}</v>
      </c>
      <c r="U74" t="str">
        <f t="shared" si="29"/>
        <v>{50838860}</v>
      </c>
      <c r="V74" t="str">
        <f t="shared" ca="1" si="30"/>
        <v>{0.115701200201733}</v>
      </c>
      <c r="W74" t="str">
        <f t="shared" ca="1" si="31"/>
        <v>{0.485024255124222}</v>
      </c>
      <c r="X74" t="str">
        <f t="shared" si="32"/>
        <v>{New York65}</v>
      </c>
      <c r="Y74" t="str">
        <f t="shared" si="33"/>
        <v>{50838860}</v>
      </c>
      <c r="Z74" t="str">
        <f t="shared" ca="1" si="34"/>
        <v>{0.625273321680404}</v>
      </c>
      <c r="AA74" t="str">
        <f t="shared" ca="1" si="35"/>
        <v>{0.025912068703149}</v>
      </c>
    </row>
    <row r="75" spans="1:27" x14ac:dyDescent="0.25">
      <c r="A75" t="s">
        <v>193</v>
      </c>
      <c r="B75" t="s">
        <v>194</v>
      </c>
      <c r="C75" t="s">
        <v>195</v>
      </c>
      <c r="D75" t="s">
        <v>194</v>
      </c>
      <c r="E75" t="str">
        <f t="shared" ca="1" si="18"/>
        <v>{India}</v>
      </c>
      <c r="F75">
        <v>0.5454895128937306</v>
      </c>
      <c r="G75">
        <f t="shared" ca="1" si="19"/>
        <v>0.62176737544755056</v>
      </c>
      <c r="H75">
        <f t="shared" ca="1" si="20"/>
        <v>7.5384510123737258E-2</v>
      </c>
      <c r="J75">
        <f t="shared" si="21"/>
        <v>64380098</v>
      </c>
      <c r="K75">
        <f t="shared" si="22"/>
        <v>13892886</v>
      </c>
      <c r="L75">
        <f t="shared" si="23"/>
        <v>13892886</v>
      </c>
      <c r="M75">
        <f t="shared" si="24"/>
        <v>14440482</v>
      </c>
      <c r="N75">
        <f t="shared" ca="1" si="25"/>
        <v>12405426</v>
      </c>
      <c r="O75">
        <v>0.37303532628363822</v>
      </c>
      <c r="P75">
        <f t="shared" ca="1" si="26"/>
        <v>0.49747111046654624</v>
      </c>
      <c r="Q75">
        <f t="shared" ca="1" si="27"/>
        <v>0.12443578418290802</v>
      </c>
      <c r="T75" t="str">
        <f t="shared" si="28"/>
        <v>{United States66}</v>
      </c>
      <c r="U75" t="str">
        <f t="shared" si="29"/>
        <v>{64380098}</v>
      </c>
      <c r="V75" t="str">
        <f t="shared" ca="1" si="30"/>
        <v>{0.634910210750666}</v>
      </c>
      <c r="W75" t="str">
        <f t="shared" ca="1" si="31"/>
        <v>{0.0594835055899752}</v>
      </c>
      <c r="X75" t="str">
        <f t="shared" si="32"/>
        <v>{New York66}</v>
      </c>
      <c r="Y75" t="str">
        <f t="shared" si="33"/>
        <v>{64380098}</v>
      </c>
      <c r="Z75" t="str">
        <f t="shared" ca="1" si="34"/>
        <v>{0.157522065066636}</v>
      </c>
      <c r="AA75" t="str">
        <f t="shared" ca="1" si="35"/>
        <v>{0.504905690265986}</v>
      </c>
    </row>
    <row r="76" spans="1:27" x14ac:dyDescent="0.25">
      <c r="A76" t="s">
        <v>196</v>
      </c>
      <c r="B76" t="s">
        <v>197</v>
      </c>
      <c r="C76" t="s">
        <v>198</v>
      </c>
      <c r="D76" t="s">
        <v>197</v>
      </c>
      <c r="E76" t="str">
        <f t="shared" ca="1" si="18"/>
        <v>{India}</v>
      </c>
      <c r="F76">
        <v>0.62176737544755056</v>
      </c>
      <c r="G76">
        <f t="shared" ca="1" si="19"/>
        <v>0.82433526997779272</v>
      </c>
      <c r="H76">
        <f t="shared" ca="1" si="20"/>
        <v>0.20256789453024215</v>
      </c>
      <c r="J76">
        <f t="shared" si="21"/>
        <v>73232509</v>
      </c>
      <c r="K76">
        <f t="shared" si="22"/>
        <v>13954550</v>
      </c>
      <c r="L76">
        <f t="shared" si="23"/>
        <v>13954550</v>
      </c>
      <c r="M76">
        <f t="shared" si="24"/>
        <v>14518513</v>
      </c>
      <c r="N76">
        <f t="shared" ca="1" si="25"/>
        <v>12439907</v>
      </c>
      <c r="O76">
        <v>0.86892769618876031</v>
      </c>
      <c r="P76">
        <f t="shared" ca="1" si="26"/>
        <v>2.2706471158039476E-2</v>
      </c>
      <c r="Q76">
        <f t="shared" ca="1" si="27"/>
        <v>2.2706471158039476E-2</v>
      </c>
      <c r="T76" t="str">
        <f t="shared" si="28"/>
        <v>{United States67}</v>
      </c>
      <c r="U76" t="str">
        <f t="shared" si="29"/>
        <v>{73232509}</v>
      </c>
      <c r="V76" t="str">
        <f t="shared" ca="1" si="30"/>
        <v>{0.321830109784849}</v>
      </c>
      <c r="W76" t="str">
        <f t="shared" ca="1" si="31"/>
        <v>{0.336868899324559}</v>
      </c>
      <c r="X76" t="str">
        <f t="shared" si="32"/>
        <v>{New York67}</v>
      </c>
      <c r="Y76" t="str">
        <f t="shared" si="33"/>
        <v>{73232509}</v>
      </c>
      <c r="Z76" t="str">
        <f t="shared" ca="1" si="34"/>
        <v>{0.178597634961843}</v>
      </c>
      <c r="AA76" t="str">
        <f t="shared" ca="1" si="35"/>
        <v>{0.438143215868005}</v>
      </c>
    </row>
    <row r="77" spans="1:27" x14ac:dyDescent="0.25">
      <c r="A77" t="s">
        <v>199</v>
      </c>
      <c r="B77" t="s">
        <v>200</v>
      </c>
      <c r="C77" t="s">
        <v>201</v>
      </c>
      <c r="D77" t="s">
        <v>200</v>
      </c>
      <c r="E77" t="str">
        <f t="shared" ca="1" si="18"/>
        <v>{India}</v>
      </c>
      <c r="F77">
        <v>0.30566480168408194</v>
      </c>
      <c r="G77">
        <f t="shared" ca="1" si="19"/>
        <v>0.86796118587549143</v>
      </c>
      <c r="H77">
        <f t="shared" ca="1" si="20"/>
        <v>4.3625915897698708E-2</v>
      </c>
      <c r="J77">
        <f t="shared" si="21"/>
        <v>72703915</v>
      </c>
      <c r="K77">
        <f t="shared" si="22"/>
        <v>13984223</v>
      </c>
      <c r="L77">
        <f t="shared" si="23"/>
        <v>13984223</v>
      </c>
      <c r="M77">
        <f t="shared" si="24"/>
        <v>14521925</v>
      </c>
      <c r="N77">
        <f t="shared" ca="1" si="25"/>
        <v>12439907</v>
      </c>
      <c r="O77">
        <v>2.2706471158039476E-2</v>
      </c>
      <c r="P77">
        <f t="shared" ca="1" si="26"/>
        <v>0.86892769618876031</v>
      </c>
      <c r="Q77">
        <f t="shared" ca="1" si="27"/>
        <v>0.84622122503072084</v>
      </c>
      <c r="T77" t="str">
        <f t="shared" si="28"/>
        <v>{United States68}</v>
      </c>
      <c r="U77" t="str">
        <f t="shared" si="29"/>
        <v>{72703915}</v>
      </c>
      <c r="V77" t="str">
        <f t="shared" ca="1" si="30"/>
        <v>{0.237492044661005}</v>
      </c>
      <c r="W77" t="str">
        <f t="shared" ca="1" si="31"/>
        <v>{0.328285563371448}</v>
      </c>
      <c r="X77" t="str">
        <f t="shared" si="32"/>
        <v>{New York68}</v>
      </c>
      <c r="Y77" t="str">
        <f t="shared" si="33"/>
        <v>{72703915}</v>
      </c>
      <c r="Z77" t="str">
        <f t="shared" ca="1" si="34"/>
        <v>{0.0355499481172472}</v>
      </c>
      <c r="AA77" t="str">
        <f t="shared" ca="1" si="35"/>
        <v>{0.347038290727589}</v>
      </c>
    </row>
    <row r="78" spans="1:27" x14ac:dyDescent="0.25">
      <c r="A78" t="s">
        <v>202</v>
      </c>
      <c r="B78" t="s">
        <v>203</v>
      </c>
      <c r="C78" t="s">
        <v>204</v>
      </c>
      <c r="D78" t="s">
        <v>203</v>
      </c>
      <c r="E78" t="str">
        <f t="shared" ca="1" si="18"/>
        <v>{Indonesia}</v>
      </c>
      <c r="F78">
        <v>0.29281138084814184</v>
      </c>
      <c r="G78">
        <f t="shared" ca="1" si="19"/>
        <v>0.21210621572360033</v>
      </c>
      <c r="H78">
        <f t="shared" ca="1" si="20"/>
        <v>0.21210621572360033</v>
      </c>
      <c r="J78">
        <f t="shared" si="21"/>
        <v>43627867</v>
      </c>
      <c r="K78">
        <f t="shared" si="22"/>
        <v>14000000</v>
      </c>
      <c r="L78">
        <f t="shared" si="23"/>
        <v>14000000</v>
      </c>
      <c r="M78">
        <f t="shared" si="24"/>
        <v>14545451</v>
      </c>
      <c r="N78">
        <f t="shared" ca="1" si="25"/>
        <v>12543473</v>
      </c>
      <c r="O78">
        <v>0.82368244062675811</v>
      </c>
      <c r="P78">
        <f t="shared" ca="1" si="26"/>
        <v>0.66719959659648775</v>
      </c>
      <c r="Q78">
        <f t="shared" ca="1" si="27"/>
        <v>0.66719959659648775</v>
      </c>
      <c r="T78" t="str">
        <f t="shared" si="28"/>
        <v>{United States69}</v>
      </c>
      <c r="U78" t="str">
        <f t="shared" si="29"/>
        <v>{43627867}</v>
      </c>
      <c r="V78" t="str">
        <f t="shared" ca="1" si="30"/>
        <v>{0.0237943397432235}</v>
      </c>
      <c r="W78" t="str">
        <f t="shared" ca="1" si="31"/>
        <v>{0.76879941460644}</v>
      </c>
      <c r="X78" t="str">
        <f t="shared" si="32"/>
        <v>{New York69}</v>
      </c>
      <c r="Y78" t="str">
        <f t="shared" si="33"/>
        <v>{43627867}</v>
      </c>
      <c r="Z78" t="str">
        <f t="shared" ca="1" si="34"/>
        <v>{0.0811472766122396}</v>
      </c>
      <c r="AA78" t="str">
        <f t="shared" ca="1" si="35"/>
        <v>{0.293354541716445}</v>
      </c>
    </row>
    <row r="79" spans="1:27" x14ac:dyDescent="0.25">
      <c r="A79" t="s">
        <v>205</v>
      </c>
      <c r="B79" t="s">
        <v>206</v>
      </c>
      <c r="C79" t="s">
        <v>207</v>
      </c>
      <c r="D79" t="s">
        <v>206</v>
      </c>
      <c r="E79" t="str">
        <f t="shared" ca="1" si="18"/>
        <v>{Indonesia}</v>
      </c>
      <c r="F79">
        <v>0.21210621572360033</v>
      </c>
      <c r="G79">
        <f t="shared" ca="1" si="19"/>
        <v>0.29281138084814184</v>
      </c>
      <c r="H79">
        <f t="shared" ca="1" si="20"/>
        <v>8.0705165124541511E-2</v>
      </c>
      <c r="J79">
        <f t="shared" si="21"/>
        <v>45522151</v>
      </c>
      <c r="K79">
        <f t="shared" si="22"/>
        <v>14100835</v>
      </c>
      <c r="L79">
        <f t="shared" si="23"/>
        <v>14100835</v>
      </c>
      <c r="M79">
        <f t="shared" si="24"/>
        <v>14549867</v>
      </c>
      <c r="N79">
        <f t="shared" ca="1" si="25"/>
        <v>12543473</v>
      </c>
      <c r="O79">
        <v>0.66719959659648775</v>
      </c>
      <c r="P79">
        <f t="shared" ca="1" si="26"/>
        <v>0.82368244062675811</v>
      </c>
      <c r="Q79">
        <f t="shared" ca="1" si="27"/>
        <v>0.15648284403027035</v>
      </c>
      <c r="T79" t="str">
        <f t="shared" si="28"/>
        <v>{United States70}</v>
      </c>
      <c r="U79" t="str">
        <f t="shared" si="29"/>
        <v>{45522151}</v>
      </c>
      <c r="V79" t="str">
        <f t="shared" ca="1" si="30"/>
        <v>{0.393604186174977}</v>
      </c>
      <c r="W79" t="str">
        <f t="shared" ca="1" si="31"/>
        <v>{0.301322438589146}</v>
      </c>
      <c r="X79" t="str">
        <f t="shared" si="32"/>
        <v>{New York70}</v>
      </c>
      <c r="Y79" t="str">
        <f t="shared" si="33"/>
        <v>{45522151}</v>
      </c>
      <c r="Z79" t="str">
        <f t="shared" ca="1" si="34"/>
        <v>{0.215429585483208}</v>
      </c>
      <c r="AA79" t="str">
        <f t="shared" ca="1" si="35"/>
        <v>{0.397442758096092}</v>
      </c>
    </row>
    <row r="80" spans="1:27" x14ac:dyDescent="0.25">
      <c r="A80" t="s">
        <v>208</v>
      </c>
      <c r="B80" t="s">
        <v>209</v>
      </c>
      <c r="C80" t="s">
        <v>210</v>
      </c>
      <c r="D80" t="s">
        <v>209</v>
      </c>
      <c r="E80" t="str">
        <f t="shared" ca="1" si="18"/>
        <v>{Iran}</v>
      </c>
      <c r="F80">
        <v>0.66604179408491615</v>
      </c>
      <c r="G80">
        <f t="shared" ca="1" si="19"/>
        <v>0.66604179408491615</v>
      </c>
      <c r="H80">
        <f t="shared" ca="1" si="20"/>
        <v>0.66604179408491615</v>
      </c>
      <c r="J80">
        <f t="shared" si="21"/>
        <v>64447767</v>
      </c>
      <c r="K80">
        <f t="shared" si="22"/>
        <v>14119866</v>
      </c>
      <c r="L80">
        <f t="shared" si="23"/>
        <v>14119866</v>
      </c>
      <c r="M80">
        <f t="shared" si="24"/>
        <v>14600000</v>
      </c>
      <c r="N80">
        <f t="shared" ca="1" si="25"/>
        <v>12554696</v>
      </c>
      <c r="O80">
        <v>0.11463701557825523</v>
      </c>
      <c r="P80">
        <f t="shared" ca="1" si="26"/>
        <v>0.11463701557825523</v>
      </c>
      <c r="Q80">
        <f t="shared" ca="1" si="27"/>
        <v>0.11463701557825523</v>
      </c>
      <c r="T80" t="str">
        <f t="shared" si="28"/>
        <v>{United States71}</v>
      </c>
      <c r="U80" t="str">
        <f t="shared" si="29"/>
        <v>{64447767}</v>
      </c>
      <c r="V80" t="str">
        <f t="shared" ca="1" si="30"/>
        <v>{0.263237847530911}</v>
      </c>
      <c r="W80" t="str">
        <f t="shared" ca="1" si="31"/>
        <v>{0.503899948927555}</v>
      </c>
      <c r="X80" t="str">
        <f t="shared" si="32"/>
        <v>{New York71}</v>
      </c>
      <c r="Y80" t="str">
        <f t="shared" si="33"/>
        <v>{64447767}</v>
      </c>
      <c r="Z80" t="str">
        <f t="shared" ca="1" si="34"/>
        <v>{0.646042791864083}</v>
      </c>
      <c r="AA80" t="str">
        <f t="shared" ca="1" si="35"/>
        <v>{0.0839891387657338}</v>
      </c>
    </row>
    <row r="81" spans="1:27" x14ac:dyDescent="0.25">
      <c r="A81" t="s">
        <v>211</v>
      </c>
      <c r="B81" t="s">
        <v>212</v>
      </c>
      <c r="C81" t="s">
        <v>213</v>
      </c>
      <c r="D81" t="s">
        <v>212</v>
      </c>
      <c r="E81" t="str">
        <f t="shared" ca="1" si="18"/>
        <v>{Iran}</v>
      </c>
      <c r="F81">
        <v>0.67846828879608179</v>
      </c>
      <c r="G81">
        <f t="shared" ca="1" si="19"/>
        <v>0.67846828879608179</v>
      </c>
      <c r="H81">
        <f t="shared" ca="1" si="20"/>
        <v>1.2426494711165637E-2</v>
      </c>
      <c r="J81">
        <f t="shared" si="21"/>
        <v>72015353</v>
      </c>
      <c r="K81">
        <f t="shared" si="22"/>
        <v>14244001</v>
      </c>
      <c r="L81">
        <f t="shared" si="23"/>
        <v>14244001</v>
      </c>
      <c r="M81">
        <f t="shared" si="24"/>
        <v>14605521</v>
      </c>
      <c r="N81">
        <f t="shared" ca="1" si="25"/>
        <v>12554696</v>
      </c>
      <c r="O81">
        <v>0.80455026593706092</v>
      </c>
      <c r="P81">
        <f t="shared" ca="1" si="26"/>
        <v>0.80455026593706092</v>
      </c>
      <c r="Q81">
        <f t="shared" ca="1" si="27"/>
        <v>0.68991325035880569</v>
      </c>
      <c r="T81" t="str">
        <f t="shared" si="28"/>
        <v>{United States72}</v>
      </c>
      <c r="U81" t="str">
        <f t="shared" si="29"/>
        <v>{72015353}</v>
      </c>
      <c r="V81" t="str">
        <f t="shared" ca="1" si="30"/>
        <v>{0.516533023571245}</v>
      </c>
      <c r="W81" t="str">
        <f t="shared" ca="1" si="31"/>
        <v>{0.279961989981327}</v>
      </c>
      <c r="X81" t="str">
        <f t="shared" si="32"/>
        <v>{New York72}</v>
      </c>
      <c r="Y81" t="str">
        <f t="shared" si="33"/>
        <v>{72015353}</v>
      </c>
      <c r="Z81" t="str">
        <f t="shared" ca="1" si="34"/>
        <v>{0.892995049538007}</v>
      </c>
      <c r="AA81" t="str">
        <f t="shared" ca="1" si="35"/>
        <v>{0.0211224010875531}</v>
      </c>
    </row>
    <row r="82" spans="1:27" x14ac:dyDescent="0.25">
      <c r="A82" t="s">
        <v>214</v>
      </c>
      <c r="B82" t="s">
        <v>215</v>
      </c>
      <c r="C82" t="s">
        <v>216</v>
      </c>
      <c r="D82" t="s">
        <v>215</v>
      </c>
      <c r="E82" t="str">
        <f t="shared" ca="1" si="18"/>
        <v>{Japan}</v>
      </c>
      <c r="F82">
        <v>0.92955009072963712</v>
      </c>
      <c r="G82">
        <f t="shared" ca="1" si="19"/>
        <v>0.11640882450749701</v>
      </c>
      <c r="H82">
        <f t="shared" ca="1" si="20"/>
        <v>0.11640882450749701</v>
      </c>
      <c r="J82">
        <f t="shared" si="21"/>
        <v>54356863</v>
      </c>
      <c r="K82">
        <f t="shared" si="22"/>
        <v>14287169</v>
      </c>
      <c r="L82">
        <f t="shared" si="23"/>
        <v>14287169</v>
      </c>
      <c r="M82">
        <f t="shared" si="24"/>
        <v>14712642</v>
      </c>
      <c r="N82">
        <f t="shared" ca="1" si="25"/>
        <v>12569128</v>
      </c>
      <c r="O82">
        <v>0.76032479922248364</v>
      </c>
      <c r="P82">
        <f t="shared" ca="1" si="26"/>
        <v>0.74835707277599439</v>
      </c>
      <c r="Q82">
        <f t="shared" ca="1" si="27"/>
        <v>0.74835707277599439</v>
      </c>
      <c r="T82" t="str">
        <f t="shared" si="28"/>
        <v>{United States73}</v>
      </c>
      <c r="U82" t="str">
        <f t="shared" si="29"/>
        <v>{54356863}</v>
      </c>
      <c r="V82" t="str">
        <f t="shared" ca="1" si="30"/>
        <v>{0.239292291254685}</v>
      </c>
      <c r="W82" t="str">
        <f t="shared" ca="1" si="31"/>
        <v>{0.340317030258301}</v>
      </c>
      <c r="X82" t="str">
        <f t="shared" si="32"/>
        <v>{New York73}</v>
      </c>
      <c r="Y82" t="str">
        <f t="shared" si="33"/>
        <v>{54356863}</v>
      </c>
      <c r="Z82" t="str">
        <f t="shared" ca="1" si="34"/>
        <v>{0.524021693000307}</v>
      </c>
      <c r="AA82" t="str">
        <f t="shared" ca="1" si="35"/>
        <v>{0.135277796433064}</v>
      </c>
    </row>
    <row r="83" spans="1:27" x14ac:dyDescent="0.25">
      <c r="A83" t="s">
        <v>217</v>
      </c>
      <c r="B83" t="s">
        <v>218</v>
      </c>
      <c r="C83" t="s">
        <v>219</v>
      </c>
      <c r="D83" t="s">
        <v>218</v>
      </c>
      <c r="E83" t="str">
        <f t="shared" ca="1" si="18"/>
        <v>{Japan}</v>
      </c>
      <c r="F83">
        <v>0.11640882450749701</v>
      </c>
      <c r="G83">
        <f t="shared" ca="1" si="19"/>
        <v>0.52284654318523793</v>
      </c>
      <c r="H83">
        <f t="shared" ca="1" si="20"/>
        <v>0.40643771867774092</v>
      </c>
      <c r="J83">
        <f t="shared" si="21"/>
        <v>33988397</v>
      </c>
      <c r="K83">
        <f t="shared" si="22"/>
        <v>14331717</v>
      </c>
      <c r="L83">
        <f t="shared" si="23"/>
        <v>14331717</v>
      </c>
      <c r="M83">
        <f t="shared" si="24"/>
        <v>14947131</v>
      </c>
      <c r="N83">
        <f t="shared" ca="1" si="25"/>
        <v>12569128</v>
      </c>
      <c r="O83">
        <v>0.74835707277599439</v>
      </c>
      <c r="P83">
        <f t="shared" ca="1" si="26"/>
        <v>0.76032479922248364</v>
      </c>
      <c r="Q83">
        <f t="shared" ca="1" si="27"/>
        <v>1.1967726446489246E-2</v>
      </c>
      <c r="T83" t="str">
        <f t="shared" si="28"/>
        <v>{United States74}</v>
      </c>
      <c r="U83" t="str">
        <f t="shared" si="29"/>
        <v>{33988397}</v>
      </c>
      <c r="V83" t="str">
        <f t="shared" ca="1" si="30"/>
        <v>{0.431184134378525}</v>
      </c>
      <c r="W83" t="str">
        <f t="shared" ca="1" si="31"/>
        <v>{0.287779815527019}</v>
      </c>
      <c r="X83" t="str">
        <f t="shared" si="32"/>
        <v>{New York74}</v>
      </c>
      <c r="Y83" t="str">
        <f t="shared" si="33"/>
        <v>{33988397}</v>
      </c>
      <c r="Z83" t="str">
        <f t="shared" ca="1" si="34"/>
        <v>{0.0441919936291481}</v>
      </c>
      <c r="AA83" t="str">
        <f t="shared" ca="1" si="35"/>
        <v>{0.349824310503251}</v>
      </c>
    </row>
    <row r="84" spans="1:27" x14ac:dyDescent="0.25">
      <c r="A84" t="s">
        <v>220</v>
      </c>
      <c r="B84" t="s">
        <v>221</v>
      </c>
      <c r="C84" t="s">
        <v>222</v>
      </c>
      <c r="D84" t="s">
        <v>221</v>
      </c>
      <c r="E84" t="str">
        <f t="shared" ca="1" si="18"/>
        <v>{Japan}</v>
      </c>
      <c r="F84">
        <v>0.88925048138933671</v>
      </c>
      <c r="G84">
        <f t="shared" ca="1" si="19"/>
        <v>0.65286924115738987</v>
      </c>
      <c r="H84">
        <f t="shared" ca="1" si="20"/>
        <v>0.13002269797215193</v>
      </c>
      <c r="J84">
        <f t="shared" si="21"/>
        <v>22998447</v>
      </c>
      <c r="K84">
        <f t="shared" si="22"/>
        <v>14440482</v>
      </c>
      <c r="L84">
        <f t="shared" si="23"/>
        <v>14440482</v>
      </c>
      <c r="M84">
        <f t="shared" si="24"/>
        <v>14979882</v>
      </c>
      <c r="N84">
        <f t="shared" ca="1" si="25"/>
        <v>12629788</v>
      </c>
      <c r="O84">
        <v>0.60729948989149318</v>
      </c>
      <c r="P84">
        <f t="shared" ca="1" si="26"/>
        <v>0.5009363288871389</v>
      </c>
      <c r="Q84">
        <f t="shared" ca="1" si="27"/>
        <v>0.5009363288871389</v>
      </c>
      <c r="T84" t="str">
        <f t="shared" si="28"/>
        <v>{United States75}</v>
      </c>
      <c r="U84" t="str">
        <f t="shared" si="29"/>
        <v>{22998447}</v>
      </c>
      <c r="V84" t="str">
        <f t="shared" ca="1" si="30"/>
        <v>{0.22003091071991}</v>
      </c>
      <c r="W84" t="str">
        <f t="shared" ca="1" si="31"/>
        <v>{0.752764780697632}</v>
      </c>
      <c r="X84" t="str">
        <f t="shared" si="32"/>
        <v>{New York75}</v>
      </c>
      <c r="Y84" t="str">
        <f t="shared" si="33"/>
        <v>{22998447}</v>
      </c>
      <c r="Z84" t="str">
        <f t="shared" ca="1" si="34"/>
        <v>{0.647553534131349}</v>
      </c>
      <c r="AA84" t="str">
        <f t="shared" ca="1" si="35"/>
        <v>{0.00903252103214003}</v>
      </c>
    </row>
    <row r="85" spans="1:27" x14ac:dyDescent="0.25">
      <c r="A85" t="s">
        <v>223</v>
      </c>
      <c r="B85" t="s">
        <v>224</v>
      </c>
      <c r="C85" t="s">
        <v>225</v>
      </c>
      <c r="D85" t="s">
        <v>224</v>
      </c>
      <c r="E85" t="str">
        <f t="shared" ca="1" si="18"/>
        <v>{Japan}</v>
      </c>
      <c r="F85">
        <v>0.65286924115738987</v>
      </c>
      <c r="G85">
        <f t="shared" ca="1" si="19"/>
        <v>0.88925048138933671</v>
      </c>
      <c r="H85">
        <f t="shared" ca="1" si="20"/>
        <v>0.23638124023194684</v>
      </c>
      <c r="J85">
        <f t="shared" si="21"/>
        <v>82476911</v>
      </c>
      <c r="K85">
        <f t="shared" si="22"/>
        <v>14518513</v>
      </c>
      <c r="L85">
        <f t="shared" si="23"/>
        <v>14518513</v>
      </c>
      <c r="M85">
        <f t="shared" si="24"/>
        <v>15026954</v>
      </c>
      <c r="N85">
        <f t="shared" ca="1" si="25"/>
        <v>12629788</v>
      </c>
      <c r="O85">
        <v>0.5009363288871389</v>
      </c>
      <c r="P85">
        <f t="shared" ca="1" si="26"/>
        <v>0.60729948989149318</v>
      </c>
      <c r="Q85">
        <f t="shared" ca="1" si="27"/>
        <v>0.10636316100435428</v>
      </c>
      <c r="T85" t="str">
        <f t="shared" si="28"/>
        <v>{United States76}</v>
      </c>
      <c r="U85" t="str">
        <f t="shared" si="29"/>
        <v>{82476911}</v>
      </c>
      <c r="V85" t="str">
        <f t="shared" ca="1" si="30"/>
        <v>{0.518019529768688}</v>
      </c>
      <c r="W85" t="str">
        <f t="shared" ca="1" si="31"/>
        <v>{0.470922529300256}</v>
      </c>
      <c r="X85" t="str">
        <f t="shared" si="32"/>
        <v>{New York76}</v>
      </c>
      <c r="Y85" t="str">
        <f t="shared" si="33"/>
        <v>{82476911}</v>
      </c>
      <c r="Z85" t="str">
        <f t="shared" ca="1" si="34"/>
        <v>{0.624219674301938}</v>
      </c>
      <c r="AA85" t="str">
        <f t="shared" ca="1" si="35"/>
        <v>{0.174846001606365}</v>
      </c>
    </row>
    <row r="86" spans="1:27" x14ac:dyDescent="0.25">
      <c r="A86" t="s">
        <v>226</v>
      </c>
      <c r="B86" t="s">
        <v>227</v>
      </c>
      <c r="C86" t="s">
        <v>228</v>
      </c>
      <c r="D86" t="s">
        <v>227</v>
      </c>
      <c r="E86" t="str">
        <f t="shared" ca="1" si="18"/>
        <v>{Japan}</v>
      </c>
      <c r="F86">
        <v>0.92894606819375991</v>
      </c>
      <c r="G86">
        <f t="shared" ca="1" si="19"/>
        <v>0.92894606819375991</v>
      </c>
      <c r="H86">
        <f t="shared" ca="1" si="20"/>
        <v>3.96955868044232E-2</v>
      </c>
      <c r="J86">
        <f t="shared" si="21"/>
        <v>65595732</v>
      </c>
      <c r="K86">
        <f t="shared" si="22"/>
        <v>14521925</v>
      </c>
      <c r="L86">
        <f t="shared" si="23"/>
        <v>14521925</v>
      </c>
      <c r="M86">
        <f t="shared" si="24"/>
        <v>15170194</v>
      </c>
      <c r="N86">
        <f t="shared" ca="1" si="25"/>
        <v>12661224</v>
      </c>
      <c r="O86">
        <v>0.67611114218374502</v>
      </c>
      <c r="P86">
        <f t="shared" ca="1" si="26"/>
        <v>0.67611114218374502</v>
      </c>
      <c r="Q86">
        <f t="shared" ca="1" si="27"/>
        <v>0.67611114218374502</v>
      </c>
      <c r="T86" t="str">
        <f t="shared" si="28"/>
        <v>{United States77}</v>
      </c>
      <c r="U86" t="str">
        <f t="shared" si="29"/>
        <v>{65595732}</v>
      </c>
      <c r="V86" t="str">
        <f t="shared" ca="1" si="30"/>
        <v>{0.455566958188978}</v>
      </c>
      <c r="W86" t="str">
        <f t="shared" ca="1" si="31"/>
        <v>{0.118091243881526}</v>
      </c>
      <c r="X86" t="str">
        <f t="shared" si="32"/>
        <v>{New York77}</v>
      </c>
      <c r="Y86" t="str">
        <f t="shared" si="33"/>
        <v>{65595732}</v>
      </c>
      <c r="Z86" t="str">
        <f t="shared" ca="1" si="34"/>
        <v>{0.23031948737381}</v>
      </c>
      <c r="AA86" t="str">
        <f t="shared" ca="1" si="35"/>
        <v>{0.0815391125981966}</v>
      </c>
    </row>
    <row r="87" spans="1:27" x14ac:dyDescent="0.25">
      <c r="A87" t="s">
        <v>229</v>
      </c>
      <c r="B87" t="s">
        <v>230</v>
      </c>
      <c r="C87" t="s">
        <v>231</v>
      </c>
      <c r="D87" t="s">
        <v>230</v>
      </c>
      <c r="E87" t="str">
        <f t="shared" ca="1" si="18"/>
        <v>{Japan}</v>
      </c>
      <c r="F87">
        <v>0.52284654318523793</v>
      </c>
      <c r="G87">
        <f t="shared" ca="1" si="19"/>
        <v>0.92955009072963712</v>
      </c>
      <c r="H87">
        <f t="shared" ca="1" si="20"/>
        <v>6.0402253587721333E-4</v>
      </c>
      <c r="J87">
        <f t="shared" si="21"/>
        <v>52228433</v>
      </c>
      <c r="K87">
        <f t="shared" si="22"/>
        <v>14545451</v>
      </c>
      <c r="L87">
        <f t="shared" si="23"/>
        <v>14545451</v>
      </c>
      <c r="M87">
        <f t="shared" si="24"/>
        <v>15210982</v>
      </c>
      <c r="N87">
        <f t="shared" ca="1" si="25"/>
        <v>12661224</v>
      </c>
      <c r="O87">
        <v>0.87426804334533215</v>
      </c>
      <c r="P87">
        <f t="shared" ca="1" si="26"/>
        <v>0.87426804334533215</v>
      </c>
      <c r="Q87">
        <f t="shared" ca="1" si="27"/>
        <v>0.19815690116158713</v>
      </c>
      <c r="T87" t="str">
        <f t="shared" si="28"/>
        <v>{United States78}</v>
      </c>
      <c r="U87" t="str">
        <f t="shared" si="29"/>
        <v>{52228433}</v>
      </c>
      <c r="V87" t="str">
        <f t="shared" ca="1" si="30"/>
        <v>{0.291789511753264}</v>
      </c>
      <c r="W87" t="str">
        <f t="shared" ca="1" si="31"/>
        <v>{0.451421063495717}</v>
      </c>
      <c r="X87" t="str">
        <f t="shared" si="32"/>
        <v>{New York78}</v>
      </c>
      <c r="Y87" t="str">
        <f t="shared" si="33"/>
        <v>{52228433}</v>
      </c>
      <c r="Z87" t="str">
        <f t="shared" ca="1" si="34"/>
        <v>{0.492703034877174}</v>
      </c>
      <c r="AA87" t="str">
        <f t="shared" ca="1" si="35"/>
        <v>{0.377295402041246}</v>
      </c>
    </row>
    <row r="88" spans="1:27" x14ac:dyDescent="0.25">
      <c r="A88" t="s">
        <v>232</v>
      </c>
      <c r="B88" t="s">
        <v>233</v>
      </c>
      <c r="C88" t="s">
        <v>234</v>
      </c>
      <c r="D88" t="s">
        <v>233</v>
      </c>
      <c r="E88" t="str">
        <f t="shared" ca="1" si="18"/>
        <v>{Mexico}</v>
      </c>
      <c r="F88">
        <v>0.62136546702494122</v>
      </c>
      <c r="G88">
        <f t="shared" ca="1" si="19"/>
        <v>0.51115826224290672</v>
      </c>
      <c r="H88">
        <f t="shared" ca="1" si="20"/>
        <v>0.51115826224290672</v>
      </c>
      <c r="J88">
        <f t="shared" si="21"/>
        <v>20956870</v>
      </c>
      <c r="K88">
        <f t="shared" si="22"/>
        <v>14549867</v>
      </c>
      <c r="L88">
        <f t="shared" si="23"/>
        <v>14549867</v>
      </c>
      <c r="M88">
        <f t="shared" si="24"/>
        <v>15407441</v>
      </c>
      <c r="N88">
        <f t="shared" ca="1" si="25"/>
        <v>12720729</v>
      </c>
      <c r="O88">
        <v>0.11260089321719269</v>
      </c>
      <c r="P88">
        <f t="shared" ca="1" si="26"/>
        <v>0.11260089321719269</v>
      </c>
      <c r="Q88">
        <f t="shared" ca="1" si="27"/>
        <v>0.11260089321719269</v>
      </c>
      <c r="T88" t="str">
        <f t="shared" si="28"/>
        <v>{United States79}</v>
      </c>
      <c r="U88" t="str">
        <f t="shared" si="29"/>
        <v>{20956870}</v>
      </c>
      <c r="V88" t="str">
        <f t="shared" ca="1" si="30"/>
        <v>{0.076279988142025}</v>
      </c>
      <c r="W88" t="str">
        <f t="shared" ca="1" si="31"/>
        <v>{0.322844606130218}</v>
      </c>
      <c r="X88" t="str">
        <f t="shared" si="32"/>
        <v>{New York79}</v>
      </c>
      <c r="Y88" t="str">
        <f t="shared" si="33"/>
        <v>{20956870}</v>
      </c>
      <c r="Z88" t="str">
        <f t="shared" ca="1" si="34"/>
        <v>{0.0666334255071478}</v>
      </c>
      <c r="AA88" t="str">
        <f t="shared" ca="1" si="35"/>
        <v>{0.910454903215425}</v>
      </c>
    </row>
    <row r="89" spans="1:27" x14ac:dyDescent="0.25">
      <c r="A89" t="s">
        <v>235</v>
      </c>
      <c r="B89" t="s">
        <v>236</v>
      </c>
      <c r="C89" t="s">
        <v>237</v>
      </c>
      <c r="D89" t="s">
        <v>236</v>
      </c>
      <c r="E89" t="str">
        <f t="shared" ca="1" si="18"/>
        <v>{Mexico}</v>
      </c>
      <c r="F89">
        <v>0.51115826224290672</v>
      </c>
      <c r="G89">
        <f t="shared" ca="1" si="19"/>
        <v>0.62136546702494122</v>
      </c>
      <c r="H89">
        <f t="shared" ca="1" si="20"/>
        <v>0.1102072047820345</v>
      </c>
      <c r="J89">
        <f t="shared" si="21"/>
        <v>97961647</v>
      </c>
      <c r="K89">
        <f t="shared" si="22"/>
        <v>14600000</v>
      </c>
      <c r="L89">
        <f t="shared" si="23"/>
        <v>14600000</v>
      </c>
      <c r="M89">
        <f t="shared" si="24"/>
        <v>15553426</v>
      </c>
      <c r="N89">
        <f t="shared" ca="1" si="25"/>
        <v>12720729</v>
      </c>
      <c r="O89">
        <v>0.77259257173743423</v>
      </c>
      <c r="P89">
        <f t="shared" ca="1" si="26"/>
        <v>0.77259257173743423</v>
      </c>
      <c r="Q89">
        <f t="shared" ca="1" si="27"/>
        <v>0.65999167852024154</v>
      </c>
      <c r="T89" t="str">
        <f t="shared" si="28"/>
        <v>{United States80}</v>
      </c>
      <c r="U89" t="str">
        <f t="shared" si="29"/>
        <v>{97961647}</v>
      </c>
      <c r="V89" t="str">
        <f t="shared" ca="1" si="30"/>
        <v>{0.349273696273872}</v>
      </c>
      <c r="W89" t="str">
        <f t="shared" ca="1" si="31"/>
        <v>{0.323735114057564}</v>
      </c>
      <c r="X89" t="str">
        <f t="shared" si="32"/>
        <v>{New York80}</v>
      </c>
      <c r="Y89" t="str">
        <f t="shared" si="33"/>
        <v>{97961647}</v>
      </c>
      <c r="Z89" t="str">
        <f t="shared" ca="1" si="34"/>
        <v>{0.415601485936174}</v>
      </c>
      <c r="AA89" t="str">
        <f t="shared" ca="1" si="35"/>
        <v>{0.336121796348504}</v>
      </c>
    </row>
    <row r="90" spans="1:27" x14ac:dyDescent="0.25">
      <c r="A90" t="s">
        <v>238</v>
      </c>
      <c r="B90" t="s">
        <v>239</v>
      </c>
      <c r="C90" t="s">
        <v>240</v>
      </c>
      <c r="D90" t="s">
        <v>239</v>
      </c>
      <c r="E90" t="str">
        <f t="shared" ca="1" si="18"/>
        <v>{Nigeria}</v>
      </c>
      <c r="F90">
        <v>0.12126175839058595</v>
      </c>
      <c r="G90">
        <f t="shared" ca="1" si="19"/>
        <v>0.12126175839058595</v>
      </c>
      <c r="H90">
        <f t="shared" ca="1" si="20"/>
        <v>0.12126175839058595</v>
      </c>
      <c r="J90">
        <f t="shared" si="21"/>
        <v>28238796</v>
      </c>
      <c r="K90">
        <f t="shared" si="22"/>
        <v>14605521</v>
      </c>
      <c r="L90">
        <f t="shared" si="23"/>
        <v>14605521</v>
      </c>
      <c r="M90">
        <f t="shared" si="24"/>
        <v>15691962</v>
      </c>
      <c r="N90">
        <f t="shared" ca="1" si="25"/>
        <v>12725253</v>
      </c>
      <c r="O90">
        <v>0.23693766140712602</v>
      </c>
      <c r="P90">
        <f t="shared" ca="1" si="26"/>
        <v>8.2384417584926761E-2</v>
      </c>
      <c r="Q90">
        <f t="shared" ca="1" si="27"/>
        <v>8.2384417584926761E-2</v>
      </c>
      <c r="T90" t="str">
        <f t="shared" si="28"/>
        <v>{United States81}</v>
      </c>
      <c r="U90" t="str">
        <f t="shared" si="29"/>
        <v>{28238796}</v>
      </c>
      <c r="V90" t="str">
        <f t="shared" ca="1" si="30"/>
        <v>{0.129856389321613}</v>
      </c>
      <c r="W90" t="str">
        <f t="shared" ca="1" si="31"/>
        <v>{0.255704391036849}</v>
      </c>
      <c r="X90" t="str">
        <f t="shared" si="32"/>
        <v>{New York81}</v>
      </c>
      <c r="Y90" t="str">
        <f t="shared" si="33"/>
        <v>{28238796}</v>
      </c>
      <c r="Z90" t="str">
        <f t="shared" ca="1" si="34"/>
        <v>{0.359304239780662}</v>
      </c>
      <c r="AA90" t="str">
        <f t="shared" ca="1" si="35"/>
        <v>{0.0852355553254091}</v>
      </c>
    </row>
    <row r="91" spans="1:27" x14ac:dyDescent="0.25">
      <c r="A91" t="s">
        <v>241</v>
      </c>
      <c r="B91" t="s">
        <v>242</v>
      </c>
      <c r="C91" t="s">
        <v>243</v>
      </c>
      <c r="D91" t="s">
        <v>242</v>
      </c>
      <c r="E91" t="str">
        <f t="shared" ca="1" si="18"/>
        <v>{Nigeria}</v>
      </c>
      <c r="F91">
        <v>0.77427512949783006</v>
      </c>
      <c r="G91">
        <f t="shared" ca="1" si="19"/>
        <v>0.77427512949783006</v>
      </c>
      <c r="H91">
        <f t="shared" ca="1" si="20"/>
        <v>0.65301337110724411</v>
      </c>
      <c r="J91">
        <f t="shared" si="21"/>
        <v>49357489</v>
      </c>
      <c r="K91">
        <f t="shared" si="22"/>
        <v>14712642</v>
      </c>
      <c r="L91">
        <f t="shared" si="23"/>
        <v>14712642</v>
      </c>
      <c r="M91">
        <f t="shared" si="24"/>
        <v>15712075</v>
      </c>
      <c r="N91">
        <f t="shared" ca="1" si="25"/>
        <v>12725253</v>
      </c>
      <c r="O91">
        <v>8.2384417584926761E-2</v>
      </c>
      <c r="P91">
        <f t="shared" ca="1" si="26"/>
        <v>0.23693766140712602</v>
      </c>
      <c r="Q91">
        <f t="shared" ca="1" si="27"/>
        <v>0.15455324382219926</v>
      </c>
      <c r="T91" t="str">
        <f t="shared" si="28"/>
        <v>{United States82}</v>
      </c>
      <c r="U91" t="str">
        <f t="shared" si="29"/>
        <v>{49357489}</v>
      </c>
      <c r="V91" t="str">
        <f t="shared" ca="1" si="30"/>
        <v>{0.553718777143936}</v>
      </c>
      <c r="W91" t="str">
        <f t="shared" ca="1" si="31"/>
        <v>{0.215695219795509}</v>
      </c>
      <c r="X91" t="str">
        <f t="shared" si="32"/>
        <v>{New York82}</v>
      </c>
      <c r="Y91" t="str">
        <f t="shared" si="33"/>
        <v>{49357489}</v>
      </c>
      <c r="Z91" t="str">
        <f t="shared" ca="1" si="34"/>
        <v>{0.25158114120371}</v>
      </c>
      <c r="AA91" t="str">
        <f t="shared" ca="1" si="35"/>
        <v>{0.722675324725801}</v>
      </c>
    </row>
    <row r="92" spans="1:27" x14ac:dyDescent="0.25">
      <c r="A92" t="s">
        <v>244</v>
      </c>
      <c r="B92" t="s">
        <v>245</v>
      </c>
      <c r="C92" t="s">
        <v>246</v>
      </c>
      <c r="D92" t="s">
        <v>245</v>
      </c>
      <c r="E92" t="str">
        <f t="shared" ca="1" si="18"/>
        <v>{Pakistan}</v>
      </c>
      <c r="F92">
        <v>0.25506557914872074</v>
      </c>
      <c r="G92">
        <f t="shared" ca="1" si="19"/>
        <v>0.18019922134657129</v>
      </c>
      <c r="H92">
        <f t="shared" ca="1" si="20"/>
        <v>0.18019922134657129</v>
      </c>
      <c r="J92">
        <f t="shared" si="21"/>
        <v>87723146</v>
      </c>
      <c r="K92">
        <f t="shared" si="22"/>
        <v>14947131</v>
      </c>
      <c r="L92">
        <f t="shared" si="23"/>
        <v>14947131</v>
      </c>
      <c r="M92">
        <f t="shared" si="24"/>
        <v>15724608</v>
      </c>
      <c r="N92">
        <f t="shared" ca="1" si="25"/>
        <v>12758418</v>
      </c>
      <c r="O92">
        <v>0.45609468591999169</v>
      </c>
      <c r="P92">
        <f t="shared" ca="1" si="26"/>
        <v>0.37846788251685104</v>
      </c>
      <c r="Q92">
        <f t="shared" ca="1" si="27"/>
        <v>0.37846788251685104</v>
      </c>
      <c r="T92" t="str">
        <f t="shared" si="28"/>
        <v>{United States83}</v>
      </c>
      <c r="U92" t="str">
        <f t="shared" si="29"/>
        <v>{87723146}</v>
      </c>
      <c r="V92" t="str">
        <f t="shared" ca="1" si="30"/>
        <v>{0.244102493548959}</v>
      </c>
      <c r="W92" t="str">
        <f t="shared" ca="1" si="31"/>
        <v>{0.0254655736906809}</v>
      </c>
      <c r="X92" t="str">
        <f t="shared" si="32"/>
        <v>{New York83}</v>
      </c>
      <c r="Y92" t="str">
        <f t="shared" si="33"/>
        <v>{87723146}</v>
      </c>
      <c r="Z92" t="str">
        <f t="shared" ca="1" si="34"/>
        <v>{0.608101831746079}</v>
      </c>
      <c r="AA92" t="str">
        <f t="shared" ca="1" si="35"/>
        <v>{0.36593123958964}</v>
      </c>
    </row>
    <row r="93" spans="1:27" x14ac:dyDescent="0.25">
      <c r="A93" t="s">
        <v>247</v>
      </c>
      <c r="B93" t="s">
        <v>248</v>
      </c>
      <c r="C93" t="s">
        <v>249</v>
      </c>
      <c r="D93" t="s">
        <v>248</v>
      </c>
      <c r="E93" t="str">
        <f t="shared" ca="1" si="18"/>
        <v>{Pakistan}</v>
      </c>
      <c r="F93">
        <v>0.31885348649436784</v>
      </c>
      <c r="G93">
        <f t="shared" ca="1" si="19"/>
        <v>0.25506557914872074</v>
      </c>
      <c r="H93">
        <f t="shared" ca="1" si="20"/>
        <v>7.4866357802149452E-2</v>
      </c>
      <c r="J93">
        <f t="shared" si="21"/>
        <v>25294011</v>
      </c>
      <c r="K93">
        <f t="shared" si="22"/>
        <v>14979882</v>
      </c>
      <c r="L93">
        <f t="shared" si="23"/>
        <v>14979882</v>
      </c>
      <c r="M93">
        <f t="shared" si="24"/>
        <v>15762057</v>
      </c>
      <c r="N93">
        <f t="shared" ca="1" si="25"/>
        <v>12758418</v>
      </c>
      <c r="O93">
        <v>0.37846788251685104</v>
      </c>
      <c r="P93">
        <f t="shared" ca="1" si="26"/>
        <v>0.45609468591999169</v>
      </c>
      <c r="Q93">
        <f t="shared" ca="1" si="27"/>
        <v>7.7626803403140654E-2</v>
      </c>
      <c r="T93" t="str">
        <f t="shared" si="28"/>
        <v>{United States84}</v>
      </c>
      <c r="U93" t="str">
        <f t="shared" si="29"/>
        <v>{25294011}</v>
      </c>
      <c r="V93" t="str">
        <f t="shared" ca="1" si="30"/>
        <v>{0.536133603074644}</v>
      </c>
      <c r="W93" t="str">
        <f t="shared" ca="1" si="31"/>
        <v>{0.187914687511042}</v>
      </c>
      <c r="X93" t="str">
        <f t="shared" si="32"/>
        <v>{New York84}</v>
      </c>
      <c r="Y93" t="str">
        <f t="shared" si="33"/>
        <v>{25294011}</v>
      </c>
      <c r="Z93" t="str">
        <f t="shared" ca="1" si="34"/>
        <v>{0.817489096066384}</v>
      </c>
      <c r="AA93" t="str">
        <f t="shared" ca="1" si="35"/>
        <v>{0.146597558429838}</v>
      </c>
    </row>
    <row r="94" spans="1:27" x14ac:dyDescent="0.25">
      <c r="A94" t="s">
        <v>250</v>
      </c>
      <c r="B94" t="s">
        <v>251</v>
      </c>
      <c r="C94" t="s">
        <v>252</v>
      </c>
      <c r="D94" t="s">
        <v>251</v>
      </c>
      <c r="E94" t="str">
        <f t="shared" ca="1" si="18"/>
        <v>{Pakistan}</v>
      </c>
      <c r="F94">
        <v>0.62264484595583991</v>
      </c>
      <c r="G94">
        <f t="shared" ca="1" si="19"/>
        <v>0.31885348649436784</v>
      </c>
      <c r="H94">
        <f t="shared" ca="1" si="20"/>
        <v>6.3787907345647099E-2</v>
      </c>
      <c r="J94">
        <f t="shared" si="21"/>
        <v>31300979</v>
      </c>
      <c r="K94">
        <f t="shared" si="22"/>
        <v>15026954</v>
      </c>
      <c r="L94">
        <f t="shared" si="23"/>
        <v>15026954</v>
      </c>
      <c r="M94">
        <f t="shared" si="24"/>
        <v>15775509</v>
      </c>
      <c r="N94">
        <f t="shared" ca="1" si="25"/>
        <v>12844149</v>
      </c>
      <c r="O94">
        <v>5.9529201429953882E-2</v>
      </c>
      <c r="P94">
        <f t="shared" ca="1" si="26"/>
        <v>5.9529201429953882E-2</v>
      </c>
      <c r="Q94">
        <f t="shared" ca="1" si="27"/>
        <v>5.9529201429953882E-2</v>
      </c>
      <c r="T94" t="str">
        <f t="shared" si="28"/>
        <v>{United States85}</v>
      </c>
      <c r="U94" t="str">
        <f t="shared" si="29"/>
        <v>{31300979}</v>
      </c>
      <c r="V94" t="str">
        <f t="shared" ca="1" si="30"/>
        <v>{0.211902532324721}</v>
      </c>
      <c r="W94" t="str">
        <f t="shared" ca="1" si="31"/>
        <v>{0.777751278802545}</v>
      </c>
      <c r="X94" t="str">
        <f t="shared" si="32"/>
        <v>{New York85}</v>
      </c>
      <c r="Y94" t="str">
        <f t="shared" si="33"/>
        <v>{31300979}</v>
      </c>
      <c r="Z94" t="str">
        <f t="shared" ca="1" si="34"/>
        <v>{0.317967212398951}</v>
      </c>
      <c r="AA94" t="str">
        <f t="shared" ca="1" si="35"/>
        <v>{0.208864436166745}</v>
      </c>
    </row>
    <row r="95" spans="1:27" x14ac:dyDescent="0.25">
      <c r="A95" t="s">
        <v>253</v>
      </c>
      <c r="B95" t="s">
        <v>254</v>
      </c>
      <c r="C95" t="s">
        <v>255</v>
      </c>
      <c r="D95" t="s">
        <v>254</v>
      </c>
      <c r="E95" t="str">
        <f t="shared" ca="1" si="18"/>
        <v>{Pakistan}</v>
      </c>
      <c r="F95">
        <v>0.18019922134657129</v>
      </c>
      <c r="G95">
        <f t="shared" ca="1" si="19"/>
        <v>0.62264484595583991</v>
      </c>
      <c r="H95">
        <f t="shared" ca="1" si="20"/>
        <v>0.30379135946147207</v>
      </c>
      <c r="J95">
        <f t="shared" si="21"/>
        <v>23566316</v>
      </c>
      <c r="K95">
        <f t="shared" si="22"/>
        <v>15170194</v>
      </c>
      <c r="L95">
        <f t="shared" si="23"/>
        <v>15170194</v>
      </c>
      <c r="M95">
        <f t="shared" si="24"/>
        <v>15793330</v>
      </c>
      <c r="N95">
        <f t="shared" ca="1" si="25"/>
        <v>12844149</v>
      </c>
      <c r="O95">
        <v>0.22719629766105975</v>
      </c>
      <c r="P95">
        <f t="shared" ca="1" si="26"/>
        <v>0.22719629766105975</v>
      </c>
      <c r="Q95">
        <f t="shared" ca="1" si="27"/>
        <v>0.16766709623110587</v>
      </c>
      <c r="T95" t="str">
        <f t="shared" si="28"/>
        <v>{United States86}</v>
      </c>
      <c r="U95" t="str">
        <f t="shared" si="29"/>
        <v>{23566316}</v>
      </c>
      <c r="V95" t="str">
        <f t="shared" ca="1" si="30"/>
        <v>{0.207829244039192}</v>
      </c>
      <c r="W95" t="str">
        <f t="shared" ca="1" si="31"/>
        <v>{0.169606616073808}</v>
      </c>
      <c r="X95" t="str">
        <f t="shared" si="32"/>
        <v>{New York86}</v>
      </c>
      <c r="Y95" t="str">
        <f t="shared" si="33"/>
        <v>{23566316}</v>
      </c>
      <c r="Z95" t="str">
        <f t="shared" ca="1" si="34"/>
        <v>{0.129597080280964}</v>
      </c>
      <c r="AA95" t="str">
        <f t="shared" ca="1" si="35"/>
        <v>{0.845153529766701}</v>
      </c>
    </row>
    <row r="96" spans="1:27" x14ac:dyDescent="0.25">
      <c r="A96" t="s">
        <v>256</v>
      </c>
      <c r="B96" t="s">
        <v>257</v>
      </c>
      <c r="C96" t="s">
        <v>258</v>
      </c>
      <c r="D96" t="s">
        <v>257</v>
      </c>
      <c r="E96" t="str">
        <f t="shared" ca="1" si="18"/>
        <v>{Peru}</v>
      </c>
      <c r="F96">
        <v>0.70414500243536104</v>
      </c>
      <c r="G96">
        <f t="shared" ca="1" si="19"/>
        <v>0.38947293881526812</v>
      </c>
      <c r="H96">
        <f t="shared" ca="1" si="20"/>
        <v>0.38947293881526812</v>
      </c>
      <c r="J96">
        <f t="shared" si="21"/>
        <v>52690447</v>
      </c>
      <c r="K96">
        <f t="shared" si="22"/>
        <v>15210982</v>
      </c>
      <c r="L96">
        <f t="shared" si="23"/>
        <v>15210982</v>
      </c>
      <c r="M96">
        <f t="shared" si="24"/>
        <v>15859618</v>
      </c>
      <c r="N96">
        <f t="shared" ca="1" si="25"/>
        <v>12906949</v>
      </c>
      <c r="O96">
        <v>0.53152228676877167</v>
      </c>
      <c r="P96">
        <f t="shared" ca="1" si="26"/>
        <v>0.53152228676877167</v>
      </c>
      <c r="Q96">
        <f t="shared" ca="1" si="27"/>
        <v>0.53152228676877167</v>
      </c>
      <c r="T96" t="str">
        <f t="shared" si="28"/>
        <v>{United States87}</v>
      </c>
      <c r="U96" t="str">
        <f t="shared" si="29"/>
        <v>{52690447}</v>
      </c>
      <c r="V96" t="str">
        <f t="shared" ca="1" si="30"/>
        <v>{0.215990185960648}</v>
      </c>
      <c r="W96" t="str">
        <f t="shared" ca="1" si="31"/>
        <v>{0.176100289054134}</v>
      </c>
      <c r="X96" t="str">
        <f t="shared" si="32"/>
        <v>{New York87}</v>
      </c>
      <c r="Y96" t="str">
        <f t="shared" si="33"/>
        <v>{52690447}</v>
      </c>
      <c r="Z96" t="str">
        <f t="shared" ca="1" si="34"/>
        <v>{0.148296489468037}</v>
      </c>
      <c r="AA96" t="str">
        <f t="shared" ca="1" si="35"/>
        <v>{0.177471955475693}</v>
      </c>
    </row>
    <row r="97" spans="1:27" x14ac:dyDescent="0.25">
      <c r="A97" t="s">
        <v>259</v>
      </c>
      <c r="B97" t="s">
        <v>260</v>
      </c>
      <c r="C97" t="s">
        <v>261</v>
      </c>
      <c r="D97" t="s">
        <v>260</v>
      </c>
      <c r="E97" t="str">
        <f t="shared" ca="1" si="18"/>
        <v>{Peru}</v>
      </c>
      <c r="F97">
        <v>0.38947293881526812</v>
      </c>
      <c r="G97">
        <f t="shared" ca="1" si="19"/>
        <v>0.70414500243536104</v>
      </c>
      <c r="H97">
        <f t="shared" ca="1" si="20"/>
        <v>0.31467206362009292</v>
      </c>
      <c r="J97">
        <f t="shared" si="21"/>
        <v>75514003</v>
      </c>
      <c r="K97">
        <f t="shared" si="22"/>
        <v>15407441</v>
      </c>
      <c r="L97">
        <f t="shared" si="23"/>
        <v>15407441</v>
      </c>
      <c r="M97">
        <f t="shared" si="24"/>
        <v>15931300</v>
      </c>
      <c r="N97">
        <f t="shared" ca="1" si="25"/>
        <v>12906949</v>
      </c>
      <c r="O97">
        <v>0.95065032478704425</v>
      </c>
      <c r="P97">
        <f t="shared" ca="1" si="26"/>
        <v>0.95065032478704425</v>
      </c>
      <c r="Q97">
        <f t="shared" ca="1" si="27"/>
        <v>0.41912803801827259</v>
      </c>
      <c r="T97" t="str">
        <f t="shared" si="28"/>
        <v>{United States88}</v>
      </c>
      <c r="U97" t="str">
        <f t="shared" si="29"/>
        <v>{75514003}</v>
      </c>
      <c r="V97" t="str">
        <f t="shared" ca="1" si="30"/>
        <v>{0.198677036639198}</v>
      </c>
      <c r="W97" t="str">
        <f t="shared" ca="1" si="31"/>
        <v>{0.430406906272132}</v>
      </c>
      <c r="X97" t="str">
        <f t="shared" si="32"/>
        <v>{New York88}</v>
      </c>
      <c r="Y97" t="str">
        <f t="shared" si="33"/>
        <v>{75514003}</v>
      </c>
      <c r="Z97" t="str">
        <f t="shared" ca="1" si="34"/>
        <v>{0.0972954730432778}</v>
      </c>
      <c r="AA97" t="str">
        <f t="shared" ca="1" si="35"/>
        <v>{0.668455956552968}</v>
      </c>
    </row>
    <row r="98" spans="1:27" x14ac:dyDescent="0.25">
      <c r="A98" t="s">
        <v>262</v>
      </c>
      <c r="B98" t="s">
        <v>263</v>
      </c>
      <c r="C98" t="s">
        <v>264</v>
      </c>
      <c r="D98" t="s">
        <v>263</v>
      </c>
      <c r="E98" t="str">
        <f t="shared" ca="1" si="18"/>
        <v>{Philippines}</v>
      </c>
      <c r="F98">
        <v>0.58856910038976495</v>
      </c>
      <c r="G98">
        <f t="shared" ca="1" si="19"/>
        <v>0.13532788152779374</v>
      </c>
      <c r="H98">
        <f t="shared" ca="1" si="20"/>
        <v>0.13532788152779374</v>
      </c>
      <c r="J98">
        <f t="shared" si="21"/>
        <v>46453592</v>
      </c>
      <c r="K98">
        <f t="shared" si="22"/>
        <v>15553426</v>
      </c>
      <c r="L98">
        <f t="shared" si="23"/>
        <v>15553426</v>
      </c>
      <c r="M98">
        <f t="shared" si="24"/>
        <v>15954871</v>
      </c>
      <c r="N98">
        <f t="shared" ca="1" si="25"/>
        <v>13046062</v>
      </c>
      <c r="O98">
        <v>0.26249447889601174</v>
      </c>
      <c r="P98">
        <f t="shared" ca="1" si="26"/>
        <v>0.26249447889601174</v>
      </c>
      <c r="Q98">
        <f t="shared" ca="1" si="27"/>
        <v>0.26249447889601174</v>
      </c>
      <c r="T98" t="str">
        <f t="shared" si="28"/>
        <v>{United States89}</v>
      </c>
      <c r="U98" t="str">
        <f t="shared" si="29"/>
        <v>{46453592}</v>
      </c>
      <c r="V98" t="str">
        <f t="shared" ca="1" si="30"/>
        <v>{0.107691522417547}</v>
      </c>
      <c r="W98" t="str">
        <f t="shared" ca="1" si="31"/>
        <v>{0.880305116438988}</v>
      </c>
      <c r="X98" t="str">
        <f t="shared" si="32"/>
        <v>{New York89}</v>
      </c>
      <c r="Y98" t="str">
        <f t="shared" si="33"/>
        <v>{46453592}</v>
      </c>
      <c r="Z98" t="str">
        <f t="shared" ca="1" si="34"/>
        <v>{0.68383426889461}</v>
      </c>
      <c r="AA98" t="str">
        <f t="shared" ca="1" si="35"/>
        <v>{0.195178923080166}</v>
      </c>
    </row>
    <row r="99" spans="1:27" x14ac:dyDescent="0.25">
      <c r="A99" t="s">
        <v>265</v>
      </c>
      <c r="B99" t="s">
        <v>266</v>
      </c>
      <c r="C99" t="s">
        <v>267</v>
      </c>
      <c r="D99" t="s">
        <v>266</v>
      </c>
      <c r="E99" t="str">
        <f t="shared" ca="1" si="18"/>
        <v>{Philippines}</v>
      </c>
      <c r="F99">
        <v>0.13532788152779374</v>
      </c>
      <c r="G99">
        <f t="shared" ca="1" si="19"/>
        <v>0.58856910038976495</v>
      </c>
      <c r="H99">
        <f t="shared" ca="1" si="20"/>
        <v>0.45324121886197122</v>
      </c>
      <c r="J99">
        <f t="shared" si="21"/>
        <v>20350527</v>
      </c>
      <c r="K99">
        <f t="shared" si="22"/>
        <v>15691962</v>
      </c>
      <c r="L99">
        <f t="shared" si="23"/>
        <v>15691962</v>
      </c>
      <c r="M99">
        <f t="shared" si="24"/>
        <v>16003110</v>
      </c>
      <c r="N99">
        <f t="shared" ca="1" si="25"/>
        <v>13046062</v>
      </c>
      <c r="O99">
        <v>0.28048390584593053</v>
      </c>
      <c r="P99">
        <f t="shared" ca="1" si="26"/>
        <v>0.28048390584593053</v>
      </c>
      <c r="Q99">
        <f t="shared" ca="1" si="27"/>
        <v>1.7989426949918785E-2</v>
      </c>
      <c r="T99" t="str">
        <f t="shared" si="28"/>
        <v>{United States90}</v>
      </c>
      <c r="U99" t="str">
        <f t="shared" si="29"/>
        <v>{20350527}</v>
      </c>
      <c r="V99" t="str">
        <f t="shared" ca="1" si="30"/>
        <v>{0.219301840104661}</v>
      </c>
      <c r="W99" t="str">
        <f t="shared" ca="1" si="31"/>
        <v>{0.551870804717271}</v>
      </c>
      <c r="X99" t="str">
        <f t="shared" si="32"/>
        <v>{New York90}</v>
      </c>
      <c r="Y99" t="str">
        <f t="shared" si="33"/>
        <v>{20350527}</v>
      </c>
      <c r="Z99" t="str">
        <f t="shared" ca="1" si="34"/>
        <v>{0.133496769960299}</v>
      </c>
      <c r="AA99" t="str">
        <f t="shared" ca="1" si="35"/>
        <v>{0.18930310818876}</v>
      </c>
    </row>
    <row r="100" spans="1:27" x14ac:dyDescent="0.25">
      <c r="A100" t="s">
        <v>268</v>
      </c>
      <c r="B100" t="s">
        <v>269</v>
      </c>
      <c r="C100" t="s">
        <v>270</v>
      </c>
      <c r="D100" t="s">
        <v>269</v>
      </c>
      <c r="E100" t="str">
        <f t="shared" ca="1" si="18"/>
        <v>{Russia}</v>
      </c>
      <c r="F100">
        <v>0.62172620371480214</v>
      </c>
      <c r="G100">
        <f t="shared" ca="1" si="19"/>
        <v>0.3573205929656752</v>
      </c>
      <c r="H100">
        <f t="shared" ca="1" si="20"/>
        <v>0.3573205929656752</v>
      </c>
      <c r="J100">
        <f t="shared" si="21"/>
        <v>82271740</v>
      </c>
      <c r="K100">
        <f t="shared" si="22"/>
        <v>15712075</v>
      </c>
      <c r="L100">
        <f t="shared" si="23"/>
        <v>15712075</v>
      </c>
      <c r="M100">
        <f t="shared" si="24"/>
        <v>16025684</v>
      </c>
      <c r="N100">
        <f t="shared" ca="1" si="25"/>
        <v>13097267</v>
      </c>
      <c r="O100">
        <v>0.25440698155519026</v>
      </c>
      <c r="P100">
        <f t="shared" ca="1" si="26"/>
        <v>7.2963281709970351E-2</v>
      </c>
      <c r="Q100">
        <f t="shared" ca="1" si="27"/>
        <v>7.2963281709970351E-2</v>
      </c>
      <c r="T100" t="str">
        <f t="shared" si="28"/>
        <v>{United States91}</v>
      </c>
      <c r="U100" t="str">
        <f t="shared" si="29"/>
        <v>{82271740}</v>
      </c>
      <c r="V100" t="str">
        <f t="shared" ca="1" si="30"/>
        <v>{0.215735436986019}</v>
      </c>
      <c r="W100" t="str">
        <f t="shared" ca="1" si="31"/>
        <v>{0.0429076161856595}</v>
      </c>
      <c r="X100" t="str">
        <f t="shared" si="32"/>
        <v>{New York91}</v>
      </c>
      <c r="Y100" t="str">
        <f t="shared" si="33"/>
        <v>{82271740}</v>
      </c>
      <c r="Z100" t="str">
        <f t="shared" ca="1" si="34"/>
        <v>{0.07989168562461}</v>
      </c>
      <c r="AA100" t="str">
        <f t="shared" ca="1" si="35"/>
        <v>{0.885169846411033}</v>
      </c>
    </row>
    <row r="101" spans="1:27" x14ac:dyDescent="0.25">
      <c r="A101" t="s">
        <v>271</v>
      </c>
      <c r="B101" t="s">
        <v>272</v>
      </c>
      <c r="C101" t="s">
        <v>273</v>
      </c>
      <c r="D101" t="s">
        <v>272</v>
      </c>
      <c r="E101" t="str">
        <f t="shared" ca="1" si="18"/>
        <v>{Russia}</v>
      </c>
      <c r="F101">
        <v>0.3573205929656752</v>
      </c>
      <c r="G101">
        <f t="shared" ca="1" si="19"/>
        <v>0.62172620371480214</v>
      </c>
      <c r="H101">
        <f t="shared" ca="1" si="20"/>
        <v>0.26440561074912694</v>
      </c>
      <c r="J101">
        <f t="shared" si="21"/>
        <v>28140864</v>
      </c>
      <c r="K101">
        <f t="shared" si="22"/>
        <v>15724608</v>
      </c>
      <c r="L101">
        <f t="shared" si="23"/>
        <v>15724608</v>
      </c>
      <c r="M101">
        <f t="shared" si="24"/>
        <v>16078833</v>
      </c>
      <c r="N101">
        <f t="shared" ca="1" si="25"/>
        <v>13097267</v>
      </c>
      <c r="O101">
        <v>7.2963281709970351E-2</v>
      </c>
      <c r="P101">
        <f t="shared" ca="1" si="26"/>
        <v>0.25440698155519026</v>
      </c>
      <c r="Q101">
        <f t="shared" ca="1" si="27"/>
        <v>0.18144369984521991</v>
      </c>
      <c r="T101" t="str">
        <f t="shared" si="28"/>
        <v>{United States92}</v>
      </c>
      <c r="U101" t="str">
        <f t="shared" si="29"/>
        <v>{28140864}</v>
      </c>
      <c r="V101" t="str">
        <f t="shared" ca="1" si="30"/>
        <v>{0.104216339395081}</v>
      </c>
      <c r="W101" t="str">
        <f t="shared" ca="1" si="31"/>
        <v>{0.200507944876464}</v>
      </c>
      <c r="X101" t="str">
        <f t="shared" si="32"/>
        <v>{New York92}</v>
      </c>
      <c r="Y101" t="str">
        <f t="shared" si="33"/>
        <v>{28140864}</v>
      </c>
      <c r="Z101" t="str">
        <f t="shared" ca="1" si="34"/>
        <v>{0.166561795976354}</v>
      </c>
      <c r="AA101" t="str">
        <f t="shared" ca="1" si="35"/>
        <v>{0.125421527398106}</v>
      </c>
    </row>
    <row r="102" spans="1:27" x14ac:dyDescent="0.25">
      <c r="A102" t="s">
        <v>274</v>
      </c>
      <c r="B102" t="s">
        <v>275</v>
      </c>
      <c r="C102" t="s">
        <v>276</v>
      </c>
      <c r="D102" t="s">
        <v>275</v>
      </c>
      <c r="E102" t="str">
        <f t="shared" ca="1" si="18"/>
        <v>{South Korea}</v>
      </c>
      <c r="F102">
        <v>0.44110206047393508</v>
      </c>
      <c r="G102">
        <f t="shared" ca="1" si="19"/>
        <v>0.14718313523884019</v>
      </c>
      <c r="H102">
        <f t="shared" ca="1" si="20"/>
        <v>0.14718313523884019</v>
      </c>
      <c r="J102">
        <f t="shared" si="21"/>
        <v>88431938</v>
      </c>
      <c r="K102">
        <f t="shared" si="22"/>
        <v>15762057</v>
      </c>
      <c r="L102">
        <f t="shared" si="23"/>
        <v>15762057</v>
      </c>
      <c r="M102">
        <f t="shared" si="24"/>
        <v>16163589</v>
      </c>
      <c r="N102">
        <f t="shared" ca="1" si="25"/>
        <v>13142478</v>
      </c>
      <c r="O102">
        <v>0.25193577188776262</v>
      </c>
      <c r="P102">
        <f t="shared" ca="1" si="26"/>
        <v>0.25193577188776262</v>
      </c>
      <c r="Q102">
        <f t="shared" ca="1" si="27"/>
        <v>0.25193577188776262</v>
      </c>
      <c r="T102" t="str">
        <f t="shared" si="28"/>
        <v>{United States93}</v>
      </c>
      <c r="U102" t="str">
        <f t="shared" si="29"/>
        <v>{88431938}</v>
      </c>
      <c r="V102" t="str">
        <f t="shared" ca="1" si="30"/>
        <v>{0.0645298381326738}</v>
      </c>
      <c r="W102" t="str">
        <f t="shared" ca="1" si="31"/>
        <v>{0.84661154517778}</v>
      </c>
      <c r="X102" t="str">
        <f t="shared" si="32"/>
        <v>{New York93}</v>
      </c>
      <c r="Y102" t="str">
        <f t="shared" si="33"/>
        <v>{88431938}</v>
      </c>
      <c r="Z102" t="str">
        <f t="shared" ca="1" si="34"/>
        <v>{0.0652264282838226}</v>
      </c>
      <c r="AA102" t="str">
        <f t="shared" ca="1" si="35"/>
        <v>{0.235837109138357}</v>
      </c>
    </row>
    <row r="103" spans="1:27" x14ac:dyDescent="0.25">
      <c r="A103" t="s">
        <v>277</v>
      </c>
      <c r="B103" t="s">
        <v>278</v>
      </c>
      <c r="C103" t="s">
        <v>279</v>
      </c>
      <c r="D103" t="s">
        <v>278</v>
      </c>
      <c r="E103" t="str">
        <f t="shared" ca="1" si="18"/>
        <v>{South Korea}</v>
      </c>
      <c r="F103">
        <v>0.14718313523884019</v>
      </c>
      <c r="G103">
        <f t="shared" ca="1" si="19"/>
        <v>0.44110206047393508</v>
      </c>
      <c r="H103">
        <f t="shared" ca="1" si="20"/>
        <v>0.29391892523509489</v>
      </c>
      <c r="J103">
        <f t="shared" si="21"/>
        <v>14521925</v>
      </c>
      <c r="K103">
        <f t="shared" si="22"/>
        <v>15775509</v>
      </c>
      <c r="L103">
        <f t="shared" si="23"/>
        <v>15775509</v>
      </c>
      <c r="M103">
        <f t="shared" si="24"/>
        <v>16352329</v>
      </c>
      <c r="N103">
        <f t="shared" ca="1" si="25"/>
        <v>13142478</v>
      </c>
      <c r="O103">
        <v>0.49198921835056908</v>
      </c>
      <c r="P103">
        <f t="shared" ca="1" si="26"/>
        <v>0.49198921835056908</v>
      </c>
      <c r="Q103">
        <f t="shared" ca="1" si="27"/>
        <v>0.24005344646280646</v>
      </c>
      <c r="T103" t="str">
        <f t="shared" si="28"/>
        <v>{United States94}</v>
      </c>
      <c r="U103" t="str">
        <f t="shared" si="29"/>
        <v>{14521925}</v>
      </c>
      <c r="V103" t="str">
        <f t="shared" ca="1" si="30"/>
        <v>{0.469116596965741}</v>
      </c>
      <c r="W103" t="str">
        <f t="shared" ca="1" si="31"/>
        <v>{0.342489648707304}</v>
      </c>
      <c r="X103" t="str">
        <f t="shared" si="32"/>
        <v>{New York94}</v>
      </c>
      <c r="Y103" t="str">
        <f t="shared" si="33"/>
        <v>{14521925}</v>
      </c>
      <c r="Z103" t="str">
        <f t="shared" ca="1" si="34"/>
        <v>{0.763776807306189}</v>
      </c>
      <c r="AA103" t="str">
        <f t="shared" ca="1" si="35"/>
        <v>{0.222392380802575}</v>
      </c>
    </row>
    <row r="104" spans="1:27" x14ac:dyDescent="0.25">
      <c r="A104" t="s">
        <v>280</v>
      </c>
      <c r="B104" t="s">
        <v>281</v>
      </c>
      <c r="C104" t="s">
        <v>282</v>
      </c>
      <c r="D104" t="s">
        <v>281</v>
      </c>
      <c r="E104" t="str">
        <f t="shared" ca="1" si="18"/>
        <v>{Thailand}</v>
      </c>
      <c r="F104">
        <v>0.85451485502370139</v>
      </c>
      <c r="G104">
        <f t="shared" ca="1" si="19"/>
        <v>0.14514673976084635</v>
      </c>
      <c r="H104">
        <f t="shared" ca="1" si="20"/>
        <v>0.14514673976084635</v>
      </c>
      <c r="J104">
        <f t="shared" si="21"/>
        <v>65388626</v>
      </c>
      <c r="K104">
        <f t="shared" si="22"/>
        <v>15793330</v>
      </c>
      <c r="L104">
        <f t="shared" si="23"/>
        <v>15793330</v>
      </c>
      <c r="M104">
        <f t="shared" si="24"/>
        <v>16389781</v>
      </c>
      <c r="N104">
        <f t="shared" ca="1" si="25"/>
        <v>13183338</v>
      </c>
      <c r="O104">
        <v>0.39786566829952841</v>
      </c>
      <c r="P104">
        <f t="shared" ca="1" si="26"/>
        <v>0.39786566829952841</v>
      </c>
      <c r="Q104">
        <f t="shared" ca="1" si="27"/>
        <v>0.39786566829952841</v>
      </c>
      <c r="T104" t="str">
        <f t="shared" si="28"/>
        <v>{United States95}</v>
      </c>
      <c r="U104" t="str">
        <f t="shared" si="29"/>
        <v>{65388626}</v>
      </c>
      <c r="V104" t="str">
        <f t="shared" ca="1" si="30"/>
        <v>{0.298693864797164}</v>
      </c>
      <c r="W104" t="str">
        <f t="shared" ca="1" si="31"/>
        <v>{0.197300475976475}</v>
      </c>
      <c r="X104" t="str">
        <f t="shared" si="32"/>
        <v>{New York95}</v>
      </c>
      <c r="Y104" t="str">
        <f t="shared" si="33"/>
        <v>{65388626}</v>
      </c>
      <c r="Z104" t="str">
        <f t="shared" ca="1" si="34"/>
        <v>{0.361482211728788}</v>
      </c>
      <c r="AA104" t="str">
        <f t="shared" ca="1" si="35"/>
        <v>{0.0182953759728772}</v>
      </c>
    </row>
    <row r="105" spans="1:27" x14ac:dyDescent="0.25">
      <c r="A105" t="s">
        <v>283</v>
      </c>
      <c r="B105" t="s">
        <v>284</v>
      </c>
      <c r="C105" t="s">
        <v>285</v>
      </c>
      <c r="D105" t="s">
        <v>284</v>
      </c>
      <c r="E105" t="str">
        <f t="shared" ca="1" si="18"/>
        <v>{Thailand}</v>
      </c>
      <c r="F105">
        <v>0.14514673976084635</v>
      </c>
      <c r="G105">
        <f t="shared" ca="1" si="19"/>
        <v>0.85451485502370139</v>
      </c>
      <c r="H105">
        <f t="shared" ca="1" si="20"/>
        <v>0.70936811526285504</v>
      </c>
      <c r="J105">
        <f t="shared" si="21"/>
        <v>58179051</v>
      </c>
      <c r="K105">
        <f t="shared" si="22"/>
        <v>15859618</v>
      </c>
      <c r="L105">
        <f t="shared" si="23"/>
        <v>15859618</v>
      </c>
      <c r="M105">
        <f t="shared" si="24"/>
        <v>16445516</v>
      </c>
      <c r="N105">
        <f t="shared" ca="1" si="25"/>
        <v>13183338</v>
      </c>
      <c r="O105">
        <v>0.57768435961264375</v>
      </c>
      <c r="P105">
        <f t="shared" ca="1" si="26"/>
        <v>0.57768435961264375</v>
      </c>
      <c r="Q105">
        <f t="shared" ca="1" si="27"/>
        <v>0.17981869131311534</v>
      </c>
      <c r="T105" t="str">
        <f t="shared" si="28"/>
        <v>{United States96}</v>
      </c>
      <c r="U105" t="str">
        <f t="shared" si="29"/>
        <v>{58179051}</v>
      </c>
      <c r="V105" t="str">
        <f t="shared" ca="1" si="30"/>
        <v>{0.32030027801435}</v>
      </c>
      <c r="W105" t="str">
        <f t="shared" ca="1" si="31"/>
        <v>{0.418454735668881}</v>
      </c>
      <c r="X105" t="str">
        <f t="shared" si="32"/>
        <v>{New York96}</v>
      </c>
      <c r="Y105" t="str">
        <f t="shared" si="33"/>
        <v>{58179051}</v>
      </c>
      <c r="Z105" t="str">
        <f t="shared" ca="1" si="34"/>
        <v>{0.328327467991162}</v>
      </c>
      <c r="AA105" t="str">
        <f t="shared" ca="1" si="35"/>
        <v>{0.211220523867961}</v>
      </c>
    </row>
    <row r="106" spans="1:27" x14ac:dyDescent="0.25">
      <c r="A106" t="s">
        <v>286</v>
      </c>
      <c r="B106" t="s">
        <v>287</v>
      </c>
      <c r="C106" t="s">
        <v>288</v>
      </c>
      <c r="D106" t="s">
        <v>287</v>
      </c>
      <c r="E106" t="str">
        <f t="shared" ca="1" si="18"/>
        <v>{Turkey}</v>
      </c>
      <c r="F106">
        <v>0.26080280882331197</v>
      </c>
      <c r="G106">
        <f t="shared" ca="1" si="19"/>
        <v>0.26080280882331197</v>
      </c>
      <c r="H106">
        <f t="shared" ca="1" si="20"/>
        <v>0.26080280882331197</v>
      </c>
      <c r="J106">
        <f t="shared" si="21"/>
        <v>81887672</v>
      </c>
      <c r="K106">
        <f t="shared" si="22"/>
        <v>15931300</v>
      </c>
      <c r="L106">
        <f t="shared" si="23"/>
        <v>15931300</v>
      </c>
      <c r="M106">
        <f t="shared" si="24"/>
        <v>16454341</v>
      </c>
      <c r="N106">
        <f t="shared" ca="1" si="25"/>
        <v>13316900</v>
      </c>
      <c r="O106">
        <v>0.52910948032029315</v>
      </c>
      <c r="P106">
        <f t="shared" ca="1" si="26"/>
        <v>0.52910948032029315</v>
      </c>
      <c r="Q106">
        <f t="shared" ca="1" si="27"/>
        <v>0.52910948032029315</v>
      </c>
      <c r="T106" t="str">
        <f t="shared" si="28"/>
        <v>{United States97}</v>
      </c>
      <c r="U106" t="str">
        <f t="shared" si="29"/>
        <v>{81887672}</v>
      </c>
      <c r="V106" t="str">
        <f t="shared" ca="1" si="30"/>
        <v>{0.141576860555128}</v>
      </c>
      <c r="W106" t="str">
        <f t="shared" ca="1" si="31"/>
        <v>{0.288891073280884}</v>
      </c>
      <c r="X106" t="str">
        <f t="shared" si="32"/>
        <v>{New York97}</v>
      </c>
      <c r="Y106" t="str">
        <f t="shared" si="33"/>
        <v>{81887672}</v>
      </c>
      <c r="Z106" t="str">
        <f t="shared" ca="1" si="34"/>
        <v>{0.056789784013186}</v>
      </c>
      <c r="AA106" t="str">
        <f t="shared" ca="1" si="35"/>
        <v>{0.83895289907131}</v>
      </c>
    </row>
    <row r="107" spans="1:27" x14ac:dyDescent="0.25">
      <c r="A107" t="s">
        <v>289</v>
      </c>
      <c r="B107" t="s">
        <v>290</v>
      </c>
      <c r="C107" t="s">
        <v>291</v>
      </c>
      <c r="D107" t="s">
        <v>290</v>
      </c>
      <c r="E107" t="str">
        <f t="shared" ca="1" si="18"/>
        <v>{Turkey}</v>
      </c>
      <c r="F107">
        <v>0.56730721645408777</v>
      </c>
      <c r="G107">
        <f t="shared" ca="1" si="19"/>
        <v>0.56730721645408777</v>
      </c>
      <c r="H107">
        <f t="shared" ca="1" si="20"/>
        <v>0.3065044076307758</v>
      </c>
      <c r="J107">
        <f t="shared" si="21"/>
        <v>79324863</v>
      </c>
      <c r="K107">
        <f t="shared" si="22"/>
        <v>15954871</v>
      </c>
      <c r="L107">
        <f t="shared" si="23"/>
        <v>15954871</v>
      </c>
      <c r="M107">
        <f t="shared" si="24"/>
        <v>16463241</v>
      </c>
      <c r="N107">
        <f t="shared" ca="1" si="25"/>
        <v>13316900</v>
      </c>
      <c r="O107">
        <v>0.85492676005095547</v>
      </c>
      <c r="P107">
        <f t="shared" ca="1" si="26"/>
        <v>0.85492676005095547</v>
      </c>
      <c r="Q107">
        <f t="shared" ca="1" si="27"/>
        <v>0.32581727973066232</v>
      </c>
      <c r="T107" t="str">
        <f t="shared" si="28"/>
        <v>{United States98}</v>
      </c>
      <c r="U107" t="str">
        <f t="shared" si="29"/>
        <v>{79324863}</v>
      </c>
      <c r="V107" t="str">
        <f t="shared" ca="1" si="30"/>
        <v>{0.401449663484669}</v>
      </c>
      <c r="W107" t="str">
        <f t="shared" ca="1" si="31"/>
        <v>{0.0379921028525754}</v>
      </c>
      <c r="X107" t="str">
        <f t="shared" si="32"/>
        <v>{New York98}</v>
      </c>
      <c r="Y107" t="str">
        <f t="shared" si="33"/>
        <v>{79324863}</v>
      </c>
      <c r="Z107" t="str">
        <f t="shared" ca="1" si="34"/>
        <v>{0.821892963185651}</v>
      </c>
      <c r="AA107" t="str">
        <f t="shared" ca="1" si="35"/>
        <v>{0.095228505492313}</v>
      </c>
    </row>
    <row r="108" spans="1:27" x14ac:dyDescent="0.25">
      <c r="A108" t="s">
        <v>292</v>
      </c>
      <c r="B108" t="s">
        <v>293</v>
      </c>
      <c r="C108" t="s">
        <v>294</v>
      </c>
      <c r="D108" t="s">
        <v>293</v>
      </c>
      <c r="E108" t="str">
        <f t="shared" ca="1" si="18"/>
        <v>{United Kingdom}</v>
      </c>
      <c r="F108">
        <v>8.7133138658830545E-2</v>
      </c>
      <c r="G108">
        <f t="shared" ca="1" si="19"/>
        <v>8.7133138658830545E-2</v>
      </c>
      <c r="H108">
        <f t="shared" ca="1" si="20"/>
        <v>8.7133138658830545E-2</v>
      </c>
      <c r="J108">
        <f t="shared" si="21"/>
        <v>71507337</v>
      </c>
      <c r="K108">
        <f t="shared" si="22"/>
        <v>16003110</v>
      </c>
      <c r="L108">
        <f t="shared" si="23"/>
        <v>16003110</v>
      </c>
      <c r="M108">
        <f t="shared" si="24"/>
        <v>16515307</v>
      </c>
      <c r="N108">
        <f t="shared" ca="1" si="25"/>
        <v>13398826</v>
      </c>
      <c r="O108">
        <v>0.75782199137796125</v>
      </c>
      <c r="P108">
        <f t="shared" ca="1" si="26"/>
        <v>0.33727144260527075</v>
      </c>
      <c r="Q108">
        <f t="shared" ca="1" si="27"/>
        <v>0.33727144260527075</v>
      </c>
      <c r="T108" t="str">
        <f t="shared" si="28"/>
        <v>{United States99}</v>
      </c>
      <c r="U108" t="str">
        <f t="shared" si="29"/>
        <v>{71507337}</v>
      </c>
      <c r="V108" t="str">
        <f t="shared" ca="1" si="30"/>
        <v>{0.159048718321202}</v>
      </c>
      <c r="W108" t="str">
        <f t="shared" ca="1" si="31"/>
        <v>{0.533668236083864}</v>
      </c>
      <c r="X108" t="str">
        <f t="shared" si="32"/>
        <v>{New York99}</v>
      </c>
      <c r="Y108" t="str">
        <f t="shared" si="33"/>
        <v>{71507337}</v>
      </c>
      <c r="Z108" t="str">
        <f t="shared" ca="1" si="34"/>
        <v>{0.0585946328250173}</v>
      </c>
      <c r="AA108" t="str">
        <f t="shared" ca="1" si="35"/>
        <v>{0.101952021525494}</v>
      </c>
    </row>
    <row r="109" spans="1:27" x14ac:dyDescent="0.25">
      <c r="A109" t="s">
        <v>295</v>
      </c>
      <c r="B109" t="s">
        <v>296</v>
      </c>
      <c r="C109" t="s">
        <v>297</v>
      </c>
      <c r="D109" t="s">
        <v>296</v>
      </c>
      <c r="E109" t="str">
        <f t="shared" ca="1" si="18"/>
        <v>{United Kingdom}</v>
      </c>
      <c r="F109">
        <v>0.53058334092092885</v>
      </c>
      <c r="G109">
        <f t="shared" ca="1" si="19"/>
        <v>0.53058334092092885</v>
      </c>
      <c r="H109">
        <f t="shared" ca="1" si="20"/>
        <v>0.4434502022620983</v>
      </c>
      <c r="J109">
        <f t="shared" si="21"/>
        <v>31109097</v>
      </c>
      <c r="K109">
        <f t="shared" si="22"/>
        <v>16025684</v>
      </c>
      <c r="L109">
        <f t="shared" si="23"/>
        <v>16025684</v>
      </c>
      <c r="M109">
        <f t="shared" si="24"/>
        <v>16816770</v>
      </c>
      <c r="N109">
        <f t="shared" ca="1" si="25"/>
        <v>13398826</v>
      </c>
      <c r="O109">
        <v>0.33727144260527075</v>
      </c>
      <c r="P109">
        <f t="shared" ca="1" si="26"/>
        <v>0.75782199137796125</v>
      </c>
      <c r="Q109">
        <f t="shared" ca="1" si="27"/>
        <v>0.42055054877269049</v>
      </c>
      <c r="T109" t="str">
        <f t="shared" si="28"/>
        <v>{United States100}</v>
      </c>
      <c r="U109" t="str">
        <f t="shared" si="29"/>
        <v>{31109097}</v>
      </c>
      <c r="V109" t="str">
        <f t="shared" ca="1" si="30"/>
        <v>{0.587503535755373}</v>
      </c>
      <c r="W109" t="str">
        <f t="shared" ca="1" si="31"/>
        <v>{0.192614679120905}</v>
      </c>
      <c r="X109" t="str">
        <f t="shared" si="32"/>
        <v>{New York100}</v>
      </c>
      <c r="Y109" t="str">
        <f t="shared" si="33"/>
        <v>{31109097}</v>
      </c>
      <c r="Z109" t="str">
        <f t="shared" ca="1" si="34"/>
        <v>{0.565788583762451}</v>
      </c>
      <c r="AA109" t="str">
        <f t="shared" ca="1" si="35"/>
        <v>{0.383522373134772}</v>
      </c>
    </row>
    <row r="110" spans="1:27" x14ac:dyDescent="0.25">
      <c r="A110" t="s">
        <v>298</v>
      </c>
      <c r="B110" t="s">
        <v>299</v>
      </c>
      <c r="C110" t="s">
        <v>300</v>
      </c>
      <c r="D110" t="s">
        <v>299</v>
      </c>
      <c r="E110" t="str">
        <f t="shared" ca="1" si="18"/>
        <v>{United States}</v>
      </c>
      <c r="F110">
        <v>0.41510006746467565</v>
      </c>
      <c r="G110">
        <f t="shared" ca="1" si="19"/>
        <v>0.38926714703468568</v>
      </c>
      <c r="H110">
        <f t="shared" ca="1" si="20"/>
        <v>0.38926714703468568</v>
      </c>
      <c r="J110">
        <f t="shared" si="21"/>
        <v>54566914</v>
      </c>
      <c r="K110">
        <f t="shared" si="22"/>
        <v>16078833</v>
      </c>
      <c r="L110">
        <f t="shared" si="23"/>
        <v>16078833</v>
      </c>
      <c r="M110">
        <f t="shared" si="24"/>
        <v>16829775</v>
      </c>
      <c r="N110">
        <f t="shared" ca="1" si="25"/>
        <v>13439658</v>
      </c>
      <c r="O110">
        <v>0.75088948910496844</v>
      </c>
      <c r="P110">
        <f t="shared" ca="1" si="26"/>
        <v>0.75088948910496844</v>
      </c>
      <c r="Q110">
        <f t="shared" ca="1" si="27"/>
        <v>0.75088948910496844</v>
      </c>
      <c r="T110" t="str">
        <f t="shared" si="28"/>
        <v>{United States101}</v>
      </c>
      <c r="U110" t="str">
        <f t="shared" si="29"/>
        <v>{54566914}</v>
      </c>
      <c r="V110" t="str">
        <f t="shared" ca="1" si="30"/>
        <v>{0.418671035443687}</v>
      </c>
      <c r="W110" t="str">
        <f t="shared" ca="1" si="31"/>
        <v>{0.183839813607561}</v>
      </c>
      <c r="X110" t="str">
        <f t="shared" si="32"/>
        <v>{New York101}</v>
      </c>
      <c r="Y110" t="str">
        <f t="shared" si="33"/>
        <v>{54566914}</v>
      </c>
      <c r="Z110" t="str">
        <f t="shared" ca="1" si="34"/>
        <v>{0.594872582484075}</v>
      </c>
      <c r="AA110" t="str">
        <f t="shared" ca="1" si="35"/>
        <v>{0.347465069835152}</v>
      </c>
    </row>
    <row r="111" spans="1:27" x14ac:dyDescent="0.25">
      <c r="A111" t="s">
        <v>301</v>
      </c>
      <c r="B111" t="s">
        <v>302</v>
      </c>
      <c r="C111" t="s">
        <v>303</v>
      </c>
      <c r="D111" t="s">
        <v>302</v>
      </c>
      <c r="E111" t="str">
        <f t="shared" ca="1" si="18"/>
        <v>{United States}</v>
      </c>
      <c r="F111">
        <v>0.38926714703468568</v>
      </c>
      <c r="G111">
        <f t="shared" ca="1" si="19"/>
        <v>0.41510006746467565</v>
      </c>
      <c r="H111">
        <f t="shared" ca="1" si="20"/>
        <v>2.583292042998997E-2</v>
      </c>
      <c r="J111">
        <f t="shared" si="21"/>
        <v>67220849</v>
      </c>
      <c r="K111">
        <f t="shared" si="22"/>
        <v>16163589</v>
      </c>
      <c r="L111">
        <f t="shared" si="23"/>
        <v>16163589</v>
      </c>
      <c r="M111">
        <f t="shared" si="24"/>
        <v>16878669</v>
      </c>
      <c r="N111">
        <f t="shared" ca="1" si="25"/>
        <v>13439658</v>
      </c>
      <c r="O111">
        <v>0.82706649358926088</v>
      </c>
      <c r="P111">
        <f t="shared" ca="1" si="26"/>
        <v>0.82706649358926088</v>
      </c>
      <c r="Q111">
        <f t="shared" ca="1" si="27"/>
        <v>7.6177004484292432E-2</v>
      </c>
      <c r="T111" t="str">
        <f t="shared" si="28"/>
        <v>{United States102}</v>
      </c>
      <c r="U111" t="str">
        <f t="shared" si="29"/>
        <v>{67220849}</v>
      </c>
      <c r="V111" t="str">
        <f t="shared" ca="1" si="30"/>
        <v>{0.220050180012393}</v>
      </c>
      <c r="W111" t="str">
        <f t="shared" ca="1" si="31"/>
        <v>{0.0114408498473582}</v>
      </c>
      <c r="X111" t="str">
        <f t="shared" si="32"/>
        <v>{New York102}</v>
      </c>
      <c r="Y111" t="str">
        <f t="shared" si="33"/>
        <v>{67220849}</v>
      </c>
      <c r="Z111" t="str">
        <f t="shared" ca="1" si="34"/>
        <v>{0.010943939185046}</v>
      </c>
      <c r="AA111" t="str">
        <f t="shared" ca="1" si="35"/>
        <v>{0.218867945373313}</v>
      </c>
    </row>
    <row r="112" spans="1:27" x14ac:dyDescent="0.25">
      <c r="A112" t="s">
        <v>304</v>
      </c>
      <c r="B112" t="s">
        <v>305</v>
      </c>
      <c r="C112" t="s">
        <v>306</v>
      </c>
      <c r="D112" t="s">
        <v>305</v>
      </c>
      <c r="E112" t="str">
        <f t="shared" ca="1" si="18"/>
        <v>{United States48}</v>
      </c>
      <c r="F112">
        <v>0.12313222701372706</v>
      </c>
      <c r="G112">
        <f t="shared" ca="1" si="19"/>
        <v>0.12313222701372706</v>
      </c>
      <c r="H112">
        <f t="shared" ca="1" si="20"/>
        <v>0.12313222701372706</v>
      </c>
      <c r="J112">
        <f t="shared" si="21"/>
        <v>49990521</v>
      </c>
      <c r="K112">
        <f t="shared" si="22"/>
        <v>16352329</v>
      </c>
      <c r="L112">
        <f t="shared" si="23"/>
        <v>16352329</v>
      </c>
      <c r="M112">
        <f t="shared" si="24"/>
        <v>16897576</v>
      </c>
      <c r="N112">
        <f t="shared" ca="1" si="25"/>
        <v>13476990</v>
      </c>
      <c r="O112">
        <v>0.56559981286714156</v>
      </c>
      <c r="P112">
        <f t="shared" ca="1" si="26"/>
        <v>0.56559981286714156</v>
      </c>
      <c r="Q112">
        <f t="shared" ca="1" si="27"/>
        <v>0.56559981286714156</v>
      </c>
      <c r="T112" t="str">
        <f t="shared" si="28"/>
        <v>{United States103}</v>
      </c>
      <c r="U112" t="str">
        <f t="shared" si="29"/>
        <v>{49990521}</v>
      </c>
      <c r="V112" t="str">
        <f t="shared" ca="1" si="30"/>
        <v>{0.000649360323884074}</v>
      </c>
      <c r="W112" t="str">
        <f t="shared" ca="1" si="31"/>
        <v>{0.459294582975831}</v>
      </c>
      <c r="X112" t="str">
        <f t="shared" si="32"/>
        <v>{New York103}</v>
      </c>
      <c r="Y112" t="str">
        <f t="shared" si="33"/>
        <v>{49990521}</v>
      </c>
      <c r="Z112" t="str">
        <f t="shared" ca="1" si="34"/>
        <v>{0.27251819755248}</v>
      </c>
      <c r="AA112" t="str">
        <f t="shared" ca="1" si="35"/>
        <v>{0.527918511446819}</v>
      </c>
    </row>
    <row r="113" spans="1:27" x14ac:dyDescent="0.25">
      <c r="A113" t="s">
        <v>307</v>
      </c>
      <c r="B113" t="s">
        <v>308</v>
      </c>
      <c r="C113" t="s">
        <v>309</v>
      </c>
      <c r="D113" t="s">
        <v>308</v>
      </c>
      <c r="E113" t="str">
        <f t="shared" ca="1" si="18"/>
        <v>{United States48}</v>
      </c>
      <c r="F113">
        <v>0.70404186096529153</v>
      </c>
      <c r="G113">
        <f t="shared" ca="1" si="19"/>
        <v>0.70404186096529153</v>
      </c>
      <c r="H113">
        <f t="shared" ca="1" si="20"/>
        <v>0.58090963395156447</v>
      </c>
      <c r="J113">
        <f t="shared" si="21"/>
        <v>87892936</v>
      </c>
      <c r="K113">
        <f t="shared" si="22"/>
        <v>16389781</v>
      </c>
      <c r="L113">
        <f t="shared" si="23"/>
        <v>16389781</v>
      </c>
      <c r="M113">
        <f t="shared" si="24"/>
        <v>16914874</v>
      </c>
      <c r="N113">
        <f t="shared" ca="1" si="25"/>
        <v>13476990</v>
      </c>
      <c r="O113">
        <v>0.64119206241787685</v>
      </c>
      <c r="P113">
        <f t="shared" ca="1" si="26"/>
        <v>0.64119206241787685</v>
      </c>
      <c r="Q113">
        <f t="shared" ca="1" si="27"/>
        <v>7.5592249550735291E-2</v>
      </c>
      <c r="T113" t="str">
        <f t="shared" si="28"/>
        <v>{United States104}</v>
      </c>
      <c r="U113" t="str">
        <f t="shared" si="29"/>
        <v>{87892936}</v>
      </c>
      <c r="V113" t="str">
        <f t="shared" ca="1" si="30"/>
        <v>{0.606928302033862}</v>
      </c>
      <c r="W113" t="str">
        <f t="shared" ca="1" si="31"/>
        <v>{0.00209648281656449}</v>
      </c>
      <c r="X113" t="str">
        <f t="shared" si="32"/>
        <v>{New York104}</v>
      </c>
      <c r="Y113" t="str">
        <f t="shared" si="33"/>
        <v>{87892936}</v>
      </c>
      <c r="Z113" t="str">
        <f t="shared" ca="1" si="34"/>
        <v>{0.720466602552232}</v>
      </c>
      <c r="AA113" t="str">
        <f t="shared" ca="1" si="35"/>
        <v>{0.157215911843833}</v>
      </c>
    </row>
    <row r="114" spans="1:27" x14ac:dyDescent="0.25">
      <c r="A114" t="s">
        <v>310</v>
      </c>
      <c r="B114" t="s">
        <v>311</v>
      </c>
      <c r="C114" t="s">
        <v>312</v>
      </c>
      <c r="D114" t="s">
        <v>311</v>
      </c>
      <c r="E114" t="str">
        <f t="shared" ca="1" si="18"/>
        <v>{United States49}</v>
      </c>
      <c r="F114">
        <v>0.71934169506865187</v>
      </c>
      <c r="G114">
        <f t="shared" ca="1" si="19"/>
        <v>0.38992239168954534</v>
      </c>
      <c r="H114">
        <f t="shared" ca="1" si="20"/>
        <v>0.38992239168954534</v>
      </c>
      <c r="J114">
        <f t="shared" si="21"/>
        <v>58283104</v>
      </c>
      <c r="K114">
        <f t="shared" si="22"/>
        <v>16445516</v>
      </c>
      <c r="L114">
        <f t="shared" si="23"/>
        <v>16445516</v>
      </c>
      <c r="M114">
        <f t="shared" si="24"/>
        <v>16919387</v>
      </c>
      <c r="N114">
        <f t="shared" ca="1" si="25"/>
        <v>13525678</v>
      </c>
      <c r="O114">
        <v>0.71969268258638752</v>
      </c>
      <c r="P114">
        <f t="shared" ca="1" si="26"/>
        <v>0.71969268258638752</v>
      </c>
      <c r="Q114">
        <f t="shared" ca="1" si="27"/>
        <v>0.71969268258638752</v>
      </c>
      <c r="T114" t="str">
        <f t="shared" si="28"/>
        <v>{United States105}</v>
      </c>
      <c r="U114" t="str">
        <f t="shared" si="29"/>
        <v>{58283104}</v>
      </c>
      <c r="V114" t="str">
        <f t="shared" ca="1" si="30"/>
        <v>{0.025396536995839}</v>
      </c>
      <c r="W114" t="str">
        <f t="shared" ca="1" si="31"/>
        <v>{0.546123181882363}</v>
      </c>
      <c r="X114" t="str">
        <f t="shared" si="32"/>
        <v>{New York105}</v>
      </c>
      <c r="Y114" t="str">
        <f t="shared" si="33"/>
        <v>{58283104}</v>
      </c>
      <c r="Z114" t="str">
        <f t="shared" ca="1" si="34"/>
        <v>{0.188149083228528}</v>
      </c>
      <c r="AA114" t="str">
        <f t="shared" ca="1" si="35"/>
        <v>{0.192135571317571}</v>
      </c>
    </row>
    <row r="115" spans="1:27" x14ac:dyDescent="0.25">
      <c r="A115" t="s">
        <v>313</v>
      </c>
      <c r="B115" t="s">
        <v>314</v>
      </c>
      <c r="C115" t="s">
        <v>315</v>
      </c>
      <c r="D115" t="s">
        <v>314</v>
      </c>
      <c r="E115" t="str">
        <f t="shared" ca="1" si="18"/>
        <v>{United States49}</v>
      </c>
      <c r="F115">
        <v>0.38992239168954534</v>
      </c>
      <c r="G115">
        <f t="shared" ca="1" si="19"/>
        <v>0.71934169506865187</v>
      </c>
      <c r="H115">
        <f t="shared" ca="1" si="20"/>
        <v>0.32941930337910652</v>
      </c>
      <c r="J115">
        <f t="shared" si="21"/>
        <v>64824948</v>
      </c>
      <c r="K115">
        <f t="shared" si="22"/>
        <v>16454341</v>
      </c>
      <c r="L115">
        <f t="shared" si="23"/>
        <v>16454341</v>
      </c>
      <c r="M115">
        <f t="shared" si="24"/>
        <v>17056149</v>
      </c>
      <c r="N115">
        <f t="shared" ca="1" si="25"/>
        <v>13525678</v>
      </c>
      <c r="O115">
        <v>0.74162193951835986</v>
      </c>
      <c r="P115">
        <f t="shared" ca="1" si="26"/>
        <v>0.74162193951835986</v>
      </c>
      <c r="Q115">
        <f t="shared" ca="1" si="27"/>
        <v>2.1929256931972341E-2</v>
      </c>
      <c r="T115" t="str">
        <f t="shared" si="28"/>
        <v>{United States106}</v>
      </c>
      <c r="U115" t="str">
        <f t="shared" si="29"/>
        <v>{64824948}</v>
      </c>
      <c r="V115" t="str">
        <f t="shared" ca="1" si="30"/>
        <v>{0.631785216126392}</v>
      </c>
      <c r="W115" t="str">
        <f t="shared" ca="1" si="31"/>
        <v>{0.186272743694129}</v>
      </c>
      <c r="X115" t="str">
        <f t="shared" si="32"/>
        <v>{New York106}</v>
      </c>
      <c r="Y115" t="str">
        <f t="shared" si="33"/>
        <v>{64824948}</v>
      </c>
      <c r="Z115" t="str">
        <f t="shared" ca="1" si="34"/>
        <v>{0.644019486648251}</v>
      </c>
      <c r="AA115" t="str">
        <f t="shared" ca="1" si="35"/>
        <v>{0.0222226518791221}</v>
      </c>
    </row>
    <row r="116" spans="1:27" x14ac:dyDescent="0.25">
      <c r="A116" t="s">
        <v>316</v>
      </c>
      <c r="B116" t="s">
        <v>317</v>
      </c>
      <c r="C116" t="s">
        <v>318</v>
      </c>
      <c r="D116" t="s">
        <v>317</v>
      </c>
      <c r="E116" t="str">
        <f t="shared" ca="1" si="18"/>
        <v>{United States50}</v>
      </c>
      <c r="F116">
        <v>0.81323469558593842</v>
      </c>
      <c r="G116">
        <f t="shared" ca="1" si="19"/>
        <v>0.81323469558593842</v>
      </c>
      <c r="H116">
        <f t="shared" ca="1" si="20"/>
        <v>0.81323469558593842</v>
      </c>
      <c r="J116">
        <f t="shared" si="21"/>
        <v>55184899</v>
      </c>
      <c r="K116">
        <f t="shared" si="22"/>
        <v>16463241</v>
      </c>
      <c r="L116">
        <f t="shared" si="23"/>
        <v>16463241</v>
      </c>
      <c r="M116">
        <f t="shared" si="24"/>
        <v>17085626</v>
      </c>
      <c r="N116">
        <f t="shared" ca="1" si="25"/>
        <v>13563940</v>
      </c>
      <c r="O116">
        <v>0.52748833972352549</v>
      </c>
      <c r="P116">
        <f t="shared" ca="1" si="26"/>
        <v>0.52748833972352549</v>
      </c>
      <c r="Q116">
        <f t="shared" ca="1" si="27"/>
        <v>0.52748833972352549</v>
      </c>
      <c r="T116" t="str">
        <f t="shared" si="28"/>
        <v>{United States107}</v>
      </c>
      <c r="U116" t="str">
        <f t="shared" si="29"/>
        <v>{55184899}</v>
      </c>
      <c r="V116" t="str">
        <f t="shared" ca="1" si="30"/>
        <v>{0.302025412848227}</v>
      </c>
      <c r="W116" t="str">
        <f t="shared" ca="1" si="31"/>
        <v>{0.353470341697639}</v>
      </c>
      <c r="X116" t="str">
        <f t="shared" si="32"/>
        <v>{New York107}</v>
      </c>
      <c r="Y116" t="str">
        <f t="shared" si="33"/>
        <v>{55184899}</v>
      </c>
      <c r="Z116" t="str">
        <f t="shared" ca="1" si="34"/>
        <v>{0.825366684062191}</v>
      </c>
      <c r="AA116" t="str">
        <f t="shared" ca="1" si="35"/>
        <v>{0.0334976254102937}</v>
      </c>
    </row>
    <row r="117" spans="1:27" x14ac:dyDescent="0.25">
      <c r="A117" t="s">
        <v>319</v>
      </c>
      <c r="B117" t="s">
        <v>320</v>
      </c>
      <c r="C117" t="s">
        <v>321</v>
      </c>
      <c r="D117" t="s">
        <v>320</v>
      </c>
      <c r="E117" t="str">
        <f t="shared" ca="1" si="18"/>
        <v>{United States50}</v>
      </c>
      <c r="F117">
        <v>0.92279679104118684</v>
      </c>
      <c r="G117">
        <f t="shared" ca="1" si="19"/>
        <v>0.92279679104118684</v>
      </c>
      <c r="H117">
        <f t="shared" ca="1" si="20"/>
        <v>0.10956209545524842</v>
      </c>
      <c r="J117">
        <f t="shared" si="21"/>
        <v>85297262</v>
      </c>
      <c r="K117">
        <f t="shared" si="22"/>
        <v>16515307</v>
      </c>
      <c r="L117">
        <f t="shared" si="23"/>
        <v>16515307</v>
      </c>
      <c r="M117">
        <f t="shared" si="24"/>
        <v>17100000</v>
      </c>
      <c r="N117">
        <f t="shared" ca="1" si="25"/>
        <v>13563940</v>
      </c>
      <c r="O117">
        <v>0.5278250002082755</v>
      </c>
      <c r="P117">
        <f t="shared" ca="1" si="26"/>
        <v>0.5278250002082755</v>
      </c>
      <c r="Q117">
        <f t="shared" ca="1" si="27"/>
        <v>3.3666048475000654E-4</v>
      </c>
      <c r="T117" t="str">
        <f t="shared" si="28"/>
        <v>{United States108}</v>
      </c>
      <c r="U117" t="str">
        <f t="shared" si="29"/>
        <v>{85297262}</v>
      </c>
      <c r="V117" t="str">
        <f t="shared" ca="1" si="30"/>
        <v>{0.189151052413994}</v>
      </c>
      <c r="W117" t="str">
        <f t="shared" ca="1" si="31"/>
        <v>{0.0695324207463726}</v>
      </c>
      <c r="X117" t="str">
        <f t="shared" si="32"/>
        <v>{New York108}</v>
      </c>
      <c r="Y117" t="str">
        <f t="shared" si="33"/>
        <v>{85297262}</v>
      </c>
      <c r="Z117" t="str">
        <f t="shared" ca="1" si="34"/>
        <v>{0.0606912541208575}</v>
      </c>
      <c r="AA117" t="str">
        <f t="shared" ca="1" si="35"/>
        <v>{0.0550840281238641}</v>
      </c>
    </row>
    <row r="118" spans="1:27" x14ac:dyDescent="0.25">
      <c r="A118" t="s">
        <v>322</v>
      </c>
      <c r="B118" t="s">
        <v>323</v>
      </c>
      <c r="C118" t="s">
        <v>324</v>
      </c>
      <c r="D118" t="s">
        <v>323</v>
      </c>
      <c r="E118" t="str">
        <f t="shared" ca="1" si="18"/>
        <v>{United States51}</v>
      </c>
      <c r="F118">
        <v>5.0946967870040827E-2</v>
      </c>
      <c r="G118">
        <f t="shared" ca="1" si="19"/>
        <v>5.0946967870040827E-2</v>
      </c>
      <c r="H118">
        <f t="shared" ca="1" si="20"/>
        <v>5.0946967870040827E-2</v>
      </c>
      <c r="J118">
        <f t="shared" si="21"/>
        <v>86534066</v>
      </c>
      <c r="K118">
        <f t="shared" si="22"/>
        <v>16816770</v>
      </c>
      <c r="L118">
        <f t="shared" si="23"/>
        <v>16816770</v>
      </c>
      <c r="M118">
        <f t="shared" si="24"/>
        <v>17103154</v>
      </c>
      <c r="N118">
        <f t="shared" ca="1" si="25"/>
        <v>13626466</v>
      </c>
      <c r="O118">
        <v>0.91049755314601299</v>
      </c>
      <c r="P118">
        <f t="shared" ca="1" si="26"/>
        <v>0.49467014464685544</v>
      </c>
      <c r="Q118">
        <f t="shared" ca="1" si="27"/>
        <v>0.49467014464685544</v>
      </c>
      <c r="T118" t="str">
        <f t="shared" si="28"/>
        <v>{United States109}</v>
      </c>
      <c r="U118" t="str">
        <f t="shared" si="29"/>
        <v>{86534066}</v>
      </c>
      <c r="V118" t="str">
        <f t="shared" ca="1" si="30"/>
        <v>{0.552402854849592}</v>
      </c>
      <c r="W118" t="str">
        <f t="shared" ca="1" si="31"/>
        <v>{0.0956217338290648}</v>
      </c>
      <c r="X118" t="str">
        <f t="shared" si="32"/>
        <v>{New York109}</v>
      </c>
      <c r="Y118" t="str">
        <f t="shared" si="33"/>
        <v>{86534066}</v>
      </c>
      <c r="Z118" t="str">
        <f t="shared" ca="1" si="34"/>
        <v>{0.559124032255729}</v>
      </c>
      <c r="AA118" t="str">
        <f t="shared" ca="1" si="35"/>
        <v>{0.144823031322335}</v>
      </c>
    </row>
    <row r="119" spans="1:27" x14ac:dyDescent="0.25">
      <c r="A119" t="s">
        <v>325</v>
      </c>
      <c r="B119" t="s">
        <v>326</v>
      </c>
      <c r="C119" t="s">
        <v>327</v>
      </c>
      <c r="D119" t="s">
        <v>326</v>
      </c>
      <c r="E119" t="str">
        <f t="shared" ca="1" si="18"/>
        <v>{United States51}</v>
      </c>
      <c r="F119">
        <v>0.73379152435218742</v>
      </c>
      <c r="G119">
        <f t="shared" ca="1" si="19"/>
        <v>0.73379152435218742</v>
      </c>
      <c r="H119">
        <f t="shared" ca="1" si="20"/>
        <v>0.68284455648214659</v>
      </c>
      <c r="J119">
        <f t="shared" si="21"/>
        <v>41380782</v>
      </c>
      <c r="K119">
        <f t="shared" si="22"/>
        <v>16829775</v>
      </c>
      <c r="L119">
        <f t="shared" si="23"/>
        <v>16829775</v>
      </c>
      <c r="M119">
        <f t="shared" si="24"/>
        <v>17127164</v>
      </c>
      <c r="N119">
        <f t="shared" ca="1" si="25"/>
        <v>13626466</v>
      </c>
      <c r="O119">
        <v>0.49467014464685544</v>
      </c>
      <c r="P119">
        <f t="shared" ca="1" si="26"/>
        <v>0.91049755314601299</v>
      </c>
      <c r="Q119">
        <f t="shared" ca="1" si="27"/>
        <v>0.41582740849915756</v>
      </c>
      <c r="T119" t="str">
        <f t="shared" si="28"/>
        <v>{United States110}</v>
      </c>
      <c r="U119" t="str">
        <f t="shared" si="29"/>
        <v>{41380782}</v>
      </c>
      <c r="V119" t="str">
        <f t="shared" ca="1" si="30"/>
        <v>{0.747356651148439}</v>
      </c>
      <c r="W119" t="str">
        <f t="shared" ca="1" si="31"/>
        <v>{0.0132549173595016}</v>
      </c>
      <c r="X119" t="str">
        <f t="shared" si="32"/>
        <v>{New York110}</v>
      </c>
      <c r="Y119" t="str">
        <f t="shared" si="33"/>
        <v>{41380782}</v>
      </c>
      <c r="Z119" t="str">
        <f t="shared" ca="1" si="34"/>
        <v>{0.251119130598425}</v>
      </c>
      <c r="AA119" t="str">
        <f t="shared" ca="1" si="35"/>
        <v>{0.245818578077106}</v>
      </c>
    </row>
    <row r="120" spans="1:27" x14ac:dyDescent="0.25">
      <c r="A120" t="s">
        <v>328</v>
      </c>
      <c r="B120" t="s">
        <v>329</v>
      </c>
      <c r="C120" t="s">
        <v>330</v>
      </c>
      <c r="D120" t="s">
        <v>329</v>
      </c>
      <c r="E120" t="str">
        <f t="shared" ca="1" si="18"/>
        <v>{United States52}</v>
      </c>
      <c r="F120">
        <v>0.81289623842717951</v>
      </c>
      <c r="G120">
        <f t="shared" ca="1" si="19"/>
        <v>0.43926030492588286</v>
      </c>
      <c r="H120">
        <f t="shared" ca="1" si="20"/>
        <v>0.43926030492588286</v>
      </c>
      <c r="J120">
        <f t="shared" si="21"/>
        <v>31786242</v>
      </c>
      <c r="K120">
        <f t="shared" si="22"/>
        <v>16878669</v>
      </c>
      <c r="L120">
        <f t="shared" si="23"/>
        <v>16878669</v>
      </c>
      <c r="M120">
        <f t="shared" si="24"/>
        <v>17150524</v>
      </c>
      <c r="N120">
        <f t="shared" ca="1" si="25"/>
        <v>13744264</v>
      </c>
      <c r="O120">
        <v>0.81855195038371376</v>
      </c>
      <c r="P120">
        <f t="shared" ca="1" si="26"/>
        <v>0.15029507320700763</v>
      </c>
      <c r="Q120">
        <f t="shared" ca="1" si="27"/>
        <v>0.15029507320700763</v>
      </c>
      <c r="T120" t="str">
        <f t="shared" si="28"/>
        <v>{United States111}</v>
      </c>
      <c r="U120" t="str">
        <f t="shared" si="29"/>
        <v>{31786242}</v>
      </c>
      <c r="V120" t="str">
        <f t="shared" ca="1" si="30"/>
        <v>{0.238360470442931}</v>
      </c>
      <c r="W120" t="str">
        <f t="shared" ca="1" si="31"/>
        <v>{0.514176706757472}</v>
      </c>
      <c r="X120" t="str">
        <f t="shared" si="32"/>
        <v>{New York111}</v>
      </c>
      <c r="Y120" t="str">
        <f t="shared" si="33"/>
        <v>{31786242}</v>
      </c>
      <c r="Z120" t="str">
        <f t="shared" ca="1" si="34"/>
        <v>{0.312274229348346}</v>
      </c>
      <c r="AA120" t="str">
        <f t="shared" ca="1" si="35"/>
        <v>{0.320560592544995}</v>
      </c>
    </row>
    <row r="121" spans="1:27" x14ac:dyDescent="0.25">
      <c r="A121" t="s">
        <v>331</v>
      </c>
      <c r="B121" t="s">
        <v>332</v>
      </c>
      <c r="C121" t="s">
        <v>333</v>
      </c>
      <c r="D121" t="s">
        <v>332</v>
      </c>
      <c r="E121" t="str">
        <f t="shared" ca="1" si="18"/>
        <v>{United States52}</v>
      </c>
      <c r="F121">
        <v>0.43926030492588286</v>
      </c>
      <c r="G121">
        <f t="shared" ca="1" si="19"/>
        <v>0.81289623842717951</v>
      </c>
      <c r="H121">
        <f t="shared" ca="1" si="20"/>
        <v>0.37363593350129665</v>
      </c>
      <c r="J121">
        <f t="shared" si="21"/>
        <v>58338012</v>
      </c>
      <c r="K121">
        <f t="shared" si="22"/>
        <v>16897576</v>
      </c>
      <c r="L121">
        <f t="shared" si="23"/>
        <v>16897576</v>
      </c>
      <c r="M121">
        <f t="shared" si="24"/>
        <v>17162873</v>
      </c>
      <c r="N121">
        <f t="shared" ca="1" si="25"/>
        <v>13744264</v>
      </c>
      <c r="O121">
        <v>0.15029507320700763</v>
      </c>
      <c r="P121">
        <f t="shared" ca="1" si="26"/>
        <v>0.81855195038371376</v>
      </c>
      <c r="Q121">
        <f t="shared" ca="1" si="27"/>
        <v>0.66825687717670612</v>
      </c>
      <c r="T121" t="str">
        <f t="shared" si="28"/>
        <v>{United States112}</v>
      </c>
      <c r="U121" t="str">
        <f t="shared" si="29"/>
        <v>{58338012}</v>
      </c>
      <c r="V121" t="str">
        <f t="shared" ca="1" si="30"/>
        <v>{0.835571506220439}</v>
      </c>
      <c r="W121" t="str">
        <f t="shared" ca="1" si="31"/>
        <v>{0.134789094306236}</v>
      </c>
      <c r="X121" t="str">
        <f t="shared" si="32"/>
        <v>{New York112}</v>
      </c>
      <c r="Y121" t="str">
        <f t="shared" si="33"/>
        <v>{58338012}</v>
      </c>
      <c r="Z121" t="str">
        <f t="shared" ca="1" si="34"/>
        <v>{0.512902173439348}</v>
      </c>
      <c r="AA121" t="str">
        <f t="shared" ca="1" si="35"/>
        <v>{0.226389891560848}</v>
      </c>
    </row>
    <row r="122" spans="1:27" x14ac:dyDescent="0.25">
      <c r="A122" t="s">
        <v>334</v>
      </c>
      <c r="B122" t="s">
        <v>335</v>
      </c>
      <c r="C122" t="s">
        <v>336</v>
      </c>
      <c r="D122" t="s">
        <v>335</v>
      </c>
      <c r="E122" t="str">
        <f t="shared" ca="1" si="18"/>
        <v>{United States53}</v>
      </c>
      <c r="F122">
        <v>0.73256701578815286</v>
      </c>
      <c r="G122">
        <f t="shared" ca="1" si="19"/>
        <v>0.73256701578815286</v>
      </c>
      <c r="H122">
        <f t="shared" ca="1" si="20"/>
        <v>0.73256701578815286</v>
      </c>
      <c r="J122">
        <f t="shared" si="21"/>
        <v>11478782</v>
      </c>
      <c r="K122">
        <f t="shared" si="22"/>
        <v>16914874</v>
      </c>
      <c r="L122">
        <f t="shared" si="23"/>
        <v>16914874</v>
      </c>
      <c r="M122">
        <f t="shared" si="24"/>
        <v>17292601</v>
      </c>
      <c r="N122">
        <f t="shared" ca="1" si="25"/>
        <v>13767852</v>
      </c>
      <c r="O122">
        <v>0.40028702018027551</v>
      </c>
      <c r="P122">
        <f t="shared" ca="1" si="26"/>
        <v>0.40028702018027551</v>
      </c>
      <c r="Q122">
        <f t="shared" ca="1" si="27"/>
        <v>0.40028702018027551</v>
      </c>
      <c r="T122" t="str">
        <f t="shared" si="28"/>
        <v>{United States113}</v>
      </c>
      <c r="U122" t="str">
        <f t="shared" si="29"/>
        <v>{11478782}</v>
      </c>
      <c r="V122" t="str">
        <f t="shared" ca="1" si="30"/>
        <v>{0.226933311311182}</v>
      </c>
      <c r="W122" t="str">
        <f t="shared" ca="1" si="31"/>
        <v>{0.126856103178194}</v>
      </c>
      <c r="X122" t="str">
        <f t="shared" si="32"/>
        <v>{New York113}</v>
      </c>
      <c r="Y122" t="str">
        <f t="shared" si="33"/>
        <v>{11478782}</v>
      </c>
      <c r="Z122" t="str">
        <f t="shared" ca="1" si="34"/>
        <v>{0.172798354771219}</v>
      </c>
      <c r="AA122" t="str">
        <f t="shared" ca="1" si="35"/>
        <v>{0.323628738941488}</v>
      </c>
    </row>
    <row r="123" spans="1:27" x14ac:dyDescent="0.25">
      <c r="A123" t="s">
        <v>337</v>
      </c>
      <c r="B123" t="s">
        <v>338</v>
      </c>
      <c r="C123" t="s">
        <v>339</v>
      </c>
      <c r="D123" t="s">
        <v>338</v>
      </c>
      <c r="E123" t="str">
        <f t="shared" ca="1" si="18"/>
        <v>{United States53}</v>
      </c>
      <c r="F123">
        <v>0.8625808489775274</v>
      </c>
      <c r="G123">
        <f t="shared" ca="1" si="19"/>
        <v>0.8625808489775274</v>
      </c>
      <c r="H123">
        <f t="shared" ca="1" si="20"/>
        <v>0.13001383318937454</v>
      </c>
      <c r="J123">
        <f t="shared" si="21"/>
        <v>20771946</v>
      </c>
      <c r="K123">
        <f t="shared" si="22"/>
        <v>16919387</v>
      </c>
      <c r="L123">
        <f t="shared" si="23"/>
        <v>16919387</v>
      </c>
      <c r="M123">
        <f t="shared" si="24"/>
        <v>17429157</v>
      </c>
      <c r="N123">
        <f t="shared" ca="1" si="25"/>
        <v>13767852</v>
      </c>
      <c r="O123">
        <v>0.77449401950572516</v>
      </c>
      <c r="P123">
        <f t="shared" ca="1" si="26"/>
        <v>0.77449401950572516</v>
      </c>
      <c r="Q123">
        <f t="shared" ca="1" si="27"/>
        <v>0.37420699932544965</v>
      </c>
      <c r="T123" t="str">
        <f t="shared" si="28"/>
        <v>{United States114}</v>
      </c>
      <c r="U123" t="str">
        <f t="shared" si="29"/>
        <v>{20771946}</v>
      </c>
      <c r="V123" t="str">
        <f t="shared" ca="1" si="30"/>
        <v>{0.279952714968259}</v>
      </c>
      <c r="W123" t="str">
        <f t="shared" ca="1" si="31"/>
        <v>{0.232669857144983}</v>
      </c>
      <c r="X123" t="str">
        <f t="shared" si="32"/>
        <v>{New York114}</v>
      </c>
      <c r="Y123" t="str">
        <f t="shared" si="33"/>
        <v>{20771946}</v>
      </c>
      <c r="Z123" t="str">
        <f t="shared" ca="1" si="34"/>
        <v>{0.127500824937932}</v>
      </c>
      <c r="AA123" t="str">
        <f t="shared" ca="1" si="35"/>
        <v>{0.489147406604146}</v>
      </c>
    </row>
    <row r="124" spans="1:27" x14ac:dyDescent="0.25">
      <c r="A124" t="s">
        <v>340</v>
      </c>
      <c r="B124" t="s">
        <v>341</v>
      </c>
      <c r="C124" t="s">
        <v>342</v>
      </c>
      <c r="D124" t="s">
        <v>341</v>
      </c>
      <c r="E124" t="str">
        <f t="shared" ca="1" si="18"/>
        <v>{United States54}</v>
      </c>
      <c r="F124">
        <v>0.70918299687599751</v>
      </c>
      <c r="G124">
        <f t="shared" ca="1" si="19"/>
        <v>7.8086302351535464E-2</v>
      </c>
      <c r="H124">
        <f t="shared" ca="1" si="20"/>
        <v>7.8086302351535464E-2</v>
      </c>
      <c r="J124">
        <f t="shared" si="21"/>
        <v>81247122</v>
      </c>
      <c r="K124">
        <f t="shared" si="22"/>
        <v>17056149</v>
      </c>
      <c r="L124">
        <f t="shared" si="23"/>
        <v>17056149</v>
      </c>
      <c r="M124">
        <f t="shared" si="24"/>
        <v>17439441</v>
      </c>
      <c r="N124">
        <f t="shared" ca="1" si="25"/>
        <v>13830327</v>
      </c>
      <c r="O124">
        <v>0.16252018547943536</v>
      </c>
      <c r="P124">
        <f t="shared" ca="1" si="26"/>
        <v>0.16252018547943536</v>
      </c>
      <c r="Q124">
        <f t="shared" ca="1" si="27"/>
        <v>0.16252018547943536</v>
      </c>
      <c r="T124" t="str">
        <f t="shared" si="28"/>
        <v>{United States115}</v>
      </c>
      <c r="U124" t="str">
        <f t="shared" si="29"/>
        <v>{81247122}</v>
      </c>
      <c r="V124" t="str">
        <f t="shared" ca="1" si="30"/>
        <v>{0.279418050666865}</v>
      </c>
      <c r="W124" t="str">
        <f t="shared" ca="1" si="31"/>
        <v>{0.191089494702605}</v>
      </c>
      <c r="X124" t="str">
        <f t="shared" si="32"/>
        <v>{New York115}</v>
      </c>
      <c r="Y124" t="str">
        <f t="shared" si="33"/>
        <v>{81247122}</v>
      </c>
      <c r="Z124" t="str">
        <f t="shared" ca="1" si="34"/>
        <v>{0.0434650871557015}</v>
      </c>
      <c r="AA124" t="str">
        <f t="shared" ca="1" si="35"/>
        <v>{0.930334708883395}</v>
      </c>
    </row>
    <row r="125" spans="1:27" x14ac:dyDescent="0.25">
      <c r="A125" t="s">
        <v>343</v>
      </c>
      <c r="B125" t="s">
        <v>344</v>
      </c>
      <c r="C125" t="s">
        <v>345</v>
      </c>
      <c r="D125" t="s">
        <v>344</v>
      </c>
      <c r="E125" t="str">
        <f t="shared" ca="1" si="18"/>
        <v>{United States54}</v>
      </c>
      <c r="F125">
        <v>7.8086302351535464E-2</v>
      </c>
      <c r="G125">
        <f t="shared" ca="1" si="19"/>
        <v>0.70918299687599751</v>
      </c>
      <c r="H125">
        <f t="shared" ca="1" si="20"/>
        <v>0.63109669452446204</v>
      </c>
      <c r="J125">
        <f t="shared" si="21"/>
        <v>92160915</v>
      </c>
      <c r="K125">
        <f t="shared" si="22"/>
        <v>17085626</v>
      </c>
      <c r="L125">
        <f t="shared" si="23"/>
        <v>17085626</v>
      </c>
      <c r="M125">
        <f t="shared" si="24"/>
        <v>17440752</v>
      </c>
      <c r="N125">
        <f t="shared" ca="1" si="25"/>
        <v>13830327</v>
      </c>
      <c r="O125">
        <v>0.81862427657161774</v>
      </c>
      <c r="P125">
        <f t="shared" ca="1" si="26"/>
        <v>0.81862427657161774</v>
      </c>
      <c r="Q125">
        <f t="shared" ca="1" si="27"/>
        <v>0.65610409109218237</v>
      </c>
      <c r="T125" t="str">
        <f t="shared" si="28"/>
        <v>{United States116}</v>
      </c>
      <c r="U125" t="str">
        <f t="shared" si="29"/>
        <v>{92160915}</v>
      </c>
      <c r="V125" t="str">
        <f t="shared" ca="1" si="30"/>
        <v>{0.773016761960365}</v>
      </c>
      <c r="W125" t="str">
        <f t="shared" ca="1" si="31"/>
        <v>{0.109309835563574}</v>
      </c>
      <c r="X125" t="str">
        <f t="shared" si="32"/>
        <v>{New York116}</v>
      </c>
      <c r="Y125" t="str">
        <f t="shared" si="33"/>
        <v>{92160915}</v>
      </c>
      <c r="Z125" t="str">
        <f t="shared" ca="1" si="34"/>
        <v>{0.898536511639219}</v>
      </c>
      <c r="AA125" t="str">
        <f t="shared" ca="1" si="35"/>
        <v>{0.018091578747278}</v>
      </c>
    </row>
    <row r="126" spans="1:27" x14ac:dyDescent="0.25">
      <c r="A126" t="s">
        <v>346</v>
      </c>
      <c r="B126" t="s">
        <v>347</v>
      </c>
      <c r="C126" t="s">
        <v>348</v>
      </c>
      <c r="D126" t="s">
        <v>347</v>
      </c>
      <c r="E126" t="str">
        <f t="shared" ca="1" si="18"/>
        <v>{United States55}</v>
      </c>
      <c r="F126">
        <v>0.33968841611746992</v>
      </c>
      <c r="G126">
        <f t="shared" ca="1" si="19"/>
        <v>0.33968841611746992</v>
      </c>
      <c r="H126">
        <f t="shared" ca="1" si="20"/>
        <v>0.33968841611746992</v>
      </c>
      <c r="J126">
        <f t="shared" si="21"/>
        <v>46350644</v>
      </c>
      <c r="K126">
        <f t="shared" si="22"/>
        <v>17100000</v>
      </c>
      <c r="L126">
        <f t="shared" si="23"/>
        <v>17100000</v>
      </c>
      <c r="M126">
        <f t="shared" si="24"/>
        <v>17490529</v>
      </c>
      <c r="N126">
        <f t="shared" ca="1" si="25"/>
        <v>13834000</v>
      </c>
      <c r="O126">
        <v>0.41510452707571022</v>
      </c>
      <c r="P126">
        <f t="shared" ca="1" si="26"/>
        <v>0.41510452707571022</v>
      </c>
      <c r="Q126">
        <f t="shared" ca="1" si="27"/>
        <v>0.41510452707571022</v>
      </c>
      <c r="T126" t="str">
        <f t="shared" si="28"/>
        <v>{United States117}</v>
      </c>
      <c r="U126" t="str">
        <f t="shared" si="29"/>
        <v>{46350644}</v>
      </c>
      <c r="V126" t="str">
        <f t="shared" ca="1" si="30"/>
        <v>{0.387794264938531}</v>
      </c>
      <c r="W126" t="str">
        <f t="shared" ca="1" si="31"/>
        <v>{0.268005216786467}</v>
      </c>
      <c r="X126" t="str">
        <f t="shared" si="32"/>
        <v>{New York117}</v>
      </c>
      <c r="Y126" t="str">
        <f t="shared" si="33"/>
        <v>{46350644}</v>
      </c>
      <c r="Z126" t="str">
        <f t="shared" ca="1" si="34"/>
        <v>{0.0712723633830886}</v>
      </c>
      <c r="AA126" t="str">
        <f t="shared" ca="1" si="35"/>
        <v>{0.575160694128024}</v>
      </c>
    </row>
    <row r="127" spans="1:27" x14ac:dyDescent="0.25">
      <c r="A127" t="s">
        <v>349</v>
      </c>
      <c r="B127" t="s">
        <v>350</v>
      </c>
      <c r="C127" t="s">
        <v>351</v>
      </c>
      <c r="D127" t="s">
        <v>350</v>
      </c>
      <c r="E127" t="str">
        <f t="shared" ca="1" si="18"/>
        <v>{United States55}</v>
      </c>
      <c r="F127">
        <v>0.66581978208314996</v>
      </c>
      <c r="G127">
        <f t="shared" ca="1" si="19"/>
        <v>0.66581978208314996</v>
      </c>
      <c r="H127">
        <f t="shared" ca="1" si="20"/>
        <v>0.32613136596568004</v>
      </c>
      <c r="J127">
        <f t="shared" si="21"/>
        <v>34933163</v>
      </c>
      <c r="K127">
        <f t="shared" si="22"/>
        <v>17103154</v>
      </c>
      <c r="L127">
        <f t="shared" si="23"/>
        <v>17103154</v>
      </c>
      <c r="M127">
        <f t="shared" si="24"/>
        <v>17721831</v>
      </c>
      <c r="N127">
        <f t="shared" ca="1" si="25"/>
        <v>13834000</v>
      </c>
      <c r="O127">
        <v>0.66431790853409911</v>
      </c>
      <c r="P127">
        <f t="shared" ca="1" si="26"/>
        <v>0.66431790853409911</v>
      </c>
      <c r="Q127">
        <f t="shared" ca="1" si="27"/>
        <v>0.24921338145838889</v>
      </c>
      <c r="T127" t="str">
        <f t="shared" si="28"/>
        <v>{United States118}</v>
      </c>
      <c r="U127" t="str">
        <f t="shared" si="29"/>
        <v>{34933163}</v>
      </c>
      <c r="V127" t="str">
        <f t="shared" ca="1" si="30"/>
        <v>{0.298241407168653}</v>
      </c>
      <c r="W127" t="str">
        <f t="shared" ca="1" si="31"/>
        <v>{0.182677234044998}</v>
      </c>
      <c r="X127" t="str">
        <f t="shared" si="32"/>
        <v>{New York118}</v>
      </c>
      <c r="Y127" t="str">
        <f t="shared" si="33"/>
        <v>{34933163}</v>
      </c>
      <c r="Z127" t="str">
        <f t="shared" ca="1" si="34"/>
        <v>{0.0306197647679459}</v>
      </c>
      <c r="AA127" t="str">
        <f t="shared" ca="1" si="35"/>
        <v>{0.239436525813139}</v>
      </c>
    </row>
    <row r="128" spans="1:27" x14ac:dyDescent="0.25">
      <c r="A128" t="s">
        <v>352</v>
      </c>
      <c r="B128" t="s">
        <v>353</v>
      </c>
      <c r="C128" t="s">
        <v>354</v>
      </c>
      <c r="D128" t="s">
        <v>353</v>
      </c>
      <c r="E128" t="str">
        <f t="shared" ca="1" si="18"/>
        <v>{United States56}</v>
      </c>
      <c r="F128">
        <v>0.41118258690740672</v>
      </c>
      <c r="G128">
        <f t="shared" ca="1" si="19"/>
        <v>4.1808224880873879E-2</v>
      </c>
      <c r="H128">
        <f t="shared" ca="1" si="20"/>
        <v>4.1808224880873879E-2</v>
      </c>
      <c r="J128">
        <f t="shared" si="21"/>
        <v>21044938</v>
      </c>
      <c r="K128">
        <f t="shared" si="22"/>
        <v>17127164</v>
      </c>
      <c r="L128">
        <f t="shared" si="23"/>
        <v>17127164</v>
      </c>
      <c r="M128">
        <f t="shared" si="24"/>
        <v>17735669</v>
      </c>
      <c r="N128">
        <f t="shared" ca="1" si="25"/>
        <v>13842667</v>
      </c>
      <c r="O128">
        <v>9.7779504840804998E-2</v>
      </c>
      <c r="P128">
        <f t="shared" ca="1" si="26"/>
        <v>9.7779504840804998E-2</v>
      </c>
      <c r="Q128">
        <f t="shared" ca="1" si="27"/>
        <v>9.7779504840804998E-2</v>
      </c>
      <c r="T128" t="str">
        <f t="shared" si="28"/>
        <v>{United States119}</v>
      </c>
      <c r="U128" t="str">
        <f t="shared" si="29"/>
        <v>{21044938}</v>
      </c>
      <c r="V128" t="str">
        <f t="shared" ca="1" si="30"/>
        <v>{0.432144084268625}</v>
      </c>
      <c r="W128" t="str">
        <f t="shared" ca="1" si="31"/>
        <v>{0.110662336482225}</v>
      </c>
      <c r="X128" t="str">
        <f t="shared" si="32"/>
        <v>{New York119}</v>
      </c>
      <c r="Y128" t="str">
        <f t="shared" si="33"/>
        <v>{21044938}</v>
      </c>
      <c r="Z128" t="str">
        <f t="shared" ca="1" si="34"/>
        <v>{0.186012252385761}</v>
      </c>
      <c r="AA128" t="str">
        <f t="shared" ca="1" si="35"/>
        <v>{0.0147707216164045}</v>
      </c>
    </row>
    <row r="129" spans="1:27" x14ac:dyDescent="0.25">
      <c r="A129" t="s">
        <v>355</v>
      </c>
      <c r="B129" t="s">
        <v>356</v>
      </c>
      <c r="C129" t="s">
        <v>357</v>
      </c>
      <c r="D129" t="s">
        <v>356</v>
      </c>
      <c r="E129" t="str">
        <f t="shared" ca="1" si="18"/>
        <v>{United States56}</v>
      </c>
      <c r="F129">
        <v>4.1808224880873879E-2</v>
      </c>
      <c r="G129">
        <f t="shared" ca="1" si="19"/>
        <v>0.41118258690740672</v>
      </c>
      <c r="H129">
        <f t="shared" ca="1" si="20"/>
        <v>0.36937436202653284</v>
      </c>
      <c r="J129">
        <f t="shared" si="21"/>
        <v>98676508</v>
      </c>
      <c r="K129">
        <f t="shared" si="22"/>
        <v>17150524</v>
      </c>
      <c r="L129">
        <f t="shared" si="23"/>
        <v>17150524</v>
      </c>
      <c r="M129">
        <f t="shared" si="24"/>
        <v>17856369</v>
      </c>
      <c r="N129">
        <f t="shared" ca="1" si="25"/>
        <v>13842667</v>
      </c>
      <c r="O129">
        <v>0.87411029103961546</v>
      </c>
      <c r="P129">
        <f t="shared" ca="1" si="26"/>
        <v>0.87411029103961546</v>
      </c>
      <c r="Q129">
        <f t="shared" ca="1" si="27"/>
        <v>0.77633078619881046</v>
      </c>
      <c r="T129" t="str">
        <f t="shared" si="28"/>
        <v>{United States120}</v>
      </c>
      <c r="U129" t="str">
        <f t="shared" si="29"/>
        <v>{98676508}</v>
      </c>
      <c r="V129" t="str">
        <f t="shared" ca="1" si="30"/>
        <v>{0.899470180910783}</v>
      </c>
      <c r="W129" t="str">
        <f t="shared" ca="1" si="31"/>
        <v>{0.0329095643011762}</v>
      </c>
      <c r="X129" t="str">
        <f t="shared" si="32"/>
        <v>{New York120}</v>
      </c>
      <c r="Y129" t="str">
        <f t="shared" si="33"/>
        <v>{98676508}</v>
      </c>
      <c r="Z129" t="str">
        <f t="shared" ca="1" si="34"/>
        <v>{0.525094236097068}</v>
      </c>
      <c r="AA129" t="str">
        <f t="shared" ca="1" si="35"/>
        <v>{0.0362551747033767}</v>
      </c>
    </row>
    <row r="130" spans="1:27" x14ac:dyDescent="0.25">
      <c r="A130" t="s">
        <v>358</v>
      </c>
      <c r="B130" t="s">
        <v>359</v>
      </c>
      <c r="C130" t="s">
        <v>360</v>
      </c>
      <c r="D130" t="s">
        <v>359</v>
      </c>
      <c r="E130" t="str">
        <f t="shared" ca="1" si="18"/>
        <v>{United States57}</v>
      </c>
      <c r="F130">
        <v>0.82901293971934531</v>
      </c>
      <c r="G130">
        <f t="shared" ca="1" si="19"/>
        <v>0.42466671149886182</v>
      </c>
      <c r="H130">
        <f t="shared" ca="1" si="20"/>
        <v>0.42466671149886182</v>
      </c>
      <c r="J130">
        <f t="shared" si="21"/>
        <v>82742335</v>
      </c>
      <c r="K130">
        <f t="shared" si="22"/>
        <v>17162873</v>
      </c>
      <c r="L130">
        <f t="shared" si="23"/>
        <v>17162873</v>
      </c>
      <c r="M130">
        <f t="shared" si="24"/>
        <v>18057153</v>
      </c>
      <c r="N130">
        <f t="shared" ca="1" si="25"/>
        <v>13892886</v>
      </c>
      <c r="O130">
        <v>0.20525628500801518</v>
      </c>
      <c r="P130">
        <f t="shared" ca="1" si="26"/>
        <v>6.7210535737693977E-4</v>
      </c>
      <c r="Q130">
        <f t="shared" ca="1" si="27"/>
        <v>6.7210535737693977E-4</v>
      </c>
      <c r="T130" t="str">
        <f t="shared" si="28"/>
        <v>{United States121}</v>
      </c>
      <c r="U130" t="str">
        <f t="shared" si="29"/>
        <v>{82742335}</v>
      </c>
      <c r="V130" t="str">
        <f t="shared" ca="1" si="30"/>
        <v>{0.296693311730431}</v>
      </c>
      <c r="W130" t="str">
        <f t="shared" ca="1" si="31"/>
        <v>{0.162873136944196}</v>
      </c>
      <c r="X130" t="str">
        <f t="shared" si="32"/>
        <v>{New York121}</v>
      </c>
      <c r="Y130" t="str">
        <f t="shared" si="33"/>
        <v>{82742335}</v>
      </c>
      <c r="Z130" t="str">
        <f t="shared" ca="1" si="34"/>
        <v>{0.748588927015831}</v>
      </c>
      <c r="AA130" t="str">
        <f t="shared" ca="1" si="35"/>
        <v>{0.115264487748299}</v>
      </c>
    </row>
    <row r="131" spans="1:27" x14ac:dyDescent="0.25">
      <c r="A131" t="s">
        <v>361</v>
      </c>
      <c r="B131" t="s">
        <v>362</v>
      </c>
      <c r="C131" t="s">
        <v>363</v>
      </c>
      <c r="D131" t="s">
        <v>362</v>
      </c>
      <c r="E131" t="str">
        <f t="shared" ref="E131:E194" ca="1" si="36">INDIRECT(ADDRESS(INT((ROW())/2)+1,1))</f>
        <v>{United States57}</v>
      </c>
      <c r="F131">
        <v>0.42466671149886182</v>
      </c>
      <c r="G131">
        <f t="shared" ref="G131:G194" ca="1" si="37">SMALL(OFFSET($F$2,MATCH($E131,$E$2:$E$2425,0)-1,0,COUNTIF($E$2:$E$2425,E131),1),ROW()-MATCH($E131,$E$2:$E$2425,0))</f>
        <v>0.82901293971934531</v>
      </c>
      <c r="H131">
        <f t="shared" ref="H131:H194" ca="1" si="38">IF(E131&lt;&gt;E130,G131,G131-G130)</f>
        <v>0.40434622822048349</v>
      </c>
      <c r="J131">
        <f t="shared" ref="J131:J194" si="39">VALUE(SUBSTITUTE(SUBSTITUTE(B131,"}",""),"{",""))</f>
        <v>33572840</v>
      </c>
      <c r="K131">
        <f t="shared" ref="K131:K194" si="40">SMALL($J$2:$J$1213,ROW()-1)</f>
        <v>17292601</v>
      </c>
      <c r="L131">
        <f t="shared" ref="L131:L194" si="41">IF(K130&lt;&gt;K131,K131,"")</f>
        <v>17292601</v>
      </c>
      <c r="M131">
        <f t="shared" ref="M131:M194" si="42">SMALL($L$2:$L$1213,ROW()-1)</f>
        <v>18061118</v>
      </c>
      <c r="N131">
        <f t="shared" ref="N131:N194" ca="1" si="43">INDIRECT(ADDRESS(INT((ROW())/2)+1,13))</f>
        <v>13892886</v>
      </c>
      <c r="O131">
        <v>6.7210535737693977E-4</v>
      </c>
      <c r="P131">
        <f t="shared" ref="P131:P194" ca="1" si="44">SMALL(OFFSET($O$2,MATCH($N131,$N$2:$N$2425,0)-1,0,COUNTIF($N$2:$N$2425,N131),1),ROW()-MATCH($N131,$N$2:$N$2425,0))</f>
        <v>0.20525628500801518</v>
      </c>
      <c r="Q131">
        <f t="shared" ref="Q131:Q194" ca="1" si="45">IF(N131&lt;&gt;N130,P131,P131-P130)</f>
        <v>0.20458417965063824</v>
      </c>
      <c r="T131" t="str">
        <f t="shared" ref="T131:T194" si="46">A131</f>
        <v>{United States122}</v>
      </c>
      <c r="U131" t="str">
        <f t="shared" ref="U131:U194" si="47">B131</f>
        <v>{33572840}</v>
      </c>
      <c r="V131" t="str">
        <f t="shared" ref="V131:V194" ca="1" si="48">"{"&amp;INDIRECT(ADDRESS((MATCH(J131,$M$2:$M$1182,0))*2,17))&amp;"}"</f>
        <v>{0.314108482172685}</v>
      </c>
      <c r="W131" t="str">
        <f t="shared" ref="W131:W194" ca="1" si="49">"{"&amp;INDIRECT(ADDRESS((MATCH(J131,$M$2:$M$1182,0))*2+1,17))&amp;"}"</f>
        <v>{0.230815197800243}</v>
      </c>
      <c r="X131" t="str">
        <f t="shared" ref="X131:X194" si="50">C131</f>
        <v>{New York122}</v>
      </c>
      <c r="Y131" t="str">
        <f t="shared" ref="Y131:Y194" si="51">D131</f>
        <v>{33572840}</v>
      </c>
      <c r="Z131" t="str">
        <f t="shared" ref="Z131:Z194" ca="1" si="52">"{"&amp;INDIRECT(ADDRESS((ROW()-1)*2,8))&amp;"}"</f>
        <v>{0.516950784130459}</v>
      </c>
      <c r="AA131" t="str">
        <f t="shared" ref="AA131:AA194" ca="1" si="53">"{"&amp;INDIRECT(ADDRESS((ROW()-1)*2+1,8))&amp;"}"</f>
        <v>{0.00426036212944103}</v>
      </c>
    </row>
    <row r="132" spans="1:27" x14ac:dyDescent="0.25">
      <c r="A132" t="s">
        <v>364</v>
      </c>
      <c r="B132" t="s">
        <v>365</v>
      </c>
      <c r="C132" t="s">
        <v>366</v>
      </c>
      <c r="D132" t="s">
        <v>365</v>
      </c>
      <c r="E132" t="str">
        <f t="shared" ca="1" si="36"/>
        <v>{United States58}</v>
      </c>
      <c r="F132">
        <v>0.88995705833914696</v>
      </c>
      <c r="G132">
        <f t="shared" ca="1" si="37"/>
        <v>0.53664434388151738</v>
      </c>
      <c r="H132">
        <f t="shared" ca="1" si="38"/>
        <v>0.53664434388151738</v>
      </c>
      <c r="J132">
        <f t="shared" si="39"/>
        <v>91767156</v>
      </c>
      <c r="K132">
        <f t="shared" si="40"/>
        <v>17429157</v>
      </c>
      <c r="L132">
        <f t="shared" si="41"/>
        <v>17429157</v>
      </c>
      <c r="M132">
        <f t="shared" si="42"/>
        <v>18100845</v>
      </c>
      <c r="N132">
        <f t="shared" ca="1" si="43"/>
        <v>13954550</v>
      </c>
      <c r="O132">
        <v>0.53548404914635561</v>
      </c>
      <c r="P132">
        <f t="shared" ca="1" si="44"/>
        <v>3.2948645761273765E-2</v>
      </c>
      <c r="Q132">
        <f t="shared" ca="1" si="45"/>
        <v>3.2948645761273765E-2</v>
      </c>
      <c r="T132" t="str">
        <f t="shared" si="46"/>
        <v>{United States123}</v>
      </c>
      <c r="U132" t="str">
        <f t="shared" si="47"/>
        <v>{91767156}</v>
      </c>
      <c r="V132" t="str">
        <f t="shared" ca="1" si="48"/>
        <v>{0.0606249291196511}</v>
      </c>
      <c r="W132" t="str">
        <f t="shared" ca="1" si="49"/>
        <v>{0.872130301892005}</v>
      </c>
      <c r="X132" t="str">
        <f t="shared" si="50"/>
        <v>{New York123}</v>
      </c>
      <c r="Y132" t="str">
        <f t="shared" si="51"/>
        <v>{91767156}</v>
      </c>
      <c r="Z132" t="str">
        <f t="shared" ca="1" si="52"/>
        <v>{0.0821875522874053}</v>
      </c>
      <c r="AA132" t="str">
        <f t="shared" ca="1" si="53"/>
        <v>{0.401660360237448}</v>
      </c>
    </row>
    <row r="133" spans="1:27" x14ac:dyDescent="0.25">
      <c r="A133" t="s">
        <v>367</v>
      </c>
      <c r="B133" t="s">
        <v>368</v>
      </c>
      <c r="C133" t="s">
        <v>369</v>
      </c>
      <c r="D133" t="s">
        <v>368</v>
      </c>
      <c r="E133" t="str">
        <f t="shared" ca="1" si="36"/>
        <v>{United States58}</v>
      </c>
      <c r="F133">
        <v>0.53664434388151738</v>
      </c>
      <c r="G133">
        <f t="shared" ca="1" si="37"/>
        <v>0.88995705833914696</v>
      </c>
      <c r="H133">
        <f t="shared" ca="1" si="38"/>
        <v>0.35331271445762957</v>
      </c>
      <c r="J133">
        <f t="shared" si="39"/>
        <v>37855053</v>
      </c>
      <c r="K133">
        <f t="shared" si="40"/>
        <v>17439441</v>
      </c>
      <c r="L133">
        <f t="shared" si="41"/>
        <v>17439441</v>
      </c>
      <c r="M133">
        <f t="shared" si="42"/>
        <v>18201636</v>
      </c>
      <c r="N133">
        <f t="shared" ca="1" si="43"/>
        <v>13954550</v>
      </c>
      <c r="O133">
        <v>3.2948645761273765E-2</v>
      </c>
      <c r="P133">
        <f t="shared" ca="1" si="44"/>
        <v>0.53548404914635561</v>
      </c>
      <c r="Q133">
        <f t="shared" ca="1" si="45"/>
        <v>0.50253540338508185</v>
      </c>
      <c r="T133" t="str">
        <f t="shared" si="46"/>
        <v>{United States124}</v>
      </c>
      <c r="U133" t="str">
        <f t="shared" si="47"/>
        <v>{37855053}</v>
      </c>
      <c r="V133" t="str">
        <f t="shared" ca="1" si="48"/>
        <v>{0.309029952194376}</v>
      </c>
      <c r="W133" t="str">
        <f t="shared" ca="1" si="49"/>
        <v>{0.659170342567523}</v>
      </c>
      <c r="X133" t="str">
        <f t="shared" si="50"/>
        <v>{New York124}</v>
      </c>
      <c r="Y133" t="str">
        <f t="shared" si="51"/>
        <v>{37855053}</v>
      </c>
      <c r="Z133" t="str">
        <f t="shared" ca="1" si="52"/>
        <v>{0.13142175849575}</v>
      </c>
      <c r="AA133" t="str">
        <f t="shared" ca="1" si="53"/>
        <v>{0.596613914505892}</v>
      </c>
    </row>
    <row r="134" spans="1:27" x14ac:dyDescent="0.25">
      <c r="A134" t="s">
        <v>370</v>
      </c>
      <c r="B134" t="s">
        <v>371</v>
      </c>
      <c r="C134" t="s">
        <v>372</v>
      </c>
      <c r="D134" t="s">
        <v>371</v>
      </c>
      <c r="E134" t="str">
        <f t="shared" ca="1" si="36"/>
        <v>{United States59}</v>
      </c>
      <c r="F134">
        <v>9.3204076155452342E-2</v>
      </c>
      <c r="G134">
        <f t="shared" ca="1" si="37"/>
        <v>9.3204076155452342E-2</v>
      </c>
      <c r="H134">
        <f t="shared" ca="1" si="38"/>
        <v>9.3204076155452342E-2</v>
      </c>
      <c r="J134">
        <f t="shared" si="39"/>
        <v>39350272</v>
      </c>
      <c r="K134">
        <f t="shared" si="40"/>
        <v>17440752</v>
      </c>
      <c r="L134">
        <f t="shared" si="41"/>
        <v>17440752</v>
      </c>
      <c r="M134">
        <f t="shared" si="42"/>
        <v>18237000</v>
      </c>
      <c r="N134">
        <f t="shared" ca="1" si="43"/>
        <v>13984223</v>
      </c>
      <c r="O134">
        <v>0.86616255398264486</v>
      </c>
      <c r="P134">
        <f t="shared" ca="1" si="44"/>
        <v>0.52390178651142927</v>
      </c>
      <c r="Q134">
        <f t="shared" ca="1" si="45"/>
        <v>0.52390178651142927</v>
      </c>
      <c r="T134" t="str">
        <f t="shared" si="46"/>
        <v>{United States125}</v>
      </c>
      <c r="U134" t="str">
        <f t="shared" si="47"/>
        <v>{39350272}</v>
      </c>
      <c r="V134" t="str">
        <f t="shared" ca="1" si="48"/>
        <v>{0.362576429198353}</v>
      </c>
      <c r="W134" t="str">
        <f t="shared" ca="1" si="49"/>
        <v>{0.0746155132453205}</v>
      </c>
      <c r="X134" t="str">
        <f t="shared" si="50"/>
        <v>{New York125}</v>
      </c>
      <c r="Y134" t="str">
        <f t="shared" si="51"/>
        <v>{39350272}</v>
      </c>
      <c r="Z134" t="str">
        <f t="shared" ca="1" si="52"/>
        <v>{0.500270808218835}</v>
      </c>
      <c r="AA134" t="str">
        <f t="shared" ca="1" si="53"/>
        <v>{0.477853200252582}</v>
      </c>
    </row>
    <row r="135" spans="1:27" x14ac:dyDescent="0.25">
      <c r="A135" t="s">
        <v>373</v>
      </c>
      <c r="B135" t="s">
        <v>374</v>
      </c>
      <c r="C135" t="s">
        <v>375</v>
      </c>
      <c r="D135" t="s">
        <v>374</v>
      </c>
      <c r="E135" t="str">
        <f t="shared" ca="1" si="36"/>
        <v>{United States59}</v>
      </c>
      <c r="F135">
        <v>0.13841841692365731</v>
      </c>
      <c r="G135">
        <f t="shared" ca="1" si="37"/>
        <v>0.13841841692365731</v>
      </c>
      <c r="H135">
        <f t="shared" ca="1" si="38"/>
        <v>4.5214340768204964E-2</v>
      </c>
      <c r="J135">
        <f t="shared" si="39"/>
        <v>55449550</v>
      </c>
      <c r="K135">
        <f t="shared" si="40"/>
        <v>17490529</v>
      </c>
      <c r="L135">
        <f t="shared" si="41"/>
        <v>17490529</v>
      </c>
      <c r="M135">
        <f t="shared" si="42"/>
        <v>18282728</v>
      </c>
      <c r="N135">
        <f t="shared" ca="1" si="43"/>
        <v>13984223</v>
      </c>
      <c r="O135">
        <v>0.52390178651142927</v>
      </c>
      <c r="P135">
        <f t="shared" ca="1" si="44"/>
        <v>0.86616255398264486</v>
      </c>
      <c r="Q135">
        <f t="shared" ca="1" si="45"/>
        <v>0.34226076747121559</v>
      </c>
      <c r="T135" t="str">
        <f t="shared" si="46"/>
        <v>{United States126}</v>
      </c>
      <c r="U135" t="str">
        <f t="shared" si="47"/>
        <v>{55449550}</v>
      </c>
      <c r="V135" t="str">
        <f t="shared" ca="1" si="48"/>
        <v>{0.794534396957007}</v>
      </c>
      <c r="W135" t="str">
        <f t="shared" ca="1" si="49"/>
        <v>{0.141149896554892}</v>
      </c>
      <c r="X135" t="str">
        <f t="shared" si="50"/>
        <v>{New York126}</v>
      </c>
      <c r="Y135" t="str">
        <f t="shared" si="51"/>
        <v>{55449550}</v>
      </c>
      <c r="Z135" t="str">
        <f t="shared" ca="1" si="52"/>
        <v>{0.394050059531498}</v>
      </c>
      <c r="AA135" t="str">
        <f t="shared" ca="1" si="53"/>
        <v>{0.516125197522779}</v>
      </c>
    </row>
    <row r="136" spans="1:27" x14ac:dyDescent="0.25">
      <c r="A136" t="s">
        <v>376</v>
      </c>
      <c r="B136" t="s">
        <v>377</v>
      </c>
      <c r="C136" t="s">
        <v>378</v>
      </c>
      <c r="D136" t="s">
        <v>377</v>
      </c>
      <c r="E136" t="str">
        <f t="shared" ca="1" si="36"/>
        <v>{United States60}</v>
      </c>
      <c r="F136">
        <v>0.50157624663098543</v>
      </c>
      <c r="G136">
        <f t="shared" ca="1" si="37"/>
        <v>0.24538790027616264</v>
      </c>
      <c r="H136">
        <f t="shared" ca="1" si="38"/>
        <v>0.24538790027616264</v>
      </c>
      <c r="J136">
        <f t="shared" si="39"/>
        <v>14545451</v>
      </c>
      <c r="K136">
        <f t="shared" si="40"/>
        <v>17721831</v>
      </c>
      <c r="L136">
        <f t="shared" si="41"/>
        <v>17721831</v>
      </c>
      <c r="M136">
        <f t="shared" si="42"/>
        <v>18316546</v>
      </c>
      <c r="N136">
        <f t="shared" ca="1" si="43"/>
        <v>14000000</v>
      </c>
      <c r="O136">
        <v>0.80115328930058705</v>
      </c>
      <c r="P136">
        <f t="shared" ca="1" si="44"/>
        <v>0.80115328930058705</v>
      </c>
      <c r="Q136">
        <f t="shared" ca="1" si="45"/>
        <v>0.80115328930058705</v>
      </c>
      <c r="T136" t="str">
        <f t="shared" si="46"/>
        <v>{United States127}</v>
      </c>
      <c r="U136" t="str">
        <f t="shared" si="47"/>
        <v>{14545451}</v>
      </c>
      <c r="V136" t="str">
        <f t="shared" ca="1" si="48"/>
        <v>{0.316995888816393}</v>
      </c>
      <c r="W136" t="str">
        <f t="shared" ca="1" si="49"/>
        <v>{0.0252269748581873}</v>
      </c>
      <c r="X136" t="str">
        <f t="shared" si="50"/>
        <v>{New York127}</v>
      </c>
      <c r="Y136" t="str">
        <f t="shared" si="51"/>
        <v>{14545451}</v>
      </c>
      <c r="Z136" t="str">
        <f t="shared" ca="1" si="52"/>
        <v>{0.036669979619507}</v>
      </c>
      <c r="AA136" t="str">
        <f t="shared" ca="1" si="53"/>
        <v>{0.307778688285775}</v>
      </c>
    </row>
    <row r="137" spans="1:27" x14ac:dyDescent="0.25">
      <c r="A137" t="s">
        <v>379</v>
      </c>
      <c r="B137" t="s">
        <v>380</v>
      </c>
      <c r="C137" t="s">
        <v>381</v>
      </c>
      <c r="D137" t="s">
        <v>380</v>
      </c>
      <c r="E137" t="str">
        <f t="shared" ca="1" si="36"/>
        <v>{United States60}</v>
      </c>
      <c r="F137">
        <v>0.24538790027616264</v>
      </c>
      <c r="G137">
        <f t="shared" ca="1" si="37"/>
        <v>0.50157624663098543</v>
      </c>
      <c r="H137">
        <f t="shared" ca="1" si="38"/>
        <v>0.25618834635482279</v>
      </c>
      <c r="J137">
        <f t="shared" si="39"/>
        <v>23371022</v>
      </c>
      <c r="K137">
        <f t="shared" si="40"/>
        <v>17735669</v>
      </c>
      <c r="L137">
        <f t="shared" si="41"/>
        <v>17735669</v>
      </c>
      <c r="M137">
        <f t="shared" si="42"/>
        <v>18367923</v>
      </c>
      <c r="N137">
        <f t="shared" ca="1" si="43"/>
        <v>14000000</v>
      </c>
      <c r="O137">
        <v>0.87180724000792309</v>
      </c>
      <c r="P137">
        <f t="shared" ca="1" si="44"/>
        <v>0.87180724000792309</v>
      </c>
      <c r="Q137">
        <f t="shared" ca="1" si="45"/>
        <v>7.0653950707336044E-2</v>
      </c>
      <c r="T137" t="str">
        <f t="shared" si="46"/>
        <v>{United States128}</v>
      </c>
      <c r="U137" t="str">
        <f t="shared" si="47"/>
        <v>{23371022}</v>
      </c>
      <c r="V137" t="str">
        <f t="shared" ca="1" si="48"/>
        <v>{0.687612109407305}</v>
      </c>
      <c r="W137" t="str">
        <f t="shared" ca="1" si="49"/>
        <v>{0.0763928512197032}</v>
      </c>
      <c r="X137" t="str">
        <f t="shared" si="50"/>
        <v>{New York128}</v>
      </c>
      <c r="Y137" t="str">
        <f t="shared" si="51"/>
        <v>{23371022}</v>
      </c>
      <c r="Z137" t="str">
        <f t="shared" ca="1" si="52"/>
        <v>{0.174030369122545}</v>
      </c>
      <c r="AA137" t="str">
        <f t="shared" ca="1" si="53"/>
        <v>{0.248682379411931}</v>
      </c>
    </row>
    <row r="138" spans="1:27" x14ac:dyDescent="0.25">
      <c r="A138" t="s">
        <v>382</v>
      </c>
      <c r="B138" t="s">
        <v>383</v>
      </c>
      <c r="C138" t="s">
        <v>384</v>
      </c>
      <c r="D138" t="s">
        <v>383</v>
      </c>
      <c r="E138" t="str">
        <f t="shared" ca="1" si="36"/>
        <v>{United States61}</v>
      </c>
      <c r="F138">
        <v>0.17892989849030938</v>
      </c>
      <c r="G138">
        <f t="shared" ca="1" si="37"/>
        <v>0.17892989849030938</v>
      </c>
      <c r="H138">
        <f t="shared" ca="1" si="38"/>
        <v>0.17892989849030938</v>
      </c>
      <c r="J138">
        <f t="shared" si="39"/>
        <v>94884215</v>
      </c>
      <c r="K138">
        <f t="shared" si="40"/>
        <v>17856369</v>
      </c>
      <c r="L138">
        <f t="shared" si="41"/>
        <v>17856369</v>
      </c>
      <c r="M138">
        <f t="shared" si="42"/>
        <v>18368672</v>
      </c>
      <c r="N138">
        <f t="shared" ca="1" si="43"/>
        <v>14100835</v>
      </c>
      <c r="O138">
        <v>0.37897354724011911</v>
      </c>
      <c r="P138">
        <f t="shared" ca="1" si="44"/>
        <v>0.26125873970939673</v>
      </c>
      <c r="Q138">
        <f t="shared" ca="1" si="45"/>
        <v>0.26125873970939673</v>
      </c>
      <c r="T138" t="str">
        <f t="shared" si="46"/>
        <v>{United States129}</v>
      </c>
      <c r="U138" t="str">
        <f t="shared" si="47"/>
        <v>{94884215}</v>
      </c>
      <c r="V138" t="str">
        <f t="shared" ca="1" si="48"/>
        <v>{0.51915658532534}</v>
      </c>
      <c r="W138" t="str">
        <f t="shared" ca="1" si="49"/>
        <v>{0.381206871965903}</v>
      </c>
      <c r="X138" t="str">
        <f t="shared" si="50"/>
        <v>{New York129}</v>
      </c>
      <c r="Y138" t="str">
        <f t="shared" si="51"/>
        <v>{94884215}</v>
      </c>
      <c r="Z138" t="str">
        <f t="shared" ca="1" si="52"/>
        <v>{0.00542103173505304}</v>
      </c>
      <c r="AA138" t="str">
        <f t="shared" ca="1" si="53"/>
        <v>{0.370999225046922}</v>
      </c>
    </row>
    <row r="139" spans="1:27" x14ac:dyDescent="0.25">
      <c r="A139" t="s">
        <v>385</v>
      </c>
      <c r="B139" t="s">
        <v>386</v>
      </c>
      <c r="C139" t="s">
        <v>387</v>
      </c>
      <c r="D139" t="s">
        <v>386</v>
      </c>
      <c r="E139" t="str">
        <f t="shared" ca="1" si="36"/>
        <v>{United States61}</v>
      </c>
      <c r="F139">
        <v>0.45937207017247073</v>
      </c>
      <c r="G139">
        <f t="shared" ca="1" si="37"/>
        <v>0.45937207017247073</v>
      </c>
      <c r="H139">
        <f t="shared" ca="1" si="38"/>
        <v>0.28044217168216135</v>
      </c>
      <c r="J139">
        <f t="shared" si="39"/>
        <v>57448420</v>
      </c>
      <c r="K139">
        <f t="shared" si="40"/>
        <v>18057153</v>
      </c>
      <c r="L139">
        <f t="shared" si="41"/>
        <v>18057153</v>
      </c>
      <c r="M139">
        <f t="shared" si="42"/>
        <v>18391434</v>
      </c>
      <c r="N139">
        <f t="shared" ca="1" si="43"/>
        <v>14100835</v>
      </c>
      <c r="O139">
        <v>0.26125873970939673</v>
      </c>
      <c r="P139">
        <f t="shared" ca="1" si="44"/>
        <v>0.37897354724011911</v>
      </c>
      <c r="Q139">
        <f t="shared" ca="1" si="45"/>
        <v>0.11771480753072239</v>
      </c>
      <c r="T139" t="str">
        <f t="shared" si="46"/>
        <v>{United States130}</v>
      </c>
      <c r="U139" t="str">
        <f t="shared" si="47"/>
        <v>{57448420}</v>
      </c>
      <c r="V139" t="str">
        <f t="shared" ca="1" si="48"/>
        <v>{0.305394992017889}</v>
      </c>
      <c r="W139" t="str">
        <f t="shared" ca="1" si="49"/>
        <v>{0.573352779614807}</v>
      </c>
      <c r="X139" t="str">
        <f t="shared" si="50"/>
        <v>{New York130}</v>
      </c>
      <c r="Y139" t="str">
        <f t="shared" si="51"/>
        <v>{57448420}</v>
      </c>
      <c r="Z139" t="str">
        <f t="shared" ca="1" si="52"/>
        <v>{0.448693017603082}</v>
      </c>
      <c r="AA139" t="str">
        <f t="shared" ca="1" si="53"/>
        <v>{0.383697592415547}</v>
      </c>
    </row>
    <row r="140" spans="1:27" x14ac:dyDescent="0.25">
      <c r="A140" t="s">
        <v>388</v>
      </c>
      <c r="B140" t="s">
        <v>389</v>
      </c>
      <c r="C140" t="s">
        <v>390</v>
      </c>
      <c r="D140" t="s">
        <v>389</v>
      </c>
      <c r="E140" t="str">
        <f t="shared" ca="1" si="36"/>
        <v>{United States62}</v>
      </c>
      <c r="F140">
        <v>0.64707761237890693</v>
      </c>
      <c r="G140">
        <f t="shared" ca="1" si="37"/>
        <v>0.41132502775488111</v>
      </c>
      <c r="H140">
        <f t="shared" ca="1" si="38"/>
        <v>0.41132502775488111</v>
      </c>
      <c r="J140">
        <f t="shared" si="39"/>
        <v>33000828</v>
      </c>
      <c r="K140">
        <f t="shared" si="40"/>
        <v>18061118</v>
      </c>
      <c r="L140">
        <f t="shared" si="41"/>
        <v>18061118</v>
      </c>
      <c r="M140">
        <f t="shared" si="42"/>
        <v>18395092</v>
      </c>
      <c r="N140">
        <f t="shared" ca="1" si="43"/>
        <v>14119866</v>
      </c>
      <c r="O140">
        <v>0.43913209369929773</v>
      </c>
      <c r="P140">
        <f t="shared" ca="1" si="44"/>
        <v>0.43913209369929773</v>
      </c>
      <c r="Q140">
        <f t="shared" ca="1" si="45"/>
        <v>0.43913209369929773</v>
      </c>
      <c r="T140" t="str">
        <f t="shared" si="46"/>
        <v>{United States131}</v>
      </c>
      <c r="U140" t="str">
        <f t="shared" si="47"/>
        <v>{33000828}</v>
      </c>
      <c r="V140" t="str">
        <f t="shared" ca="1" si="48"/>
        <v>{0.16780288340268}</v>
      </c>
      <c r="W140" t="str">
        <f t="shared" ca="1" si="49"/>
        <v>{0.267541701946298}</v>
      </c>
      <c r="X140" t="str">
        <f t="shared" si="50"/>
        <v>{New York131}</v>
      </c>
      <c r="Y140" t="str">
        <f t="shared" si="51"/>
        <v>{33000828}</v>
      </c>
      <c r="Z140" t="str">
        <f t="shared" ca="1" si="52"/>
        <v>{0.669014670480704}</v>
      </c>
      <c r="AA140" t="str">
        <f t="shared" ca="1" si="53"/>
        <v>{0.0228637687736081}</v>
      </c>
    </row>
    <row r="141" spans="1:27" x14ac:dyDescent="0.25">
      <c r="A141" t="s">
        <v>391</v>
      </c>
      <c r="B141" t="s">
        <v>392</v>
      </c>
      <c r="C141" t="s">
        <v>393</v>
      </c>
      <c r="D141" t="s">
        <v>392</v>
      </c>
      <c r="E141" t="str">
        <f t="shared" ca="1" si="36"/>
        <v>{United States62}</v>
      </c>
      <c r="F141">
        <v>0.41132502775488111</v>
      </c>
      <c r="G141">
        <f t="shared" ca="1" si="37"/>
        <v>0.64707761237890693</v>
      </c>
      <c r="H141">
        <f t="shared" ca="1" si="38"/>
        <v>0.23575258462402582</v>
      </c>
      <c r="J141">
        <f t="shared" si="39"/>
        <v>17103154</v>
      </c>
      <c r="K141">
        <f t="shared" si="40"/>
        <v>18100845</v>
      </c>
      <c r="L141">
        <f t="shared" si="41"/>
        <v>18100845</v>
      </c>
      <c r="M141">
        <f t="shared" si="42"/>
        <v>18558187</v>
      </c>
      <c r="N141">
        <f t="shared" ca="1" si="43"/>
        <v>14119866</v>
      </c>
      <c r="O141">
        <v>0.92760772690931492</v>
      </c>
      <c r="P141">
        <f t="shared" ca="1" si="44"/>
        <v>0.92760772690931492</v>
      </c>
      <c r="Q141">
        <f t="shared" ca="1" si="45"/>
        <v>0.48847563321001719</v>
      </c>
      <c r="T141" t="str">
        <f t="shared" si="46"/>
        <v>{United States132}</v>
      </c>
      <c r="U141" t="str">
        <f t="shared" si="47"/>
        <v>{17103154}</v>
      </c>
      <c r="V141" t="str">
        <f t="shared" ca="1" si="48"/>
        <v>{0.62163723413612}</v>
      </c>
      <c r="W141" t="str">
        <f t="shared" ca="1" si="49"/>
        <v>{0.0543119864782969}</v>
      </c>
      <c r="X141" t="str">
        <f t="shared" si="50"/>
        <v>{New York132}</v>
      </c>
      <c r="Y141" t="str">
        <f t="shared" si="51"/>
        <v>{17103154}</v>
      </c>
      <c r="Z141" t="str">
        <f t="shared" ca="1" si="52"/>
        <v>{0.116156795938648}</v>
      </c>
      <c r="AA141" t="str">
        <f t="shared" ca="1" si="53"/>
        <v>{0.0955208533699973}</v>
      </c>
    </row>
    <row r="142" spans="1:27" x14ac:dyDescent="0.25">
      <c r="A142" t="s">
        <v>394</v>
      </c>
      <c r="B142" t="s">
        <v>395</v>
      </c>
      <c r="C142" t="s">
        <v>396</v>
      </c>
      <c r="D142" t="s">
        <v>395</v>
      </c>
      <c r="E142" t="str">
        <f t="shared" ca="1" si="36"/>
        <v>{United States63}</v>
      </c>
      <c r="F142">
        <v>0.57211176851484036</v>
      </c>
      <c r="G142">
        <f t="shared" ca="1" si="37"/>
        <v>0.57211176851484036</v>
      </c>
      <c r="H142">
        <f t="shared" ca="1" si="38"/>
        <v>0.57211176851484036</v>
      </c>
      <c r="J142">
        <f t="shared" si="39"/>
        <v>87003094</v>
      </c>
      <c r="K142">
        <f t="shared" si="40"/>
        <v>18201636</v>
      </c>
      <c r="L142">
        <f t="shared" si="41"/>
        <v>18201636</v>
      </c>
      <c r="M142">
        <f t="shared" si="42"/>
        <v>18683461</v>
      </c>
      <c r="N142">
        <f t="shared" ca="1" si="43"/>
        <v>14244001</v>
      </c>
      <c r="O142">
        <v>7.5819181315002426E-2</v>
      </c>
      <c r="P142">
        <f t="shared" ca="1" si="44"/>
        <v>2.0077410904601023E-2</v>
      </c>
      <c r="Q142">
        <f t="shared" ca="1" si="45"/>
        <v>2.0077410904601023E-2</v>
      </c>
      <c r="T142" t="str">
        <f t="shared" si="46"/>
        <v>{United States133}</v>
      </c>
      <c r="U142" t="str">
        <f t="shared" si="47"/>
        <v>{87003094}</v>
      </c>
      <c r="V142" t="str">
        <f t="shared" ca="1" si="48"/>
        <v>{0.3667829599573}</v>
      </c>
      <c r="W142" t="str">
        <f t="shared" ca="1" si="49"/>
        <v>{0.38512847679322}</v>
      </c>
      <c r="X142" t="str">
        <f t="shared" si="50"/>
        <v>{New York133}</v>
      </c>
      <c r="Y142" t="str">
        <f t="shared" si="51"/>
        <v>{87003094}</v>
      </c>
      <c r="Z142" t="str">
        <f t="shared" ca="1" si="52"/>
        <v>{0.351018197802057}</v>
      </c>
      <c r="AA142" t="str">
        <f t="shared" ca="1" si="53"/>
        <v>{0.485212291630263}</v>
      </c>
    </row>
    <row r="143" spans="1:27" x14ac:dyDescent="0.25">
      <c r="A143" t="s">
        <v>397</v>
      </c>
      <c r="B143" t="s">
        <v>398</v>
      </c>
      <c r="C143" t="s">
        <v>399</v>
      </c>
      <c r="D143" t="s">
        <v>398</v>
      </c>
      <c r="E143" t="str">
        <f t="shared" ca="1" si="36"/>
        <v>{United States63}</v>
      </c>
      <c r="F143">
        <v>0.9862288064633753</v>
      </c>
      <c r="G143">
        <f t="shared" ca="1" si="37"/>
        <v>0.9862288064633753</v>
      </c>
      <c r="H143">
        <f t="shared" ca="1" si="38"/>
        <v>0.41411703794853494</v>
      </c>
      <c r="J143">
        <f t="shared" si="39"/>
        <v>98849978</v>
      </c>
      <c r="K143">
        <f t="shared" si="40"/>
        <v>18237000</v>
      </c>
      <c r="L143">
        <f t="shared" si="41"/>
        <v>18237000</v>
      </c>
      <c r="M143">
        <f t="shared" si="42"/>
        <v>18780132</v>
      </c>
      <c r="N143">
        <f t="shared" ca="1" si="43"/>
        <v>14244001</v>
      </c>
      <c r="O143">
        <v>2.0077410904601023E-2</v>
      </c>
      <c r="P143">
        <f t="shared" ca="1" si="44"/>
        <v>7.5819181315002426E-2</v>
      </c>
      <c r="Q143">
        <f t="shared" ca="1" si="45"/>
        <v>5.5741770410401403E-2</v>
      </c>
      <c r="T143" t="str">
        <f t="shared" si="46"/>
        <v>{United States134}</v>
      </c>
      <c r="U143" t="str">
        <f t="shared" si="47"/>
        <v>{98849978}</v>
      </c>
      <c r="V143" t="str">
        <f t="shared" ca="1" si="48"/>
        <v>{0.0114993717890778}</v>
      </c>
      <c r="W143" t="str">
        <f t="shared" ca="1" si="49"/>
        <v>{0.725531155766493}</v>
      </c>
      <c r="X143" t="str">
        <f t="shared" si="50"/>
        <v>{New York134}</v>
      </c>
      <c r="Y143" t="str">
        <f t="shared" si="51"/>
        <v>{98849978}</v>
      </c>
      <c r="Z143" t="str">
        <f t="shared" ca="1" si="52"/>
        <v>{0.313373291603571}</v>
      </c>
      <c r="AA143" t="str">
        <f t="shared" ca="1" si="53"/>
        <v>{0.49715240876423}</v>
      </c>
    </row>
    <row r="144" spans="1:27" x14ac:dyDescent="0.25">
      <c r="A144" t="s">
        <v>400</v>
      </c>
      <c r="B144" t="s">
        <v>401</v>
      </c>
      <c r="C144" t="s">
        <v>402</v>
      </c>
      <c r="D144" t="s">
        <v>401</v>
      </c>
      <c r="E144" t="str">
        <f t="shared" ca="1" si="36"/>
        <v>{United States64}</v>
      </c>
      <c r="F144">
        <v>0.83834411568881484</v>
      </c>
      <c r="G144">
        <f t="shared" ca="1" si="37"/>
        <v>0.35263467298694562</v>
      </c>
      <c r="H144">
        <f t="shared" ca="1" si="38"/>
        <v>0.35263467298694562</v>
      </c>
      <c r="J144">
        <f t="shared" si="39"/>
        <v>38680106</v>
      </c>
      <c r="K144">
        <f t="shared" si="40"/>
        <v>18282728</v>
      </c>
      <c r="L144">
        <f t="shared" si="41"/>
        <v>18282728</v>
      </c>
      <c r="M144">
        <f t="shared" si="42"/>
        <v>18804041</v>
      </c>
      <c r="N144">
        <f t="shared" ca="1" si="43"/>
        <v>14287169</v>
      </c>
      <c r="O144">
        <v>0.12986187450172371</v>
      </c>
      <c r="P144">
        <f t="shared" ca="1" si="44"/>
        <v>0.12986187450172371</v>
      </c>
      <c r="Q144">
        <f t="shared" ca="1" si="45"/>
        <v>0.12986187450172371</v>
      </c>
      <c r="T144" t="str">
        <f t="shared" si="46"/>
        <v>{United States135}</v>
      </c>
      <c r="U144" t="str">
        <f t="shared" si="47"/>
        <v>{38680106}</v>
      </c>
      <c r="V144" t="str">
        <f t="shared" ca="1" si="48"/>
        <v>{0.26754305510743}</v>
      </c>
      <c r="W144" t="str">
        <f t="shared" ca="1" si="49"/>
        <v>{0.0601907851572634}</v>
      </c>
      <c r="X144" t="str">
        <f t="shared" si="50"/>
        <v>{New York135}</v>
      </c>
      <c r="Y144" t="str">
        <f t="shared" si="51"/>
        <v>{38680106}</v>
      </c>
      <c r="Z144" t="str">
        <f t="shared" ca="1" si="52"/>
        <v>{0.336194896049582}</v>
      </c>
      <c r="AA144" t="str">
        <f t="shared" ca="1" si="53"/>
        <v>{0.629759984617528}</v>
      </c>
    </row>
    <row r="145" spans="1:27" x14ac:dyDescent="0.25">
      <c r="A145" t="s">
        <v>403</v>
      </c>
      <c r="B145" t="s">
        <v>404</v>
      </c>
      <c r="C145" t="s">
        <v>405</v>
      </c>
      <c r="D145" t="s">
        <v>404</v>
      </c>
      <c r="E145" t="str">
        <f t="shared" ca="1" si="36"/>
        <v>{United States64}</v>
      </c>
      <c r="F145">
        <v>0.35263467298694562</v>
      </c>
      <c r="G145">
        <f t="shared" ca="1" si="37"/>
        <v>0.83834411568881484</v>
      </c>
      <c r="H145">
        <f t="shared" ca="1" si="38"/>
        <v>0.48570944270186922</v>
      </c>
      <c r="J145">
        <f t="shared" si="39"/>
        <v>86474691</v>
      </c>
      <c r="K145">
        <f t="shared" si="40"/>
        <v>18316546</v>
      </c>
      <c r="L145">
        <f t="shared" si="41"/>
        <v>18316546</v>
      </c>
      <c r="M145">
        <f t="shared" si="42"/>
        <v>18846649</v>
      </c>
      <c r="N145">
        <f t="shared" ca="1" si="43"/>
        <v>14287169</v>
      </c>
      <c r="O145">
        <v>0.22703220567049132</v>
      </c>
      <c r="P145">
        <f t="shared" ca="1" si="44"/>
        <v>0.22703220567049132</v>
      </c>
      <c r="Q145">
        <f t="shared" ca="1" si="45"/>
        <v>9.717033116876761E-2</v>
      </c>
      <c r="T145" t="str">
        <f t="shared" si="46"/>
        <v>{United States136}</v>
      </c>
      <c r="U145" t="str">
        <f t="shared" si="47"/>
        <v>{86474691}</v>
      </c>
      <c r="V145" t="str">
        <f t="shared" ca="1" si="48"/>
        <v>{0.0463409952976057}</v>
      </c>
      <c r="W145" t="str">
        <f t="shared" ca="1" si="49"/>
        <v>{0.581683322285324}</v>
      </c>
      <c r="X145" t="str">
        <f t="shared" si="50"/>
        <v>{New York136}</v>
      </c>
      <c r="Y145" t="str">
        <f t="shared" si="51"/>
        <v>{86474691}</v>
      </c>
      <c r="Z145" t="str">
        <f t="shared" ca="1" si="52"/>
        <v>{0.83466245214415}</v>
      </c>
      <c r="AA145" t="str">
        <f t="shared" ca="1" si="53"/>
        <v>{0.0676735153543804}</v>
      </c>
    </row>
    <row r="146" spans="1:27" x14ac:dyDescent="0.25">
      <c r="A146" t="s">
        <v>406</v>
      </c>
      <c r="B146" t="s">
        <v>407</v>
      </c>
      <c r="C146" t="s">
        <v>408</v>
      </c>
      <c r="D146" t="s">
        <v>407</v>
      </c>
      <c r="E146" t="str">
        <f t="shared" ca="1" si="36"/>
        <v>{United States65}</v>
      </c>
      <c r="F146">
        <v>0.62527332168040384</v>
      </c>
      <c r="G146">
        <f t="shared" ca="1" si="37"/>
        <v>0.62527332168040384</v>
      </c>
      <c r="H146">
        <f t="shared" ca="1" si="38"/>
        <v>0.62527332168040384</v>
      </c>
      <c r="J146">
        <f t="shared" si="39"/>
        <v>18395092</v>
      </c>
      <c r="K146">
        <f t="shared" si="40"/>
        <v>18367923</v>
      </c>
      <c r="L146">
        <f t="shared" si="41"/>
        <v>18367923</v>
      </c>
      <c r="M146">
        <f t="shared" si="42"/>
        <v>19040164</v>
      </c>
      <c r="N146">
        <f t="shared" ca="1" si="43"/>
        <v>14331717</v>
      </c>
      <c r="O146">
        <v>0.71059018701843479</v>
      </c>
      <c r="P146">
        <f t="shared" ca="1" si="44"/>
        <v>0.29998622453913959</v>
      </c>
      <c r="Q146">
        <f t="shared" ca="1" si="45"/>
        <v>0.29998622453913959</v>
      </c>
      <c r="T146" t="str">
        <f t="shared" si="46"/>
        <v>{United States137}</v>
      </c>
      <c r="U146" t="str">
        <f t="shared" si="47"/>
        <v>{18395092}</v>
      </c>
      <c r="V146" t="str">
        <f t="shared" ca="1" si="48"/>
        <v>{0.926685774153367}</v>
      </c>
      <c r="W146" t="str">
        <f t="shared" ca="1" si="49"/>
        <v>{0.0330250702702837}</v>
      </c>
      <c r="X146" t="str">
        <f t="shared" si="50"/>
        <v>{New York137}</v>
      </c>
      <c r="Y146" t="str">
        <f t="shared" si="51"/>
        <v>{18395092}</v>
      </c>
      <c r="Z146" t="str">
        <f t="shared" ca="1" si="52"/>
        <v>{0.375502925493814}</v>
      </c>
      <c r="AA146" t="str">
        <f t="shared" ca="1" si="53"/>
        <v>{0.449434684440327}</v>
      </c>
    </row>
    <row r="147" spans="1:27" x14ac:dyDescent="0.25">
      <c r="A147" t="s">
        <v>409</v>
      </c>
      <c r="B147" t="s">
        <v>410</v>
      </c>
      <c r="C147" t="s">
        <v>411</v>
      </c>
      <c r="D147" t="s">
        <v>410</v>
      </c>
      <c r="E147" t="str">
        <f t="shared" ca="1" si="36"/>
        <v>{United States65}</v>
      </c>
      <c r="F147">
        <v>0.65118539038355283</v>
      </c>
      <c r="G147">
        <f t="shared" ca="1" si="37"/>
        <v>0.65118539038355283</v>
      </c>
      <c r="H147">
        <f t="shared" ca="1" si="38"/>
        <v>2.5912068703148994E-2</v>
      </c>
      <c r="J147">
        <f t="shared" si="39"/>
        <v>60320949</v>
      </c>
      <c r="K147">
        <f t="shared" si="40"/>
        <v>18368672</v>
      </c>
      <c r="L147">
        <f t="shared" si="41"/>
        <v>18368672</v>
      </c>
      <c r="M147">
        <f t="shared" si="42"/>
        <v>19054730</v>
      </c>
      <c r="N147">
        <f t="shared" ca="1" si="43"/>
        <v>14331717</v>
      </c>
      <c r="O147">
        <v>0.29998622453913959</v>
      </c>
      <c r="P147">
        <f t="shared" ca="1" si="44"/>
        <v>0.71059018701843479</v>
      </c>
      <c r="Q147">
        <f t="shared" ca="1" si="45"/>
        <v>0.4106039624792952</v>
      </c>
      <c r="T147" t="str">
        <f t="shared" si="46"/>
        <v>{United States138}</v>
      </c>
      <c r="U147" t="str">
        <f t="shared" si="47"/>
        <v>{60320949}</v>
      </c>
      <c r="V147" t="str">
        <f t="shared" ca="1" si="48"/>
        <v>{0.495411614919018}</v>
      </c>
      <c r="W147" t="str">
        <f t="shared" ca="1" si="49"/>
        <v>{0.396387915504152}</v>
      </c>
      <c r="X147" t="str">
        <f t="shared" si="50"/>
        <v>{New York138}</v>
      </c>
      <c r="Y147" t="str">
        <f t="shared" si="51"/>
        <v>{60320949}</v>
      </c>
      <c r="Z147" t="str">
        <f t="shared" ca="1" si="52"/>
        <v>{0.0750565513723901}</v>
      </c>
      <c r="AA147" t="str">
        <f t="shared" ca="1" si="53"/>
        <v>{0.7160701039382}</v>
      </c>
    </row>
    <row r="148" spans="1:27" x14ac:dyDescent="0.25">
      <c r="A148" t="s">
        <v>412</v>
      </c>
      <c r="B148" t="s">
        <v>413</v>
      </c>
      <c r="C148" t="s">
        <v>414</v>
      </c>
      <c r="D148" t="s">
        <v>413</v>
      </c>
      <c r="E148" t="str">
        <f t="shared" ca="1" si="36"/>
        <v>{United States66}</v>
      </c>
      <c r="F148">
        <v>0.15752206506663613</v>
      </c>
      <c r="G148">
        <f t="shared" ca="1" si="37"/>
        <v>0.15752206506663613</v>
      </c>
      <c r="H148">
        <f t="shared" ca="1" si="38"/>
        <v>0.15752206506663613</v>
      </c>
      <c r="J148">
        <f t="shared" si="39"/>
        <v>60602923</v>
      </c>
      <c r="K148">
        <f t="shared" si="40"/>
        <v>18391434</v>
      </c>
      <c r="L148">
        <f t="shared" si="41"/>
        <v>18391434</v>
      </c>
      <c r="M148">
        <f t="shared" si="42"/>
        <v>19070691</v>
      </c>
      <c r="N148">
        <f t="shared" ca="1" si="43"/>
        <v>14440482</v>
      </c>
      <c r="O148">
        <v>0.9122060681315286</v>
      </c>
      <c r="P148">
        <f t="shared" ca="1" si="44"/>
        <v>0.21856299517566902</v>
      </c>
      <c r="Q148">
        <f t="shared" ca="1" si="45"/>
        <v>0.21856299517566902</v>
      </c>
      <c r="T148" t="str">
        <f t="shared" si="46"/>
        <v>{United States139}</v>
      </c>
      <c r="U148" t="str">
        <f t="shared" si="47"/>
        <v>{60602923}</v>
      </c>
      <c r="V148" t="str">
        <f t="shared" ca="1" si="48"/>
        <v>{0.618715294765988}</v>
      </c>
      <c r="W148" t="str">
        <f t="shared" ca="1" si="49"/>
        <v>{0.324770146060956}</v>
      </c>
      <c r="X148" t="str">
        <f t="shared" si="50"/>
        <v>{New York139}</v>
      </c>
      <c r="Y148" t="str">
        <f t="shared" si="51"/>
        <v>{60602923}</v>
      </c>
      <c r="Z148" t="str">
        <f t="shared" ca="1" si="52"/>
        <v>{0.13764628594346}</v>
      </c>
      <c r="AA148" t="str">
        <f t="shared" ca="1" si="53"/>
        <v>{0.0688769535683419}</v>
      </c>
    </row>
    <row r="149" spans="1:27" x14ac:dyDescent="0.25">
      <c r="A149" t="s">
        <v>415</v>
      </c>
      <c r="B149" t="s">
        <v>416</v>
      </c>
      <c r="C149" t="s">
        <v>417</v>
      </c>
      <c r="D149" t="s">
        <v>416</v>
      </c>
      <c r="E149" t="str">
        <f t="shared" ca="1" si="36"/>
        <v>{United States66}</v>
      </c>
      <c r="F149">
        <v>0.66242775533262166</v>
      </c>
      <c r="G149">
        <f t="shared" ca="1" si="37"/>
        <v>0.66242775533262166</v>
      </c>
      <c r="H149">
        <f t="shared" ca="1" si="38"/>
        <v>0.50490569026598553</v>
      </c>
      <c r="J149">
        <f t="shared" si="39"/>
        <v>32986398</v>
      </c>
      <c r="K149">
        <f t="shared" si="40"/>
        <v>18395092</v>
      </c>
      <c r="L149">
        <f t="shared" si="41"/>
        <v>18395092</v>
      </c>
      <c r="M149">
        <f t="shared" si="42"/>
        <v>19092651</v>
      </c>
      <c r="N149">
        <f t="shared" ca="1" si="43"/>
        <v>14440482</v>
      </c>
      <c r="O149">
        <v>0.21856299517566902</v>
      </c>
      <c r="P149">
        <f t="shared" ca="1" si="44"/>
        <v>0.9122060681315286</v>
      </c>
      <c r="Q149">
        <f t="shared" ca="1" si="45"/>
        <v>0.69364307295585959</v>
      </c>
      <c r="T149" t="str">
        <f t="shared" si="46"/>
        <v>{United States140}</v>
      </c>
      <c r="U149" t="str">
        <f t="shared" si="47"/>
        <v>{32986398}</v>
      </c>
      <c r="V149" t="str">
        <f t="shared" ca="1" si="48"/>
        <v>{0.296614664333247}</v>
      </c>
      <c r="W149" t="str">
        <f t="shared" ca="1" si="49"/>
        <v>{0.464990438882146}</v>
      </c>
      <c r="X149" t="str">
        <f t="shared" si="50"/>
        <v>{New York140}</v>
      </c>
      <c r="Y149" t="str">
        <f t="shared" si="51"/>
        <v>{32986398}</v>
      </c>
      <c r="Z149" t="str">
        <f t="shared" ca="1" si="52"/>
        <v>{0.0973687900695918}</v>
      </c>
      <c r="AA149" t="str">
        <f t="shared" ca="1" si="53"/>
        <v>{0.733559569145346}</v>
      </c>
    </row>
    <row r="150" spans="1:27" x14ac:dyDescent="0.25">
      <c r="A150" t="s">
        <v>418</v>
      </c>
      <c r="B150" t="s">
        <v>419</v>
      </c>
      <c r="C150" t="s">
        <v>420</v>
      </c>
      <c r="D150" t="s">
        <v>419</v>
      </c>
      <c r="E150" t="str">
        <f t="shared" ca="1" si="36"/>
        <v>{United States67}</v>
      </c>
      <c r="F150">
        <v>0.17859763496184289</v>
      </c>
      <c r="G150">
        <f t="shared" ca="1" si="37"/>
        <v>0.17859763496184289</v>
      </c>
      <c r="H150">
        <f t="shared" ca="1" si="38"/>
        <v>0.17859763496184289</v>
      </c>
      <c r="J150">
        <f t="shared" si="39"/>
        <v>78794064</v>
      </c>
      <c r="K150">
        <f t="shared" si="40"/>
        <v>18558187</v>
      </c>
      <c r="L150">
        <f t="shared" si="41"/>
        <v>18558187</v>
      </c>
      <c r="M150">
        <f t="shared" si="42"/>
        <v>19128000</v>
      </c>
      <c r="N150">
        <f t="shared" ca="1" si="43"/>
        <v>14518513</v>
      </c>
      <c r="O150">
        <v>0.96145589377101282</v>
      </c>
      <c r="P150">
        <f t="shared" ca="1" si="44"/>
        <v>7.6264685263735199E-2</v>
      </c>
      <c r="Q150">
        <f t="shared" ca="1" si="45"/>
        <v>7.6264685263735199E-2</v>
      </c>
      <c r="T150" t="str">
        <f t="shared" si="46"/>
        <v>{United States141}</v>
      </c>
      <c r="U150" t="str">
        <f t="shared" si="47"/>
        <v>{78794064}</v>
      </c>
      <c r="V150" t="str">
        <f t="shared" ca="1" si="48"/>
        <v>{0.389232346913898}</v>
      </c>
      <c r="W150" t="str">
        <f t="shared" ca="1" si="49"/>
        <v>{0.357272262588709}</v>
      </c>
      <c r="X150" t="str">
        <f t="shared" si="50"/>
        <v>{New York141}</v>
      </c>
      <c r="Y150" t="str">
        <f t="shared" si="51"/>
        <v>{78794064}</v>
      </c>
      <c r="Z150" t="str">
        <f t="shared" ca="1" si="52"/>
        <v>{0.683004795604316}</v>
      </c>
      <c r="AA150" t="str">
        <f t="shared" ca="1" si="53"/>
        <v>{0.249488411934914}</v>
      </c>
    </row>
    <row r="151" spans="1:27" x14ac:dyDescent="0.25">
      <c r="A151" t="s">
        <v>421</v>
      </c>
      <c r="B151" t="s">
        <v>422</v>
      </c>
      <c r="C151" t="s">
        <v>423</v>
      </c>
      <c r="D151" t="s">
        <v>422</v>
      </c>
      <c r="E151" t="str">
        <f t="shared" ca="1" si="36"/>
        <v>{United States67}</v>
      </c>
      <c r="F151">
        <v>0.61674085082984798</v>
      </c>
      <c r="G151">
        <f t="shared" ca="1" si="37"/>
        <v>0.61674085082984798</v>
      </c>
      <c r="H151">
        <f t="shared" ca="1" si="38"/>
        <v>0.43814321586800509</v>
      </c>
      <c r="J151">
        <f t="shared" si="39"/>
        <v>37449826</v>
      </c>
      <c r="K151">
        <f t="shared" si="40"/>
        <v>18683461</v>
      </c>
      <c r="L151">
        <f t="shared" si="41"/>
        <v>18683461</v>
      </c>
      <c r="M151">
        <f t="shared" si="42"/>
        <v>19215536</v>
      </c>
      <c r="N151">
        <f t="shared" ca="1" si="43"/>
        <v>14518513</v>
      </c>
      <c r="O151">
        <v>7.6264685263735199E-2</v>
      </c>
      <c r="P151">
        <f t="shared" ca="1" si="44"/>
        <v>0.96145589377101282</v>
      </c>
      <c r="Q151">
        <f t="shared" ca="1" si="45"/>
        <v>0.88519120850727762</v>
      </c>
      <c r="T151" t="str">
        <f t="shared" si="46"/>
        <v>{United States142}</v>
      </c>
      <c r="U151" t="str">
        <f t="shared" si="47"/>
        <v>{37449826}</v>
      </c>
      <c r="V151" t="str">
        <f t="shared" ca="1" si="48"/>
        <v>{0.126811020543729}</v>
      </c>
      <c r="W151" t="str">
        <f t="shared" ca="1" si="49"/>
        <v>{0.483703071322958}</v>
      </c>
      <c r="X151" t="str">
        <f t="shared" si="50"/>
        <v>{New York142}</v>
      </c>
      <c r="Y151" t="str">
        <f t="shared" si="51"/>
        <v>{37449826}</v>
      </c>
      <c r="Z151" t="str">
        <f t="shared" ca="1" si="52"/>
        <v>{0.266285367286411}</v>
      </c>
      <c r="AA151" t="str">
        <f t="shared" ca="1" si="53"/>
        <v>{0.610766433338854}</v>
      </c>
    </row>
    <row r="152" spans="1:27" x14ac:dyDescent="0.25">
      <c r="A152" t="s">
        <v>424</v>
      </c>
      <c r="B152" t="s">
        <v>425</v>
      </c>
      <c r="C152" t="s">
        <v>426</v>
      </c>
      <c r="D152" t="s">
        <v>425</v>
      </c>
      <c r="E152" t="str">
        <f t="shared" ca="1" si="36"/>
        <v>{United States68}</v>
      </c>
      <c r="F152">
        <v>3.554994811724721E-2</v>
      </c>
      <c r="G152">
        <f t="shared" ca="1" si="37"/>
        <v>3.554994811724721E-2</v>
      </c>
      <c r="H152">
        <f t="shared" ca="1" si="38"/>
        <v>3.554994811724721E-2</v>
      </c>
      <c r="J152">
        <f t="shared" si="39"/>
        <v>83350906</v>
      </c>
      <c r="K152">
        <f t="shared" si="40"/>
        <v>18780132</v>
      </c>
      <c r="L152">
        <f t="shared" si="41"/>
        <v>18780132</v>
      </c>
      <c r="M152">
        <f t="shared" si="42"/>
        <v>19289346</v>
      </c>
      <c r="N152">
        <f t="shared" ca="1" si="43"/>
        <v>14521925</v>
      </c>
      <c r="O152">
        <v>0.46911659696574071</v>
      </c>
      <c r="P152">
        <f t="shared" ca="1" si="44"/>
        <v>0.46911659696574071</v>
      </c>
      <c r="Q152">
        <f t="shared" ca="1" si="45"/>
        <v>0.46911659696574071</v>
      </c>
      <c r="T152" t="str">
        <f t="shared" si="46"/>
        <v>{United States143}</v>
      </c>
      <c r="U152" t="str">
        <f t="shared" si="47"/>
        <v>{83350906}</v>
      </c>
      <c r="V152" t="str">
        <f t="shared" ca="1" si="48"/>
        <v>{0.114414703309722}</v>
      </c>
      <c r="W152" t="str">
        <f t="shared" ca="1" si="49"/>
        <v>{0.141375879610291}</v>
      </c>
      <c r="X152" t="str">
        <f t="shared" si="50"/>
        <v>{New York143}</v>
      </c>
      <c r="Y152" t="str">
        <f t="shared" si="51"/>
        <v>{83350906}</v>
      </c>
      <c r="Z152" t="str">
        <f t="shared" ca="1" si="52"/>
        <v>{0.57384387306841}</v>
      </c>
      <c r="AA152" t="str">
        <f t="shared" ca="1" si="53"/>
        <v>{0.289986506546342}</v>
      </c>
    </row>
    <row r="153" spans="1:27" x14ac:dyDescent="0.25">
      <c r="A153" t="s">
        <v>427</v>
      </c>
      <c r="B153" t="s">
        <v>428</v>
      </c>
      <c r="C153" t="s">
        <v>429</v>
      </c>
      <c r="D153" t="s">
        <v>428</v>
      </c>
      <c r="E153" t="str">
        <f t="shared" ca="1" si="36"/>
        <v>{United States68}</v>
      </c>
      <c r="F153">
        <v>0.38258823884483584</v>
      </c>
      <c r="G153">
        <f t="shared" ca="1" si="37"/>
        <v>0.38258823884483584</v>
      </c>
      <c r="H153">
        <f t="shared" ca="1" si="38"/>
        <v>0.34703829072758863</v>
      </c>
      <c r="J153">
        <f t="shared" si="39"/>
        <v>80668872</v>
      </c>
      <c r="K153">
        <f t="shared" si="40"/>
        <v>18804041</v>
      </c>
      <c r="L153">
        <f t="shared" si="41"/>
        <v>18804041</v>
      </c>
      <c r="M153">
        <f t="shared" si="42"/>
        <v>19323400</v>
      </c>
      <c r="N153">
        <f t="shared" ca="1" si="43"/>
        <v>14521925</v>
      </c>
      <c r="O153">
        <v>0.81160624567304485</v>
      </c>
      <c r="P153">
        <f t="shared" ca="1" si="44"/>
        <v>0.81160624567304485</v>
      </c>
      <c r="Q153">
        <f t="shared" ca="1" si="45"/>
        <v>0.34248964870730414</v>
      </c>
      <c r="T153" t="str">
        <f t="shared" si="46"/>
        <v>{United States144}</v>
      </c>
      <c r="U153" t="str">
        <f t="shared" si="47"/>
        <v>{80668872}</v>
      </c>
      <c r="V153" t="str">
        <f t="shared" ca="1" si="48"/>
        <v>{0.0909678372567623}</v>
      </c>
      <c r="W153" t="str">
        <f t="shared" ca="1" si="49"/>
        <v>{0.75245427727699}</v>
      </c>
      <c r="X153" t="str">
        <f t="shared" si="50"/>
        <v>{New York144}</v>
      </c>
      <c r="Y153" t="str">
        <f t="shared" si="51"/>
        <v>{80668872}</v>
      </c>
      <c r="Z153" t="str">
        <f t="shared" ca="1" si="52"/>
        <v>{0.45864425443739}</v>
      </c>
      <c r="AA153" t="str">
        <f t="shared" ca="1" si="53"/>
        <v>{0.336548137174733}</v>
      </c>
    </row>
    <row r="154" spans="1:27" x14ac:dyDescent="0.25">
      <c r="A154" t="s">
        <v>430</v>
      </c>
      <c r="B154" t="s">
        <v>431</v>
      </c>
      <c r="C154" t="s">
        <v>432</v>
      </c>
      <c r="D154" t="s">
        <v>431</v>
      </c>
      <c r="E154" t="str">
        <f t="shared" ca="1" si="36"/>
        <v>{United States69}</v>
      </c>
      <c r="F154">
        <v>0.37450181832868434</v>
      </c>
      <c r="G154">
        <f t="shared" ca="1" si="37"/>
        <v>8.1147276612239638E-2</v>
      </c>
      <c r="H154">
        <f t="shared" ca="1" si="38"/>
        <v>8.1147276612239638E-2</v>
      </c>
      <c r="J154">
        <f t="shared" si="39"/>
        <v>36617549</v>
      </c>
      <c r="K154">
        <f t="shared" si="40"/>
        <v>18846649</v>
      </c>
      <c r="L154">
        <f t="shared" si="41"/>
        <v>18846649</v>
      </c>
      <c r="M154">
        <f t="shared" si="42"/>
        <v>19511909</v>
      </c>
      <c r="N154">
        <f t="shared" ca="1" si="43"/>
        <v>14545451</v>
      </c>
      <c r="O154">
        <v>0.31699588881639251</v>
      </c>
      <c r="P154">
        <f t="shared" ca="1" si="44"/>
        <v>0.31699588881639251</v>
      </c>
      <c r="Q154">
        <f t="shared" ca="1" si="45"/>
        <v>0.31699588881639251</v>
      </c>
      <c r="T154" t="str">
        <f t="shared" si="46"/>
        <v>{United States145}</v>
      </c>
      <c r="U154" t="str">
        <f t="shared" si="47"/>
        <v>{36617549}</v>
      </c>
      <c r="V154" t="str">
        <f t="shared" ca="1" si="48"/>
        <v>{0.593663592164458}</v>
      </c>
      <c r="W154" t="str">
        <f t="shared" ca="1" si="49"/>
        <v>{0.101698862936913}</v>
      </c>
      <c r="X154" t="str">
        <f t="shared" si="50"/>
        <v>{New York145}</v>
      </c>
      <c r="Y154" t="str">
        <f t="shared" si="51"/>
        <v>{36617549}</v>
      </c>
      <c r="Z154" t="str">
        <f t="shared" ca="1" si="52"/>
        <v>{0.76644503447954}</v>
      </c>
      <c r="AA154" t="str">
        <f t="shared" ca="1" si="53"/>
        <v>{0.22632588180899}</v>
      </c>
    </row>
    <row r="155" spans="1:27" x14ac:dyDescent="0.25">
      <c r="A155" t="s">
        <v>433</v>
      </c>
      <c r="B155" t="s">
        <v>434</v>
      </c>
      <c r="C155" t="s">
        <v>435</v>
      </c>
      <c r="D155" t="s">
        <v>434</v>
      </c>
      <c r="E155" t="str">
        <f t="shared" ca="1" si="36"/>
        <v>{United States69}</v>
      </c>
      <c r="F155">
        <v>8.1147276612239638E-2</v>
      </c>
      <c r="G155">
        <f t="shared" ca="1" si="37"/>
        <v>0.37450181832868434</v>
      </c>
      <c r="H155">
        <f t="shared" ca="1" si="38"/>
        <v>0.29335454171644471</v>
      </c>
      <c r="J155">
        <f t="shared" si="39"/>
        <v>71977392</v>
      </c>
      <c r="K155">
        <f t="shared" si="40"/>
        <v>19040164</v>
      </c>
      <c r="L155">
        <f t="shared" si="41"/>
        <v>19040164</v>
      </c>
      <c r="M155">
        <f t="shared" si="42"/>
        <v>19612270</v>
      </c>
      <c r="N155">
        <f t="shared" ca="1" si="43"/>
        <v>14545451</v>
      </c>
      <c r="O155">
        <v>0.34222286367457977</v>
      </c>
      <c r="P155">
        <f t="shared" ca="1" si="44"/>
        <v>0.34222286367457977</v>
      </c>
      <c r="Q155">
        <f t="shared" ca="1" si="45"/>
        <v>2.5226974858187257E-2</v>
      </c>
      <c r="T155" t="str">
        <f t="shared" si="46"/>
        <v>{United States146}</v>
      </c>
      <c r="U155" t="str">
        <f t="shared" si="47"/>
        <v>{71977392}</v>
      </c>
      <c r="V155" t="str">
        <f t="shared" ca="1" si="48"/>
        <v>{0.613224450176618}</v>
      </c>
      <c r="W155" t="str">
        <f t="shared" ca="1" si="49"/>
        <v>{0.262328795292725}</v>
      </c>
      <c r="X155" t="str">
        <f t="shared" si="50"/>
        <v>{New York146}</v>
      </c>
      <c r="Y155" t="str">
        <f t="shared" si="51"/>
        <v>{71977392}</v>
      </c>
      <c r="Z155" t="str">
        <f t="shared" ca="1" si="52"/>
        <v>{0.402408499634451}</v>
      </c>
      <c r="AA155" t="str">
        <f t="shared" ca="1" si="53"/>
        <v>{0.472692884590659}</v>
      </c>
    </row>
    <row r="156" spans="1:27" x14ac:dyDescent="0.25">
      <c r="A156" t="s">
        <v>436</v>
      </c>
      <c r="B156" t="s">
        <v>437</v>
      </c>
      <c r="C156" t="s">
        <v>438</v>
      </c>
      <c r="D156" t="s">
        <v>437</v>
      </c>
      <c r="E156" t="str">
        <f t="shared" ca="1" si="36"/>
        <v>{United States70}</v>
      </c>
      <c r="F156">
        <v>0.21542958548320834</v>
      </c>
      <c r="G156">
        <f t="shared" ca="1" si="37"/>
        <v>0.21542958548320834</v>
      </c>
      <c r="H156">
        <f t="shared" ca="1" si="38"/>
        <v>0.21542958548320834</v>
      </c>
      <c r="J156">
        <f t="shared" si="39"/>
        <v>82381316</v>
      </c>
      <c r="K156">
        <f t="shared" si="40"/>
        <v>19054730</v>
      </c>
      <c r="L156">
        <f t="shared" si="41"/>
        <v>19054730</v>
      </c>
      <c r="M156">
        <f t="shared" si="42"/>
        <v>19634855</v>
      </c>
      <c r="N156">
        <f t="shared" ca="1" si="43"/>
        <v>14549867</v>
      </c>
      <c r="O156">
        <v>8.3149248484030824E-2</v>
      </c>
      <c r="P156">
        <f t="shared" ca="1" si="44"/>
        <v>8.3149248484030824E-2</v>
      </c>
      <c r="Q156">
        <f t="shared" ca="1" si="45"/>
        <v>8.3149248484030824E-2</v>
      </c>
      <c r="T156" t="str">
        <f t="shared" si="46"/>
        <v>{United States147}</v>
      </c>
      <c r="U156" t="str">
        <f t="shared" si="47"/>
        <v>{82381316}</v>
      </c>
      <c r="V156" t="str">
        <f t="shared" ca="1" si="48"/>
        <v>{0.599105909751033}</v>
      </c>
      <c r="W156" t="str">
        <f t="shared" ca="1" si="49"/>
        <v>{0.266377279710759}</v>
      </c>
      <c r="X156" t="str">
        <f t="shared" si="50"/>
        <v>{New York147}</v>
      </c>
      <c r="Y156" t="str">
        <f t="shared" si="51"/>
        <v>{82381316}</v>
      </c>
      <c r="Z156" t="str">
        <f t="shared" ca="1" si="52"/>
        <v>{0.420967066384526}</v>
      </c>
      <c r="AA156" t="str">
        <f t="shared" ca="1" si="53"/>
        <v>{0.47480886700498}</v>
      </c>
    </row>
    <row r="157" spans="1:27" x14ac:dyDescent="0.25">
      <c r="A157" t="s">
        <v>439</v>
      </c>
      <c r="B157" t="s">
        <v>440</v>
      </c>
      <c r="C157" t="s">
        <v>441</v>
      </c>
      <c r="D157" t="s">
        <v>440</v>
      </c>
      <c r="E157" t="str">
        <f t="shared" ca="1" si="36"/>
        <v>{United States70}</v>
      </c>
      <c r="F157">
        <v>0.61287234357929987</v>
      </c>
      <c r="G157">
        <f t="shared" ca="1" si="37"/>
        <v>0.61287234357929987</v>
      </c>
      <c r="H157">
        <f t="shared" ca="1" si="38"/>
        <v>0.39744275809609153</v>
      </c>
      <c r="J157">
        <f t="shared" si="39"/>
        <v>98475872</v>
      </c>
      <c r="K157">
        <f t="shared" si="40"/>
        <v>19070691</v>
      </c>
      <c r="L157">
        <f t="shared" si="41"/>
        <v>19070691</v>
      </c>
      <c r="M157">
        <f t="shared" si="42"/>
        <v>19726888</v>
      </c>
      <c r="N157">
        <f t="shared" ca="1" si="43"/>
        <v>14549867</v>
      </c>
      <c r="O157">
        <v>0.95235540219835391</v>
      </c>
      <c r="P157">
        <f t="shared" ca="1" si="44"/>
        <v>0.95235540219835391</v>
      </c>
      <c r="Q157">
        <f t="shared" ca="1" si="45"/>
        <v>0.86920615371432308</v>
      </c>
      <c r="T157" t="str">
        <f t="shared" si="46"/>
        <v>{United States148}</v>
      </c>
      <c r="U157" t="str">
        <f t="shared" si="47"/>
        <v>{98475872}</v>
      </c>
      <c r="V157" t="str">
        <f t="shared" ca="1" si="48"/>
        <v>{0.294227655185868}</v>
      </c>
      <c r="W157" t="str">
        <f t="shared" ca="1" si="49"/>
        <v>{0.334483523609894}</v>
      </c>
      <c r="X157" t="str">
        <f t="shared" si="50"/>
        <v>{New York148}</v>
      </c>
      <c r="Y157" t="str">
        <f t="shared" si="51"/>
        <v>{98475872}</v>
      </c>
      <c r="Z157" t="str">
        <f t="shared" ca="1" si="52"/>
        <v>{0.498068987281468}</v>
      </c>
      <c r="AA157" t="str">
        <f t="shared" ca="1" si="53"/>
        <v>{0.119088736185785}</v>
      </c>
    </row>
    <row r="158" spans="1:27" x14ac:dyDescent="0.25">
      <c r="A158" t="s">
        <v>442</v>
      </c>
      <c r="B158" t="s">
        <v>443</v>
      </c>
      <c r="C158" t="s">
        <v>444</v>
      </c>
      <c r="D158" t="s">
        <v>443</v>
      </c>
      <c r="E158" t="str">
        <f t="shared" ca="1" si="36"/>
        <v>{United States71}</v>
      </c>
      <c r="F158">
        <v>0.73003193062981697</v>
      </c>
      <c r="G158">
        <f t="shared" ca="1" si="37"/>
        <v>0.6460427918640832</v>
      </c>
      <c r="H158">
        <f t="shared" ca="1" si="38"/>
        <v>0.6460427918640832</v>
      </c>
      <c r="J158">
        <f t="shared" si="39"/>
        <v>71017073</v>
      </c>
      <c r="K158">
        <f t="shared" si="40"/>
        <v>19092651</v>
      </c>
      <c r="L158">
        <f t="shared" si="41"/>
        <v>19092651</v>
      </c>
      <c r="M158">
        <f t="shared" si="42"/>
        <v>19732322</v>
      </c>
      <c r="N158">
        <f t="shared" ca="1" si="43"/>
        <v>14600000</v>
      </c>
      <c r="O158">
        <v>0.99288272025292201</v>
      </c>
      <c r="P158">
        <f t="shared" ca="1" si="44"/>
        <v>0.61321471691313101</v>
      </c>
      <c r="Q158">
        <f t="shared" ca="1" si="45"/>
        <v>0.61321471691313101</v>
      </c>
      <c r="T158" t="str">
        <f t="shared" si="46"/>
        <v>{United States149}</v>
      </c>
      <c r="U158" t="str">
        <f t="shared" si="47"/>
        <v>{71017073}</v>
      </c>
      <c r="V158" t="str">
        <f t="shared" ca="1" si="48"/>
        <v>{0.566500356210964}</v>
      </c>
      <c r="W158" t="str">
        <f t="shared" ca="1" si="49"/>
        <v>{0.417807821628006}</v>
      </c>
      <c r="X158" t="str">
        <f t="shared" si="50"/>
        <v>{New York149}</v>
      </c>
      <c r="Y158" t="str">
        <f t="shared" si="51"/>
        <v>{71017073}</v>
      </c>
      <c r="Z158" t="str">
        <f t="shared" ca="1" si="52"/>
        <v>{0.378194505033527}</v>
      </c>
      <c r="AA158" t="str">
        <f t="shared" ca="1" si="53"/>
        <v>{0.51894188197329}</v>
      </c>
    </row>
    <row r="159" spans="1:27" x14ac:dyDescent="0.25">
      <c r="A159" t="s">
        <v>445</v>
      </c>
      <c r="B159" t="s">
        <v>446</v>
      </c>
      <c r="C159" t="s">
        <v>447</v>
      </c>
      <c r="D159" t="s">
        <v>446</v>
      </c>
      <c r="E159" t="str">
        <f t="shared" ca="1" si="36"/>
        <v>{United States71}</v>
      </c>
      <c r="F159">
        <v>0.6460427918640832</v>
      </c>
      <c r="G159">
        <f t="shared" ca="1" si="37"/>
        <v>0.73003193062981697</v>
      </c>
      <c r="H159">
        <f t="shared" ca="1" si="38"/>
        <v>8.3989138765733773E-2</v>
      </c>
      <c r="J159">
        <f t="shared" si="39"/>
        <v>93465280</v>
      </c>
      <c r="K159">
        <f t="shared" si="40"/>
        <v>19128000</v>
      </c>
      <c r="L159">
        <f t="shared" si="41"/>
        <v>19128000</v>
      </c>
      <c r="M159">
        <f t="shared" si="42"/>
        <v>19777002</v>
      </c>
      <c r="N159">
        <f t="shared" ca="1" si="43"/>
        <v>14600000</v>
      </c>
      <c r="O159">
        <v>0.61321471691313101</v>
      </c>
      <c r="P159">
        <f t="shared" ca="1" si="44"/>
        <v>0.99288272025292201</v>
      </c>
      <c r="Q159">
        <f t="shared" ca="1" si="45"/>
        <v>0.379668003339791</v>
      </c>
      <c r="T159" t="str">
        <f t="shared" si="46"/>
        <v>{United States150}</v>
      </c>
      <c r="U159" t="str">
        <f t="shared" si="47"/>
        <v>{93465280}</v>
      </c>
      <c r="V159" t="str">
        <f t="shared" ca="1" si="48"/>
        <v>{0.103496989290073}</v>
      </c>
      <c r="W159" t="str">
        <f t="shared" ca="1" si="49"/>
        <v>{0.402005856043345}</v>
      </c>
      <c r="X159" t="str">
        <f t="shared" si="50"/>
        <v>{New York150}</v>
      </c>
      <c r="Y159" t="str">
        <f t="shared" si="51"/>
        <v>{93465280}</v>
      </c>
      <c r="Z159" t="str">
        <f t="shared" ca="1" si="52"/>
        <v>{0.4073177775329}</v>
      </c>
      <c r="AA159" t="str">
        <f t="shared" ca="1" si="53"/>
        <v>{0.531787026551433}</v>
      </c>
    </row>
    <row r="160" spans="1:27" x14ac:dyDescent="0.25">
      <c r="A160" t="s">
        <v>448</v>
      </c>
      <c r="B160" t="s">
        <v>449</v>
      </c>
      <c r="C160" t="s">
        <v>450</v>
      </c>
      <c r="D160" t="s">
        <v>449</v>
      </c>
      <c r="E160" t="str">
        <f t="shared" ca="1" si="36"/>
        <v>{United States72}</v>
      </c>
      <c r="F160">
        <v>0.91411745062555971</v>
      </c>
      <c r="G160">
        <f t="shared" ca="1" si="37"/>
        <v>0.89299504953800657</v>
      </c>
      <c r="H160">
        <f t="shared" ca="1" si="38"/>
        <v>0.89299504953800657</v>
      </c>
      <c r="J160">
        <f t="shared" si="39"/>
        <v>49401707</v>
      </c>
      <c r="K160">
        <f t="shared" si="40"/>
        <v>19215536</v>
      </c>
      <c r="L160">
        <f t="shared" si="41"/>
        <v>19215536</v>
      </c>
      <c r="M160">
        <f t="shared" si="42"/>
        <v>19861779</v>
      </c>
      <c r="N160">
        <f t="shared" ca="1" si="43"/>
        <v>14605521</v>
      </c>
      <c r="O160">
        <v>0.79112561625460998</v>
      </c>
      <c r="P160">
        <f t="shared" ca="1" si="44"/>
        <v>0.79112561625460998</v>
      </c>
      <c r="Q160">
        <f t="shared" ca="1" si="45"/>
        <v>0.79112561625460998</v>
      </c>
      <c r="T160" t="str">
        <f t="shared" si="46"/>
        <v>{United States151}</v>
      </c>
      <c r="U160" t="str">
        <f t="shared" si="47"/>
        <v>{49401707}</v>
      </c>
      <c r="V160" t="str">
        <f t="shared" ca="1" si="48"/>
        <v>{0.220323514326232}</v>
      </c>
      <c r="W160" t="str">
        <f t="shared" ca="1" si="49"/>
        <v>{0.0784155715671044}</v>
      </c>
      <c r="X160" t="str">
        <f t="shared" si="50"/>
        <v>{New York151}</v>
      </c>
      <c r="Y160" t="str">
        <f t="shared" si="51"/>
        <v>{49401707}</v>
      </c>
      <c r="Z160" t="str">
        <f t="shared" ca="1" si="52"/>
        <v>{0.558886946037231}</v>
      </c>
      <c r="AA160" t="str">
        <f t="shared" ca="1" si="53"/>
        <v>{0.304127883138156}</v>
      </c>
    </row>
    <row r="161" spans="1:27" x14ac:dyDescent="0.25">
      <c r="A161" t="s">
        <v>451</v>
      </c>
      <c r="B161" t="s">
        <v>452</v>
      </c>
      <c r="C161" t="s">
        <v>453</v>
      </c>
      <c r="D161" t="s">
        <v>452</v>
      </c>
      <c r="E161" t="str">
        <f t="shared" ca="1" si="36"/>
        <v>{United States72}</v>
      </c>
      <c r="F161">
        <v>0.89299504953800657</v>
      </c>
      <c r="G161">
        <f t="shared" ca="1" si="37"/>
        <v>0.91411745062555971</v>
      </c>
      <c r="H161">
        <f t="shared" ca="1" si="38"/>
        <v>2.1122401087553144E-2</v>
      </c>
      <c r="J161">
        <f t="shared" si="39"/>
        <v>85028615</v>
      </c>
      <c r="K161">
        <f t="shared" si="40"/>
        <v>19289346</v>
      </c>
      <c r="L161">
        <f t="shared" si="41"/>
        <v>19289346</v>
      </c>
      <c r="M161">
        <f t="shared" si="42"/>
        <v>19974829</v>
      </c>
      <c r="N161">
        <f t="shared" ca="1" si="43"/>
        <v>14605521</v>
      </c>
      <c r="O161">
        <v>0.81914664201906184</v>
      </c>
      <c r="P161">
        <f t="shared" ca="1" si="44"/>
        <v>0.81914664201906184</v>
      </c>
      <c r="Q161">
        <f t="shared" ca="1" si="45"/>
        <v>2.8021025764451868E-2</v>
      </c>
      <c r="T161" t="str">
        <f t="shared" si="46"/>
        <v>{United States152}</v>
      </c>
      <c r="U161" t="str">
        <f t="shared" si="47"/>
        <v>{85028615}</v>
      </c>
      <c r="V161" t="str">
        <f t="shared" ca="1" si="48"/>
        <v>{0.345461959285399}</v>
      </c>
      <c r="W161" t="str">
        <f t="shared" ca="1" si="49"/>
        <v>{0.258827259477452}</v>
      </c>
      <c r="X161" t="str">
        <f t="shared" si="50"/>
        <v>{New York152}</v>
      </c>
      <c r="Y161" t="str">
        <f t="shared" si="51"/>
        <v>{85028615}</v>
      </c>
      <c r="Z161" t="str">
        <f t="shared" ca="1" si="52"/>
        <v>{0.116209407380415}</v>
      </c>
      <c r="AA161" t="str">
        <f t="shared" ca="1" si="53"/>
        <v>{0.53739220705757}</v>
      </c>
    </row>
    <row r="162" spans="1:27" x14ac:dyDescent="0.25">
      <c r="A162" t="s">
        <v>454</v>
      </c>
      <c r="B162" t="s">
        <v>455</v>
      </c>
      <c r="C162" t="s">
        <v>456</v>
      </c>
      <c r="D162" t="s">
        <v>455</v>
      </c>
      <c r="E162" t="str">
        <f t="shared" ca="1" si="36"/>
        <v>{United States73}</v>
      </c>
      <c r="F162">
        <v>0.65929948943337124</v>
      </c>
      <c r="G162">
        <f t="shared" ca="1" si="37"/>
        <v>0.52402169300030688</v>
      </c>
      <c r="H162">
        <f t="shared" ca="1" si="38"/>
        <v>0.52402169300030688</v>
      </c>
      <c r="J162">
        <f t="shared" si="39"/>
        <v>80407412</v>
      </c>
      <c r="K162">
        <f t="shared" si="40"/>
        <v>19323400</v>
      </c>
      <c r="L162">
        <f t="shared" si="41"/>
        <v>19323400</v>
      </c>
      <c r="M162">
        <f t="shared" si="42"/>
        <v>19985649</v>
      </c>
      <c r="N162">
        <f t="shared" ca="1" si="43"/>
        <v>14712642</v>
      </c>
      <c r="O162">
        <v>0.84414822638532705</v>
      </c>
      <c r="P162">
        <f t="shared" ca="1" si="44"/>
        <v>0.20943841890442361</v>
      </c>
      <c r="Q162">
        <f t="shared" ca="1" si="45"/>
        <v>0.20943841890442361</v>
      </c>
      <c r="T162" t="str">
        <f t="shared" si="46"/>
        <v>{United States153}</v>
      </c>
      <c r="U162" t="str">
        <f t="shared" si="47"/>
        <v>{80407412}</v>
      </c>
      <c r="V162" t="str">
        <f t="shared" ca="1" si="48"/>
        <v>{0.500549304577002}</v>
      </c>
      <c r="W162" t="str">
        <f t="shared" ca="1" si="49"/>
        <v>{0.0823400082509561}</v>
      </c>
      <c r="X162" t="str">
        <f t="shared" si="50"/>
        <v>{New York153}</v>
      </c>
      <c r="Y162" t="str">
        <f t="shared" si="51"/>
        <v>{80407412}</v>
      </c>
      <c r="Z162" t="str">
        <f t="shared" ca="1" si="52"/>
        <v>{0.235044690312312}</v>
      </c>
      <c r="AA162" t="str">
        <f t="shared" ca="1" si="53"/>
        <v>{0.590331788439062}</v>
      </c>
    </row>
    <row r="163" spans="1:27" x14ac:dyDescent="0.25">
      <c r="A163" t="s">
        <v>457</v>
      </c>
      <c r="B163" t="s">
        <v>458</v>
      </c>
      <c r="C163" t="s">
        <v>459</v>
      </c>
      <c r="D163" t="s">
        <v>458</v>
      </c>
      <c r="E163" t="str">
        <f t="shared" ca="1" si="36"/>
        <v>{United States73}</v>
      </c>
      <c r="F163">
        <v>0.52402169300030688</v>
      </c>
      <c r="G163">
        <f t="shared" ca="1" si="37"/>
        <v>0.65929948943337124</v>
      </c>
      <c r="H163">
        <f t="shared" ca="1" si="38"/>
        <v>0.13527779643306437</v>
      </c>
      <c r="J163">
        <f t="shared" si="39"/>
        <v>46045729</v>
      </c>
      <c r="K163">
        <f t="shared" si="40"/>
        <v>19511909</v>
      </c>
      <c r="L163">
        <f t="shared" si="41"/>
        <v>19511909</v>
      </c>
      <c r="M163">
        <f t="shared" si="42"/>
        <v>20003798</v>
      </c>
      <c r="N163">
        <f t="shared" ca="1" si="43"/>
        <v>14712642</v>
      </c>
      <c r="O163">
        <v>0.20943841890442361</v>
      </c>
      <c r="P163">
        <f t="shared" ca="1" si="44"/>
        <v>0.84414822638532705</v>
      </c>
      <c r="Q163">
        <f t="shared" ca="1" si="45"/>
        <v>0.63470980748090344</v>
      </c>
      <c r="T163" t="str">
        <f t="shared" si="46"/>
        <v>{United States154}</v>
      </c>
      <c r="U163" t="str">
        <f t="shared" si="47"/>
        <v>{46045729}</v>
      </c>
      <c r="V163" t="str">
        <f t="shared" ca="1" si="48"/>
        <v>{0.0136925576819275}</v>
      </c>
      <c r="W163" t="str">
        <f t="shared" ca="1" si="49"/>
        <v>{0.627036041591794}</v>
      </c>
      <c r="X163" t="str">
        <f t="shared" si="50"/>
        <v>{New York154}</v>
      </c>
      <c r="Y163" t="str">
        <f t="shared" si="51"/>
        <v>{46045729}</v>
      </c>
      <c r="Z163" t="str">
        <f t="shared" ca="1" si="52"/>
        <v>{0.172837559972074}</v>
      </c>
      <c r="AA163" t="str">
        <f t="shared" ca="1" si="53"/>
        <v>{0.321167634080194}</v>
      </c>
    </row>
    <row r="164" spans="1:27" x14ac:dyDescent="0.25">
      <c r="A164" t="s">
        <v>460</v>
      </c>
      <c r="B164" t="s">
        <v>461</v>
      </c>
      <c r="C164" t="s">
        <v>462</v>
      </c>
      <c r="D164" t="s">
        <v>461</v>
      </c>
      <c r="E164" t="str">
        <f t="shared" ca="1" si="36"/>
        <v>{United States74}</v>
      </c>
      <c r="F164">
        <v>0.39401630413239896</v>
      </c>
      <c r="G164">
        <f t="shared" ca="1" si="37"/>
        <v>4.4191993629148052E-2</v>
      </c>
      <c r="H164">
        <f t="shared" ca="1" si="38"/>
        <v>4.4191993629148052E-2</v>
      </c>
      <c r="J164">
        <f t="shared" si="39"/>
        <v>86356786</v>
      </c>
      <c r="K164">
        <f t="shared" si="40"/>
        <v>19612270</v>
      </c>
      <c r="L164">
        <f t="shared" si="41"/>
        <v>19612270</v>
      </c>
      <c r="M164">
        <f t="shared" si="42"/>
        <v>20033907</v>
      </c>
      <c r="N164">
        <f t="shared" ca="1" si="43"/>
        <v>14947131</v>
      </c>
      <c r="O164">
        <v>0.48233992105432966</v>
      </c>
      <c r="P164">
        <f t="shared" ca="1" si="44"/>
        <v>0.48233992105432966</v>
      </c>
      <c r="Q164">
        <f t="shared" ca="1" si="45"/>
        <v>0.48233992105432966</v>
      </c>
      <c r="T164" t="str">
        <f t="shared" si="46"/>
        <v>{United States155}</v>
      </c>
      <c r="U164" t="str">
        <f t="shared" si="47"/>
        <v>{86356786}</v>
      </c>
      <c r="V164" t="str">
        <f t="shared" ca="1" si="48"/>
        <v>{0.0475309522505661}</v>
      </c>
      <c r="W164" t="str">
        <f t="shared" ca="1" si="49"/>
        <v>{0.242229871672286}</v>
      </c>
      <c r="X164" t="str">
        <f t="shared" si="50"/>
        <v>{New York155}</v>
      </c>
      <c r="Y164" t="str">
        <f t="shared" si="51"/>
        <v>{86356786}</v>
      </c>
      <c r="Z164" t="str">
        <f t="shared" ca="1" si="52"/>
        <v>{0.161398567036861}</v>
      </c>
      <c r="AA164" t="str">
        <f t="shared" ca="1" si="53"/>
        <v>{0.0876289188931372}</v>
      </c>
    </row>
    <row r="165" spans="1:27" x14ac:dyDescent="0.25">
      <c r="A165" t="s">
        <v>463</v>
      </c>
      <c r="B165" t="s">
        <v>464</v>
      </c>
      <c r="C165" t="s">
        <v>465</v>
      </c>
      <c r="D165" t="s">
        <v>464</v>
      </c>
      <c r="E165" t="str">
        <f t="shared" ca="1" si="36"/>
        <v>{United States74}</v>
      </c>
      <c r="F165">
        <v>4.4191993629148052E-2</v>
      </c>
      <c r="G165">
        <f t="shared" ca="1" si="37"/>
        <v>0.39401630413239896</v>
      </c>
      <c r="H165">
        <f t="shared" ca="1" si="38"/>
        <v>0.34982431050325091</v>
      </c>
      <c r="J165">
        <f t="shared" si="39"/>
        <v>13830327</v>
      </c>
      <c r="K165">
        <f t="shared" si="40"/>
        <v>19634855</v>
      </c>
      <c r="L165">
        <f t="shared" si="41"/>
        <v>19634855</v>
      </c>
      <c r="M165">
        <f t="shared" si="42"/>
        <v>20130393</v>
      </c>
      <c r="N165">
        <f t="shared" ca="1" si="43"/>
        <v>14947131</v>
      </c>
      <c r="O165">
        <v>0.65084974761473036</v>
      </c>
      <c r="P165">
        <f t="shared" ca="1" si="44"/>
        <v>0.65084974761473036</v>
      </c>
      <c r="Q165">
        <f t="shared" ca="1" si="45"/>
        <v>0.1685098265604007</v>
      </c>
      <c r="T165" t="str">
        <f t="shared" si="46"/>
        <v>{United States156}</v>
      </c>
      <c r="U165" t="str">
        <f t="shared" si="47"/>
        <v>{13830327}</v>
      </c>
      <c r="V165" t="str">
        <f t="shared" ca="1" si="48"/>
        <v>{0.162520185479435}</v>
      </c>
      <c r="W165" t="str">
        <f t="shared" ca="1" si="49"/>
        <v>{0.656104091092182}</v>
      </c>
      <c r="X165" t="str">
        <f t="shared" si="50"/>
        <v>{New York156}</v>
      </c>
      <c r="Y165" t="str">
        <f t="shared" si="51"/>
        <v>{13830327}</v>
      </c>
      <c r="Z165" t="str">
        <f t="shared" ca="1" si="52"/>
        <v>{0.942243438437964}</v>
      </c>
      <c r="AA165" t="str">
        <f t="shared" ca="1" si="53"/>
        <v>{0.0533345006850864}</v>
      </c>
    </row>
    <row r="166" spans="1:27" x14ac:dyDescent="0.25">
      <c r="A166" t="s">
        <v>466</v>
      </c>
      <c r="B166" t="s">
        <v>467</v>
      </c>
      <c r="C166" t="s">
        <v>468</v>
      </c>
      <c r="D166" t="s">
        <v>467</v>
      </c>
      <c r="E166" t="str">
        <f t="shared" ca="1" si="36"/>
        <v>{United States75}</v>
      </c>
      <c r="F166">
        <v>0.65658605516348933</v>
      </c>
      <c r="G166">
        <f t="shared" ca="1" si="37"/>
        <v>0.64755353413134931</v>
      </c>
      <c r="H166">
        <f t="shared" ca="1" si="38"/>
        <v>0.64755353413134931</v>
      </c>
      <c r="J166">
        <f t="shared" si="39"/>
        <v>54385819</v>
      </c>
      <c r="K166">
        <f t="shared" si="40"/>
        <v>19726888</v>
      </c>
      <c r="L166">
        <f t="shared" si="41"/>
        <v>19726888</v>
      </c>
      <c r="M166">
        <f t="shared" si="42"/>
        <v>20131218</v>
      </c>
      <c r="N166">
        <f t="shared" ca="1" si="43"/>
        <v>14979882</v>
      </c>
      <c r="O166">
        <v>0.83717534529783999</v>
      </c>
      <c r="P166">
        <f t="shared" ca="1" si="44"/>
        <v>0.67513167155079845</v>
      </c>
      <c r="Q166">
        <f t="shared" ca="1" si="45"/>
        <v>0.67513167155079845</v>
      </c>
      <c r="T166" t="str">
        <f t="shared" si="46"/>
        <v>{United States157}</v>
      </c>
      <c r="U166" t="str">
        <f t="shared" si="47"/>
        <v>{54385819}</v>
      </c>
      <c r="V166" t="str">
        <f t="shared" ca="1" si="48"/>
        <v>{0.386857771657914}</v>
      </c>
      <c r="W166" t="str">
        <f t="shared" ca="1" si="49"/>
        <v>{0.0348437139772765}</v>
      </c>
      <c r="X166" t="str">
        <f t="shared" si="50"/>
        <v>{New York157}</v>
      </c>
      <c r="Y166" t="str">
        <f t="shared" si="51"/>
        <v>{54385819}</v>
      </c>
      <c r="Z166" t="str">
        <f t="shared" ca="1" si="52"/>
        <v>{0.783935438689705}</v>
      </c>
      <c r="AA166" t="str">
        <f t="shared" ca="1" si="53"/>
        <v>{0.197454573430071}</v>
      </c>
    </row>
    <row r="167" spans="1:27" x14ac:dyDescent="0.25">
      <c r="A167" t="s">
        <v>469</v>
      </c>
      <c r="B167" t="s">
        <v>470</v>
      </c>
      <c r="C167" t="s">
        <v>471</v>
      </c>
      <c r="D167" t="s">
        <v>470</v>
      </c>
      <c r="E167" t="str">
        <f t="shared" ca="1" si="36"/>
        <v>{United States75}</v>
      </c>
      <c r="F167">
        <v>0.64755353413134931</v>
      </c>
      <c r="G167">
        <f t="shared" ca="1" si="37"/>
        <v>0.65658605516348933</v>
      </c>
      <c r="H167">
        <f t="shared" ca="1" si="38"/>
        <v>9.0325210321400284E-3</v>
      </c>
      <c r="J167">
        <f t="shared" si="39"/>
        <v>25433914</v>
      </c>
      <c r="K167">
        <f t="shared" si="40"/>
        <v>19732322</v>
      </c>
      <c r="L167">
        <f t="shared" si="41"/>
        <v>19732322</v>
      </c>
      <c r="M167">
        <f t="shared" si="42"/>
        <v>20137120</v>
      </c>
      <c r="N167">
        <f t="shared" ca="1" si="43"/>
        <v>14979882</v>
      </c>
      <c r="O167">
        <v>0.67513167155079845</v>
      </c>
      <c r="P167">
        <f t="shared" ca="1" si="44"/>
        <v>0.83717534529783999</v>
      </c>
      <c r="Q167">
        <f t="shared" ca="1" si="45"/>
        <v>0.16204367374704154</v>
      </c>
      <c r="T167" t="str">
        <f t="shared" si="46"/>
        <v>{United States158}</v>
      </c>
      <c r="U167" t="str">
        <f t="shared" si="47"/>
        <v>{25433914}</v>
      </c>
      <c r="V167" t="str">
        <f t="shared" ca="1" si="48"/>
        <v>{0.345418086813087}</v>
      </c>
      <c r="W167" t="str">
        <f t="shared" ca="1" si="49"/>
        <v>{0.35456134636223}</v>
      </c>
      <c r="X167" t="str">
        <f t="shared" si="50"/>
        <v>{New York158}</v>
      </c>
      <c r="Y167" t="str">
        <f t="shared" si="51"/>
        <v>{25433914}</v>
      </c>
      <c r="Z167" t="str">
        <f t="shared" ca="1" si="52"/>
        <v>{0.0471170328287677}</v>
      </c>
      <c r="AA167" t="str">
        <f t="shared" ca="1" si="53"/>
        <v>{0.0750057335770029}</v>
      </c>
    </row>
    <row r="168" spans="1:27" x14ac:dyDescent="0.25">
      <c r="A168" t="s">
        <v>472</v>
      </c>
      <c r="B168" t="s">
        <v>473</v>
      </c>
      <c r="C168" t="s">
        <v>474</v>
      </c>
      <c r="D168" t="s">
        <v>473</v>
      </c>
      <c r="E168" t="str">
        <f t="shared" ca="1" si="36"/>
        <v>{United States76}</v>
      </c>
      <c r="F168">
        <v>0.62421967430193759</v>
      </c>
      <c r="G168">
        <f t="shared" ca="1" si="37"/>
        <v>0.62421967430193759</v>
      </c>
      <c r="H168">
        <f t="shared" ca="1" si="38"/>
        <v>0.62421967430193759</v>
      </c>
      <c r="J168">
        <f t="shared" si="39"/>
        <v>27411220</v>
      </c>
      <c r="K168">
        <f t="shared" si="40"/>
        <v>19777002</v>
      </c>
      <c r="L168">
        <f t="shared" si="41"/>
        <v>19777002</v>
      </c>
      <c r="M168">
        <f t="shared" si="42"/>
        <v>20226350</v>
      </c>
      <c r="N168">
        <f t="shared" ca="1" si="43"/>
        <v>15026954</v>
      </c>
      <c r="O168">
        <v>0.65016355964288286</v>
      </c>
      <c r="P168">
        <f t="shared" ca="1" si="44"/>
        <v>0.47673195451929995</v>
      </c>
      <c r="Q168">
        <f t="shared" ca="1" si="45"/>
        <v>0.47673195451929995</v>
      </c>
      <c r="T168" t="str">
        <f t="shared" si="46"/>
        <v>{United States159}</v>
      </c>
      <c r="U168" t="str">
        <f t="shared" si="47"/>
        <v>{27411220}</v>
      </c>
      <c r="V168" t="str">
        <f t="shared" ca="1" si="48"/>
        <v>{0.312985288774509}</v>
      </c>
      <c r="W168" t="str">
        <f t="shared" ca="1" si="49"/>
        <v>{0.581743111076675}</v>
      </c>
      <c r="X168" t="str">
        <f t="shared" si="50"/>
        <v>{New York159}</v>
      </c>
      <c r="Y168" t="str">
        <f t="shared" si="51"/>
        <v>{27411220}</v>
      </c>
      <c r="Z168" t="str">
        <f t="shared" ca="1" si="52"/>
        <v>{0.00221314371165016}</v>
      </c>
      <c r="AA168" t="str">
        <f t="shared" ca="1" si="53"/>
        <v>{0.0751188273827511}</v>
      </c>
    </row>
    <row r="169" spans="1:27" x14ac:dyDescent="0.25">
      <c r="A169" t="s">
        <v>475</v>
      </c>
      <c r="B169" t="s">
        <v>476</v>
      </c>
      <c r="C169" t="s">
        <v>477</v>
      </c>
      <c r="D169" t="s">
        <v>476</v>
      </c>
      <c r="E169" t="str">
        <f t="shared" ca="1" si="36"/>
        <v>{United States76}</v>
      </c>
      <c r="F169">
        <v>0.7990656759083028</v>
      </c>
      <c r="G169">
        <f t="shared" ca="1" si="37"/>
        <v>0.7990656759083028</v>
      </c>
      <c r="H169">
        <f t="shared" ca="1" si="38"/>
        <v>0.17484600160636521</v>
      </c>
      <c r="J169">
        <f t="shared" si="39"/>
        <v>10742733</v>
      </c>
      <c r="K169">
        <f t="shared" si="40"/>
        <v>19861779</v>
      </c>
      <c r="L169">
        <f t="shared" si="41"/>
        <v>19861779</v>
      </c>
      <c r="M169">
        <f t="shared" si="42"/>
        <v>20350527</v>
      </c>
      <c r="N169">
        <f t="shared" ca="1" si="43"/>
        <v>15026954</v>
      </c>
      <c r="O169">
        <v>0.47673195451929995</v>
      </c>
      <c r="P169">
        <f t="shared" ca="1" si="44"/>
        <v>0.65016355964288286</v>
      </c>
      <c r="Q169">
        <f t="shared" ca="1" si="45"/>
        <v>0.17343160512358291</v>
      </c>
      <c r="T169" t="str">
        <f t="shared" si="46"/>
        <v>{United States160}</v>
      </c>
      <c r="U169" t="str">
        <f t="shared" si="47"/>
        <v>{10742733}</v>
      </c>
      <c r="V169" t="str">
        <f t="shared" ca="1" si="48"/>
        <v>{0.993737436616289}</v>
      </c>
      <c r="W169" t="str">
        <f t="shared" ca="1" si="49"/>
        <v>{0.00207814921236615}</v>
      </c>
      <c r="X169" t="str">
        <f t="shared" si="50"/>
        <v>{New York160}</v>
      </c>
      <c r="Y169" t="str">
        <f t="shared" si="51"/>
        <v>{10742733}</v>
      </c>
      <c r="Z169" t="str">
        <f t="shared" ca="1" si="52"/>
        <v>{0.449633656848122}</v>
      </c>
      <c r="AA169" t="str">
        <f t="shared" ca="1" si="53"/>
        <v>{0.0738706590298728}</v>
      </c>
    </row>
    <row r="170" spans="1:27" x14ac:dyDescent="0.25">
      <c r="A170" t="s">
        <v>478</v>
      </c>
      <c r="B170" t="s">
        <v>479</v>
      </c>
      <c r="C170" t="s">
        <v>480</v>
      </c>
      <c r="D170" t="s">
        <v>479</v>
      </c>
      <c r="E170" t="str">
        <f t="shared" ca="1" si="36"/>
        <v>{United States77}</v>
      </c>
      <c r="F170">
        <v>0.31185859997200638</v>
      </c>
      <c r="G170">
        <f t="shared" ca="1" si="37"/>
        <v>0.23031948737380981</v>
      </c>
      <c r="H170">
        <f t="shared" ca="1" si="38"/>
        <v>0.23031948737380981</v>
      </c>
      <c r="J170">
        <f t="shared" si="39"/>
        <v>19054730</v>
      </c>
      <c r="K170">
        <f t="shared" si="40"/>
        <v>19974829</v>
      </c>
      <c r="L170">
        <f t="shared" si="41"/>
        <v>19974829</v>
      </c>
      <c r="M170">
        <f t="shared" si="42"/>
        <v>20356513</v>
      </c>
      <c r="N170">
        <f t="shared" ca="1" si="43"/>
        <v>15170194</v>
      </c>
      <c r="O170">
        <v>0.45400526417622289</v>
      </c>
      <c r="P170">
        <f t="shared" ca="1" si="44"/>
        <v>0.16463025846589019</v>
      </c>
      <c r="Q170">
        <f t="shared" ca="1" si="45"/>
        <v>0.16463025846589019</v>
      </c>
      <c r="T170" t="str">
        <f t="shared" si="46"/>
        <v>{United States161}</v>
      </c>
      <c r="U170" t="str">
        <f t="shared" si="47"/>
        <v>{19054730}</v>
      </c>
      <c r="V170" t="str">
        <f t="shared" ca="1" si="48"/>
        <v>{0.149556233236459}</v>
      </c>
      <c r="W170" t="str">
        <f t="shared" ca="1" si="49"/>
        <v>{0.824500435829695}</v>
      </c>
      <c r="X170" t="str">
        <f t="shared" si="50"/>
        <v>{New York161}</v>
      </c>
      <c r="Y170" t="str">
        <f t="shared" si="51"/>
        <v>{19054730}</v>
      </c>
      <c r="Z170" t="str">
        <f t="shared" ca="1" si="52"/>
        <v>{0.139009272160211}</v>
      </c>
      <c r="AA170" t="str">
        <f t="shared" ca="1" si="53"/>
        <v>{0.71811389556252}</v>
      </c>
    </row>
    <row r="171" spans="1:27" x14ac:dyDescent="0.25">
      <c r="A171" t="s">
        <v>481</v>
      </c>
      <c r="B171" t="s">
        <v>482</v>
      </c>
      <c r="C171" t="s">
        <v>483</v>
      </c>
      <c r="D171" t="s">
        <v>482</v>
      </c>
      <c r="E171" t="str">
        <f t="shared" ca="1" si="36"/>
        <v>{United States77}</v>
      </c>
      <c r="F171">
        <v>0.23031948737380981</v>
      </c>
      <c r="G171">
        <f t="shared" ca="1" si="37"/>
        <v>0.31185859997200638</v>
      </c>
      <c r="H171">
        <f t="shared" ca="1" si="38"/>
        <v>8.1539112598196573E-2</v>
      </c>
      <c r="J171">
        <f t="shared" si="39"/>
        <v>51381232</v>
      </c>
      <c r="K171">
        <f t="shared" si="40"/>
        <v>19985649</v>
      </c>
      <c r="L171">
        <f t="shared" si="41"/>
        <v>19985649</v>
      </c>
      <c r="M171">
        <f t="shared" si="42"/>
        <v>20420245</v>
      </c>
      <c r="N171">
        <f t="shared" ca="1" si="43"/>
        <v>15170194</v>
      </c>
      <c r="O171">
        <v>0.16463025846589019</v>
      </c>
      <c r="P171">
        <f t="shared" ca="1" si="44"/>
        <v>0.45400526417622289</v>
      </c>
      <c r="Q171">
        <f t="shared" ca="1" si="45"/>
        <v>0.2893750057103327</v>
      </c>
      <c r="T171" t="str">
        <f t="shared" si="46"/>
        <v>{United States162}</v>
      </c>
      <c r="U171" t="str">
        <f t="shared" si="47"/>
        <v>{51381232}</v>
      </c>
      <c r="V171" t="str">
        <f t="shared" ca="1" si="48"/>
        <v>{0.0579956133027854}</v>
      </c>
      <c r="W171" t="str">
        <f t="shared" ca="1" si="49"/>
        <v>{0.214567524313663}</v>
      </c>
      <c r="X171" t="str">
        <f t="shared" si="50"/>
        <v>{New York162}</v>
      </c>
      <c r="Y171" t="str">
        <f t="shared" si="51"/>
        <v>{51381232}</v>
      </c>
      <c r="Z171" t="str">
        <f t="shared" ca="1" si="52"/>
        <v>{0.314523719011195}</v>
      </c>
      <c r="AA171" t="str">
        <f t="shared" ca="1" si="53"/>
        <v>{0.243516370245436}</v>
      </c>
    </row>
    <row r="172" spans="1:27" x14ac:dyDescent="0.25">
      <c r="A172" t="s">
        <v>484</v>
      </c>
      <c r="B172" t="s">
        <v>485</v>
      </c>
      <c r="C172" t="s">
        <v>486</v>
      </c>
      <c r="D172" t="s">
        <v>485</v>
      </c>
      <c r="E172" t="str">
        <f t="shared" ca="1" si="36"/>
        <v>{United States78}</v>
      </c>
      <c r="F172">
        <v>0.86999843691842049</v>
      </c>
      <c r="G172">
        <f t="shared" ca="1" si="37"/>
        <v>0.49270303487717426</v>
      </c>
      <c r="H172">
        <f t="shared" ca="1" si="38"/>
        <v>0.49270303487717426</v>
      </c>
      <c r="J172">
        <f t="shared" si="39"/>
        <v>63940401</v>
      </c>
      <c r="K172">
        <f t="shared" si="40"/>
        <v>20003798</v>
      </c>
      <c r="L172">
        <f t="shared" si="41"/>
        <v>20003798</v>
      </c>
      <c r="M172">
        <f t="shared" si="42"/>
        <v>20468725</v>
      </c>
      <c r="N172">
        <f t="shared" ca="1" si="43"/>
        <v>15210982</v>
      </c>
      <c r="O172">
        <v>0.91167371475546233</v>
      </c>
      <c r="P172">
        <f t="shared" ca="1" si="44"/>
        <v>0.23557932670443404</v>
      </c>
      <c r="Q172">
        <f t="shared" ca="1" si="45"/>
        <v>0.23557932670443404</v>
      </c>
      <c r="T172" t="str">
        <f t="shared" si="46"/>
        <v>{United States163}</v>
      </c>
      <c r="U172" t="str">
        <f t="shared" si="47"/>
        <v>{63940401}</v>
      </c>
      <c r="V172" t="str">
        <f t="shared" ca="1" si="48"/>
        <v>{0.984520855789504}</v>
      </c>
      <c r="W172" t="str">
        <f t="shared" ca="1" si="49"/>
        <v>{0.00157228559160538}</v>
      </c>
      <c r="X172" t="str">
        <f t="shared" si="50"/>
        <v>{New York163}</v>
      </c>
      <c r="Y172" t="str">
        <f t="shared" si="51"/>
        <v>{63940401}</v>
      </c>
      <c r="Z172" t="str">
        <f t="shared" ca="1" si="52"/>
        <v>{0.148254420376254}</v>
      </c>
      <c r="AA172" t="str">
        <f t="shared" ca="1" si="53"/>
        <v>{0.333228651024588}</v>
      </c>
    </row>
    <row r="173" spans="1:27" x14ac:dyDescent="0.25">
      <c r="A173" t="s">
        <v>487</v>
      </c>
      <c r="B173" t="s">
        <v>488</v>
      </c>
      <c r="C173" t="s">
        <v>489</v>
      </c>
      <c r="D173" t="s">
        <v>488</v>
      </c>
      <c r="E173" t="str">
        <f t="shared" ca="1" si="36"/>
        <v>{United States78}</v>
      </c>
      <c r="F173">
        <v>0.49270303487717426</v>
      </c>
      <c r="G173">
        <f t="shared" ca="1" si="37"/>
        <v>0.86999843691842049</v>
      </c>
      <c r="H173">
        <f t="shared" ca="1" si="38"/>
        <v>0.37729540204124623</v>
      </c>
      <c r="J173">
        <f t="shared" si="39"/>
        <v>98473679</v>
      </c>
      <c r="K173">
        <f t="shared" si="40"/>
        <v>20033907</v>
      </c>
      <c r="L173">
        <f t="shared" si="41"/>
        <v>20033907</v>
      </c>
      <c r="M173">
        <f t="shared" si="42"/>
        <v>20476042</v>
      </c>
      <c r="N173">
        <f t="shared" ca="1" si="43"/>
        <v>15210982</v>
      </c>
      <c r="O173">
        <v>0.23557932670443404</v>
      </c>
      <c r="P173">
        <f t="shared" ca="1" si="44"/>
        <v>0.91167371475546233</v>
      </c>
      <c r="Q173">
        <f t="shared" ca="1" si="45"/>
        <v>0.67609438805102828</v>
      </c>
      <c r="T173" t="str">
        <f t="shared" si="46"/>
        <v>{United States164}</v>
      </c>
      <c r="U173" t="str">
        <f t="shared" si="47"/>
        <v>{98473679}</v>
      </c>
      <c r="V173" t="str">
        <f t="shared" ca="1" si="48"/>
        <v>{0.000813223805682606}</v>
      </c>
      <c r="W173" t="str">
        <f t="shared" ca="1" si="49"/>
        <v>{0.830344541672281}</v>
      </c>
      <c r="X173" t="str">
        <f t="shared" si="50"/>
        <v>{New York164}</v>
      </c>
      <c r="Y173" t="str">
        <f t="shared" si="51"/>
        <v>{98473679}</v>
      </c>
      <c r="Z173" t="str">
        <f t="shared" ca="1" si="52"/>
        <v>{0.508208699555395}</v>
      </c>
      <c r="AA173" t="str">
        <f t="shared" ca="1" si="53"/>
        <v>{0.426227351871904}</v>
      </c>
    </row>
    <row r="174" spans="1:27" x14ac:dyDescent="0.25">
      <c r="A174" t="s">
        <v>490</v>
      </c>
      <c r="B174" t="s">
        <v>491</v>
      </c>
      <c r="C174" t="s">
        <v>492</v>
      </c>
      <c r="D174" t="s">
        <v>491</v>
      </c>
      <c r="E174" t="str">
        <f t="shared" ca="1" si="36"/>
        <v>{United States79}</v>
      </c>
      <c r="F174">
        <v>6.6633425507147792E-2</v>
      </c>
      <c r="G174">
        <f t="shared" ca="1" si="37"/>
        <v>6.6633425507147792E-2</v>
      </c>
      <c r="H174">
        <f t="shared" ca="1" si="38"/>
        <v>6.6633425507147792E-2</v>
      </c>
      <c r="J174">
        <f t="shared" si="39"/>
        <v>94965742</v>
      </c>
      <c r="K174">
        <f t="shared" si="40"/>
        <v>20130393</v>
      </c>
      <c r="L174">
        <f t="shared" si="41"/>
        <v>20130393</v>
      </c>
      <c r="M174">
        <f t="shared" si="42"/>
        <v>20535804</v>
      </c>
      <c r="N174">
        <f t="shared" ca="1" si="43"/>
        <v>15407441</v>
      </c>
      <c r="O174">
        <v>2.8252906920104182E-2</v>
      </c>
      <c r="P174">
        <f t="shared" ca="1" si="44"/>
        <v>2.8252906920104182E-2</v>
      </c>
      <c r="Q174">
        <f t="shared" ca="1" si="45"/>
        <v>2.8252906920104182E-2</v>
      </c>
      <c r="T174" t="str">
        <f t="shared" si="46"/>
        <v>{United States165}</v>
      </c>
      <c r="U174" t="str">
        <f t="shared" si="47"/>
        <v>{94965742}</v>
      </c>
      <c r="V174" t="str">
        <f t="shared" ca="1" si="48"/>
        <v>{0.033410083004199}</v>
      </c>
      <c r="W174" t="str">
        <f t="shared" ca="1" si="49"/>
        <v>{0.835651132664866}</v>
      </c>
      <c r="X174" t="str">
        <f t="shared" si="50"/>
        <v>{New York165}</v>
      </c>
      <c r="Y174" t="str">
        <f t="shared" si="51"/>
        <v>{94965742}</v>
      </c>
      <c r="Z174" t="str">
        <f t="shared" ca="1" si="52"/>
        <v>{0.187581164979099}</v>
      </c>
      <c r="AA174" t="str">
        <f t="shared" ca="1" si="53"/>
        <v>{0.544364642880823}</v>
      </c>
    </row>
    <row r="175" spans="1:27" x14ac:dyDescent="0.25">
      <c r="A175" t="s">
        <v>493</v>
      </c>
      <c r="B175" t="s">
        <v>494</v>
      </c>
      <c r="C175" t="s">
        <v>495</v>
      </c>
      <c r="D175" t="s">
        <v>494</v>
      </c>
      <c r="E175" t="str">
        <f t="shared" ca="1" si="36"/>
        <v>{United States79}</v>
      </c>
      <c r="F175">
        <v>0.97708832872257301</v>
      </c>
      <c r="G175">
        <f t="shared" ca="1" si="37"/>
        <v>0.97708832872257301</v>
      </c>
      <c r="H175">
        <f t="shared" ca="1" si="38"/>
        <v>0.91045490321542522</v>
      </c>
      <c r="J175">
        <f t="shared" si="39"/>
        <v>78277129</v>
      </c>
      <c r="K175">
        <f t="shared" si="40"/>
        <v>20131218</v>
      </c>
      <c r="L175">
        <f t="shared" si="41"/>
        <v>20131218</v>
      </c>
      <c r="M175">
        <f t="shared" si="42"/>
        <v>20575932</v>
      </c>
      <c r="N175">
        <f t="shared" ca="1" si="43"/>
        <v>15407441</v>
      </c>
      <c r="O175">
        <v>6.8574813418893599E-2</v>
      </c>
      <c r="P175">
        <f t="shared" ca="1" si="44"/>
        <v>6.8574813418893599E-2</v>
      </c>
      <c r="Q175">
        <f t="shared" ca="1" si="45"/>
        <v>4.0321906498789417E-2</v>
      </c>
      <c r="T175" t="str">
        <f t="shared" si="46"/>
        <v>{United States166}</v>
      </c>
      <c r="U175" t="str">
        <f t="shared" si="47"/>
        <v>{78277129}</v>
      </c>
      <c r="V175" t="str">
        <f t="shared" ca="1" si="48"/>
        <v>{0.190950409093789}</v>
      </c>
      <c r="W175" t="str">
        <f t="shared" ca="1" si="49"/>
        <v>{0.280463747228331}</v>
      </c>
      <c r="X175" t="str">
        <f t="shared" si="50"/>
        <v>{New York166}</v>
      </c>
      <c r="Y175" t="str">
        <f t="shared" si="51"/>
        <v>{78277129}</v>
      </c>
      <c r="Z175" t="str">
        <f t="shared" ca="1" si="52"/>
        <v>{0.0933386369254099}</v>
      </c>
      <c r="AA175" t="str">
        <f t="shared" ca="1" si="53"/>
        <v>{0.115400503402111}</v>
      </c>
    </row>
    <row r="176" spans="1:27" x14ac:dyDescent="0.25">
      <c r="A176" t="s">
        <v>496</v>
      </c>
      <c r="B176" t="s">
        <v>497</v>
      </c>
      <c r="C176" t="s">
        <v>498</v>
      </c>
      <c r="D176" t="s">
        <v>497</v>
      </c>
      <c r="E176" t="str">
        <f t="shared" ca="1" si="36"/>
        <v>{United States80}</v>
      </c>
      <c r="F176">
        <v>0.41560148593617441</v>
      </c>
      <c r="G176">
        <f t="shared" ca="1" si="37"/>
        <v>0.41560148593617441</v>
      </c>
      <c r="H176">
        <f t="shared" ca="1" si="38"/>
        <v>0.41560148593617441</v>
      </c>
      <c r="J176">
        <f t="shared" si="39"/>
        <v>14947131</v>
      </c>
      <c r="K176">
        <f t="shared" si="40"/>
        <v>20137120</v>
      </c>
      <c r="L176">
        <f t="shared" si="41"/>
        <v>20137120</v>
      </c>
      <c r="M176">
        <f t="shared" si="42"/>
        <v>20771946</v>
      </c>
      <c r="N176">
        <f t="shared" ca="1" si="43"/>
        <v>15553426</v>
      </c>
      <c r="O176">
        <v>2.8452738625531215E-2</v>
      </c>
      <c r="P176">
        <f t="shared" ca="1" si="44"/>
        <v>2.8452738625531215E-2</v>
      </c>
      <c r="Q176">
        <f t="shared" ca="1" si="45"/>
        <v>2.8452738625531215E-2</v>
      </c>
      <c r="T176" t="str">
        <f t="shared" si="46"/>
        <v>{United States167}</v>
      </c>
      <c r="U176" t="str">
        <f t="shared" si="47"/>
        <v>{14947131}</v>
      </c>
      <c r="V176" t="str">
        <f t="shared" ca="1" si="48"/>
        <v>{0.48233992105433}</v>
      </c>
      <c r="W176" t="str">
        <f t="shared" ca="1" si="49"/>
        <v>{0.168509826560401}</v>
      </c>
      <c r="X176" t="str">
        <f t="shared" si="50"/>
        <v>{New York167}</v>
      </c>
      <c r="Y176" t="str">
        <f t="shared" si="51"/>
        <v>{14947131}</v>
      </c>
      <c r="Z176" t="str">
        <f t="shared" ca="1" si="52"/>
        <v>{0.0454466712746467}</v>
      </c>
      <c r="AA176" t="str">
        <f t="shared" ca="1" si="53"/>
        <v>{0.794519134087711}</v>
      </c>
    </row>
    <row r="177" spans="1:27" x14ac:dyDescent="0.25">
      <c r="A177" t="s">
        <v>499</v>
      </c>
      <c r="B177" t="s">
        <v>500</v>
      </c>
      <c r="C177" t="s">
        <v>501</v>
      </c>
      <c r="D177" t="s">
        <v>500</v>
      </c>
      <c r="E177" t="str">
        <f t="shared" ca="1" si="36"/>
        <v>{United States80}</v>
      </c>
      <c r="F177">
        <v>0.75172328228467866</v>
      </c>
      <c r="G177">
        <f t="shared" ca="1" si="37"/>
        <v>0.75172328228467866</v>
      </c>
      <c r="H177">
        <f t="shared" ca="1" si="38"/>
        <v>0.33612179634850425</v>
      </c>
      <c r="J177">
        <f t="shared" si="39"/>
        <v>46025524</v>
      </c>
      <c r="K177">
        <f t="shared" si="40"/>
        <v>20226350</v>
      </c>
      <c r="L177">
        <f t="shared" si="41"/>
        <v>20226350</v>
      </c>
      <c r="M177">
        <f t="shared" si="42"/>
        <v>20858188</v>
      </c>
      <c r="N177">
        <f t="shared" ca="1" si="43"/>
        <v>15553426</v>
      </c>
      <c r="O177">
        <v>0.47322136704563889</v>
      </c>
      <c r="P177">
        <f t="shared" ca="1" si="44"/>
        <v>0.47322136704563889</v>
      </c>
      <c r="Q177">
        <f t="shared" ca="1" si="45"/>
        <v>0.44476862842010767</v>
      </c>
      <c r="T177" t="str">
        <f t="shared" si="46"/>
        <v>{United States168}</v>
      </c>
      <c r="U177" t="str">
        <f t="shared" si="47"/>
        <v>{46025524}</v>
      </c>
      <c r="V177" t="str">
        <f t="shared" ca="1" si="48"/>
        <v>{0.144186645494173}</v>
      </c>
      <c r="W177" t="str">
        <f t="shared" ca="1" si="49"/>
        <v>{0.0358066903853812}</v>
      </c>
      <c r="X177" t="str">
        <f t="shared" si="50"/>
        <v>{New York168}</v>
      </c>
      <c r="Y177" t="str">
        <f t="shared" si="51"/>
        <v>{46025524}</v>
      </c>
      <c r="Z177" t="str">
        <f t="shared" ca="1" si="52"/>
        <v>{0.00181146459872006}</v>
      </c>
      <c r="AA177" t="str">
        <f t="shared" ca="1" si="53"/>
        <v>{0.710993110619348}</v>
      </c>
    </row>
    <row r="178" spans="1:27" x14ac:dyDescent="0.25">
      <c r="A178" t="s">
        <v>502</v>
      </c>
      <c r="B178" t="s">
        <v>503</v>
      </c>
      <c r="C178" t="s">
        <v>504</v>
      </c>
      <c r="D178" t="s">
        <v>503</v>
      </c>
      <c r="E178" t="str">
        <f t="shared" ca="1" si="36"/>
        <v>{United States81}</v>
      </c>
      <c r="F178">
        <v>0.35930423978066151</v>
      </c>
      <c r="G178">
        <f t="shared" ca="1" si="37"/>
        <v>0.35930423978066151</v>
      </c>
      <c r="H178">
        <f t="shared" ca="1" si="38"/>
        <v>0.35930423978066151</v>
      </c>
      <c r="J178">
        <f t="shared" si="39"/>
        <v>41605824</v>
      </c>
      <c r="K178">
        <f t="shared" si="40"/>
        <v>20350527</v>
      </c>
      <c r="L178">
        <f t="shared" si="41"/>
        <v>20350527</v>
      </c>
      <c r="M178">
        <f t="shared" si="42"/>
        <v>20896691</v>
      </c>
      <c r="N178">
        <f t="shared" ca="1" si="43"/>
        <v>15691962</v>
      </c>
      <c r="O178">
        <v>0.8890147948849989</v>
      </c>
      <c r="P178">
        <f t="shared" ca="1" si="44"/>
        <v>0.40200321135526851</v>
      </c>
      <c r="Q178">
        <f t="shared" ca="1" si="45"/>
        <v>0.40200321135526851</v>
      </c>
      <c r="T178" t="str">
        <f t="shared" si="46"/>
        <v>{United States169}</v>
      </c>
      <c r="U178" t="str">
        <f t="shared" si="47"/>
        <v>{41605824}</v>
      </c>
      <c r="V178" t="str">
        <f t="shared" ca="1" si="48"/>
        <v>{0.782123621085488}</v>
      </c>
      <c r="W178" t="str">
        <f t="shared" ca="1" si="49"/>
        <v>{0.180687704215403}</v>
      </c>
      <c r="X178" t="str">
        <f t="shared" si="50"/>
        <v>{New York169}</v>
      </c>
      <c r="Y178" t="str">
        <f t="shared" si="51"/>
        <v>{41605824}</v>
      </c>
      <c r="Z178" t="str">
        <f t="shared" ca="1" si="52"/>
        <v>{0.459178368009721}</v>
      </c>
      <c r="AA178" t="str">
        <f t="shared" ca="1" si="53"/>
        <v>{0.140946923804998}</v>
      </c>
    </row>
    <row r="179" spans="1:27" x14ac:dyDescent="0.25">
      <c r="A179" t="s">
        <v>505</v>
      </c>
      <c r="B179" t="s">
        <v>506</v>
      </c>
      <c r="C179" t="s">
        <v>507</v>
      </c>
      <c r="D179" t="s">
        <v>506</v>
      </c>
      <c r="E179" t="str">
        <f t="shared" ca="1" si="36"/>
        <v>{United States81}</v>
      </c>
      <c r="F179">
        <v>0.44453979510607056</v>
      </c>
      <c r="G179">
        <f t="shared" ca="1" si="37"/>
        <v>0.44453979510607056</v>
      </c>
      <c r="H179">
        <f t="shared" ca="1" si="38"/>
        <v>8.5235555325409051E-2</v>
      </c>
      <c r="J179">
        <f t="shared" si="39"/>
        <v>75572875</v>
      </c>
      <c r="K179">
        <f t="shared" si="40"/>
        <v>20356513</v>
      </c>
      <c r="L179">
        <f t="shared" si="41"/>
        <v>20356513</v>
      </c>
      <c r="M179">
        <f t="shared" si="42"/>
        <v>20956870</v>
      </c>
      <c r="N179">
        <f t="shared" ca="1" si="43"/>
        <v>15691962</v>
      </c>
      <c r="O179">
        <v>0.40200321135526851</v>
      </c>
      <c r="P179">
        <f t="shared" ca="1" si="44"/>
        <v>0.8890147948849989</v>
      </c>
      <c r="Q179">
        <f t="shared" ca="1" si="45"/>
        <v>0.4870115835297304</v>
      </c>
      <c r="T179" t="str">
        <f t="shared" si="46"/>
        <v>{United States170}</v>
      </c>
      <c r="U179" t="str">
        <f t="shared" si="47"/>
        <v>{75572875}</v>
      </c>
      <c r="V179" t="str">
        <f t="shared" ca="1" si="48"/>
        <v>{0.359388678386257}</v>
      </c>
      <c r="W179" t="str">
        <f t="shared" ca="1" si="49"/>
        <v>{0.00298119717030165}</v>
      </c>
      <c r="X179" t="str">
        <f t="shared" si="50"/>
        <v>{New York170}</v>
      </c>
      <c r="Y179" t="str">
        <f t="shared" si="51"/>
        <v>{75572875}</v>
      </c>
      <c r="Z179" t="str">
        <f t="shared" ca="1" si="52"/>
        <v>{0.211758723093019}</v>
      </c>
      <c r="AA179" t="str">
        <f t="shared" ca="1" si="53"/>
        <v>{0.781568968133378}</v>
      </c>
    </row>
    <row r="180" spans="1:27" x14ac:dyDescent="0.25">
      <c r="A180" t="s">
        <v>508</v>
      </c>
      <c r="B180" t="s">
        <v>509</v>
      </c>
      <c r="C180" t="s">
        <v>510</v>
      </c>
      <c r="D180" t="s">
        <v>509</v>
      </c>
      <c r="E180" t="str">
        <f t="shared" ca="1" si="36"/>
        <v>{United States82}</v>
      </c>
      <c r="F180">
        <v>0.97425646592951065</v>
      </c>
      <c r="G180">
        <f t="shared" ca="1" si="37"/>
        <v>0.25158114120370989</v>
      </c>
      <c r="H180">
        <f t="shared" ca="1" si="38"/>
        <v>0.25158114120370989</v>
      </c>
      <c r="J180">
        <f t="shared" si="39"/>
        <v>53130777</v>
      </c>
      <c r="K180">
        <f t="shared" si="40"/>
        <v>20420245</v>
      </c>
      <c r="L180">
        <f t="shared" si="41"/>
        <v>20420245</v>
      </c>
      <c r="M180">
        <f t="shared" si="42"/>
        <v>20965243</v>
      </c>
      <c r="N180">
        <f t="shared" ca="1" si="43"/>
        <v>15712075</v>
      </c>
      <c r="O180">
        <v>0.62022475767545882</v>
      </c>
      <c r="P180">
        <f t="shared" ca="1" si="44"/>
        <v>5.2931387469486002E-2</v>
      </c>
      <c r="Q180">
        <f t="shared" ca="1" si="45"/>
        <v>5.2931387469486002E-2</v>
      </c>
      <c r="T180" t="str">
        <f t="shared" si="46"/>
        <v>{United States171}</v>
      </c>
      <c r="U180" t="str">
        <f t="shared" si="47"/>
        <v>{53130777}</v>
      </c>
      <c r="V180" t="str">
        <f t="shared" ca="1" si="48"/>
        <v>{0.061247954076241}</v>
      </c>
      <c r="W180" t="str">
        <f t="shared" ca="1" si="49"/>
        <v>{0.673683674697012}</v>
      </c>
      <c r="X180" t="str">
        <f t="shared" si="50"/>
        <v>{New York171}</v>
      </c>
      <c r="Y180" t="str">
        <f t="shared" si="51"/>
        <v>{53130777}</v>
      </c>
      <c r="Z180" t="str">
        <f t="shared" ca="1" si="52"/>
        <v>{0.527595319088041}</v>
      </c>
      <c r="AA180" t="str">
        <f t="shared" ca="1" si="53"/>
        <v>{0.229180520851812}</v>
      </c>
    </row>
    <row r="181" spans="1:27" x14ac:dyDescent="0.25">
      <c r="A181" t="s">
        <v>511</v>
      </c>
      <c r="B181" t="s">
        <v>512</v>
      </c>
      <c r="C181" t="s">
        <v>513</v>
      </c>
      <c r="D181" t="s">
        <v>512</v>
      </c>
      <c r="E181" t="str">
        <f t="shared" ca="1" si="36"/>
        <v>{United States82}</v>
      </c>
      <c r="F181">
        <v>0.25158114120370989</v>
      </c>
      <c r="G181">
        <f t="shared" ca="1" si="37"/>
        <v>0.97425646592951065</v>
      </c>
      <c r="H181">
        <f t="shared" ca="1" si="38"/>
        <v>0.72267532472580076</v>
      </c>
      <c r="J181">
        <f t="shared" si="39"/>
        <v>88236160</v>
      </c>
      <c r="K181">
        <f t="shared" si="40"/>
        <v>20468725</v>
      </c>
      <c r="L181">
        <f t="shared" si="41"/>
        <v>20468725</v>
      </c>
      <c r="M181">
        <f t="shared" si="42"/>
        <v>20974279</v>
      </c>
      <c r="N181">
        <f t="shared" ca="1" si="43"/>
        <v>15712075</v>
      </c>
      <c r="O181">
        <v>5.2931387469486002E-2</v>
      </c>
      <c r="P181">
        <f t="shared" ca="1" si="44"/>
        <v>0.62022475767545882</v>
      </c>
      <c r="Q181">
        <f t="shared" ca="1" si="45"/>
        <v>0.56729337020597281</v>
      </c>
      <c r="T181" t="str">
        <f t="shared" si="46"/>
        <v>{United States172}</v>
      </c>
      <c r="U181" t="str">
        <f t="shared" si="47"/>
        <v>{88236160}</v>
      </c>
      <c r="V181" t="str">
        <f t="shared" ca="1" si="48"/>
        <v>{0.329307196173461}</v>
      </c>
      <c r="W181" t="str">
        <f t="shared" ca="1" si="49"/>
        <v>{0.213593001581354}</v>
      </c>
      <c r="X181" t="str">
        <f t="shared" si="50"/>
        <v>{New York172}</v>
      </c>
      <c r="Y181" t="str">
        <f t="shared" si="51"/>
        <v>{88236160}</v>
      </c>
      <c r="Z181" t="str">
        <f t="shared" ca="1" si="52"/>
        <v>{0.59194803822403}</v>
      </c>
      <c r="AA181" t="str">
        <f t="shared" ca="1" si="53"/>
        <v>{0.374586396102998}</v>
      </c>
    </row>
    <row r="182" spans="1:27" x14ac:dyDescent="0.25">
      <c r="A182" t="s">
        <v>514</v>
      </c>
      <c r="B182" t="s">
        <v>515</v>
      </c>
      <c r="C182" t="s">
        <v>516</v>
      </c>
      <c r="D182" t="s">
        <v>515</v>
      </c>
      <c r="E182" t="str">
        <f t="shared" ca="1" si="36"/>
        <v>{United States83}</v>
      </c>
      <c r="F182">
        <v>0.97403307133571926</v>
      </c>
      <c r="G182">
        <f t="shared" ca="1" si="37"/>
        <v>0.60810183174607924</v>
      </c>
      <c r="H182">
        <f t="shared" ca="1" si="38"/>
        <v>0.60810183174607924</v>
      </c>
      <c r="J182">
        <f t="shared" si="39"/>
        <v>12224978</v>
      </c>
      <c r="K182">
        <f t="shared" si="40"/>
        <v>20476042</v>
      </c>
      <c r="L182">
        <f t="shared" si="41"/>
        <v>20476042</v>
      </c>
      <c r="M182">
        <f t="shared" si="42"/>
        <v>20981094</v>
      </c>
      <c r="N182">
        <f t="shared" ca="1" si="43"/>
        <v>15724608</v>
      </c>
      <c r="O182">
        <v>0.52611117332919988</v>
      </c>
      <c r="P182">
        <f t="shared" ca="1" si="44"/>
        <v>0.52611117332919988</v>
      </c>
      <c r="Q182">
        <f t="shared" ca="1" si="45"/>
        <v>0.52611117332919988</v>
      </c>
      <c r="T182" t="str">
        <f t="shared" si="46"/>
        <v>{United States173}</v>
      </c>
      <c r="U182" t="str">
        <f t="shared" si="47"/>
        <v>{12224978}</v>
      </c>
      <c r="V182" t="str">
        <f t="shared" ca="1" si="48"/>
        <v>{0.0491172191990082}</v>
      </c>
      <c r="W182" t="str">
        <f t="shared" ca="1" si="49"/>
        <v>{0.447617916957094}</v>
      </c>
      <c r="X182" t="str">
        <f t="shared" si="50"/>
        <v>{New York173}</v>
      </c>
      <c r="Y182" t="str">
        <f t="shared" si="51"/>
        <v>{12224978}</v>
      </c>
      <c r="Z182" t="str">
        <f t="shared" ca="1" si="52"/>
        <v>{0.0336223647575777}</v>
      </c>
      <c r="AA182" t="str">
        <f t="shared" ca="1" si="53"/>
        <v>{0.959566977771283}</v>
      </c>
    </row>
    <row r="183" spans="1:27" x14ac:dyDescent="0.25">
      <c r="A183" t="s">
        <v>517</v>
      </c>
      <c r="B183" t="s">
        <v>518</v>
      </c>
      <c r="C183" t="s">
        <v>519</v>
      </c>
      <c r="D183" t="s">
        <v>518</v>
      </c>
      <c r="E183" t="str">
        <f t="shared" ca="1" si="36"/>
        <v>{United States83}</v>
      </c>
      <c r="F183">
        <v>0.60810183174607924</v>
      </c>
      <c r="G183">
        <f t="shared" ca="1" si="37"/>
        <v>0.97403307133571926</v>
      </c>
      <c r="H183">
        <f t="shared" ca="1" si="38"/>
        <v>0.36593123958964002</v>
      </c>
      <c r="J183">
        <f t="shared" si="39"/>
        <v>78324677</v>
      </c>
      <c r="K183">
        <f t="shared" si="40"/>
        <v>20535804</v>
      </c>
      <c r="L183">
        <f t="shared" si="41"/>
        <v>20535804</v>
      </c>
      <c r="M183">
        <f t="shared" si="42"/>
        <v>21000000</v>
      </c>
      <c r="N183">
        <f t="shared" ca="1" si="43"/>
        <v>15724608</v>
      </c>
      <c r="O183">
        <v>0.7302551467348819</v>
      </c>
      <c r="P183">
        <f t="shared" ca="1" si="44"/>
        <v>0.7302551467348819</v>
      </c>
      <c r="Q183">
        <f t="shared" ca="1" si="45"/>
        <v>0.20414397340568202</v>
      </c>
      <c r="T183" t="str">
        <f t="shared" si="46"/>
        <v>{United States174}</v>
      </c>
      <c r="U183" t="str">
        <f t="shared" si="47"/>
        <v>{78324677}</v>
      </c>
      <c r="V183" t="str">
        <f t="shared" ca="1" si="48"/>
        <v>{0.709368950772988}</v>
      </c>
      <c r="W183" t="str">
        <f t="shared" ca="1" si="49"/>
        <v>{0.0839943865458425}</v>
      </c>
      <c r="X183" t="str">
        <f t="shared" si="50"/>
        <v>{New York174}</v>
      </c>
      <c r="Y183" t="str">
        <f t="shared" si="51"/>
        <v>{78324677}</v>
      </c>
      <c r="Z183" t="str">
        <f t="shared" ca="1" si="52"/>
        <v>{0.778190231455825}</v>
      </c>
      <c r="AA183" t="str">
        <f t="shared" ca="1" si="53"/>
        <v>{0.103628053633998}</v>
      </c>
    </row>
    <row r="184" spans="1:27" x14ac:dyDescent="0.25">
      <c r="A184" t="s">
        <v>520</v>
      </c>
      <c r="B184" t="s">
        <v>521</v>
      </c>
      <c r="C184" t="s">
        <v>522</v>
      </c>
      <c r="D184" t="s">
        <v>521</v>
      </c>
      <c r="E184" t="str">
        <f t="shared" ca="1" si="36"/>
        <v>{United States84}</v>
      </c>
      <c r="F184">
        <v>0.964086654496222</v>
      </c>
      <c r="G184">
        <f t="shared" ca="1" si="37"/>
        <v>0.81748909606638354</v>
      </c>
      <c r="H184">
        <f t="shared" ca="1" si="38"/>
        <v>0.81748909606638354</v>
      </c>
      <c r="J184">
        <f t="shared" si="39"/>
        <v>56933523</v>
      </c>
      <c r="K184">
        <f t="shared" si="40"/>
        <v>20575932</v>
      </c>
      <c r="L184">
        <f t="shared" si="41"/>
        <v>20575932</v>
      </c>
      <c r="M184">
        <f t="shared" si="42"/>
        <v>21044938</v>
      </c>
      <c r="N184">
        <f t="shared" ca="1" si="43"/>
        <v>15762057</v>
      </c>
      <c r="O184">
        <v>0.43160217147201685</v>
      </c>
      <c r="P184">
        <f t="shared" ca="1" si="44"/>
        <v>0.43160217147201685</v>
      </c>
      <c r="Q184">
        <f t="shared" ca="1" si="45"/>
        <v>0.43160217147201685</v>
      </c>
      <c r="T184" t="str">
        <f t="shared" si="46"/>
        <v>{United States175}</v>
      </c>
      <c r="U184" t="str">
        <f t="shared" si="47"/>
        <v>{56933523}</v>
      </c>
      <c r="V184" t="str">
        <f t="shared" ca="1" si="48"/>
        <v>{0.0906039640052382}</v>
      </c>
      <c r="W184" t="str">
        <f t="shared" ca="1" si="49"/>
        <v>{0.868125486744529}</v>
      </c>
      <c r="X184" t="str">
        <f t="shared" si="50"/>
        <v>{New York175}</v>
      </c>
      <c r="Y184" t="str">
        <f t="shared" si="51"/>
        <v>{56933523}</v>
      </c>
      <c r="Z184" t="str">
        <f t="shared" ca="1" si="52"/>
        <v>{0.114076570696079}</v>
      </c>
      <c r="AA184" t="str">
        <f t="shared" ca="1" si="53"/>
        <v>{0.207183461109601}</v>
      </c>
    </row>
    <row r="185" spans="1:27" x14ac:dyDescent="0.25">
      <c r="A185" t="s">
        <v>523</v>
      </c>
      <c r="B185" t="s">
        <v>524</v>
      </c>
      <c r="C185" t="s">
        <v>525</v>
      </c>
      <c r="D185" t="s">
        <v>524</v>
      </c>
      <c r="E185" t="str">
        <f t="shared" ca="1" si="36"/>
        <v>{United States84}</v>
      </c>
      <c r="F185">
        <v>0.81748909606638354</v>
      </c>
      <c r="G185">
        <f t="shared" ca="1" si="37"/>
        <v>0.964086654496222</v>
      </c>
      <c r="H185">
        <f t="shared" ca="1" si="38"/>
        <v>0.14659755842983846</v>
      </c>
      <c r="J185">
        <f t="shared" si="39"/>
        <v>87218355</v>
      </c>
      <c r="K185">
        <f t="shared" si="40"/>
        <v>20771946</v>
      </c>
      <c r="L185">
        <f t="shared" si="41"/>
        <v>20771946</v>
      </c>
      <c r="M185">
        <f t="shared" si="42"/>
        <v>21157000</v>
      </c>
      <c r="N185">
        <f t="shared" ca="1" si="43"/>
        <v>15762057</v>
      </c>
      <c r="O185">
        <v>0.66989363442435912</v>
      </c>
      <c r="P185">
        <f t="shared" ca="1" si="44"/>
        <v>0.66989363442435912</v>
      </c>
      <c r="Q185">
        <f t="shared" ca="1" si="45"/>
        <v>0.23829146295234227</v>
      </c>
      <c r="T185" t="str">
        <f t="shared" si="46"/>
        <v>{United States176}</v>
      </c>
      <c r="U185" t="str">
        <f t="shared" si="47"/>
        <v>{87218355}</v>
      </c>
      <c r="V185" t="str">
        <f t="shared" ca="1" si="48"/>
        <v>{0.281136848733859}</v>
      </c>
      <c r="W185" t="str">
        <f t="shared" ca="1" si="49"/>
        <v>{0.123174008070962}</v>
      </c>
      <c r="X185" t="str">
        <f t="shared" si="50"/>
        <v>{New York176}</v>
      </c>
      <c r="Y185" t="str">
        <f t="shared" si="51"/>
        <v>{87218355}</v>
      </c>
      <c r="Z185" t="str">
        <f t="shared" ca="1" si="52"/>
        <v>{0.905483636331677}</v>
      </c>
      <c r="AA185" t="str">
        <f t="shared" ca="1" si="53"/>
        <v>{0.0401544054832064}</v>
      </c>
    </row>
    <row r="186" spans="1:27" x14ac:dyDescent="0.25">
      <c r="A186" t="s">
        <v>526</v>
      </c>
      <c r="B186" t="s">
        <v>527</v>
      </c>
      <c r="C186" t="s">
        <v>528</v>
      </c>
      <c r="D186" t="s">
        <v>527</v>
      </c>
      <c r="E186" t="str">
        <f t="shared" ca="1" si="36"/>
        <v>{United States85}</v>
      </c>
      <c r="F186">
        <v>0.31796721239895098</v>
      </c>
      <c r="G186">
        <f t="shared" ca="1" si="37"/>
        <v>0.31796721239895098</v>
      </c>
      <c r="H186">
        <f t="shared" ca="1" si="38"/>
        <v>0.31796721239895098</v>
      </c>
      <c r="J186">
        <f t="shared" si="39"/>
        <v>66493511</v>
      </c>
      <c r="K186">
        <f t="shared" si="40"/>
        <v>20858188</v>
      </c>
      <c r="L186">
        <f t="shared" si="41"/>
        <v>20858188</v>
      </c>
      <c r="M186">
        <f t="shared" si="42"/>
        <v>21243035</v>
      </c>
      <c r="N186">
        <f t="shared" ca="1" si="43"/>
        <v>15775509</v>
      </c>
      <c r="O186">
        <v>0.90632026754606232</v>
      </c>
      <c r="P186">
        <f t="shared" ca="1" si="44"/>
        <v>0.12493535832386971</v>
      </c>
      <c r="Q186">
        <f t="shared" ca="1" si="45"/>
        <v>0.12493535832386971</v>
      </c>
      <c r="T186" t="str">
        <f t="shared" si="46"/>
        <v>{United States177}</v>
      </c>
      <c r="U186" t="str">
        <f t="shared" si="47"/>
        <v>{66493511}</v>
      </c>
      <c r="V186" t="str">
        <f t="shared" ca="1" si="48"/>
        <v>{0.25072755547513}</v>
      </c>
      <c r="W186" t="str">
        <f t="shared" ca="1" si="49"/>
        <v>{0.148941152598027}</v>
      </c>
      <c r="X186" t="str">
        <f t="shared" si="50"/>
        <v>{New York177}</v>
      </c>
      <c r="Y186" t="str">
        <f t="shared" si="51"/>
        <v>{66493511}</v>
      </c>
      <c r="Z186" t="str">
        <f t="shared" ca="1" si="52"/>
        <v>{0.631689143142897}</v>
      </c>
      <c r="AA186" t="str">
        <f t="shared" ca="1" si="53"/>
        <v>{0.282876013786777}</v>
      </c>
    </row>
    <row r="187" spans="1:27" x14ac:dyDescent="0.25">
      <c r="A187" t="s">
        <v>529</v>
      </c>
      <c r="B187" t="s">
        <v>530</v>
      </c>
      <c r="C187" t="s">
        <v>531</v>
      </c>
      <c r="D187" t="s">
        <v>530</v>
      </c>
      <c r="E187" t="str">
        <f t="shared" ca="1" si="36"/>
        <v>{United States85}</v>
      </c>
      <c r="F187">
        <v>0.52683164856569598</v>
      </c>
      <c r="G187">
        <f t="shared" ca="1" si="37"/>
        <v>0.52683164856569598</v>
      </c>
      <c r="H187">
        <f t="shared" ca="1" si="38"/>
        <v>0.20886443616674499</v>
      </c>
      <c r="J187">
        <f t="shared" si="39"/>
        <v>65265620</v>
      </c>
      <c r="K187">
        <f t="shared" si="40"/>
        <v>20896691</v>
      </c>
      <c r="L187">
        <f t="shared" si="41"/>
        <v>20896691</v>
      </c>
      <c r="M187">
        <f t="shared" si="42"/>
        <v>21584567</v>
      </c>
      <c r="N187">
        <f t="shared" ca="1" si="43"/>
        <v>15775509</v>
      </c>
      <c r="O187">
        <v>0.12493535832386971</v>
      </c>
      <c r="P187">
        <f t="shared" ca="1" si="44"/>
        <v>0.90632026754606232</v>
      </c>
      <c r="Q187">
        <f t="shared" ca="1" si="45"/>
        <v>0.78138490922219261</v>
      </c>
      <c r="T187" t="str">
        <f t="shared" si="46"/>
        <v>{United States178}</v>
      </c>
      <c r="U187" t="str">
        <f t="shared" si="47"/>
        <v>{65265620}</v>
      </c>
      <c r="V187" t="str">
        <f t="shared" ca="1" si="48"/>
        <v>{0.392717822227437}</v>
      </c>
      <c r="W187" t="str">
        <f t="shared" ca="1" si="49"/>
        <v>{0.245673122241979}</v>
      </c>
      <c r="X187" t="str">
        <f t="shared" si="50"/>
        <v>{New York178}</v>
      </c>
      <c r="Y187" t="str">
        <f t="shared" si="51"/>
        <v>{65265620}</v>
      </c>
      <c r="Z187" t="str">
        <f t="shared" ca="1" si="52"/>
        <v>{0.807127902552582}</v>
      </c>
      <c r="AA187" t="str">
        <f t="shared" ca="1" si="53"/>
        <v>{0.0934594054158184}</v>
      </c>
    </row>
    <row r="188" spans="1:27" x14ac:dyDescent="0.25">
      <c r="A188" t="s">
        <v>532</v>
      </c>
      <c r="B188" t="s">
        <v>533</v>
      </c>
      <c r="C188" t="s">
        <v>534</v>
      </c>
      <c r="D188" t="s">
        <v>533</v>
      </c>
      <c r="E188" t="str">
        <f t="shared" ca="1" si="36"/>
        <v>{United States86}</v>
      </c>
      <c r="F188">
        <v>0.12959708028096406</v>
      </c>
      <c r="G188">
        <f t="shared" ca="1" si="37"/>
        <v>0.12959708028096406</v>
      </c>
      <c r="H188">
        <f t="shared" ca="1" si="38"/>
        <v>0.12959708028096406</v>
      </c>
      <c r="J188">
        <f t="shared" si="39"/>
        <v>28705183</v>
      </c>
      <c r="K188">
        <f t="shared" si="40"/>
        <v>20956870</v>
      </c>
      <c r="L188">
        <f t="shared" si="41"/>
        <v>20956870</v>
      </c>
      <c r="M188">
        <f t="shared" si="42"/>
        <v>21586611</v>
      </c>
      <c r="N188">
        <f t="shared" ca="1" si="43"/>
        <v>15793330</v>
      </c>
      <c r="O188">
        <v>0.69553315260589876</v>
      </c>
      <c r="P188">
        <f t="shared" ca="1" si="44"/>
        <v>0.69553315260589876</v>
      </c>
      <c r="Q188">
        <f t="shared" ca="1" si="45"/>
        <v>0.69553315260589876</v>
      </c>
      <c r="T188" t="str">
        <f t="shared" si="46"/>
        <v>{United States179}</v>
      </c>
      <c r="U188" t="str">
        <f t="shared" si="47"/>
        <v>{28705183}</v>
      </c>
      <c r="V188" t="str">
        <f t="shared" ca="1" si="48"/>
        <v>{0.298144340191713}</v>
      </c>
      <c r="W188" t="str">
        <f t="shared" ca="1" si="49"/>
        <v>{0.580641459916234}</v>
      </c>
      <c r="X188" t="str">
        <f t="shared" si="50"/>
        <v>{New York179}</v>
      </c>
      <c r="Y188" t="str">
        <f t="shared" si="51"/>
        <v>{28705183}</v>
      </c>
      <c r="Z188" t="str">
        <f t="shared" ca="1" si="52"/>
        <v>{0.112239534685959}</v>
      </c>
      <c r="AA188" t="str">
        <f t="shared" ca="1" si="53"/>
        <v>{0.859231270328461}</v>
      </c>
    </row>
    <row r="189" spans="1:27" x14ac:dyDescent="0.25">
      <c r="A189" t="s">
        <v>535</v>
      </c>
      <c r="B189" t="s">
        <v>536</v>
      </c>
      <c r="C189" t="s">
        <v>537</v>
      </c>
      <c r="D189" t="s">
        <v>536</v>
      </c>
      <c r="E189" t="str">
        <f t="shared" ca="1" si="36"/>
        <v>{United States86}</v>
      </c>
      <c r="F189">
        <v>0.97475061004766461</v>
      </c>
      <c r="G189">
        <f t="shared" ca="1" si="37"/>
        <v>0.97475061004766461</v>
      </c>
      <c r="H189">
        <f t="shared" ca="1" si="38"/>
        <v>0.84515352976670055</v>
      </c>
      <c r="J189">
        <f t="shared" si="39"/>
        <v>65878301</v>
      </c>
      <c r="K189">
        <f t="shared" si="40"/>
        <v>20965243</v>
      </c>
      <c r="L189">
        <f t="shared" si="41"/>
        <v>20965243</v>
      </c>
      <c r="M189">
        <f t="shared" si="42"/>
        <v>21703390</v>
      </c>
      <c r="N189">
        <f t="shared" ca="1" si="43"/>
        <v>15793330</v>
      </c>
      <c r="O189">
        <v>0.85965090940988009</v>
      </c>
      <c r="P189">
        <f t="shared" ca="1" si="44"/>
        <v>0.85965090940988009</v>
      </c>
      <c r="Q189">
        <f t="shared" ca="1" si="45"/>
        <v>0.16411775680398133</v>
      </c>
      <c r="T189" t="str">
        <f t="shared" si="46"/>
        <v>{United States180}</v>
      </c>
      <c r="U189" t="str">
        <f t="shared" si="47"/>
        <v>{65878301}</v>
      </c>
      <c r="V189" t="str">
        <f t="shared" ca="1" si="48"/>
        <v>{0.0702162521856134}</v>
      </c>
      <c r="W189" t="str">
        <f t="shared" ca="1" si="49"/>
        <v>{0.745691482748332}</v>
      </c>
      <c r="X189" t="str">
        <f t="shared" si="50"/>
        <v>{New York180}</v>
      </c>
      <c r="Y189" t="str">
        <f t="shared" si="51"/>
        <v>{65878301}</v>
      </c>
      <c r="Z189" t="str">
        <f t="shared" ca="1" si="52"/>
        <v>{0.101573458255898}</v>
      </c>
      <c r="AA189" t="str">
        <f t="shared" ca="1" si="53"/>
        <v>{0.695214883921351}</v>
      </c>
    </row>
    <row r="190" spans="1:27" x14ac:dyDescent="0.25">
      <c r="A190" t="s">
        <v>538</v>
      </c>
      <c r="B190" t="s">
        <v>539</v>
      </c>
      <c r="C190" t="s">
        <v>540</v>
      </c>
      <c r="D190" t="s">
        <v>539</v>
      </c>
      <c r="E190" t="str">
        <f t="shared" ca="1" si="36"/>
        <v>{United States87}</v>
      </c>
      <c r="F190">
        <v>0.32576844494372958</v>
      </c>
      <c r="G190">
        <f t="shared" ca="1" si="37"/>
        <v>0.14829648946803664</v>
      </c>
      <c r="H190">
        <f t="shared" ca="1" si="38"/>
        <v>0.14829648946803664</v>
      </c>
      <c r="J190">
        <f t="shared" si="39"/>
        <v>18846649</v>
      </c>
      <c r="K190">
        <f t="shared" si="40"/>
        <v>20974279</v>
      </c>
      <c r="L190">
        <f t="shared" si="41"/>
        <v>20974279</v>
      </c>
      <c r="M190">
        <f t="shared" si="42"/>
        <v>21787630</v>
      </c>
      <c r="N190">
        <f t="shared" ca="1" si="43"/>
        <v>15859618</v>
      </c>
      <c r="O190">
        <v>0.90660625177112342</v>
      </c>
      <c r="P190">
        <f t="shared" ca="1" si="44"/>
        <v>0.33371522475823456</v>
      </c>
      <c r="Q190">
        <f t="shared" ca="1" si="45"/>
        <v>0.33371522475823456</v>
      </c>
      <c r="T190" t="str">
        <f t="shared" si="46"/>
        <v>{United States181}</v>
      </c>
      <c r="U190" t="str">
        <f t="shared" si="47"/>
        <v>{18846649}</v>
      </c>
      <c r="V190" t="str">
        <f t="shared" ca="1" si="48"/>
        <v>{0.314256999111785}</v>
      </c>
      <c r="W190" t="str">
        <f t="shared" ca="1" si="49"/>
        <v>{0.500070807662502}</v>
      </c>
      <c r="X190" t="str">
        <f t="shared" si="50"/>
        <v>{New York181}</v>
      </c>
      <c r="Y190" t="str">
        <f t="shared" si="51"/>
        <v>{18846649}</v>
      </c>
      <c r="Z190" t="str">
        <f t="shared" ca="1" si="52"/>
        <v>{0.526625804992956}</v>
      </c>
      <c r="AA190" t="str">
        <f t="shared" ca="1" si="53"/>
        <v>{0.308416731819918}</v>
      </c>
    </row>
    <row r="191" spans="1:27" x14ac:dyDescent="0.25">
      <c r="A191" t="s">
        <v>541</v>
      </c>
      <c r="B191" t="s">
        <v>542</v>
      </c>
      <c r="C191" t="s">
        <v>543</v>
      </c>
      <c r="D191" t="s">
        <v>542</v>
      </c>
      <c r="E191" t="str">
        <f t="shared" ca="1" si="36"/>
        <v>{United States87}</v>
      </c>
      <c r="F191">
        <v>0.14829648946803664</v>
      </c>
      <c r="G191">
        <f t="shared" ca="1" si="37"/>
        <v>0.32576844494372958</v>
      </c>
      <c r="H191">
        <f t="shared" ca="1" si="38"/>
        <v>0.17747195547569294</v>
      </c>
      <c r="J191">
        <f t="shared" si="39"/>
        <v>81058932</v>
      </c>
      <c r="K191">
        <f t="shared" si="40"/>
        <v>20981094</v>
      </c>
      <c r="L191">
        <f t="shared" si="41"/>
        <v>20981094</v>
      </c>
      <c r="M191">
        <f t="shared" si="42"/>
        <v>21807188</v>
      </c>
      <c r="N191">
        <f t="shared" ca="1" si="43"/>
        <v>15859618</v>
      </c>
      <c r="O191">
        <v>0.33371522475823456</v>
      </c>
      <c r="P191">
        <f t="shared" ca="1" si="44"/>
        <v>0.90660625177112342</v>
      </c>
      <c r="Q191">
        <f t="shared" ca="1" si="45"/>
        <v>0.57289102701288885</v>
      </c>
      <c r="T191" t="str">
        <f t="shared" si="46"/>
        <v>{United States182}</v>
      </c>
      <c r="U191" t="str">
        <f t="shared" si="47"/>
        <v>{81058932}</v>
      </c>
      <c r="V191" t="str">
        <f t="shared" ca="1" si="48"/>
        <v>{0.186759646653314}</v>
      </c>
      <c r="W191" t="str">
        <f t="shared" ca="1" si="49"/>
        <v>{0.294747717161096}</v>
      </c>
      <c r="X191" t="str">
        <f t="shared" si="50"/>
        <v>{New York182}</v>
      </c>
      <c r="Y191" t="str">
        <f t="shared" si="51"/>
        <v>{81058932}</v>
      </c>
      <c r="Z191" t="str">
        <f t="shared" ca="1" si="52"/>
        <v>{0.481583892865216}</v>
      </c>
      <c r="AA191" t="str">
        <f t="shared" ca="1" si="53"/>
        <v>{0.0210202611836958}</v>
      </c>
    </row>
    <row r="192" spans="1:27" x14ac:dyDescent="0.25">
      <c r="A192" t="s">
        <v>544</v>
      </c>
      <c r="B192" t="s">
        <v>545</v>
      </c>
      <c r="C192" t="s">
        <v>546</v>
      </c>
      <c r="D192" t="s">
        <v>545</v>
      </c>
      <c r="E192" t="str">
        <f t="shared" ca="1" si="36"/>
        <v>{United States88}</v>
      </c>
      <c r="F192">
        <v>9.7295473043277791E-2</v>
      </c>
      <c r="G192">
        <f t="shared" ca="1" si="37"/>
        <v>9.7295473043277791E-2</v>
      </c>
      <c r="H192">
        <f t="shared" ca="1" si="38"/>
        <v>9.7295473043277791E-2</v>
      </c>
      <c r="J192">
        <f t="shared" si="39"/>
        <v>36509553</v>
      </c>
      <c r="K192">
        <f t="shared" si="40"/>
        <v>21000000</v>
      </c>
      <c r="L192">
        <f t="shared" si="41"/>
        <v>21000000</v>
      </c>
      <c r="M192">
        <f t="shared" si="42"/>
        <v>21836977</v>
      </c>
      <c r="N192">
        <f t="shared" ca="1" si="43"/>
        <v>15931300</v>
      </c>
      <c r="O192">
        <v>0.87064475817157017</v>
      </c>
      <c r="P192">
        <f t="shared" ca="1" si="44"/>
        <v>0.78597777244400913</v>
      </c>
      <c r="Q192">
        <f t="shared" ca="1" si="45"/>
        <v>0.78597777244400913</v>
      </c>
      <c r="T192" t="str">
        <f t="shared" si="46"/>
        <v>{United States183}</v>
      </c>
      <c r="U192" t="str">
        <f t="shared" si="47"/>
        <v>{36509553}</v>
      </c>
      <c r="V192" t="str">
        <f t="shared" ca="1" si="48"/>
        <v>{0.535825112304563}</v>
      </c>
      <c r="W192" t="str">
        <f t="shared" ca="1" si="49"/>
        <v>{0.0523278653562474}</v>
      </c>
      <c r="X192" t="str">
        <f t="shared" si="50"/>
        <v>{New York183}</v>
      </c>
      <c r="Y192" t="str">
        <f t="shared" si="51"/>
        <v>{36509553}</v>
      </c>
      <c r="Z192" t="str">
        <f t="shared" ca="1" si="52"/>
        <v>{0.701641802601301}</v>
      </c>
      <c r="AA192" t="str">
        <f t="shared" ca="1" si="53"/>
        <v>{0.072716151605505}</v>
      </c>
    </row>
    <row r="193" spans="1:27" x14ac:dyDescent="0.25">
      <c r="A193" t="s">
        <v>547</v>
      </c>
      <c r="B193" t="s">
        <v>548</v>
      </c>
      <c r="C193" t="s">
        <v>549</v>
      </c>
      <c r="D193" t="s">
        <v>548</v>
      </c>
      <c r="E193" t="str">
        <f t="shared" ca="1" si="36"/>
        <v>{United States88}</v>
      </c>
      <c r="F193">
        <v>0.76575142959624543</v>
      </c>
      <c r="G193">
        <f t="shared" ca="1" si="37"/>
        <v>0.76575142959624543</v>
      </c>
      <c r="H193">
        <f t="shared" ca="1" si="38"/>
        <v>0.66845595655296763</v>
      </c>
      <c r="J193">
        <f t="shared" si="39"/>
        <v>30316308</v>
      </c>
      <c r="K193">
        <f t="shared" si="40"/>
        <v>21044938</v>
      </c>
      <c r="L193">
        <f t="shared" si="41"/>
        <v>21044938</v>
      </c>
      <c r="M193">
        <f t="shared" si="42"/>
        <v>21886415</v>
      </c>
      <c r="N193">
        <f t="shared" ca="1" si="43"/>
        <v>15931300</v>
      </c>
      <c r="O193">
        <v>0.78597777244400913</v>
      </c>
      <c r="P193">
        <f t="shared" ca="1" si="44"/>
        <v>0.87064475817157017</v>
      </c>
      <c r="Q193">
        <f t="shared" ca="1" si="45"/>
        <v>8.4666985727561039E-2</v>
      </c>
      <c r="T193" t="str">
        <f t="shared" si="46"/>
        <v>{United States184}</v>
      </c>
      <c r="U193" t="str">
        <f t="shared" si="47"/>
        <v>{30316308}</v>
      </c>
      <c r="V193" t="str">
        <f t="shared" ca="1" si="48"/>
        <v>{0.224321940589852}</v>
      </c>
      <c r="W193" t="str">
        <f t="shared" ca="1" si="49"/>
        <v>{0.534985909554741}</v>
      </c>
      <c r="X193" t="str">
        <f t="shared" si="50"/>
        <v>{New York184}</v>
      </c>
      <c r="Y193" t="str">
        <f t="shared" si="51"/>
        <v>{30316308}</v>
      </c>
      <c r="Z193" t="str">
        <f t="shared" ca="1" si="52"/>
        <v>{0.108262237565823}</v>
      </c>
      <c r="AA193" t="str">
        <f t="shared" ca="1" si="53"/>
        <v>{0.380694540597275}</v>
      </c>
    </row>
    <row r="194" spans="1:27" x14ac:dyDescent="0.25">
      <c r="A194" t="s">
        <v>550</v>
      </c>
      <c r="B194" t="s">
        <v>551</v>
      </c>
      <c r="C194" t="s">
        <v>552</v>
      </c>
      <c r="D194" t="s">
        <v>551</v>
      </c>
      <c r="E194" t="str">
        <f t="shared" ca="1" si="36"/>
        <v>{United States89}</v>
      </c>
      <c r="F194">
        <v>0.68383426889461008</v>
      </c>
      <c r="G194">
        <f t="shared" ca="1" si="37"/>
        <v>0.68383426889461008</v>
      </c>
      <c r="H194">
        <f t="shared" ca="1" si="38"/>
        <v>0.68383426889461008</v>
      </c>
      <c r="J194">
        <f t="shared" si="39"/>
        <v>93826651</v>
      </c>
      <c r="K194">
        <f t="shared" si="40"/>
        <v>21157000</v>
      </c>
      <c r="L194">
        <f t="shared" si="41"/>
        <v>21157000</v>
      </c>
      <c r="M194">
        <f t="shared" si="42"/>
        <v>21957832</v>
      </c>
      <c r="N194">
        <f t="shared" ca="1" si="43"/>
        <v>15954871</v>
      </c>
      <c r="O194">
        <v>3.6432704884622136E-2</v>
      </c>
      <c r="P194">
        <f t="shared" ca="1" si="44"/>
        <v>3.6432704884622136E-2</v>
      </c>
      <c r="Q194">
        <f t="shared" ca="1" si="45"/>
        <v>3.6432704884622136E-2</v>
      </c>
      <c r="T194" t="str">
        <f t="shared" si="46"/>
        <v>{United States185}</v>
      </c>
      <c r="U194" t="str">
        <f t="shared" si="47"/>
        <v>{93826651}</v>
      </c>
      <c r="V194" t="str">
        <f t="shared" ca="1" si="48"/>
        <v>{0.0996142122144633}</v>
      </c>
      <c r="W194" t="str">
        <f t="shared" ca="1" si="49"/>
        <v>{0.796479984964259}</v>
      </c>
      <c r="X194" t="str">
        <f t="shared" si="50"/>
        <v>{New York185}</v>
      </c>
      <c r="Y194" t="str">
        <f t="shared" si="51"/>
        <v>{93826651}</v>
      </c>
      <c r="Z194" t="str">
        <f t="shared" ca="1" si="52"/>
        <v>{0.489961816039732}</v>
      </c>
      <c r="AA194" t="str">
        <f t="shared" ca="1" si="53"/>
        <v>{0.0696751056918153}</v>
      </c>
    </row>
    <row r="195" spans="1:27" x14ac:dyDescent="0.25">
      <c r="A195" t="s">
        <v>553</v>
      </c>
      <c r="B195" t="s">
        <v>554</v>
      </c>
      <c r="C195" t="s">
        <v>555</v>
      </c>
      <c r="D195" t="s">
        <v>554</v>
      </c>
      <c r="E195" t="str">
        <f t="shared" ref="E195:E258" ca="1" si="54">INDIRECT(ADDRESS(INT((ROW())/2)+1,1))</f>
        <v>{United States89}</v>
      </c>
      <c r="F195">
        <v>0.87901319197477612</v>
      </c>
      <c r="G195">
        <f t="shared" ref="G195:G258" ca="1" si="55">SMALL(OFFSET($F$2,MATCH($E195,$E$2:$E$2425,0)-1,0,COUNTIF($E$2:$E$2425,E195),1),ROW()-MATCH($E195,$E$2:$E$2425,0))</f>
        <v>0.87901319197477612</v>
      </c>
      <c r="H195">
        <f t="shared" ref="H195:H258" ca="1" si="56">IF(E195&lt;&gt;E194,G195,G195-G194)</f>
        <v>0.19517892308016604</v>
      </c>
      <c r="J195">
        <f t="shared" ref="J195:J258" si="57">VALUE(SUBSTITUTE(SUBSTITUTE(B195,"}",""),"{",""))</f>
        <v>27739064</v>
      </c>
      <c r="K195">
        <f t="shared" ref="K195:K258" si="58">SMALL($J$2:$J$1213,ROW()-1)</f>
        <v>21243035</v>
      </c>
      <c r="L195">
        <f t="shared" ref="L195:L258" si="59">IF(K194&lt;&gt;K195,K195,"")</f>
        <v>21243035</v>
      </c>
      <c r="M195">
        <f t="shared" ref="M195:M258" si="60">SMALL($L$2:$L$1213,ROW()-1)</f>
        <v>22041157</v>
      </c>
      <c r="N195">
        <f t="shared" ref="N195:N258" ca="1" si="61">INDIRECT(ADDRESS(INT((ROW())/2)+1,13))</f>
        <v>15954871</v>
      </c>
      <c r="O195">
        <v>0.50487379721215964</v>
      </c>
      <c r="P195">
        <f t="shared" ref="P195:P258" ca="1" si="62">SMALL(OFFSET($O$2,MATCH($N195,$N$2:$N$2425,0)-1,0,COUNTIF($N$2:$N$2425,N195),1),ROW()-MATCH($N195,$N$2:$N$2425,0))</f>
        <v>0.50487379721215964</v>
      </c>
      <c r="Q195">
        <f t="shared" ref="Q195:Q258" ca="1" si="63">IF(N195&lt;&gt;N194,P195,P195-P194)</f>
        <v>0.4684410923275375</v>
      </c>
      <c r="T195" t="str">
        <f t="shared" ref="T195:T258" si="64">A195</f>
        <v>{United States186}</v>
      </c>
      <c r="U195" t="str">
        <f t="shared" ref="U195:U258" si="65">B195</f>
        <v>{27739064}</v>
      </c>
      <c r="V195" t="str">
        <f t="shared" ref="V195:V258" ca="1" si="66">"{"&amp;INDIRECT(ADDRESS((MATCH(J195,$M$2:$M$1182,0))*2,17))&amp;"}"</f>
        <v>{0.290789026659267}</v>
      </c>
      <c r="W195" t="str">
        <f t="shared" ref="W195:W258" ca="1" si="67">"{"&amp;INDIRECT(ADDRESS((MATCH(J195,$M$2:$M$1182,0))*2+1,17))&amp;"}"</f>
        <v>{0.0215802242149695}</v>
      </c>
      <c r="X195" t="str">
        <f t="shared" ref="X195:X258" si="68">C195</f>
        <v>{New York186}</v>
      </c>
      <c r="Y195" t="str">
        <f t="shared" ref="Y195:Y258" si="69">D195</f>
        <v>{27739064}</v>
      </c>
      <c r="Z195" t="str">
        <f t="shared" ref="Z195:Z258" ca="1" si="70">"{"&amp;INDIRECT(ADDRESS((ROW()-1)*2,8))&amp;"}"</f>
        <v>{0.213465145289837}</v>
      </c>
      <c r="AA195" t="str">
        <f t="shared" ref="AA195:AA258" ca="1" si="71">"{"&amp;INDIRECT(ADDRESS((ROW()-1)*2+1,8))&amp;"}"</f>
        <v>{0.0941392828496093}</v>
      </c>
    </row>
    <row r="196" spans="1:27" x14ac:dyDescent="0.25">
      <c r="A196" t="s">
        <v>556</v>
      </c>
      <c r="B196" t="s">
        <v>557</v>
      </c>
      <c r="C196" t="s">
        <v>558</v>
      </c>
      <c r="D196" t="s">
        <v>557</v>
      </c>
      <c r="E196" t="str">
        <f t="shared" ca="1" si="54"/>
        <v>{United States90}</v>
      </c>
      <c r="F196">
        <v>0.1334967699602988</v>
      </c>
      <c r="G196">
        <f t="shared" ca="1" si="55"/>
        <v>0.1334967699602988</v>
      </c>
      <c r="H196">
        <f t="shared" ca="1" si="56"/>
        <v>0.1334967699602988</v>
      </c>
      <c r="J196">
        <f t="shared" si="57"/>
        <v>12844149</v>
      </c>
      <c r="K196">
        <f t="shared" si="58"/>
        <v>21584567</v>
      </c>
      <c r="L196">
        <f t="shared" si="59"/>
        <v>21584567</v>
      </c>
      <c r="M196">
        <f t="shared" si="60"/>
        <v>22127501</v>
      </c>
      <c r="N196">
        <f t="shared" ca="1" si="61"/>
        <v>16003110</v>
      </c>
      <c r="O196">
        <v>0.146978159908148</v>
      </c>
      <c r="P196">
        <f t="shared" ca="1" si="62"/>
        <v>7.6855710813964473E-2</v>
      </c>
      <c r="Q196">
        <f t="shared" ca="1" si="63"/>
        <v>7.6855710813964473E-2</v>
      </c>
      <c r="T196" t="str">
        <f t="shared" si="64"/>
        <v>{United States187}</v>
      </c>
      <c r="U196" t="str">
        <f t="shared" si="65"/>
        <v>{12844149}</v>
      </c>
      <c r="V196" t="str">
        <f t="shared" ca="1" si="66"/>
        <v>{0.0595292014299539}</v>
      </c>
      <c r="W196" t="str">
        <f t="shared" ca="1" si="67"/>
        <v>{0.167667096231106}</v>
      </c>
      <c r="X196" t="str">
        <f t="shared" si="68"/>
        <v>{New York187}</v>
      </c>
      <c r="Y196" t="str">
        <f t="shared" si="69"/>
        <v>{12844149}</v>
      </c>
      <c r="Z196" t="str">
        <f t="shared" ca="1" si="70"/>
        <v>{0.884812230276901}</v>
      </c>
      <c r="AA196" t="str">
        <f t="shared" ca="1" si="71"/>
        <v>{0.0069793718847887}</v>
      </c>
    </row>
    <row r="197" spans="1:27" x14ac:dyDescent="0.25">
      <c r="A197" t="s">
        <v>559</v>
      </c>
      <c r="B197" t="s">
        <v>560</v>
      </c>
      <c r="C197" t="s">
        <v>561</v>
      </c>
      <c r="D197" t="s">
        <v>560</v>
      </c>
      <c r="E197" t="str">
        <f t="shared" ca="1" si="54"/>
        <v>{United States90}</v>
      </c>
      <c r="F197">
        <v>0.32279987814905842</v>
      </c>
      <c r="G197">
        <f t="shared" ca="1" si="55"/>
        <v>0.32279987814905842</v>
      </c>
      <c r="H197">
        <f t="shared" ca="1" si="56"/>
        <v>0.18930310818875962</v>
      </c>
      <c r="J197">
        <f t="shared" si="57"/>
        <v>59831727</v>
      </c>
      <c r="K197">
        <f t="shared" si="58"/>
        <v>21586611</v>
      </c>
      <c r="L197">
        <f t="shared" si="59"/>
        <v>21586611</v>
      </c>
      <c r="M197">
        <f t="shared" si="60"/>
        <v>22381990</v>
      </c>
      <c r="N197">
        <f t="shared" ca="1" si="61"/>
        <v>16003110</v>
      </c>
      <c r="O197">
        <v>7.6855710813964473E-2</v>
      </c>
      <c r="P197">
        <f t="shared" ca="1" si="62"/>
        <v>0.146978159908148</v>
      </c>
      <c r="Q197">
        <f t="shared" ca="1" si="63"/>
        <v>7.0122449094183525E-2</v>
      </c>
      <c r="T197" t="str">
        <f t="shared" si="64"/>
        <v>{United States188}</v>
      </c>
      <c r="U197" t="str">
        <f t="shared" si="65"/>
        <v>{59831727}</v>
      </c>
      <c r="V197" t="str">
        <f t="shared" ca="1" si="66"/>
        <v>{0.718962749361625}</v>
      </c>
      <c r="W197" t="str">
        <f t="shared" ca="1" si="67"/>
        <v>{0.0890234847565879}</v>
      </c>
      <c r="X197" t="str">
        <f t="shared" si="68"/>
        <v>{New York188}</v>
      </c>
      <c r="Y197" t="str">
        <f t="shared" si="69"/>
        <v>{59831727}</v>
      </c>
      <c r="Z197" t="str">
        <f t="shared" ca="1" si="70"/>
        <v>{0.562842897613471}</v>
      </c>
      <c r="AA197" t="str">
        <f t="shared" ca="1" si="71"/>
        <v>{0.414509861495784}</v>
      </c>
    </row>
    <row r="198" spans="1:27" x14ac:dyDescent="0.25">
      <c r="A198" t="s">
        <v>562</v>
      </c>
      <c r="B198" t="s">
        <v>563</v>
      </c>
      <c r="C198" t="s">
        <v>564</v>
      </c>
      <c r="D198" t="s">
        <v>563</v>
      </c>
      <c r="E198" t="str">
        <f t="shared" ca="1" si="54"/>
        <v>{United States91}</v>
      </c>
      <c r="F198">
        <v>0.96506153203564282</v>
      </c>
      <c r="G198">
        <f t="shared" ca="1" si="55"/>
        <v>7.989168562461002E-2</v>
      </c>
      <c r="H198">
        <f t="shared" ca="1" si="56"/>
        <v>7.989168562461002E-2</v>
      </c>
      <c r="J198">
        <f t="shared" si="57"/>
        <v>83235053</v>
      </c>
      <c r="K198">
        <f t="shared" si="58"/>
        <v>21703390</v>
      </c>
      <c r="L198">
        <f t="shared" si="59"/>
        <v>21703390</v>
      </c>
      <c r="M198">
        <f t="shared" si="60"/>
        <v>22482245</v>
      </c>
      <c r="N198">
        <f t="shared" ca="1" si="61"/>
        <v>16025684</v>
      </c>
      <c r="O198">
        <v>0.34294864435205519</v>
      </c>
      <c r="P198">
        <f t="shared" ca="1" si="62"/>
        <v>0.31925455542315084</v>
      </c>
      <c r="Q198">
        <f t="shared" ca="1" si="63"/>
        <v>0.31925455542315084</v>
      </c>
      <c r="T198" t="str">
        <f t="shared" si="64"/>
        <v>{United States189}</v>
      </c>
      <c r="U198" t="str">
        <f t="shared" si="65"/>
        <v>{83235053}</v>
      </c>
      <c r="V198" t="str">
        <f t="shared" ca="1" si="66"/>
        <v>{0.450570241335303}</v>
      </c>
      <c r="W198" t="str">
        <f t="shared" ca="1" si="67"/>
        <v>{0.124726882481904}</v>
      </c>
      <c r="X198" t="str">
        <f t="shared" si="68"/>
        <v>{New York189}</v>
      </c>
      <c r="Y198" t="str">
        <f t="shared" si="69"/>
        <v>{83235053}</v>
      </c>
      <c r="Z198" t="str">
        <f t="shared" ca="1" si="70"/>
        <v>{0.0129100291818288}</v>
      </c>
      <c r="AA198" t="str">
        <f t="shared" ca="1" si="71"/>
        <v>{0.363984378264259}</v>
      </c>
    </row>
    <row r="199" spans="1:27" x14ac:dyDescent="0.25">
      <c r="A199" t="s">
        <v>565</v>
      </c>
      <c r="B199" t="s">
        <v>566</v>
      </c>
      <c r="C199" t="s">
        <v>567</v>
      </c>
      <c r="D199" t="s">
        <v>566</v>
      </c>
      <c r="E199" t="str">
        <f t="shared" ca="1" si="54"/>
        <v>{United States91}</v>
      </c>
      <c r="F199">
        <v>7.989168562461002E-2</v>
      </c>
      <c r="G199">
        <f t="shared" ca="1" si="55"/>
        <v>0.96506153203564282</v>
      </c>
      <c r="H199">
        <f t="shared" ca="1" si="56"/>
        <v>0.8851698464110328</v>
      </c>
      <c r="J199">
        <f t="shared" si="57"/>
        <v>65399464</v>
      </c>
      <c r="K199">
        <f t="shared" si="58"/>
        <v>21787630</v>
      </c>
      <c r="L199">
        <f t="shared" si="59"/>
        <v>21787630</v>
      </c>
      <c r="M199">
        <f t="shared" si="60"/>
        <v>22598327</v>
      </c>
      <c r="N199">
        <f t="shared" ca="1" si="61"/>
        <v>16025684</v>
      </c>
      <c r="O199">
        <v>0.31925455542315084</v>
      </c>
      <c r="P199">
        <f t="shared" ca="1" si="62"/>
        <v>0.34294864435205519</v>
      </c>
      <c r="Q199">
        <f t="shared" ca="1" si="63"/>
        <v>2.3694088928904344E-2</v>
      </c>
      <c r="T199" t="str">
        <f t="shared" si="64"/>
        <v>{United States190}</v>
      </c>
      <c r="U199" t="str">
        <f t="shared" si="65"/>
        <v>{65399464}</v>
      </c>
      <c r="V199" t="str">
        <f t="shared" ca="1" si="66"/>
        <v>{0.0728955057957237}</v>
      </c>
      <c r="W199" t="str">
        <f t="shared" ca="1" si="67"/>
        <v>{0.766558998406144}</v>
      </c>
      <c r="X199" t="str">
        <f t="shared" si="68"/>
        <v>{New York190}</v>
      </c>
      <c r="Y199" t="str">
        <f t="shared" si="69"/>
        <v>{65399464}</v>
      </c>
      <c r="Z199" t="str">
        <f t="shared" ca="1" si="70"/>
        <v>{0.545394182643844}</v>
      </c>
      <c r="AA199" t="str">
        <f t="shared" ca="1" si="71"/>
        <v>{0.388095255981804}</v>
      </c>
    </row>
    <row r="200" spans="1:27" x14ac:dyDescent="0.25">
      <c r="A200" t="s">
        <v>568</v>
      </c>
      <c r="B200" t="s">
        <v>569</v>
      </c>
      <c r="C200" t="s">
        <v>570</v>
      </c>
      <c r="D200" t="s">
        <v>569</v>
      </c>
      <c r="E200" t="str">
        <f t="shared" ca="1" si="54"/>
        <v>{United States92}</v>
      </c>
      <c r="F200">
        <v>0.29198332337445998</v>
      </c>
      <c r="G200">
        <f t="shared" ca="1" si="55"/>
        <v>0.16656179597635412</v>
      </c>
      <c r="H200">
        <f t="shared" ca="1" si="56"/>
        <v>0.16656179597635412</v>
      </c>
      <c r="J200">
        <f t="shared" si="57"/>
        <v>39169326</v>
      </c>
      <c r="K200">
        <f t="shared" si="58"/>
        <v>21807188</v>
      </c>
      <c r="L200">
        <f t="shared" si="59"/>
        <v>21807188</v>
      </c>
      <c r="M200">
        <f t="shared" si="60"/>
        <v>22664386</v>
      </c>
      <c r="N200">
        <f t="shared" ca="1" si="61"/>
        <v>16078833</v>
      </c>
      <c r="O200">
        <v>0.58279470745743889</v>
      </c>
      <c r="P200">
        <f t="shared" ca="1" si="62"/>
        <v>0.58279470745743889</v>
      </c>
      <c r="Q200">
        <f t="shared" ca="1" si="63"/>
        <v>0.58279470745743889</v>
      </c>
      <c r="T200" t="str">
        <f t="shared" si="64"/>
        <v>{United States191}</v>
      </c>
      <c r="U200" t="str">
        <f t="shared" si="65"/>
        <v>{39169326}</v>
      </c>
      <c r="V200" t="str">
        <f t="shared" ca="1" si="66"/>
        <v>{0.855223912873333}</v>
      </c>
      <c r="W200" t="str">
        <f t="shared" ca="1" si="67"/>
        <v>{0.0691467418470991}</v>
      </c>
      <c r="X200" t="str">
        <f t="shared" si="68"/>
        <v>{New York191}</v>
      </c>
      <c r="Y200" t="str">
        <f t="shared" si="69"/>
        <v>{39169326}</v>
      </c>
      <c r="Z200" t="str">
        <f t="shared" ca="1" si="70"/>
        <v>{0.292288940360809}</v>
      </c>
      <c r="AA200" t="str">
        <f t="shared" ca="1" si="71"/>
        <v>{0.660740790026255}</v>
      </c>
    </row>
    <row r="201" spans="1:27" x14ac:dyDescent="0.25">
      <c r="A201" t="s">
        <v>571</v>
      </c>
      <c r="B201" t="s">
        <v>572</v>
      </c>
      <c r="C201" t="s">
        <v>573</v>
      </c>
      <c r="D201" t="s">
        <v>572</v>
      </c>
      <c r="E201" t="str">
        <f t="shared" ca="1" si="54"/>
        <v>{United States92}</v>
      </c>
      <c r="F201">
        <v>0.16656179597635412</v>
      </c>
      <c r="G201">
        <f t="shared" ca="1" si="55"/>
        <v>0.29198332337445998</v>
      </c>
      <c r="H201">
        <f t="shared" ca="1" si="56"/>
        <v>0.12542152739810586</v>
      </c>
      <c r="J201">
        <f t="shared" si="57"/>
        <v>16463241</v>
      </c>
      <c r="K201">
        <f t="shared" si="58"/>
        <v>21836977</v>
      </c>
      <c r="L201">
        <f t="shared" si="59"/>
        <v>21836977</v>
      </c>
      <c r="M201">
        <f t="shared" si="60"/>
        <v>22717853</v>
      </c>
      <c r="N201">
        <f t="shared" ca="1" si="61"/>
        <v>16078833</v>
      </c>
      <c r="O201">
        <v>0.89057509672760948</v>
      </c>
      <c r="P201">
        <f t="shared" ca="1" si="62"/>
        <v>0.89057509672760948</v>
      </c>
      <c r="Q201">
        <f t="shared" ca="1" si="63"/>
        <v>0.3077803892701706</v>
      </c>
      <c r="T201" t="str">
        <f t="shared" si="64"/>
        <v>{United States192}</v>
      </c>
      <c r="U201" t="str">
        <f t="shared" si="65"/>
        <v>{16463241}</v>
      </c>
      <c r="V201" t="str">
        <f t="shared" ca="1" si="66"/>
        <v>{0.350057120272918}</v>
      </c>
      <c r="W201" t="str">
        <f t="shared" ca="1" si="67"/>
        <v>{0.529788245564903}</v>
      </c>
      <c r="X201" t="str">
        <f t="shared" si="68"/>
        <v>{New York192}</v>
      </c>
      <c r="Y201" t="str">
        <f t="shared" si="69"/>
        <v>{16463241}</v>
      </c>
      <c r="Z201" t="str">
        <f t="shared" ca="1" si="70"/>
        <v>{0.141459808745752}</v>
      </c>
      <c r="AA201" t="str">
        <f t="shared" ca="1" si="71"/>
        <v>{0.616774525369367}</v>
      </c>
    </row>
    <row r="202" spans="1:27" x14ac:dyDescent="0.25">
      <c r="A202" t="s">
        <v>574</v>
      </c>
      <c r="B202" t="s">
        <v>575</v>
      </c>
      <c r="C202" t="s">
        <v>576</v>
      </c>
      <c r="D202" t="s">
        <v>575</v>
      </c>
      <c r="E202" t="str">
        <f t="shared" ca="1" si="54"/>
        <v>{United States93}</v>
      </c>
      <c r="F202">
        <v>6.5226428283822635E-2</v>
      </c>
      <c r="G202">
        <f t="shared" ca="1" si="55"/>
        <v>6.5226428283822635E-2</v>
      </c>
      <c r="H202">
        <f t="shared" ca="1" si="56"/>
        <v>6.5226428283822635E-2</v>
      </c>
      <c r="J202">
        <f t="shared" si="57"/>
        <v>87008883</v>
      </c>
      <c r="K202">
        <f t="shared" si="58"/>
        <v>21886415</v>
      </c>
      <c r="L202">
        <f t="shared" si="59"/>
        <v>21886415</v>
      </c>
      <c r="M202">
        <f t="shared" si="60"/>
        <v>22923349</v>
      </c>
      <c r="N202">
        <f t="shared" ca="1" si="61"/>
        <v>16163589</v>
      </c>
      <c r="O202">
        <v>0.35548180726858458</v>
      </c>
      <c r="P202">
        <f t="shared" ca="1" si="62"/>
        <v>5.1109297001748155E-2</v>
      </c>
      <c r="Q202">
        <f t="shared" ca="1" si="63"/>
        <v>5.1109297001748155E-2</v>
      </c>
      <c r="T202" t="str">
        <f t="shared" si="64"/>
        <v>{United States193}</v>
      </c>
      <c r="U202" t="str">
        <f t="shared" si="65"/>
        <v>{87008883}</v>
      </c>
      <c r="V202" t="str">
        <f t="shared" ca="1" si="66"/>
        <v>{0.0417394808221808}</v>
      </c>
      <c r="W202" t="str">
        <f t="shared" ca="1" si="67"/>
        <v>{0.913712682455358}</v>
      </c>
      <c r="X202" t="str">
        <f t="shared" si="68"/>
        <v>{New York193}</v>
      </c>
      <c r="Y202" t="str">
        <f t="shared" si="69"/>
        <v>{87008883}</v>
      </c>
      <c r="Z202" t="str">
        <f t="shared" ca="1" si="70"/>
        <v>{0.570768245645385}</v>
      </c>
      <c r="AA202" t="str">
        <f t="shared" ca="1" si="71"/>
        <v>{0.166012861996501}</v>
      </c>
    </row>
    <row r="203" spans="1:27" x14ac:dyDescent="0.25">
      <c r="A203" t="s">
        <v>577</v>
      </c>
      <c r="B203" t="s">
        <v>578</v>
      </c>
      <c r="C203" t="s">
        <v>579</v>
      </c>
      <c r="D203" t="s">
        <v>578</v>
      </c>
      <c r="E203" t="str">
        <f t="shared" ca="1" si="54"/>
        <v>{United States93}</v>
      </c>
      <c r="F203">
        <v>0.30106353742217962</v>
      </c>
      <c r="G203">
        <f t="shared" ca="1" si="55"/>
        <v>0.30106353742217962</v>
      </c>
      <c r="H203">
        <f t="shared" ca="1" si="56"/>
        <v>0.23583710913835698</v>
      </c>
      <c r="J203">
        <f t="shared" si="57"/>
        <v>88138044</v>
      </c>
      <c r="K203">
        <f t="shared" si="58"/>
        <v>21957832</v>
      </c>
      <c r="L203">
        <f t="shared" si="59"/>
        <v>21957832</v>
      </c>
      <c r="M203">
        <f t="shared" si="60"/>
        <v>22939611</v>
      </c>
      <c r="N203">
        <f t="shared" ca="1" si="61"/>
        <v>16163589</v>
      </c>
      <c r="O203">
        <v>5.1109297001748155E-2</v>
      </c>
      <c r="P203">
        <f t="shared" ca="1" si="62"/>
        <v>0.35548180726858458</v>
      </c>
      <c r="Q203">
        <f t="shared" ca="1" si="63"/>
        <v>0.30437251026683643</v>
      </c>
      <c r="T203" t="str">
        <f t="shared" si="64"/>
        <v>{United States194}</v>
      </c>
      <c r="U203" t="str">
        <f t="shared" si="65"/>
        <v>{88138044}</v>
      </c>
      <c r="V203" t="str">
        <f t="shared" ca="1" si="66"/>
        <v>{0.336482462444521}</v>
      </c>
      <c r="W203" t="str">
        <f t="shared" ca="1" si="67"/>
        <v>{0.116381394120486}</v>
      </c>
      <c r="X203" t="str">
        <f t="shared" si="68"/>
        <v>{New York194}</v>
      </c>
      <c r="Y203" t="str">
        <f t="shared" si="69"/>
        <v>{88138044}</v>
      </c>
      <c r="Z203" t="str">
        <f t="shared" ca="1" si="70"/>
        <v>{0.466906801428229}</v>
      </c>
      <c r="AA203" t="str">
        <f t="shared" ca="1" si="71"/>
        <v>{0.0770247307861661}</v>
      </c>
    </row>
    <row r="204" spans="1:27" x14ac:dyDescent="0.25">
      <c r="A204" t="s">
        <v>580</v>
      </c>
      <c r="B204" t="s">
        <v>581</v>
      </c>
      <c r="C204" t="s">
        <v>582</v>
      </c>
      <c r="D204" t="s">
        <v>581</v>
      </c>
      <c r="E204" t="str">
        <f t="shared" ca="1" si="54"/>
        <v>{United States94}</v>
      </c>
      <c r="F204">
        <v>0.98616918810876342</v>
      </c>
      <c r="G204">
        <f t="shared" ca="1" si="55"/>
        <v>0.76377680730618891</v>
      </c>
      <c r="H204">
        <f t="shared" ca="1" si="56"/>
        <v>0.76377680730618891</v>
      </c>
      <c r="J204">
        <f t="shared" si="57"/>
        <v>78140236</v>
      </c>
      <c r="K204">
        <f t="shared" si="58"/>
        <v>22041157</v>
      </c>
      <c r="L204">
        <f t="shared" si="59"/>
        <v>22041157</v>
      </c>
      <c r="M204">
        <f t="shared" si="60"/>
        <v>22945676</v>
      </c>
      <c r="N204">
        <f t="shared" ca="1" si="61"/>
        <v>16352329</v>
      </c>
      <c r="O204">
        <v>0.53459417279523602</v>
      </c>
      <c r="P204">
        <f t="shared" ca="1" si="62"/>
        <v>0.49655549603280469</v>
      </c>
      <c r="Q204">
        <f t="shared" ca="1" si="63"/>
        <v>0.49655549603280469</v>
      </c>
      <c r="T204" t="str">
        <f t="shared" si="64"/>
        <v>{United States195}</v>
      </c>
      <c r="U204" t="str">
        <f t="shared" si="65"/>
        <v>{78140236}</v>
      </c>
      <c r="V204" t="str">
        <f t="shared" ca="1" si="66"/>
        <v>{0.0841694635950746}</v>
      </c>
      <c r="W204" t="str">
        <f t="shared" ca="1" si="67"/>
        <v>{0.521376974680372}</v>
      </c>
      <c r="X204" t="str">
        <f t="shared" si="68"/>
        <v>{New York195}</v>
      </c>
      <c r="Y204" t="str">
        <f t="shared" si="69"/>
        <v>{78140236}</v>
      </c>
      <c r="Z204" t="str">
        <f t="shared" ca="1" si="70"/>
        <v>{0.447248556791415}</v>
      </c>
      <c r="AA204" t="str">
        <f t="shared" ca="1" si="71"/>
        <v>{0.202899854547878}</v>
      </c>
    </row>
    <row r="205" spans="1:27" x14ac:dyDescent="0.25">
      <c r="A205" t="s">
        <v>583</v>
      </c>
      <c r="B205" t="s">
        <v>584</v>
      </c>
      <c r="C205" t="s">
        <v>585</v>
      </c>
      <c r="D205" t="s">
        <v>584</v>
      </c>
      <c r="E205" t="str">
        <f t="shared" ca="1" si="54"/>
        <v>{United States94}</v>
      </c>
      <c r="F205">
        <v>0.76377680730618891</v>
      </c>
      <c r="G205">
        <f t="shared" ca="1" si="55"/>
        <v>0.98616918810876342</v>
      </c>
      <c r="H205">
        <f t="shared" ca="1" si="56"/>
        <v>0.22239238080257451</v>
      </c>
      <c r="J205">
        <f t="shared" si="57"/>
        <v>81324693</v>
      </c>
      <c r="K205">
        <f t="shared" si="58"/>
        <v>22127501</v>
      </c>
      <c r="L205">
        <f t="shared" si="59"/>
        <v>22127501</v>
      </c>
      <c r="M205">
        <f t="shared" si="60"/>
        <v>22973109</v>
      </c>
      <c r="N205">
        <f t="shared" ca="1" si="61"/>
        <v>16352329</v>
      </c>
      <c r="O205">
        <v>0.49655549603280469</v>
      </c>
      <c r="P205">
        <f t="shared" ca="1" si="62"/>
        <v>0.53459417279523602</v>
      </c>
      <c r="Q205">
        <f t="shared" ca="1" si="63"/>
        <v>3.8038676762431334E-2</v>
      </c>
      <c r="T205" t="str">
        <f t="shared" si="64"/>
        <v>{United States196}</v>
      </c>
      <c r="U205" t="str">
        <f t="shared" si="65"/>
        <v>{81324693}</v>
      </c>
      <c r="V205" t="str">
        <f t="shared" ca="1" si="66"/>
        <v>{0.341001655786426}</v>
      </c>
      <c r="W205" t="str">
        <f t="shared" ca="1" si="67"/>
        <v>{0.550866282405094}</v>
      </c>
      <c r="X205" t="str">
        <f t="shared" si="68"/>
        <v>{New York196}</v>
      </c>
      <c r="Y205" t="str">
        <f t="shared" si="69"/>
        <v>{81324693}</v>
      </c>
      <c r="Z205" t="str">
        <f t="shared" ca="1" si="70"/>
        <v>{0.491775459027536}</v>
      </c>
      <c r="AA205" t="str">
        <f t="shared" ca="1" si="71"/>
        <v>{0.328782215069493}</v>
      </c>
    </row>
    <row r="206" spans="1:27" x14ac:dyDescent="0.25">
      <c r="A206" t="s">
        <v>586</v>
      </c>
      <c r="B206" t="s">
        <v>587</v>
      </c>
      <c r="C206" t="s">
        <v>588</v>
      </c>
      <c r="D206" t="s">
        <v>587</v>
      </c>
      <c r="E206" t="str">
        <f t="shared" ca="1" si="54"/>
        <v>{United States95}</v>
      </c>
      <c r="F206">
        <v>0.37977758770166503</v>
      </c>
      <c r="G206">
        <f t="shared" ca="1" si="55"/>
        <v>0.36148221172878781</v>
      </c>
      <c r="H206">
        <f t="shared" ca="1" si="56"/>
        <v>0.36148221172878781</v>
      </c>
      <c r="J206">
        <f t="shared" si="57"/>
        <v>82565911</v>
      </c>
      <c r="K206">
        <f t="shared" si="58"/>
        <v>22381990</v>
      </c>
      <c r="L206">
        <f t="shared" si="59"/>
        <v>22381990</v>
      </c>
      <c r="M206">
        <f t="shared" si="60"/>
        <v>22998447</v>
      </c>
      <c r="N206">
        <f t="shared" ca="1" si="61"/>
        <v>16389781</v>
      </c>
      <c r="O206">
        <v>0.86731933473046163</v>
      </c>
      <c r="P206">
        <f t="shared" ca="1" si="62"/>
        <v>0.54070054817311008</v>
      </c>
      <c r="Q206">
        <f t="shared" ca="1" si="63"/>
        <v>0.54070054817311008</v>
      </c>
      <c r="T206" t="str">
        <f t="shared" si="64"/>
        <v>{United States197}</v>
      </c>
      <c r="U206" t="str">
        <f t="shared" si="65"/>
        <v>{82565911}</v>
      </c>
      <c r="V206" t="str">
        <f t="shared" ca="1" si="66"/>
        <v>{0.297498197672222}</v>
      </c>
      <c r="W206" t="str">
        <f t="shared" ca="1" si="67"/>
        <v>{0.572347987747828}</v>
      </c>
      <c r="X206" t="str">
        <f t="shared" si="68"/>
        <v>{New York197}</v>
      </c>
      <c r="Y206" t="str">
        <f t="shared" si="69"/>
        <v>{82565911}</v>
      </c>
      <c r="Z206" t="str">
        <f t="shared" ca="1" si="70"/>
        <v>{0.266766135030493}</v>
      </c>
      <c r="AA206" t="str">
        <f t="shared" ca="1" si="71"/>
        <v>{0.329317161695086}</v>
      </c>
    </row>
    <row r="207" spans="1:27" x14ac:dyDescent="0.25">
      <c r="A207" t="s">
        <v>589</v>
      </c>
      <c r="B207" t="s">
        <v>590</v>
      </c>
      <c r="C207" t="s">
        <v>591</v>
      </c>
      <c r="D207" t="s">
        <v>590</v>
      </c>
      <c r="E207" t="str">
        <f t="shared" ca="1" si="54"/>
        <v>{United States95}</v>
      </c>
      <c r="F207">
        <v>0.36148221172878781</v>
      </c>
      <c r="G207">
        <f t="shared" ca="1" si="55"/>
        <v>0.37977758770166503</v>
      </c>
      <c r="H207">
        <f t="shared" ca="1" si="56"/>
        <v>1.8295375972877226E-2</v>
      </c>
      <c r="J207">
        <f t="shared" si="57"/>
        <v>41945502</v>
      </c>
      <c r="K207">
        <f t="shared" si="58"/>
        <v>22482245</v>
      </c>
      <c r="L207">
        <f t="shared" si="59"/>
        <v>22482245</v>
      </c>
      <c r="M207">
        <f t="shared" si="60"/>
        <v>23089149</v>
      </c>
      <c r="N207">
        <f t="shared" ca="1" si="61"/>
        <v>16389781</v>
      </c>
      <c r="O207">
        <v>0.54070054817311008</v>
      </c>
      <c r="P207">
        <f t="shared" ca="1" si="62"/>
        <v>0.86731933473046163</v>
      </c>
      <c r="Q207">
        <f t="shared" ca="1" si="63"/>
        <v>0.32661878655735155</v>
      </c>
      <c r="T207" t="str">
        <f t="shared" si="64"/>
        <v>{United States198}</v>
      </c>
      <c r="U207" t="str">
        <f t="shared" si="65"/>
        <v>{41945502}</v>
      </c>
      <c r="V207" t="str">
        <f t="shared" ca="1" si="66"/>
        <v>{0.0912294889666182}</v>
      </c>
      <c r="W207" t="str">
        <f t="shared" ca="1" si="67"/>
        <v>{0.848342345965493}</v>
      </c>
      <c r="X207" t="str">
        <f t="shared" si="68"/>
        <v>{New York198}</v>
      </c>
      <c r="Y207" t="str">
        <f t="shared" si="69"/>
        <v>{41945502}</v>
      </c>
      <c r="Z207" t="str">
        <f t="shared" ca="1" si="70"/>
        <v>{0.255950890881677}</v>
      </c>
      <c r="AA207" t="str">
        <f t="shared" ca="1" si="71"/>
        <v>{0.591017354300943}</v>
      </c>
    </row>
    <row r="208" spans="1:27" x14ac:dyDescent="0.25">
      <c r="A208" t="s">
        <v>592</v>
      </c>
      <c r="B208" t="s">
        <v>593</v>
      </c>
      <c r="C208" t="s">
        <v>594</v>
      </c>
      <c r="D208" t="s">
        <v>593</v>
      </c>
      <c r="E208" t="str">
        <f t="shared" ca="1" si="54"/>
        <v>{United States96}</v>
      </c>
      <c r="F208">
        <v>0.53954799185912339</v>
      </c>
      <c r="G208">
        <f t="shared" ca="1" si="55"/>
        <v>0.32832746799116197</v>
      </c>
      <c r="H208">
        <f t="shared" ca="1" si="56"/>
        <v>0.32832746799116197</v>
      </c>
      <c r="J208">
        <f t="shared" si="57"/>
        <v>84828366</v>
      </c>
      <c r="K208">
        <f t="shared" si="58"/>
        <v>22598327</v>
      </c>
      <c r="L208">
        <f t="shared" si="59"/>
        <v>22598327</v>
      </c>
      <c r="M208">
        <f t="shared" si="60"/>
        <v>23285536</v>
      </c>
      <c r="N208">
        <f t="shared" ca="1" si="61"/>
        <v>16445516</v>
      </c>
      <c r="O208">
        <v>7.6325554989269295E-2</v>
      </c>
      <c r="P208">
        <f t="shared" ca="1" si="62"/>
        <v>7.6325554989269295E-2</v>
      </c>
      <c r="Q208">
        <f t="shared" ca="1" si="63"/>
        <v>7.6325554989269295E-2</v>
      </c>
      <c r="T208" t="str">
        <f t="shared" si="64"/>
        <v>{United States199}</v>
      </c>
      <c r="U208" t="str">
        <f t="shared" si="65"/>
        <v>{84828366}</v>
      </c>
      <c r="V208" t="str">
        <f t="shared" ca="1" si="66"/>
        <v>{0.35859692327661}</v>
      </c>
      <c r="W208" t="str">
        <f t="shared" ca="1" si="67"/>
        <v>{0.591842484971367}</v>
      </c>
      <c r="X208" t="str">
        <f t="shared" si="68"/>
        <v>{New York199}</v>
      </c>
      <c r="Y208" t="str">
        <f t="shared" si="69"/>
        <v>{84828366}</v>
      </c>
      <c r="Z208" t="str">
        <f t="shared" ca="1" si="70"/>
        <v>{0.506933297681009}</v>
      </c>
      <c r="AA208" t="str">
        <f t="shared" ca="1" si="71"/>
        <v>{0.0661301940304602}</v>
      </c>
    </row>
    <row r="209" spans="1:27" x14ac:dyDescent="0.25">
      <c r="A209" t="s">
        <v>595</v>
      </c>
      <c r="B209" t="s">
        <v>596</v>
      </c>
      <c r="C209" t="s">
        <v>597</v>
      </c>
      <c r="D209" t="s">
        <v>596</v>
      </c>
      <c r="E209" t="str">
        <f t="shared" ca="1" si="54"/>
        <v>{United States96}</v>
      </c>
      <c r="F209">
        <v>0.32832746799116197</v>
      </c>
      <c r="G209">
        <f t="shared" ca="1" si="55"/>
        <v>0.53954799185912339</v>
      </c>
      <c r="H209">
        <f t="shared" ca="1" si="56"/>
        <v>0.21122052386796142</v>
      </c>
      <c r="J209">
        <f t="shared" si="57"/>
        <v>76730625</v>
      </c>
      <c r="K209">
        <f t="shared" si="58"/>
        <v>22664386</v>
      </c>
      <c r="L209">
        <f t="shared" si="59"/>
        <v>22664386</v>
      </c>
      <c r="M209">
        <f t="shared" si="60"/>
        <v>23298012</v>
      </c>
      <c r="N209">
        <f t="shared" ca="1" si="61"/>
        <v>16445516</v>
      </c>
      <c r="O209">
        <v>7.8079817508608262E-2</v>
      </c>
      <c r="P209">
        <f t="shared" ca="1" si="62"/>
        <v>7.8079817508608262E-2</v>
      </c>
      <c r="Q209">
        <f t="shared" ca="1" si="63"/>
        <v>1.7542625193389672E-3</v>
      </c>
      <c r="T209" t="str">
        <f t="shared" si="64"/>
        <v>{United States200}</v>
      </c>
      <c r="U209" t="str">
        <f t="shared" si="65"/>
        <v>{76730625}</v>
      </c>
      <c r="V209" t="str">
        <f t="shared" ca="1" si="66"/>
        <v>{0.246389873423705}</v>
      </c>
      <c r="W209" t="str">
        <f t="shared" ca="1" si="67"/>
        <v>{0.534417850301762}</v>
      </c>
      <c r="X209" t="str">
        <f t="shared" si="68"/>
        <v>{New York200}</v>
      </c>
      <c r="Y209" t="str">
        <f t="shared" si="69"/>
        <v>{76730625}</v>
      </c>
      <c r="Z209" t="str">
        <f t="shared" ca="1" si="70"/>
        <v>{0.156026496267682}</v>
      </c>
      <c r="AA209" t="str">
        <f t="shared" ca="1" si="71"/>
        <v>{0.264970761775083}</v>
      </c>
    </row>
    <row r="210" spans="1:27" x14ac:dyDescent="0.25">
      <c r="A210" t="s">
        <v>598</v>
      </c>
      <c r="B210" t="s">
        <v>599</v>
      </c>
      <c r="C210" t="s">
        <v>600</v>
      </c>
      <c r="D210" t="s">
        <v>599</v>
      </c>
      <c r="E210" t="str">
        <f t="shared" ca="1" si="54"/>
        <v>{United States97}</v>
      </c>
      <c r="F210">
        <v>0.89574268308449612</v>
      </c>
      <c r="G210">
        <f t="shared" ca="1" si="55"/>
        <v>5.6789784013186018E-2</v>
      </c>
      <c r="H210">
        <f t="shared" ca="1" si="56"/>
        <v>5.6789784013186018E-2</v>
      </c>
      <c r="J210">
        <f t="shared" si="57"/>
        <v>37360098</v>
      </c>
      <c r="K210">
        <f t="shared" si="58"/>
        <v>22717853</v>
      </c>
      <c r="L210">
        <f t="shared" si="59"/>
        <v>22717853</v>
      </c>
      <c r="M210">
        <f t="shared" si="60"/>
        <v>23371022</v>
      </c>
      <c r="N210">
        <f t="shared" ca="1" si="61"/>
        <v>16454341</v>
      </c>
      <c r="O210">
        <v>0.93816642052712651</v>
      </c>
      <c r="P210">
        <f t="shared" ca="1" si="62"/>
        <v>0.58135413900773114</v>
      </c>
      <c r="Q210">
        <f t="shared" ca="1" si="63"/>
        <v>0.58135413900773114</v>
      </c>
      <c r="T210" t="str">
        <f t="shared" si="64"/>
        <v>{United States201}</v>
      </c>
      <c r="U210" t="str">
        <f t="shared" si="65"/>
        <v>{37360098}</v>
      </c>
      <c r="V210" t="str">
        <f t="shared" ca="1" si="66"/>
        <v>{0.186423351299173}</v>
      </c>
      <c r="W210" t="str">
        <f t="shared" ca="1" si="67"/>
        <v>{0.376853436232924}</v>
      </c>
      <c r="X210" t="str">
        <f t="shared" si="68"/>
        <v>{New York201}</v>
      </c>
      <c r="Y210" t="str">
        <f t="shared" si="69"/>
        <v>{37360098}</v>
      </c>
      <c r="Z210" t="str">
        <f t="shared" ca="1" si="70"/>
        <v>{0.369806613275013}</v>
      </c>
      <c r="AA210" t="str">
        <f t="shared" ca="1" si="71"/>
        <v>{0.535849463210533}</v>
      </c>
    </row>
    <row r="211" spans="1:27" x14ac:dyDescent="0.25">
      <c r="A211" t="s">
        <v>601</v>
      </c>
      <c r="B211" t="s">
        <v>602</v>
      </c>
      <c r="C211" t="s">
        <v>603</v>
      </c>
      <c r="D211" t="s">
        <v>602</v>
      </c>
      <c r="E211" t="str">
        <f t="shared" ca="1" si="54"/>
        <v>{United States97}</v>
      </c>
      <c r="F211">
        <v>5.6789784013186018E-2</v>
      </c>
      <c r="G211">
        <f t="shared" ca="1" si="55"/>
        <v>0.89574268308449612</v>
      </c>
      <c r="H211">
        <f t="shared" ca="1" si="56"/>
        <v>0.8389528990713101</v>
      </c>
      <c r="J211">
        <f t="shared" si="57"/>
        <v>57463661</v>
      </c>
      <c r="K211">
        <f t="shared" si="58"/>
        <v>22923349</v>
      </c>
      <c r="L211">
        <f t="shared" si="59"/>
        <v>22923349</v>
      </c>
      <c r="M211">
        <f t="shared" si="60"/>
        <v>23433065</v>
      </c>
      <c r="N211">
        <f t="shared" ca="1" si="61"/>
        <v>16454341</v>
      </c>
      <c r="O211">
        <v>0.58135413900773114</v>
      </c>
      <c r="P211">
        <f t="shared" ca="1" si="62"/>
        <v>0.93816642052712651</v>
      </c>
      <c r="Q211">
        <f t="shared" ca="1" si="63"/>
        <v>0.35681228151939537</v>
      </c>
      <c r="T211" t="str">
        <f t="shared" si="64"/>
        <v>{United States202}</v>
      </c>
      <c r="U211" t="str">
        <f t="shared" si="65"/>
        <v>{57463661}</v>
      </c>
      <c r="V211" t="str">
        <f t="shared" ca="1" si="66"/>
        <v>{0.531570665585508}</v>
      </c>
      <c r="W211" t="str">
        <f t="shared" ca="1" si="67"/>
        <v>{0.447153754400511}</v>
      </c>
      <c r="X211" t="str">
        <f t="shared" si="68"/>
        <v>{New York202}</v>
      </c>
      <c r="Y211" t="str">
        <f t="shared" si="69"/>
        <v>{57463661}</v>
      </c>
      <c r="Z211" t="str">
        <f t="shared" ca="1" si="70"/>
        <v>{0.104292554451923}</v>
      </c>
      <c r="AA211" t="str">
        <f t="shared" ca="1" si="71"/>
        <v>{0.144660139307795}</v>
      </c>
    </row>
    <row r="212" spans="1:27" x14ac:dyDescent="0.25">
      <c r="A212" t="s">
        <v>604</v>
      </c>
      <c r="B212" t="s">
        <v>605</v>
      </c>
      <c r="C212" t="s">
        <v>606</v>
      </c>
      <c r="D212" t="s">
        <v>605</v>
      </c>
      <c r="E212" t="str">
        <f t="shared" ca="1" si="54"/>
        <v>{United States98}</v>
      </c>
      <c r="F212">
        <v>0.91712146867796374</v>
      </c>
      <c r="G212">
        <f t="shared" ca="1" si="55"/>
        <v>0.82189296318565075</v>
      </c>
      <c r="H212">
        <f t="shared" ca="1" si="56"/>
        <v>0.82189296318565075</v>
      </c>
      <c r="J212">
        <f t="shared" si="57"/>
        <v>90141154</v>
      </c>
      <c r="K212">
        <f t="shared" si="58"/>
        <v>22939611</v>
      </c>
      <c r="L212">
        <f t="shared" si="59"/>
        <v>22939611</v>
      </c>
      <c r="M212">
        <f t="shared" si="60"/>
        <v>23479306</v>
      </c>
      <c r="N212">
        <f t="shared" ca="1" si="61"/>
        <v>16463241</v>
      </c>
      <c r="O212">
        <v>0.87984536583782091</v>
      </c>
      <c r="P212">
        <f t="shared" ca="1" si="62"/>
        <v>0.35005712027291824</v>
      </c>
      <c r="Q212">
        <f t="shared" ca="1" si="63"/>
        <v>0.35005712027291824</v>
      </c>
      <c r="T212" t="str">
        <f t="shared" si="64"/>
        <v>{United States203}</v>
      </c>
      <c r="U212" t="str">
        <f t="shared" si="65"/>
        <v>{90141154}</v>
      </c>
      <c r="V212" t="str">
        <f t="shared" ca="1" si="66"/>
        <v>{0.0396624256105399}</v>
      </c>
      <c r="W212" t="str">
        <f t="shared" ca="1" si="67"/>
        <v>{0.66917812458805}</v>
      </c>
      <c r="X212" t="str">
        <f t="shared" si="68"/>
        <v>{New York203}</v>
      </c>
      <c r="Y212" t="str">
        <f t="shared" si="69"/>
        <v>{90141154}</v>
      </c>
      <c r="Z212" t="str">
        <f t="shared" ca="1" si="70"/>
        <v>{0.394678505552167}</v>
      </c>
      <c r="AA212" t="str">
        <f t="shared" ca="1" si="71"/>
        <v>{0.43286378239533}</v>
      </c>
    </row>
    <row r="213" spans="1:27" x14ac:dyDescent="0.25">
      <c r="A213" t="s">
        <v>607</v>
      </c>
      <c r="B213" t="s">
        <v>608</v>
      </c>
      <c r="C213" t="s">
        <v>609</v>
      </c>
      <c r="D213" t="s">
        <v>608</v>
      </c>
      <c r="E213" t="str">
        <f t="shared" ca="1" si="54"/>
        <v>{United States98}</v>
      </c>
      <c r="F213">
        <v>0.82189296318565075</v>
      </c>
      <c r="G213">
        <f t="shared" ca="1" si="55"/>
        <v>0.91712146867796374</v>
      </c>
      <c r="H213">
        <f t="shared" ca="1" si="56"/>
        <v>9.5228505492312987E-2</v>
      </c>
      <c r="J213">
        <f t="shared" si="57"/>
        <v>24760006</v>
      </c>
      <c r="K213">
        <f t="shared" si="58"/>
        <v>22945676</v>
      </c>
      <c r="L213">
        <f t="shared" si="59"/>
        <v>22945676</v>
      </c>
      <c r="M213">
        <f t="shared" si="60"/>
        <v>23566316</v>
      </c>
      <c r="N213">
        <f t="shared" ca="1" si="61"/>
        <v>16463241</v>
      </c>
      <c r="O213">
        <v>0.35005712027291824</v>
      </c>
      <c r="P213">
        <f t="shared" ca="1" si="62"/>
        <v>0.87984536583782091</v>
      </c>
      <c r="Q213">
        <f t="shared" ca="1" si="63"/>
        <v>0.52978824556490267</v>
      </c>
      <c r="T213" t="str">
        <f t="shared" si="64"/>
        <v>{United States204}</v>
      </c>
      <c r="U213" t="str">
        <f t="shared" si="65"/>
        <v>{24760006}</v>
      </c>
      <c r="V213" t="str">
        <f t="shared" ca="1" si="66"/>
        <v>{0.10950141555362}</v>
      </c>
      <c r="W213" t="str">
        <f t="shared" ca="1" si="67"/>
        <v>{0.879982033691389}</v>
      </c>
      <c r="X213" t="str">
        <f t="shared" si="68"/>
        <v>{New York204}</v>
      </c>
      <c r="Y213" t="str">
        <f t="shared" si="69"/>
        <v>{24760006}</v>
      </c>
      <c r="Z213" t="str">
        <f t="shared" ca="1" si="70"/>
        <v>{0.0314563635487596}</v>
      </c>
      <c r="AA213" t="str">
        <f t="shared" ca="1" si="71"/>
        <v>{0.597837456230709}</v>
      </c>
    </row>
    <row r="214" spans="1:27" x14ac:dyDescent="0.25">
      <c r="A214" t="s">
        <v>610</v>
      </c>
      <c r="B214" t="s">
        <v>611</v>
      </c>
      <c r="C214" t="s">
        <v>612</v>
      </c>
      <c r="D214" t="s">
        <v>611</v>
      </c>
      <c r="E214" t="str">
        <f t="shared" ca="1" si="54"/>
        <v>{United States99}</v>
      </c>
      <c r="F214">
        <v>0.16054665435051174</v>
      </c>
      <c r="G214">
        <f t="shared" ca="1" si="55"/>
        <v>5.8594632825017312E-2</v>
      </c>
      <c r="H214">
        <f t="shared" ca="1" si="56"/>
        <v>5.8594632825017312E-2</v>
      </c>
      <c r="J214">
        <f t="shared" si="57"/>
        <v>14518513</v>
      </c>
      <c r="K214">
        <f t="shared" si="58"/>
        <v>22973109</v>
      </c>
      <c r="L214">
        <f t="shared" si="59"/>
        <v>22973109</v>
      </c>
      <c r="M214">
        <f t="shared" si="60"/>
        <v>23574030</v>
      </c>
      <c r="N214">
        <f t="shared" ca="1" si="61"/>
        <v>16515307</v>
      </c>
      <c r="O214">
        <v>0.42669568551799508</v>
      </c>
      <c r="P214">
        <f t="shared" ca="1" si="62"/>
        <v>0.4112186178300552</v>
      </c>
      <c r="Q214">
        <f t="shared" ca="1" si="63"/>
        <v>0.4112186178300552</v>
      </c>
      <c r="T214" t="str">
        <f t="shared" si="64"/>
        <v>{United States205}</v>
      </c>
      <c r="U214" t="str">
        <f t="shared" si="65"/>
        <v>{14518513}</v>
      </c>
      <c r="V214" t="str">
        <f t="shared" ca="1" si="66"/>
        <v>{0.0762646852637352}</v>
      </c>
      <c r="W214" t="str">
        <f t="shared" ca="1" si="67"/>
        <v>{0.885191208507278}</v>
      </c>
      <c r="X214" t="str">
        <f t="shared" si="68"/>
        <v>{New York205}</v>
      </c>
      <c r="Y214" t="str">
        <f t="shared" si="69"/>
        <v>{14518513}</v>
      </c>
      <c r="Z214" t="str">
        <f t="shared" ca="1" si="70"/>
        <v>{0.147873021136749}</v>
      </c>
      <c r="AA214" t="str">
        <f t="shared" ca="1" si="71"/>
        <v>{0.498783290374593}</v>
      </c>
    </row>
    <row r="215" spans="1:27" x14ac:dyDescent="0.25">
      <c r="A215" t="s">
        <v>613</v>
      </c>
      <c r="B215" t="s">
        <v>614</v>
      </c>
      <c r="C215" t="s">
        <v>615</v>
      </c>
      <c r="D215" t="s">
        <v>614</v>
      </c>
      <c r="E215" t="str">
        <f t="shared" ca="1" si="54"/>
        <v>{United States99}</v>
      </c>
      <c r="F215">
        <v>5.8594632825017312E-2</v>
      </c>
      <c r="G215">
        <f t="shared" ca="1" si="55"/>
        <v>0.16054665435051174</v>
      </c>
      <c r="H215">
        <f t="shared" ca="1" si="56"/>
        <v>0.10195202152549443</v>
      </c>
      <c r="J215">
        <f t="shared" si="57"/>
        <v>88794846</v>
      </c>
      <c r="K215">
        <f t="shared" si="58"/>
        <v>22998447</v>
      </c>
      <c r="L215">
        <f t="shared" si="59"/>
        <v>22998447</v>
      </c>
      <c r="M215">
        <f t="shared" si="60"/>
        <v>23707852</v>
      </c>
      <c r="N215">
        <f t="shared" ca="1" si="61"/>
        <v>16515307</v>
      </c>
      <c r="O215">
        <v>0.4112186178300552</v>
      </c>
      <c r="P215">
        <f t="shared" ca="1" si="62"/>
        <v>0.42669568551799508</v>
      </c>
      <c r="Q215">
        <f t="shared" ca="1" si="63"/>
        <v>1.5477067687939883E-2</v>
      </c>
      <c r="T215" t="str">
        <f t="shared" si="64"/>
        <v>{United States206}</v>
      </c>
      <c r="U215" t="str">
        <f t="shared" si="65"/>
        <v>{88794846}</v>
      </c>
      <c r="V215" t="str">
        <f t="shared" ca="1" si="66"/>
        <v>{0.594958953280292}</v>
      </c>
      <c r="W215" t="str">
        <f t="shared" ca="1" si="67"/>
        <v>{0.273158813288251}</v>
      </c>
      <c r="X215" t="str">
        <f t="shared" si="68"/>
        <v>{New York206}</v>
      </c>
      <c r="Y215" t="str">
        <f t="shared" si="69"/>
        <v>{88794846}</v>
      </c>
      <c r="Z215" t="str">
        <f t="shared" ca="1" si="70"/>
        <v>{0.166148714972215}</v>
      </c>
      <c r="AA215" t="str">
        <f t="shared" ca="1" si="71"/>
        <v>{0.157157564672471}</v>
      </c>
    </row>
    <row r="216" spans="1:27" x14ac:dyDescent="0.25">
      <c r="A216" t="s">
        <v>616</v>
      </c>
      <c r="B216" t="s">
        <v>617</v>
      </c>
      <c r="C216" t="s">
        <v>618</v>
      </c>
      <c r="D216" t="s">
        <v>617</v>
      </c>
      <c r="E216" t="str">
        <f t="shared" ca="1" si="54"/>
        <v>{United States100}</v>
      </c>
      <c r="F216">
        <v>0.94931095689722333</v>
      </c>
      <c r="G216">
        <f t="shared" ca="1" si="55"/>
        <v>0.56578858376245111</v>
      </c>
      <c r="H216">
        <f t="shared" ca="1" si="56"/>
        <v>0.56578858376245111</v>
      </c>
      <c r="J216">
        <f t="shared" si="57"/>
        <v>98845798</v>
      </c>
      <c r="K216">
        <f t="shared" si="58"/>
        <v>23089149</v>
      </c>
      <c r="L216">
        <f t="shared" si="59"/>
        <v>23089149</v>
      </c>
      <c r="M216">
        <f t="shared" si="60"/>
        <v>23792036</v>
      </c>
      <c r="N216">
        <f t="shared" ca="1" si="61"/>
        <v>16816770</v>
      </c>
      <c r="O216">
        <v>0.15728280862569521</v>
      </c>
      <c r="P216">
        <f t="shared" ca="1" si="62"/>
        <v>0.15728280862569521</v>
      </c>
      <c r="Q216">
        <f t="shared" ca="1" si="63"/>
        <v>0.15728280862569521</v>
      </c>
      <c r="T216" t="str">
        <f t="shared" si="64"/>
        <v>{United States207}</v>
      </c>
      <c r="U216" t="str">
        <f t="shared" si="65"/>
        <v>{98845798}</v>
      </c>
      <c r="V216" t="str">
        <f t="shared" ca="1" si="66"/>
        <v>{0.524566008270418}</v>
      </c>
      <c r="W216" t="str">
        <f t="shared" ca="1" si="67"/>
        <v>{0.161170693069479}</v>
      </c>
      <c r="X216" t="str">
        <f t="shared" si="68"/>
        <v>{New York207}</v>
      </c>
      <c r="Y216" t="str">
        <f t="shared" si="69"/>
        <v>{98845798}</v>
      </c>
      <c r="Z216" t="str">
        <f t="shared" ca="1" si="70"/>
        <v>{0.687315671896915}</v>
      </c>
      <c r="AA216" t="str">
        <f t="shared" ca="1" si="71"/>
        <v>{0.0781016910486623}</v>
      </c>
    </row>
    <row r="217" spans="1:27" x14ac:dyDescent="0.25">
      <c r="A217" t="s">
        <v>619</v>
      </c>
      <c r="B217" t="s">
        <v>620</v>
      </c>
      <c r="C217" t="s">
        <v>621</v>
      </c>
      <c r="D217" t="s">
        <v>620</v>
      </c>
      <c r="E217" t="str">
        <f t="shared" ca="1" si="54"/>
        <v>{United States100}</v>
      </c>
      <c r="F217">
        <v>0.56578858376245111</v>
      </c>
      <c r="G217">
        <f t="shared" ca="1" si="55"/>
        <v>0.94931095689722333</v>
      </c>
      <c r="H217">
        <f t="shared" ca="1" si="56"/>
        <v>0.38352237313477222</v>
      </c>
      <c r="J217">
        <f t="shared" si="57"/>
        <v>82704133</v>
      </c>
      <c r="K217">
        <f t="shared" si="58"/>
        <v>23285536</v>
      </c>
      <c r="L217">
        <f t="shared" si="59"/>
        <v>23285536</v>
      </c>
      <c r="M217">
        <f t="shared" si="60"/>
        <v>23876155</v>
      </c>
      <c r="N217">
        <f t="shared" ca="1" si="61"/>
        <v>16816770</v>
      </c>
      <c r="O217">
        <v>0.68947675954697818</v>
      </c>
      <c r="P217">
        <f t="shared" ca="1" si="62"/>
        <v>0.68947675954697818</v>
      </c>
      <c r="Q217">
        <f t="shared" ca="1" si="63"/>
        <v>0.53219395092128297</v>
      </c>
      <c r="T217" t="str">
        <f t="shared" si="64"/>
        <v>{United States208}</v>
      </c>
      <c r="U217" t="str">
        <f t="shared" si="65"/>
        <v>{82704133}</v>
      </c>
      <c r="V217" t="str">
        <f t="shared" ca="1" si="66"/>
        <v>{0.132441573620946}</v>
      </c>
      <c r="W217" t="str">
        <f t="shared" ca="1" si="67"/>
        <v>{0.33573632752361}</v>
      </c>
      <c r="X217" t="str">
        <f t="shared" si="68"/>
        <v>{New York208}</v>
      </c>
      <c r="Y217" t="str">
        <f t="shared" si="69"/>
        <v>{82704133}</v>
      </c>
      <c r="Z217" t="str">
        <f t="shared" ca="1" si="70"/>
        <v>{0.344974752516828}</v>
      </c>
      <c r="AA217" t="str">
        <f t="shared" ca="1" si="71"/>
        <v>{0.0975707897099968}</v>
      </c>
    </row>
    <row r="218" spans="1:27" x14ac:dyDescent="0.25">
      <c r="A218" t="s">
        <v>622</v>
      </c>
      <c r="B218" t="s">
        <v>623</v>
      </c>
      <c r="C218" t="s">
        <v>624</v>
      </c>
      <c r="D218" t="s">
        <v>623</v>
      </c>
      <c r="E218" t="str">
        <f t="shared" ca="1" si="54"/>
        <v>{United States101}</v>
      </c>
      <c r="F218">
        <v>0.59487258248407493</v>
      </c>
      <c r="G218">
        <f t="shared" ca="1" si="55"/>
        <v>0.59487258248407493</v>
      </c>
      <c r="H218">
        <f t="shared" ca="1" si="56"/>
        <v>0.59487258248407493</v>
      </c>
      <c r="J218">
        <f t="shared" si="57"/>
        <v>35582309</v>
      </c>
      <c r="K218">
        <f t="shared" si="58"/>
        <v>23298012</v>
      </c>
      <c r="L218">
        <f t="shared" si="59"/>
        <v>23298012</v>
      </c>
      <c r="M218">
        <f t="shared" si="60"/>
        <v>23988645</v>
      </c>
      <c r="N218">
        <f t="shared" ca="1" si="61"/>
        <v>16829775</v>
      </c>
      <c r="O218">
        <v>0.1476675169988183</v>
      </c>
      <c r="P218">
        <f t="shared" ca="1" si="62"/>
        <v>0.1476675169988183</v>
      </c>
      <c r="Q218">
        <f t="shared" ca="1" si="63"/>
        <v>0.1476675169988183</v>
      </c>
      <c r="T218" t="str">
        <f t="shared" si="64"/>
        <v>{United States209}</v>
      </c>
      <c r="U218" t="str">
        <f t="shared" si="65"/>
        <v>{35582309}</v>
      </c>
      <c r="V218" t="str">
        <f t="shared" ca="1" si="66"/>
        <v>{0.962602501358769}</v>
      </c>
      <c r="W218" t="str">
        <f t="shared" ca="1" si="67"/>
        <v>{0.00156996396088438}</v>
      </c>
      <c r="X218" t="str">
        <f t="shared" si="68"/>
        <v>{New York209}</v>
      </c>
      <c r="Y218" t="str">
        <f t="shared" si="69"/>
        <v>{35582309}</v>
      </c>
      <c r="Z218" t="str">
        <f t="shared" ca="1" si="70"/>
        <v>{0.626519656438217}</v>
      </c>
      <c r="AA218" t="str">
        <f t="shared" ca="1" si="71"/>
        <v>{0.268514718982892}</v>
      </c>
    </row>
    <row r="219" spans="1:27" x14ac:dyDescent="0.25">
      <c r="A219" t="s">
        <v>625</v>
      </c>
      <c r="B219" t="s">
        <v>626</v>
      </c>
      <c r="C219" t="s">
        <v>627</v>
      </c>
      <c r="D219" t="s">
        <v>626</v>
      </c>
      <c r="E219" t="str">
        <f t="shared" ca="1" si="54"/>
        <v>{United States101}</v>
      </c>
      <c r="F219">
        <v>0.94233765231922684</v>
      </c>
      <c r="G219">
        <f t="shared" ca="1" si="55"/>
        <v>0.94233765231922684</v>
      </c>
      <c r="H219">
        <f t="shared" ca="1" si="56"/>
        <v>0.34746506983515191</v>
      </c>
      <c r="J219">
        <f t="shared" si="57"/>
        <v>46283501</v>
      </c>
      <c r="K219">
        <f t="shared" si="58"/>
        <v>23371022</v>
      </c>
      <c r="L219">
        <f t="shared" si="59"/>
        <v>23371022</v>
      </c>
      <c r="M219">
        <f t="shared" si="60"/>
        <v>24100000</v>
      </c>
      <c r="N219">
        <f t="shared" ca="1" si="61"/>
        <v>16829775</v>
      </c>
      <c r="O219">
        <v>0.29595630482847113</v>
      </c>
      <c r="P219">
        <f t="shared" ca="1" si="62"/>
        <v>0.29595630482847113</v>
      </c>
      <c r="Q219">
        <f t="shared" ca="1" si="63"/>
        <v>0.14828878782965282</v>
      </c>
      <c r="T219" t="str">
        <f t="shared" si="64"/>
        <v>{United States210}</v>
      </c>
      <c r="U219" t="str">
        <f t="shared" si="65"/>
        <v>{46283501}</v>
      </c>
      <c r="V219" t="str">
        <f t="shared" ca="1" si="66"/>
        <v>{0.321261352045763}</v>
      </c>
      <c r="W219" t="str">
        <f t="shared" ca="1" si="67"/>
        <v>{0.465392651003961}</v>
      </c>
      <c r="X219" t="str">
        <f t="shared" si="68"/>
        <v>{New York210}</v>
      </c>
      <c r="Y219" t="str">
        <f t="shared" si="69"/>
        <v>{46283501}</v>
      </c>
      <c r="Z219" t="str">
        <f t="shared" ca="1" si="70"/>
        <v>{0.476920418414402}</v>
      </c>
      <c r="AA219" t="str">
        <f t="shared" ca="1" si="71"/>
        <v>{0.411020683521649}</v>
      </c>
    </row>
    <row r="220" spans="1:27" x14ac:dyDescent="0.25">
      <c r="A220" t="s">
        <v>628</v>
      </c>
      <c r="B220" t="s">
        <v>629</v>
      </c>
      <c r="C220" t="s">
        <v>630</v>
      </c>
      <c r="D220" t="s">
        <v>629</v>
      </c>
      <c r="E220" t="str">
        <f t="shared" ca="1" si="54"/>
        <v>{United States102}</v>
      </c>
      <c r="F220">
        <v>0.22981188455835855</v>
      </c>
      <c r="G220">
        <f t="shared" ca="1" si="55"/>
        <v>1.0943939185045992E-2</v>
      </c>
      <c r="H220">
        <f t="shared" ca="1" si="56"/>
        <v>1.0943939185045992E-2</v>
      </c>
      <c r="J220">
        <f t="shared" si="57"/>
        <v>13439658</v>
      </c>
      <c r="K220">
        <f t="shared" si="58"/>
        <v>23433065</v>
      </c>
      <c r="L220">
        <f t="shared" si="59"/>
        <v>23433065</v>
      </c>
      <c r="M220">
        <f t="shared" si="60"/>
        <v>24136226</v>
      </c>
      <c r="N220">
        <f t="shared" ca="1" si="61"/>
        <v>16878669</v>
      </c>
      <c r="O220">
        <v>4.9167073394290828E-2</v>
      </c>
      <c r="P220">
        <f t="shared" ca="1" si="62"/>
        <v>4.9167073394290828E-2</v>
      </c>
      <c r="Q220">
        <f t="shared" ca="1" si="63"/>
        <v>4.9167073394290828E-2</v>
      </c>
      <c r="T220" t="str">
        <f t="shared" si="64"/>
        <v>{United States211}</v>
      </c>
      <c r="U220" t="str">
        <f t="shared" si="65"/>
        <v>{13439658}</v>
      </c>
      <c r="V220" t="str">
        <f t="shared" ca="1" si="66"/>
        <v>{0.750889489104968}</v>
      </c>
      <c r="W220" t="str">
        <f t="shared" ca="1" si="67"/>
        <v>{0.0761770044842924}</v>
      </c>
      <c r="X220" t="str">
        <f t="shared" si="68"/>
        <v>{New York211}</v>
      </c>
      <c r="Y220" t="str">
        <f t="shared" si="69"/>
        <v>{13439658}</v>
      </c>
      <c r="Z220" t="str">
        <f t="shared" ca="1" si="70"/>
        <v>{0.339301840434676}</v>
      </c>
      <c r="AA220" t="str">
        <f t="shared" ca="1" si="71"/>
        <v>{0.583759075163775}</v>
      </c>
    </row>
    <row r="221" spans="1:27" x14ac:dyDescent="0.25">
      <c r="A221" t="s">
        <v>631</v>
      </c>
      <c r="B221" t="s">
        <v>632</v>
      </c>
      <c r="C221" t="s">
        <v>633</v>
      </c>
      <c r="D221" t="s">
        <v>632</v>
      </c>
      <c r="E221" t="str">
        <f t="shared" ca="1" si="54"/>
        <v>{United States102}</v>
      </c>
      <c r="F221">
        <v>1.0943939185045992E-2</v>
      </c>
      <c r="G221">
        <f t="shared" ca="1" si="55"/>
        <v>0.22981188455835855</v>
      </c>
      <c r="H221">
        <f t="shared" ca="1" si="56"/>
        <v>0.21886794537331256</v>
      </c>
      <c r="J221">
        <f t="shared" si="57"/>
        <v>47392198</v>
      </c>
      <c r="K221">
        <f t="shared" si="58"/>
        <v>23479306</v>
      </c>
      <c r="L221">
        <f t="shared" si="59"/>
        <v>23479306</v>
      </c>
      <c r="M221">
        <f t="shared" si="60"/>
        <v>24249432</v>
      </c>
      <c r="N221">
        <f t="shared" ca="1" si="61"/>
        <v>16878669</v>
      </c>
      <c r="O221">
        <v>0.71419170941882937</v>
      </c>
      <c r="P221">
        <f t="shared" ca="1" si="62"/>
        <v>0.71419170941882937</v>
      </c>
      <c r="Q221">
        <f t="shared" ca="1" si="63"/>
        <v>0.66502463602453854</v>
      </c>
      <c r="T221" t="str">
        <f t="shared" si="64"/>
        <v>{United States212}</v>
      </c>
      <c r="U221" t="str">
        <f t="shared" si="65"/>
        <v>{47392198}</v>
      </c>
      <c r="V221" t="str">
        <f t="shared" ca="1" si="66"/>
        <v>{0.506692439704825}</v>
      </c>
      <c r="W221" t="str">
        <f t="shared" ca="1" si="67"/>
        <v>{0.0836001562207277}</v>
      </c>
      <c r="X221" t="str">
        <f t="shared" si="68"/>
        <v>{New York212}</v>
      </c>
      <c r="Y221" t="str">
        <f t="shared" si="69"/>
        <v>{47392198}</v>
      </c>
      <c r="Z221" t="str">
        <f t="shared" ca="1" si="70"/>
        <v>{0.0742019080915451}</v>
      </c>
      <c r="AA221" t="str">
        <f t="shared" ca="1" si="71"/>
        <v>{0.410574531058558}</v>
      </c>
    </row>
    <row r="222" spans="1:27" x14ac:dyDescent="0.25">
      <c r="A222" t="s">
        <v>634</v>
      </c>
      <c r="B222" t="s">
        <v>635</v>
      </c>
      <c r="C222" t="s">
        <v>636</v>
      </c>
      <c r="D222" t="s">
        <v>635</v>
      </c>
      <c r="E222" t="str">
        <f t="shared" ca="1" si="54"/>
        <v>{United States103}</v>
      </c>
      <c r="F222">
        <v>0.80043670899929853</v>
      </c>
      <c r="G222">
        <f t="shared" ca="1" si="55"/>
        <v>0.27251819755247964</v>
      </c>
      <c r="H222">
        <f t="shared" ca="1" si="56"/>
        <v>0.27251819755247964</v>
      </c>
      <c r="J222">
        <f t="shared" si="57"/>
        <v>69609280</v>
      </c>
      <c r="K222">
        <f t="shared" si="58"/>
        <v>23566316</v>
      </c>
      <c r="L222">
        <f t="shared" si="59"/>
        <v>23566316</v>
      </c>
      <c r="M222">
        <f t="shared" si="60"/>
        <v>24438508</v>
      </c>
      <c r="N222">
        <f t="shared" ca="1" si="61"/>
        <v>16897576</v>
      </c>
      <c r="O222">
        <v>0.30890095320181377</v>
      </c>
      <c r="P222">
        <f t="shared" ca="1" si="62"/>
        <v>0.30890095320181377</v>
      </c>
      <c r="Q222">
        <f t="shared" ca="1" si="63"/>
        <v>0.30890095320181377</v>
      </c>
      <c r="T222" t="str">
        <f t="shared" si="64"/>
        <v>{United States213}</v>
      </c>
      <c r="U222" t="str">
        <f t="shared" si="65"/>
        <v>{69609280}</v>
      </c>
      <c r="V222" t="str">
        <f t="shared" ca="1" si="66"/>
        <v>{0.377200475918894}</v>
      </c>
      <c r="W222" t="str">
        <f t="shared" ca="1" si="67"/>
        <v>{0.263595731621327}</v>
      </c>
      <c r="X222" t="str">
        <f t="shared" si="68"/>
        <v>{New York213}</v>
      </c>
      <c r="Y222" t="str">
        <f t="shared" si="69"/>
        <v>{69609280}</v>
      </c>
      <c r="Z222" t="str">
        <f t="shared" ca="1" si="70"/>
        <v>{0.378183909621632}</v>
      </c>
      <c r="AA222" t="str">
        <f t="shared" ca="1" si="71"/>
        <v>{0.337269975008578}</v>
      </c>
    </row>
    <row r="223" spans="1:27" x14ac:dyDescent="0.25">
      <c r="A223" t="s">
        <v>637</v>
      </c>
      <c r="B223" t="s">
        <v>638</v>
      </c>
      <c r="C223" t="s">
        <v>639</v>
      </c>
      <c r="D223" t="s">
        <v>638</v>
      </c>
      <c r="E223" t="str">
        <f t="shared" ca="1" si="54"/>
        <v>{United States103}</v>
      </c>
      <c r="F223">
        <v>0.27251819755247964</v>
      </c>
      <c r="G223">
        <f t="shared" ca="1" si="55"/>
        <v>0.80043670899929853</v>
      </c>
      <c r="H223">
        <f t="shared" ca="1" si="56"/>
        <v>0.52791851144681889</v>
      </c>
      <c r="J223">
        <f t="shared" si="57"/>
        <v>87700871</v>
      </c>
      <c r="K223">
        <f t="shared" si="58"/>
        <v>23574030</v>
      </c>
      <c r="L223">
        <f t="shared" si="59"/>
        <v>23574030</v>
      </c>
      <c r="M223">
        <f t="shared" si="60"/>
        <v>24465290</v>
      </c>
      <c r="N223">
        <f t="shared" ca="1" si="61"/>
        <v>16897576</v>
      </c>
      <c r="O223">
        <v>0.8063609404994726</v>
      </c>
      <c r="P223">
        <f t="shared" ca="1" si="62"/>
        <v>0.8063609404994726</v>
      </c>
      <c r="Q223">
        <f t="shared" ca="1" si="63"/>
        <v>0.49745998729765883</v>
      </c>
      <c r="T223" t="str">
        <f t="shared" si="64"/>
        <v>{United States214}</v>
      </c>
      <c r="U223" t="str">
        <f t="shared" si="65"/>
        <v>{87700871}</v>
      </c>
      <c r="V223" t="str">
        <f t="shared" ca="1" si="66"/>
        <v>{0.870487551373993}</v>
      </c>
      <c r="W223" t="str">
        <f t="shared" ca="1" si="67"/>
        <v>{0.0880432918591664}</v>
      </c>
      <c r="X223" t="str">
        <f t="shared" si="68"/>
        <v>{New York214}</v>
      </c>
      <c r="Y223" t="str">
        <f t="shared" si="69"/>
        <v>{87700871}</v>
      </c>
      <c r="Z223" t="str">
        <f t="shared" ca="1" si="70"/>
        <v>{0.0231679142535177}</v>
      </c>
      <c r="AA223" t="str">
        <f t="shared" ca="1" si="71"/>
        <v>{0.273554990408554}</v>
      </c>
    </row>
    <row r="224" spans="1:27" x14ac:dyDescent="0.25">
      <c r="A224" t="s">
        <v>640</v>
      </c>
      <c r="B224" t="s">
        <v>641</v>
      </c>
      <c r="C224" t="s">
        <v>642</v>
      </c>
      <c r="D224" t="s">
        <v>641</v>
      </c>
      <c r="E224" t="str">
        <f t="shared" ca="1" si="54"/>
        <v>{United States104}</v>
      </c>
      <c r="F224">
        <v>0.72046660255223183</v>
      </c>
      <c r="G224">
        <f t="shared" ca="1" si="55"/>
        <v>0.72046660255223183</v>
      </c>
      <c r="H224">
        <f t="shared" ca="1" si="56"/>
        <v>0.72046660255223183</v>
      </c>
      <c r="J224">
        <f t="shared" si="57"/>
        <v>17150524</v>
      </c>
      <c r="K224">
        <f t="shared" si="58"/>
        <v>23707852</v>
      </c>
      <c r="L224">
        <f t="shared" si="59"/>
        <v>23707852</v>
      </c>
      <c r="M224">
        <f t="shared" si="60"/>
        <v>24723088</v>
      </c>
      <c r="N224">
        <f t="shared" ca="1" si="61"/>
        <v>16914874</v>
      </c>
      <c r="O224">
        <v>8.3517336747446325E-2</v>
      </c>
      <c r="P224">
        <f t="shared" ca="1" si="62"/>
        <v>8.3517336747446325E-2</v>
      </c>
      <c r="Q224">
        <f t="shared" ca="1" si="63"/>
        <v>8.3517336747446325E-2</v>
      </c>
      <c r="T224" t="str">
        <f t="shared" si="64"/>
        <v>{United States215}</v>
      </c>
      <c r="U224" t="str">
        <f t="shared" si="65"/>
        <v>{17150524}</v>
      </c>
      <c r="V224" t="str">
        <f t="shared" ca="1" si="66"/>
        <v>{0.400816772257997}</v>
      </c>
      <c r="W224" t="str">
        <f t="shared" ca="1" si="67"/>
        <v>{0.597888479340022}</v>
      </c>
      <c r="X224" t="str">
        <f t="shared" si="68"/>
        <v>{New York215}</v>
      </c>
      <c r="Y224" t="str">
        <f t="shared" si="69"/>
        <v>{17150524}</v>
      </c>
      <c r="Z224" t="str">
        <f t="shared" ca="1" si="70"/>
        <v>{0.505874917999981}</v>
      </c>
      <c r="AA224" t="str">
        <f t="shared" ca="1" si="71"/>
        <v>{0.44134368510196}</v>
      </c>
    </row>
    <row r="225" spans="1:27" x14ac:dyDescent="0.25">
      <c r="A225" t="s">
        <v>643</v>
      </c>
      <c r="B225" t="s">
        <v>644</v>
      </c>
      <c r="C225" t="s">
        <v>645</v>
      </c>
      <c r="D225" t="s">
        <v>644</v>
      </c>
      <c r="E225" t="str">
        <f t="shared" ca="1" si="54"/>
        <v>{United States104}</v>
      </c>
      <c r="F225">
        <v>0.87768251439606515</v>
      </c>
      <c r="G225">
        <f t="shared" ca="1" si="55"/>
        <v>0.87768251439606515</v>
      </c>
      <c r="H225">
        <f t="shared" ca="1" si="56"/>
        <v>0.15721591184383332</v>
      </c>
      <c r="J225">
        <f t="shared" si="57"/>
        <v>17735669</v>
      </c>
      <c r="K225">
        <f t="shared" si="58"/>
        <v>23792036</v>
      </c>
      <c r="L225">
        <f t="shared" si="59"/>
        <v>23792036</v>
      </c>
      <c r="M225">
        <f t="shared" si="60"/>
        <v>24760006</v>
      </c>
      <c r="N225">
        <f t="shared" ca="1" si="61"/>
        <v>16914874</v>
      </c>
      <c r="O225">
        <v>0.44633323168165684</v>
      </c>
      <c r="P225">
        <f t="shared" ca="1" si="62"/>
        <v>0.44633323168165684</v>
      </c>
      <c r="Q225">
        <f t="shared" ca="1" si="63"/>
        <v>0.36281589493421051</v>
      </c>
      <c r="T225" t="str">
        <f t="shared" si="64"/>
        <v>{United States216}</v>
      </c>
      <c r="U225" t="str">
        <f t="shared" si="65"/>
        <v>{17735669}</v>
      </c>
      <c r="V225" t="str">
        <f t="shared" ca="1" si="66"/>
        <v>{0.503440565922763}</v>
      </c>
      <c r="W225" t="str">
        <f t="shared" ca="1" si="67"/>
        <v>{0.448343136593447}</v>
      </c>
      <c r="X225" t="str">
        <f t="shared" si="68"/>
        <v>{New York216}</v>
      </c>
      <c r="Y225" t="str">
        <f t="shared" si="69"/>
        <v>{17735669}</v>
      </c>
      <c r="Z225" t="str">
        <f t="shared" ca="1" si="70"/>
        <v>{0.0434433695262993}</v>
      </c>
      <c r="AA225" t="str">
        <f t="shared" ca="1" si="71"/>
        <v>{0.775854842230075}</v>
      </c>
    </row>
    <row r="226" spans="1:27" x14ac:dyDescent="0.25">
      <c r="A226" t="s">
        <v>646</v>
      </c>
      <c r="B226" t="s">
        <v>647</v>
      </c>
      <c r="C226" t="s">
        <v>648</v>
      </c>
      <c r="D226" t="s">
        <v>647</v>
      </c>
      <c r="E226" t="str">
        <f t="shared" ca="1" si="54"/>
        <v>{United States105}</v>
      </c>
      <c r="F226">
        <v>0.38028465454609917</v>
      </c>
      <c r="G226">
        <f t="shared" ca="1" si="55"/>
        <v>0.18814908322852841</v>
      </c>
      <c r="H226">
        <f t="shared" ca="1" si="56"/>
        <v>0.18814908322852841</v>
      </c>
      <c r="J226">
        <f t="shared" si="57"/>
        <v>45871412</v>
      </c>
      <c r="K226">
        <f t="shared" si="58"/>
        <v>23876155</v>
      </c>
      <c r="L226">
        <f t="shared" si="59"/>
        <v>23876155</v>
      </c>
      <c r="M226">
        <f t="shared" si="60"/>
        <v>24973473</v>
      </c>
      <c r="N226">
        <f t="shared" ca="1" si="61"/>
        <v>16919387</v>
      </c>
      <c r="O226">
        <v>0.52057214381038042</v>
      </c>
      <c r="P226">
        <f t="shared" ca="1" si="62"/>
        <v>0.52057214381038042</v>
      </c>
      <c r="Q226">
        <f t="shared" ca="1" si="63"/>
        <v>0.52057214381038042</v>
      </c>
      <c r="T226" t="str">
        <f t="shared" si="64"/>
        <v>{United States217}</v>
      </c>
      <c r="U226" t="str">
        <f t="shared" si="65"/>
        <v>{45871412}</v>
      </c>
      <c r="V226" t="str">
        <f t="shared" ca="1" si="66"/>
        <v>{0.285354543591487}</v>
      </c>
      <c r="W226" t="str">
        <f t="shared" ca="1" si="67"/>
        <v>{0.3320805672351}</v>
      </c>
      <c r="X226" t="str">
        <f t="shared" si="68"/>
        <v>{New York217}</v>
      </c>
      <c r="Y226" t="str">
        <f t="shared" si="69"/>
        <v>{45871412}</v>
      </c>
      <c r="Z226" t="str">
        <f t="shared" ca="1" si="70"/>
        <v>{0.170683222232711}</v>
      </c>
      <c r="AA226" t="str">
        <f t="shared" ca="1" si="71"/>
        <v>{0.17088149810005}</v>
      </c>
    </row>
    <row r="227" spans="1:27" x14ac:dyDescent="0.25">
      <c r="A227" t="s">
        <v>649</v>
      </c>
      <c r="B227" t="s">
        <v>650</v>
      </c>
      <c r="C227" t="s">
        <v>651</v>
      </c>
      <c r="D227" t="s">
        <v>650</v>
      </c>
      <c r="E227" t="str">
        <f t="shared" ca="1" si="54"/>
        <v>{United States105}</v>
      </c>
      <c r="F227">
        <v>0.18814908322852841</v>
      </c>
      <c r="G227">
        <f t="shared" ca="1" si="55"/>
        <v>0.38028465454609917</v>
      </c>
      <c r="H227">
        <f t="shared" ca="1" si="56"/>
        <v>0.19213557131757075</v>
      </c>
      <c r="J227">
        <f t="shared" si="57"/>
        <v>39612747</v>
      </c>
      <c r="K227">
        <f t="shared" si="58"/>
        <v>23988645</v>
      </c>
      <c r="L227">
        <f t="shared" si="59"/>
        <v>23988645</v>
      </c>
      <c r="M227">
        <f t="shared" si="60"/>
        <v>25053651</v>
      </c>
      <c r="N227">
        <f t="shared" ca="1" si="61"/>
        <v>16919387</v>
      </c>
      <c r="O227">
        <v>0.77849872114215479</v>
      </c>
      <c r="P227">
        <f t="shared" ca="1" si="62"/>
        <v>0.77849872114215479</v>
      </c>
      <c r="Q227">
        <f t="shared" ca="1" si="63"/>
        <v>0.25792657733177438</v>
      </c>
      <c r="T227" t="str">
        <f t="shared" si="64"/>
        <v>{United States218}</v>
      </c>
      <c r="U227" t="str">
        <f t="shared" si="65"/>
        <v>{39612747}</v>
      </c>
      <c r="V227" t="str">
        <f t="shared" ca="1" si="66"/>
        <v>{0.0284889978006198}</v>
      </c>
      <c r="W227" t="str">
        <f t="shared" ca="1" si="67"/>
        <v>{0.585213666808458}</v>
      </c>
      <c r="X227" t="str">
        <f t="shared" si="68"/>
        <v>{New York218}</v>
      </c>
      <c r="Y227" t="str">
        <f t="shared" si="69"/>
        <v>{39612747}</v>
      </c>
      <c r="Z227" t="str">
        <f t="shared" ca="1" si="70"/>
        <v>{0.0148225074965523}</v>
      </c>
      <c r="AA227" t="str">
        <f t="shared" ca="1" si="71"/>
        <v>{0.442045799576304}</v>
      </c>
    </row>
    <row r="228" spans="1:27" x14ac:dyDescent="0.25">
      <c r="A228" t="s">
        <v>652</v>
      </c>
      <c r="B228" t="s">
        <v>653</v>
      </c>
      <c r="C228" t="s">
        <v>654</v>
      </c>
      <c r="D228" t="s">
        <v>653</v>
      </c>
      <c r="E228" t="str">
        <f t="shared" ca="1" si="54"/>
        <v>{United States106}</v>
      </c>
      <c r="F228">
        <v>0.66624213852737335</v>
      </c>
      <c r="G228">
        <f t="shared" ca="1" si="55"/>
        <v>0.64401948664825126</v>
      </c>
      <c r="H228">
        <f t="shared" ca="1" si="56"/>
        <v>0.64401948664825126</v>
      </c>
      <c r="J228">
        <f t="shared" si="57"/>
        <v>56999373</v>
      </c>
      <c r="K228">
        <f t="shared" si="58"/>
        <v>24100000</v>
      </c>
      <c r="L228">
        <f t="shared" si="59"/>
        <v>24100000</v>
      </c>
      <c r="M228">
        <f t="shared" si="60"/>
        <v>25098745</v>
      </c>
      <c r="N228">
        <f t="shared" ca="1" si="61"/>
        <v>17056149</v>
      </c>
      <c r="O228">
        <v>0.19820652092428503</v>
      </c>
      <c r="P228">
        <f t="shared" ca="1" si="62"/>
        <v>0.19820652092428503</v>
      </c>
      <c r="Q228">
        <f t="shared" ca="1" si="63"/>
        <v>0.19820652092428503</v>
      </c>
      <c r="T228" t="str">
        <f t="shared" si="64"/>
        <v>{United States219}</v>
      </c>
      <c r="U228" t="str">
        <f t="shared" si="65"/>
        <v>{56999373}</v>
      </c>
      <c r="V228" t="str">
        <f t="shared" ca="1" si="66"/>
        <v>{0.475006667298027}</v>
      </c>
      <c r="W228" t="str">
        <f t="shared" ca="1" si="67"/>
        <v>{0.131048931238806}</v>
      </c>
      <c r="X228" t="str">
        <f t="shared" si="68"/>
        <v>{New York219}</v>
      </c>
      <c r="Y228" t="str">
        <f t="shared" si="69"/>
        <v>{56999373}</v>
      </c>
      <c r="Z228" t="str">
        <f t="shared" ca="1" si="70"/>
        <v>{0.524563163071526}</v>
      </c>
      <c r="AA228" t="str">
        <f t="shared" ca="1" si="71"/>
        <v>{0.0682537451020335}</v>
      </c>
    </row>
    <row r="229" spans="1:27" x14ac:dyDescent="0.25">
      <c r="A229" t="s">
        <v>655</v>
      </c>
      <c r="B229" t="s">
        <v>656</v>
      </c>
      <c r="C229" t="s">
        <v>657</v>
      </c>
      <c r="D229" t="s">
        <v>656</v>
      </c>
      <c r="E229" t="str">
        <f t="shared" ca="1" si="54"/>
        <v>{United States106}</v>
      </c>
      <c r="F229">
        <v>0.64401948664825126</v>
      </c>
      <c r="G229">
        <f t="shared" ca="1" si="55"/>
        <v>0.66624213852737335</v>
      </c>
      <c r="H229">
        <f t="shared" ca="1" si="56"/>
        <v>2.2222651879122091E-2</v>
      </c>
      <c r="J229">
        <f t="shared" si="57"/>
        <v>38035641</v>
      </c>
      <c r="K229">
        <f t="shared" si="58"/>
        <v>24136226</v>
      </c>
      <c r="L229">
        <f t="shared" si="59"/>
        <v>24136226</v>
      </c>
      <c r="M229">
        <f t="shared" si="60"/>
        <v>25294011</v>
      </c>
      <c r="N229">
        <f t="shared" ca="1" si="61"/>
        <v>17056149</v>
      </c>
      <c r="O229">
        <v>0.5098977351031766</v>
      </c>
      <c r="P229">
        <f t="shared" ca="1" si="62"/>
        <v>0.5098977351031766</v>
      </c>
      <c r="Q229">
        <f t="shared" ca="1" si="63"/>
        <v>0.31169121417889156</v>
      </c>
      <c r="T229" t="str">
        <f t="shared" si="64"/>
        <v>{United States220}</v>
      </c>
      <c r="U229" t="str">
        <f t="shared" si="65"/>
        <v>{38035641}</v>
      </c>
      <c r="V229" t="str">
        <f t="shared" ca="1" si="66"/>
        <v>{0.90284971811645}</v>
      </c>
      <c r="W229" t="str">
        <f t="shared" ca="1" si="67"/>
        <v>{0.00158726194209768}</v>
      </c>
      <c r="X229" t="str">
        <f t="shared" si="68"/>
        <v>{New York220}</v>
      </c>
      <c r="Y229" t="str">
        <f t="shared" si="69"/>
        <v>{38035641}</v>
      </c>
      <c r="Z229" t="str">
        <f t="shared" ca="1" si="70"/>
        <v>{0.616686923338831}</v>
      </c>
      <c r="AA229" t="str">
        <f t="shared" ca="1" si="71"/>
        <v>{0.221149633113496}</v>
      </c>
    </row>
    <row r="230" spans="1:27" x14ac:dyDescent="0.25">
      <c r="A230" t="s">
        <v>658</v>
      </c>
      <c r="B230" t="s">
        <v>659</v>
      </c>
      <c r="C230" t="s">
        <v>660</v>
      </c>
      <c r="D230" t="s">
        <v>659</v>
      </c>
      <c r="E230" t="str">
        <f t="shared" ca="1" si="54"/>
        <v>{United States107}</v>
      </c>
      <c r="F230">
        <v>0.8588643094724846</v>
      </c>
      <c r="G230">
        <f t="shared" ca="1" si="55"/>
        <v>0.82536668406219094</v>
      </c>
      <c r="H230">
        <f t="shared" ca="1" si="56"/>
        <v>0.82536668406219094</v>
      </c>
      <c r="J230">
        <f t="shared" si="57"/>
        <v>39763444</v>
      </c>
      <c r="K230">
        <f t="shared" si="58"/>
        <v>24249432</v>
      </c>
      <c r="L230">
        <f t="shared" si="59"/>
        <v>24249432</v>
      </c>
      <c r="M230">
        <f t="shared" si="60"/>
        <v>25377486</v>
      </c>
      <c r="N230">
        <f t="shared" ca="1" si="61"/>
        <v>17085626</v>
      </c>
      <c r="O230">
        <v>9.5313960148572741E-2</v>
      </c>
      <c r="P230">
        <f t="shared" ca="1" si="62"/>
        <v>9.5313960148572741E-2</v>
      </c>
      <c r="Q230">
        <f t="shared" ca="1" si="63"/>
        <v>9.5313960148572741E-2</v>
      </c>
      <c r="T230" t="str">
        <f t="shared" si="64"/>
        <v>{United States221}</v>
      </c>
      <c r="U230" t="str">
        <f t="shared" si="65"/>
        <v>{39763444}</v>
      </c>
      <c r="V230" t="str">
        <f t="shared" ca="1" si="66"/>
        <v>{0.335703359221836}</v>
      </c>
      <c r="W230" t="str">
        <f t="shared" ca="1" si="67"/>
        <v>{0.304486796643944}</v>
      </c>
      <c r="X230" t="str">
        <f t="shared" si="68"/>
        <v>{New York221}</v>
      </c>
      <c r="Y230" t="str">
        <f t="shared" si="69"/>
        <v>{39763444}</v>
      </c>
      <c r="Z230" t="str">
        <f t="shared" ca="1" si="70"/>
        <v>{0.0345653198590082}</v>
      </c>
      <c r="AA230" t="str">
        <f t="shared" ca="1" si="71"/>
        <v>{0.407479564832893}</v>
      </c>
    </row>
    <row r="231" spans="1:27" x14ac:dyDescent="0.25">
      <c r="A231" t="s">
        <v>661</v>
      </c>
      <c r="B231" t="s">
        <v>662</v>
      </c>
      <c r="C231" t="s">
        <v>663</v>
      </c>
      <c r="D231" t="s">
        <v>662</v>
      </c>
      <c r="E231" t="str">
        <f t="shared" ca="1" si="54"/>
        <v>{United States107}</v>
      </c>
      <c r="F231">
        <v>0.82536668406219094</v>
      </c>
      <c r="G231">
        <f t="shared" ca="1" si="55"/>
        <v>0.8588643094724846</v>
      </c>
      <c r="H231">
        <f t="shared" ca="1" si="56"/>
        <v>3.3497625410293663E-2</v>
      </c>
      <c r="J231">
        <f t="shared" si="57"/>
        <v>20003798</v>
      </c>
      <c r="K231">
        <f t="shared" si="58"/>
        <v>24438508</v>
      </c>
      <c r="L231">
        <f t="shared" si="59"/>
        <v>24438508</v>
      </c>
      <c r="M231">
        <f t="shared" si="60"/>
        <v>25433914</v>
      </c>
      <c r="N231">
        <f t="shared" ca="1" si="61"/>
        <v>17085626</v>
      </c>
      <c r="O231">
        <v>0.94188682494918052</v>
      </c>
      <c r="P231">
        <f t="shared" ca="1" si="62"/>
        <v>0.94188682494918052</v>
      </c>
      <c r="Q231">
        <f t="shared" ca="1" si="63"/>
        <v>0.84657286480060778</v>
      </c>
      <c r="T231" t="str">
        <f t="shared" si="64"/>
        <v>{United States222}</v>
      </c>
      <c r="U231" t="str">
        <f t="shared" si="65"/>
        <v>{20003798}</v>
      </c>
      <c r="V231" t="str">
        <f t="shared" ca="1" si="66"/>
        <v>{0.468796370492475}</v>
      </c>
      <c r="W231" t="str">
        <f t="shared" ca="1" si="67"/>
        <v>{0.276607130392582}</v>
      </c>
      <c r="X231" t="str">
        <f t="shared" si="68"/>
        <v>{New York222}</v>
      </c>
      <c r="Y231" t="str">
        <f t="shared" si="69"/>
        <v>{20003798}</v>
      </c>
      <c r="Z231" t="str">
        <f t="shared" ca="1" si="70"/>
        <v>{0.338591666401467}</v>
      </c>
      <c r="AA231" t="str">
        <f t="shared" ca="1" si="71"/>
        <v>{0.353729374193106}</v>
      </c>
    </row>
    <row r="232" spans="1:27" x14ac:dyDescent="0.25">
      <c r="A232" t="s">
        <v>664</v>
      </c>
      <c r="B232" t="s">
        <v>665</v>
      </c>
      <c r="C232" t="s">
        <v>666</v>
      </c>
      <c r="D232" t="s">
        <v>665</v>
      </c>
      <c r="E232" t="str">
        <f t="shared" ca="1" si="54"/>
        <v>{United States108}</v>
      </c>
      <c r="F232">
        <v>0.11577528224472167</v>
      </c>
      <c r="G232">
        <f t="shared" ca="1" si="55"/>
        <v>6.0691254120857518E-2</v>
      </c>
      <c r="H232">
        <f t="shared" ca="1" si="56"/>
        <v>6.0691254120857518E-2</v>
      </c>
      <c r="J232">
        <f t="shared" si="57"/>
        <v>41657818</v>
      </c>
      <c r="K232">
        <f t="shared" si="58"/>
        <v>24465290</v>
      </c>
      <c r="L232">
        <f t="shared" si="59"/>
        <v>24465290</v>
      </c>
      <c r="M232">
        <f t="shared" si="60"/>
        <v>25495971</v>
      </c>
      <c r="N232">
        <f t="shared" ca="1" si="61"/>
        <v>17100000</v>
      </c>
      <c r="O232">
        <v>1.6316773624641345E-2</v>
      </c>
      <c r="P232">
        <f t="shared" ca="1" si="62"/>
        <v>1.6316773624641345E-2</v>
      </c>
      <c r="Q232">
        <f t="shared" ca="1" si="63"/>
        <v>1.6316773624641345E-2</v>
      </c>
      <c r="T232" t="str">
        <f t="shared" si="64"/>
        <v>{United States223}</v>
      </c>
      <c r="U232" t="str">
        <f t="shared" si="65"/>
        <v>{41657818}</v>
      </c>
      <c r="V232" t="str">
        <f t="shared" ca="1" si="66"/>
        <v>{0.446193358739418}</v>
      </c>
      <c r="W232" t="str">
        <f t="shared" ca="1" si="67"/>
        <v>{0.4205970782107}</v>
      </c>
      <c r="X232" t="str">
        <f t="shared" si="68"/>
        <v>{New York223}</v>
      </c>
      <c r="Y232" t="str">
        <f t="shared" si="69"/>
        <v>{41657818}</v>
      </c>
      <c r="Z232" t="str">
        <f t="shared" ca="1" si="70"/>
        <v>{0.259826757789184}</v>
      </c>
      <c r="AA232" t="str">
        <f t="shared" ca="1" si="71"/>
        <v>{0.566954317059432}</v>
      </c>
    </row>
    <row r="233" spans="1:27" x14ac:dyDescent="0.25">
      <c r="A233" t="s">
        <v>667</v>
      </c>
      <c r="B233" t="s">
        <v>668</v>
      </c>
      <c r="C233" t="s">
        <v>669</v>
      </c>
      <c r="D233" t="s">
        <v>668</v>
      </c>
      <c r="E233" t="str">
        <f t="shared" ca="1" si="54"/>
        <v>{United States108}</v>
      </c>
      <c r="F233">
        <v>6.0691254120857518E-2</v>
      </c>
      <c r="G233">
        <f t="shared" ca="1" si="55"/>
        <v>0.11577528224472167</v>
      </c>
      <c r="H233">
        <f t="shared" ca="1" si="56"/>
        <v>5.5084028123864148E-2</v>
      </c>
      <c r="J233">
        <f t="shared" si="57"/>
        <v>71699373</v>
      </c>
      <c r="K233">
        <f t="shared" si="58"/>
        <v>24723088</v>
      </c>
      <c r="L233">
        <f t="shared" si="59"/>
        <v>24723088</v>
      </c>
      <c r="M233">
        <f t="shared" si="60"/>
        <v>25600000</v>
      </c>
      <c r="N233">
        <f t="shared" ca="1" si="61"/>
        <v>17100000</v>
      </c>
      <c r="O233">
        <v>0.50395556984583467</v>
      </c>
      <c r="P233">
        <f t="shared" ca="1" si="62"/>
        <v>0.50395556984583467</v>
      </c>
      <c r="Q233">
        <f t="shared" ca="1" si="63"/>
        <v>0.48763879622119333</v>
      </c>
      <c r="T233" t="str">
        <f t="shared" si="64"/>
        <v>{United States224}</v>
      </c>
      <c r="U233" t="str">
        <f t="shared" si="65"/>
        <v>{71699373}</v>
      </c>
      <c r="V233" t="str">
        <f t="shared" ca="1" si="66"/>
        <v>{0.0866394824022941}</v>
      </c>
      <c r="W233" t="str">
        <f t="shared" ca="1" si="67"/>
        <v>{0.0236736921470662}</v>
      </c>
      <c r="X233" t="str">
        <f t="shared" si="68"/>
        <v>{New York224}</v>
      </c>
      <c r="Y233" t="str">
        <f t="shared" si="69"/>
        <v>{71699373}</v>
      </c>
      <c r="Z233" t="str">
        <f t="shared" ca="1" si="70"/>
        <v>{0.776567689322407}</v>
      </c>
      <c r="AA233" t="str">
        <f t="shared" ca="1" si="71"/>
        <v>{0.0391842778059626}</v>
      </c>
    </row>
    <row r="234" spans="1:27" x14ac:dyDescent="0.25">
      <c r="A234" t="s">
        <v>670</v>
      </c>
      <c r="B234" t="s">
        <v>671</v>
      </c>
      <c r="C234" t="s">
        <v>672</v>
      </c>
      <c r="D234" t="s">
        <v>671</v>
      </c>
      <c r="E234" t="str">
        <f t="shared" ca="1" si="54"/>
        <v>{United States109}</v>
      </c>
      <c r="F234">
        <v>0.70394706357806314</v>
      </c>
      <c r="G234">
        <f t="shared" ca="1" si="55"/>
        <v>0.5591240322557286</v>
      </c>
      <c r="H234">
        <f t="shared" ca="1" si="56"/>
        <v>0.5591240322557286</v>
      </c>
      <c r="J234">
        <f t="shared" si="57"/>
        <v>10836586</v>
      </c>
      <c r="K234">
        <f t="shared" si="58"/>
        <v>24760006</v>
      </c>
      <c r="L234">
        <f t="shared" si="59"/>
        <v>24760006</v>
      </c>
      <c r="M234">
        <f t="shared" si="60"/>
        <v>25704064</v>
      </c>
      <c r="N234">
        <f t="shared" ca="1" si="61"/>
        <v>17103154</v>
      </c>
      <c r="O234">
        <v>0.67594922061441709</v>
      </c>
      <c r="P234">
        <f t="shared" ca="1" si="62"/>
        <v>0.62163723413612015</v>
      </c>
      <c r="Q234">
        <f t="shared" ca="1" si="63"/>
        <v>0.62163723413612015</v>
      </c>
      <c r="T234" t="str">
        <f t="shared" si="64"/>
        <v>{United States225}</v>
      </c>
      <c r="U234" t="str">
        <f t="shared" si="65"/>
        <v>{10836586}</v>
      </c>
      <c r="V234" t="str">
        <f t="shared" ca="1" si="66"/>
        <v>{0.116243188718001}</v>
      </c>
      <c r="W234" t="str">
        <f t="shared" ca="1" si="67"/>
        <v>{0.548036739084709}</v>
      </c>
      <c r="X234" t="str">
        <f t="shared" si="68"/>
        <v>{New York225}</v>
      </c>
      <c r="Y234" t="str">
        <f t="shared" si="69"/>
        <v>{10836586}</v>
      </c>
      <c r="Z234" t="str">
        <f t="shared" ca="1" si="70"/>
        <v>{0.303037692571196}</v>
      </c>
      <c r="AA234" t="str">
        <f t="shared" ca="1" si="71"/>
        <v>{0.492018850972528}</v>
      </c>
    </row>
    <row r="235" spans="1:27" x14ac:dyDescent="0.25">
      <c r="A235" t="s">
        <v>673</v>
      </c>
      <c r="B235" t="s">
        <v>674</v>
      </c>
      <c r="C235" t="s">
        <v>675</v>
      </c>
      <c r="D235" t="s">
        <v>674</v>
      </c>
      <c r="E235" t="str">
        <f t="shared" ca="1" si="54"/>
        <v>{United States109}</v>
      </c>
      <c r="F235">
        <v>0.5591240322557286</v>
      </c>
      <c r="G235">
        <f t="shared" ca="1" si="55"/>
        <v>0.70394706357806314</v>
      </c>
      <c r="H235">
        <f t="shared" ca="1" si="56"/>
        <v>0.14482303132233454</v>
      </c>
      <c r="J235">
        <f t="shared" si="57"/>
        <v>26090180</v>
      </c>
      <c r="K235">
        <f t="shared" si="58"/>
        <v>24973473</v>
      </c>
      <c r="L235">
        <f t="shared" si="59"/>
        <v>24973473</v>
      </c>
      <c r="M235">
        <f t="shared" si="60"/>
        <v>25714413</v>
      </c>
      <c r="N235">
        <f t="shared" ca="1" si="61"/>
        <v>17103154</v>
      </c>
      <c r="O235">
        <v>0.62163723413612015</v>
      </c>
      <c r="P235">
        <f t="shared" ca="1" si="62"/>
        <v>0.67594922061441709</v>
      </c>
      <c r="Q235">
        <f t="shared" ca="1" si="63"/>
        <v>5.4311986478296936E-2</v>
      </c>
      <c r="T235" t="str">
        <f t="shared" si="64"/>
        <v>{United States226}</v>
      </c>
      <c r="U235" t="str">
        <f t="shared" si="65"/>
        <v>{26090180}</v>
      </c>
      <c r="V235" t="str">
        <f t="shared" ca="1" si="66"/>
        <v>{0.383682869034911}</v>
      </c>
      <c r="W235" t="str">
        <f t="shared" ca="1" si="67"/>
        <v>{0.192441266508311}</v>
      </c>
      <c r="X235" t="str">
        <f t="shared" si="68"/>
        <v>{New York226}</v>
      </c>
      <c r="Y235" t="str">
        <f t="shared" si="69"/>
        <v>{26090180}</v>
      </c>
      <c r="Z235" t="str">
        <f t="shared" ca="1" si="70"/>
        <v>{0.0332502170966117}</v>
      </c>
      <c r="AA235" t="str">
        <f t="shared" ca="1" si="71"/>
        <v>{0.216091058260011}</v>
      </c>
    </row>
    <row r="236" spans="1:27" x14ac:dyDescent="0.25">
      <c r="A236" t="s">
        <v>676</v>
      </c>
      <c r="B236" t="s">
        <v>677</v>
      </c>
      <c r="C236" t="s">
        <v>678</v>
      </c>
      <c r="D236" t="s">
        <v>677</v>
      </c>
      <c r="E236" t="str">
        <f t="shared" ca="1" si="54"/>
        <v>{United States110}</v>
      </c>
      <c r="F236">
        <v>0.49693770867553055</v>
      </c>
      <c r="G236">
        <f t="shared" ca="1" si="55"/>
        <v>0.2511191305984245</v>
      </c>
      <c r="H236">
        <f t="shared" ca="1" si="56"/>
        <v>0.2511191305984245</v>
      </c>
      <c r="J236">
        <f t="shared" si="57"/>
        <v>42654253</v>
      </c>
      <c r="K236">
        <f t="shared" si="58"/>
        <v>25053651</v>
      </c>
      <c r="L236">
        <f t="shared" si="59"/>
        <v>25053651</v>
      </c>
      <c r="M236">
        <f t="shared" si="60"/>
        <v>25735508</v>
      </c>
      <c r="N236">
        <f t="shared" ca="1" si="61"/>
        <v>17127164</v>
      </c>
      <c r="O236">
        <v>0.37237359909209544</v>
      </c>
      <c r="P236">
        <f t="shared" ca="1" si="62"/>
        <v>8.4488952105077342E-2</v>
      </c>
      <c r="Q236">
        <f t="shared" ca="1" si="63"/>
        <v>8.4488952105077342E-2</v>
      </c>
      <c r="T236" t="str">
        <f t="shared" si="64"/>
        <v>{United States227}</v>
      </c>
      <c r="U236" t="str">
        <f t="shared" si="65"/>
        <v>{42654253}</v>
      </c>
      <c r="V236" t="str">
        <f t="shared" ca="1" si="66"/>
        <v>{0.445577077622419}</v>
      </c>
      <c r="W236" t="str">
        <f t="shared" ca="1" si="67"/>
        <v>{0.545451621226829}</v>
      </c>
      <c r="X236" t="str">
        <f t="shared" si="68"/>
        <v>{New York227}</v>
      </c>
      <c r="Y236" t="str">
        <f t="shared" si="69"/>
        <v>{42654253}</v>
      </c>
      <c r="Z236" t="str">
        <f t="shared" ca="1" si="70"/>
        <v>{0.577294250252475}</v>
      </c>
      <c r="AA236" t="str">
        <f t="shared" ca="1" si="71"/>
        <v>{0.289414684139801}</v>
      </c>
    </row>
    <row r="237" spans="1:27" x14ac:dyDescent="0.25">
      <c r="A237" t="s">
        <v>679</v>
      </c>
      <c r="B237" t="s">
        <v>680</v>
      </c>
      <c r="C237" t="s">
        <v>681</v>
      </c>
      <c r="D237" t="s">
        <v>680</v>
      </c>
      <c r="E237" t="str">
        <f t="shared" ca="1" si="54"/>
        <v>{United States110}</v>
      </c>
      <c r="F237">
        <v>0.2511191305984245</v>
      </c>
      <c r="G237">
        <f t="shared" ca="1" si="55"/>
        <v>0.49693770867553055</v>
      </c>
      <c r="H237">
        <f t="shared" ca="1" si="56"/>
        <v>0.24581857807710605</v>
      </c>
      <c r="J237">
        <f t="shared" si="57"/>
        <v>12720729</v>
      </c>
      <c r="K237">
        <f t="shared" si="58"/>
        <v>25098745</v>
      </c>
      <c r="L237">
        <f t="shared" si="59"/>
        <v>25098745</v>
      </c>
      <c r="M237">
        <f t="shared" si="60"/>
        <v>25821880</v>
      </c>
      <c r="N237">
        <f t="shared" ca="1" si="61"/>
        <v>17127164</v>
      </c>
      <c r="O237">
        <v>8.4488952105077342E-2</v>
      </c>
      <c r="P237">
        <f t="shared" ca="1" si="62"/>
        <v>0.37237359909209544</v>
      </c>
      <c r="Q237">
        <f t="shared" ca="1" si="63"/>
        <v>0.2878846469870181</v>
      </c>
      <c r="T237" t="str">
        <f t="shared" si="64"/>
        <v>{United States228}</v>
      </c>
      <c r="U237" t="str">
        <f t="shared" si="65"/>
        <v>{12720729}</v>
      </c>
      <c r="V237" t="str">
        <f t="shared" ca="1" si="66"/>
        <v>{0.112600893217193}</v>
      </c>
      <c r="W237" t="str">
        <f t="shared" ca="1" si="67"/>
        <v>{0.659991678520242}</v>
      </c>
      <c r="X237" t="str">
        <f t="shared" si="68"/>
        <v>{New York228}</v>
      </c>
      <c r="Y237" t="str">
        <f t="shared" si="69"/>
        <v>{12720729}</v>
      </c>
      <c r="Z237" t="str">
        <f t="shared" ca="1" si="70"/>
        <v>{0.641671929447474}</v>
      </c>
      <c r="AA237" t="str">
        <f t="shared" ca="1" si="71"/>
        <v>{0.189629032885366}</v>
      </c>
    </row>
    <row r="238" spans="1:27" x14ac:dyDescent="0.25">
      <c r="A238" t="s">
        <v>682</v>
      </c>
      <c r="B238" t="s">
        <v>683</v>
      </c>
      <c r="C238" t="s">
        <v>684</v>
      </c>
      <c r="D238" t="s">
        <v>683</v>
      </c>
      <c r="E238" t="str">
        <f t="shared" ca="1" si="54"/>
        <v>{United States111}</v>
      </c>
      <c r="F238">
        <v>0.6328348218933415</v>
      </c>
      <c r="G238">
        <f t="shared" ca="1" si="55"/>
        <v>0.31227422934834603</v>
      </c>
      <c r="H238">
        <f t="shared" ca="1" si="56"/>
        <v>0.31227422934834603</v>
      </c>
      <c r="J238">
        <f t="shared" si="57"/>
        <v>20974279</v>
      </c>
      <c r="K238">
        <f t="shared" si="58"/>
        <v>25294011</v>
      </c>
      <c r="L238">
        <f t="shared" si="59"/>
        <v>25294011</v>
      </c>
      <c r="M238">
        <f t="shared" si="60"/>
        <v>25839251</v>
      </c>
      <c r="N238">
        <f t="shared" ca="1" si="61"/>
        <v>17150524</v>
      </c>
      <c r="O238">
        <v>0.40081677225799683</v>
      </c>
      <c r="P238">
        <f t="shared" ca="1" si="62"/>
        <v>0.40081677225799683</v>
      </c>
      <c r="Q238">
        <f t="shared" ca="1" si="63"/>
        <v>0.40081677225799683</v>
      </c>
      <c r="T238" t="str">
        <f t="shared" si="64"/>
        <v>{United States229}</v>
      </c>
      <c r="U238" t="str">
        <f t="shared" si="65"/>
        <v>{20974279}</v>
      </c>
      <c r="V238" t="str">
        <f t="shared" ca="1" si="66"/>
        <v>{0.948970123031519}</v>
      </c>
      <c r="W238" t="str">
        <f t="shared" ca="1" si="67"/>
        <v>{0.0318059758001629}</v>
      </c>
      <c r="X238" t="str">
        <f t="shared" si="68"/>
        <v>{New York229}</v>
      </c>
      <c r="Y238" t="str">
        <f t="shared" si="69"/>
        <v>{20974279}</v>
      </c>
      <c r="Z238" t="str">
        <f t="shared" ca="1" si="70"/>
        <v>{0.403648036274457}</v>
      </c>
      <c r="AA238" t="str">
        <f t="shared" ca="1" si="71"/>
        <v>{0.305596683059411}</v>
      </c>
    </row>
    <row r="239" spans="1:27" x14ac:dyDescent="0.25">
      <c r="A239" t="s">
        <v>685</v>
      </c>
      <c r="B239" t="s">
        <v>686</v>
      </c>
      <c r="C239" t="s">
        <v>687</v>
      </c>
      <c r="D239" t="s">
        <v>686</v>
      </c>
      <c r="E239" t="str">
        <f t="shared" ca="1" si="54"/>
        <v>{United States111}</v>
      </c>
      <c r="F239">
        <v>0.31227422934834603</v>
      </c>
      <c r="G239">
        <f t="shared" ca="1" si="55"/>
        <v>0.6328348218933415</v>
      </c>
      <c r="H239">
        <f t="shared" ca="1" si="56"/>
        <v>0.32056059254499547</v>
      </c>
      <c r="J239">
        <f t="shared" si="57"/>
        <v>23707852</v>
      </c>
      <c r="K239">
        <f t="shared" si="58"/>
        <v>25377486</v>
      </c>
      <c r="L239">
        <f t="shared" si="59"/>
        <v>25377486</v>
      </c>
      <c r="M239">
        <f t="shared" si="60"/>
        <v>25869465</v>
      </c>
      <c r="N239">
        <f t="shared" ca="1" si="61"/>
        <v>17150524</v>
      </c>
      <c r="O239">
        <v>0.9987052515980186</v>
      </c>
      <c r="P239">
        <f t="shared" ca="1" si="62"/>
        <v>0.9987052515980186</v>
      </c>
      <c r="Q239">
        <f t="shared" ca="1" si="63"/>
        <v>0.59788847934002176</v>
      </c>
      <c r="T239" t="str">
        <f t="shared" si="64"/>
        <v>{United States230}</v>
      </c>
      <c r="U239" t="str">
        <f t="shared" si="65"/>
        <v>{23707852}</v>
      </c>
      <c r="V239" t="str">
        <f t="shared" ca="1" si="66"/>
        <v>{0.0800377428847232}</v>
      </c>
      <c r="W239" t="str">
        <f t="shared" ca="1" si="67"/>
        <v>{0.804381119081839}</v>
      </c>
      <c r="X239" t="str">
        <f t="shared" si="68"/>
        <v>{New York230}</v>
      </c>
      <c r="Y239" t="str">
        <f t="shared" si="69"/>
        <v>{23707852}</v>
      </c>
      <c r="Z239" t="str">
        <f t="shared" ca="1" si="70"/>
        <v>{0.721784788944201}</v>
      </c>
      <c r="AA239" t="str">
        <f t="shared" ca="1" si="71"/>
        <v>{0.0193821441756894}</v>
      </c>
    </row>
    <row r="240" spans="1:27" x14ac:dyDescent="0.25">
      <c r="A240" t="s">
        <v>688</v>
      </c>
      <c r="B240" t="s">
        <v>689</v>
      </c>
      <c r="C240" t="s">
        <v>690</v>
      </c>
      <c r="D240" t="s">
        <v>689</v>
      </c>
      <c r="E240" t="str">
        <f t="shared" ca="1" si="54"/>
        <v>{United States112}</v>
      </c>
      <c r="F240">
        <v>0.73929206500019529</v>
      </c>
      <c r="G240">
        <f t="shared" ca="1" si="55"/>
        <v>0.51290217343934752</v>
      </c>
      <c r="H240">
        <f t="shared" ca="1" si="56"/>
        <v>0.51290217343934752</v>
      </c>
      <c r="J240">
        <f t="shared" si="57"/>
        <v>65830202</v>
      </c>
      <c r="K240">
        <f t="shared" si="58"/>
        <v>25433914</v>
      </c>
      <c r="L240">
        <f t="shared" si="59"/>
        <v>25433914</v>
      </c>
      <c r="M240">
        <f t="shared" si="60"/>
        <v>25881616</v>
      </c>
      <c r="N240">
        <f t="shared" ca="1" si="61"/>
        <v>17162873</v>
      </c>
      <c r="O240">
        <v>0.65856767686269913</v>
      </c>
      <c r="P240">
        <f t="shared" ca="1" si="62"/>
        <v>0.65856767686269913</v>
      </c>
      <c r="Q240">
        <f t="shared" ca="1" si="63"/>
        <v>0.65856767686269913</v>
      </c>
      <c r="T240" t="str">
        <f t="shared" si="64"/>
        <v>{United States231}</v>
      </c>
      <c r="U240" t="str">
        <f t="shared" si="65"/>
        <v>{65830202}</v>
      </c>
      <c r="V240" t="str">
        <f t="shared" ca="1" si="66"/>
        <v>{0.539400365281817}</v>
      </c>
      <c r="W240" t="str">
        <f t="shared" ca="1" si="67"/>
        <v>{0.272695700238476}</v>
      </c>
      <c r="X240" t="str">
        <f t="shared" si="68"/>
        <v>{New York231}</v>
      </c>
      <c r="Y240" t="str">
        <f t="shared" si="69"/>
        <v>{65830202}</v>
      </c>
      <c r="Z240" t="str">
        <f t="shared" ca="1" si="70"/>
        <v>{0.16875328676731}</v>
      </c>
      <c r="AA240" t="str">
        <f t="shared" ca="1" si="71"/>
        <v>{0.712928626023987}</v>
      </c>
    </row>
    <row r="241" spans="1:27" x14ac:dyDescent="0.25">
      <c r="A241" t="s">
        <v>691</v>
      </c>
      <c r="B241" t="s">
        <v>692</v>
      </c>
      <c r="C241" t="s">
        <v>693</v>
      </c>
      <c r="D241" t="s">
        <v>692</v>
      </c>
      <c r="E241" t="str">
        <f t="shared" ca="1" si="54"/>
        <v>{United States112}</v>
      </c>
      <c r="F241">
        <v>0.51290217343934752</v>
      </c>
      <c r="G241">
        <f t="shared" ca="1" si="55"/>
        <v>0.73929206500019529</v>
      </c>
      <c r="H241">
        <f t="shared" ca="1" si="56"/>
        <v>0.22638989156084777</v>
      </c>
      <c r="J241">
        <f t="shared" si="57"/>
        <v>51213920</v>
      </c>
      <c r="K241">
        <f t="shared" si="58"/>
        <v>25495971</v>
      </c>
      <c r="L241">
        <f t="shared" si="59"/>
        <v>25495971</v>
      </c>
      <c r="M241">
        <f t="shared" si="60"/>
        <v>26009844</v>
      </c>
      <c r="N241">
        <f t="shared" ca="1" si="61"/>
        <v>17162873</v>
      </c>
      <c r="O241">
        <v>0.87102779193812707</v>
      </c>
      <c r="P241">
        <f t="shared" ca="1" si="62"/>
        <v>0.87102779193812707</v>
      </c>
      <c r="Q241">
        <f t="shared" ca="1" si="63"/>
        <v>0.21246011507542795</v>
      </c>
      <c r="T241" t="str">
        <f t="shared" si="64"/>
        <v>{United States232}</v>
      </c>
      <c r="U241" t="str">
        <f t="shared" si="65"/>
        <v>{51213920}</v>
      </c>
      <c r="V241" t="str">
        <f t="shared" ca="1" si="66"/>
        <v>{0.0483125773696574}</v>
      </c>
      <c r="W241" t="str">
        <f t="shared" ca="1" si="67"/>
        <v>{0.383882452928837}</v>
      </c>
      <c r="X241" t="str">
        <f t="shared" si="68"/>
        <v>{New York232}</v>
      </c>
      <c r="Y241" t="str">
        <f t="shared" si="69"/>
        <v>{51213920}</v>
      </c>
      <c r="Z241" t="str">
        <f t="shared" ca="1" si="70"/>
        <v>{0.0335926054253375}</v>
      </c>
      <c r="AA241" t="str">
        <f t="shared" ca="1" si="71"/>
        <v>{0.462750035867486}</v>
      </c>
    </row>
    <row r="242" spans="1:27" x14ac:dyDescent="0.25">
      <c r="A242" t="s">
        <v>694</v>
      </c>
      <c r="B242" t="s">
        <v>695</v>
      </c>
      <c r="C242" t="s">
        <v>696</v>
      </c>
      <c r="D242" t="s">
        <v>695</v>
      </c>
      <c r="E242" t="str">
        <f t="shared" ca="1" si="54"/>
        <v>{United States113}</v>
      </c>
      <c r="F242">
        <v>0.17279835477121885</v>
      </c>
      <c r="G242">
        <f t="shared" ca="1" si="55"/>
        <v>0.17279835477121885</v>
      </c>
      <c r="H242">
        <f t="shared" ca="1" si="56"/>
        <v>0.17279835477121885</v>
      </c>
      <c r="J242">
        <f t="shared" si="57"/>
        <v>30296947</v>
      </c>
      <c r="K242">
        <f t="shared" si="58"/>
        <v>25600000</v>
      </c>
      <c r="L242">
        <f t="shared" si="59"/>
        <v>25600000</v>
      </c>
      <c r="M242">
        <f t="shared" si="60"/>
        <v>26038141</v>
      </c>
      <c r="N242">
        <f t="shared" ca="1" si="61"/>
        <v>17292601</v>
      </c>
      <c r="O242">
        <v>7.305509176233993E-2</v>
      </c>
      <c r="P242">
        <f t="shared" ca="1" si="62"/>
        <v>7.305509176233993E-2</v>
      </c>
      <c r="Q242">
        <f t="shared" ca="1" si="63"/>
        <v>7.305509176233993E-2</v>
      </c>
      <c r="T242" t="str">
        <f t="shared" si="64"/>
        <v>{United States233}</v>
      </c>
      <c r="U242" t="str">
        <f t="shared" si="65"/>
        <v>{30296947}</v>
      </c>
      <c r="V242" t="str">
        <f t="shared" ca="1" si="66"/>
        <v>{0.103588384466425}</v>
      </c>
      <c r="W242" t="str">
        <f t="shared" ca="1" si="67"/>
        <v>{0.564189898631067}</v>
      </c>
      <c r="X242" t="str">
        <f t="shared" si="68"/>
        <v>{New York233}</v>
      </c>
      <c r="Y242" t="str">
        <f t="shared" si="69"/>
        <v>{30296947}</v>
      </c>
      <c r="Z242" t="str">
        <f t="shared" ca="1" si="70"/>
        <v>{0.391309957889538}</v>
      </c>
      <c r="AA242" t="str">
        <f t="shared" ca="1" si="71"/>
        <v>{0.51386613078082}</v>
      </c>
    </row>
    <row r="243" spans="1:27" x14ac:dyDescent="0.25">
      <c r="A243" t="s">
        <v>697</v>
      </c>
      <c r="B243" t="s">
        <v>698</v>
      </c>
      <c r="C243" t="s">
        <v>699</v>
      </c>
      <c r="D243" t="s">
        <v>698</v>
      </c>
      <c r="E243" t="str">
        <f t="shared" ca="1" si="54"/>
        <v>{United States113}</v>
      </c>
      <c r="F243">
        <v>0.49642709371270655</v>
      </c>
      <c r="G243">
        <f t="shared" ca="1" si="55"/>
        <v>0.49642709371270655</v>
      </c>
      <c r="H243">
        <f t="shared" ca="1" si="56"/>
        <v>0.32362873894148769</v>
      </c>
      <c r="J243">
        <f t="shared" si="57"/>
        <v>29031289</v>
      </c>
      <c r="K243">
        <f t="shared" si="58"/>
        <v>25704064</v>
      </c>
      <c r="L243">
        <f t="shared" si="59"/>
        <v>25704064</v>
      </c>
      <c r="M243">
        <f t="shared" si="60"/>
        <v>26090180</v>
      </c>
      <c r="N243">
        <f t="shared" ca="1" si="61"/>
        <v>17292601</v>
      </c>
      <c r="O243">
        <v>0.63866335233585225</v>
      </c>
      <c r="P243">
        <f t="shared" ca="1" si="62"/>
        <v>0.63866335233585225</v>
      </c>
      <c r="Q243">
        <f t="shared" ca="1" si="63"/>
        <v>0.56560826057351232</v>
      </c>
      <c r="T243" t="str">
        <f t="shared" si="64"/>
        <v>{United States234}</v>
      </c>
      <c r="U243" t="str">
        <f t="shared" si="65"/>
        <v>{29031289}</v>
      </c>
      <c r="V243" t="str">
        <f t="shared" ca="1" si="66"/>
        <v>{0.0671696927537655}</v>
      </c>
      <c r="W243" t="str">
        <f t="shared" ca="1" si="67"/>
        <v>{0.186227153880503}</v>
      </c>
      <c r="X243" t="str">
        <f t="shared" si="68"/>
        <v>{New York234}</v>
      </c>
      <c r="Y243" t="str">
        <f t="shared" si="69"/>
        <v>{29031289}</v>
      </c>
      <c r="Z243" t="str">
        <f t="shared" ca="1" si="70"/>
        <v>{0.0829786853289999}</v>
      </c>
      <c r="AA243" t="str">
        <f t="shared" ca="1" si="71"/>
        <v>{0.0383300424501911}</v>
      </c>
    </row>
    <row r="244" spans="1:27" x14ac:dyDescent="0.25">
      <c r="A244" t="s">
        <v>700</v>
      </c>
      <c r="B244" t="s">
        <v>701</v>
      </c>
      <c r="C244" t="s">
        <v>702</v>
      </c>
      <c r="D244" t="s">
        <v>701</v>
      </c>
      <c r="E244" t="str">
        <f t="shared" ca="1" si="54"/>
        <v>{United States114}</v>
      </c>
      <c r="F244">
        <v>0.61664823154207815</v>
      </c>
      <c r="G244">
        <f t="shared" ca="1" si="55"/>
        <v>0.1275008249379318</v>
      </c>
      <c r="H244">
        <f t="shared" ca="1" si="56"/>
        <v>0.1275008249379318</v>
      </c>
      <c r="J244">
        <f t="shared" si="57"/>
        <v>28130850</v>
      </c>
      <c r="K244">
        <f t="shared" si="58"/>
        <v>25714413</v>
      </c>
      <c r="L244">
        <f t="shared" si="59"/>
        <v>25714413</v>
      </c>
      <c r="M244">
        <f t="shared" si="60"/>
        <v>26345879</v>
      </c>
      <c r="N244">
        <f t="shared" ca="1" si="61"/>
        <v>17429157</v>
      </c>
      <c r="O244">
        <v>0.78454302744316606</v>
      </c>
      <c r="P244">
        <f t="shared" ca="1" si="62"/>
        <v>0.78454302744316606</v>
      </c>
      <c r="Q244">
        <f t="shared" ca="1" si="63"/>
        <v>0.78454302744316606</v>
      </c>
      <c r="T244" t="str">
        <f t="shared" si="64"/>
        <v>{United States235}</v>
      </c>
      <c r="U244" t="str">
        <f t="shared" si="65"/>
        <v>{28130850}</v>
      </c>
      <c r="V244" t="str">
        <f t="shared" ca="1" si="66"/>
        <v>{0.345812100494229}</v>
      </c>
      <c r="W244" t="str">
        <f t="shared" ca="1" si="67"/>
        <v>{0.0904698669914007}</v>
      </c>
      <c r="X244" t="str">
        <f t="shared" si="68"/>
        <v>{New York235}</v>
      </c>
      <c r="Y244" t="str">
        <f t="shared" si="69"/>
        <v>{28130850}</v>
      </c>
      <c r="Z244" t="str">
        <f t="shared" ca="1" si="70"/>
        <v>{0.61096513909683}</v>
      </c>
      <c r="AA244" t="str">
        <f t="shared" ca="1" si="71"/>
        <v>{0.323317221764468}</v>
      </c>
    </row>
    <row r="245" spans="1:27" x14ac:dyDescent="0.25">
      <c r="A245" t="s">
        <v>703</v>
      </c>
      <c r="B245" t="s">
        <v>704</v>
      </c>
      <c r="C245" t="s">
        <v>705</v>
      </c>
      <c r="D245" t="s">
        <v>704</v>
      </c>
      <c r="E245" t="str">
        <f t="shared" ca="1" si="54"/>
        <v>{United States114}</v>
      </c>
      <c r="F245">
        <v>0.1275008249379318</v>
      </c>
      <c r="G245">
        <f t="shared" ca="1" si="55"/>
        <v>0.61664823154207815</v>
      </c>
      <c r="H245">
        <f t="shared" ca="1" si="56"/>
        <v>0.48914740660414635</v>
      </c>
      <c r="J245">
        <f t="shared" si="57"/>
        <v>47264371</v>
      </c>
      <c r="K245">
        <f t="shared" si="58"/>
        <v>25735508</v>
      </c>
      <c r="L245">
        <f t="shared" si="59"/>
        <v>25735508</v>
      </c>
      <c r="M245">
        <f t="shared" si="60"/>
        <v>26361287</v>
      </c>
      <c r="N245">
        <f t="shared" ca="1" si="61"/>
        <v>17429157</v>
      </c>
      <c r="O245">
        <v>0.84964754377568175</v>
      </c>
      <c r="P245">
        <f t="shared" ca="1" si="62"/>
        <v>0.84964754377568175</v>
      </c>
      <c r="Q245">
        <f t="shared" ca="1" si="63"/>
        <v>6.5104516332515683E-2</v>
      </c>
      <c r="T245" t="str">
        <f t="shared" si="64"/>
        <v>{United States236}</v>
      </c>
      <c r="U245" t="str">
        <f t="shared" si="65"/>
        <v>{47264371}</v>
      </c>
      <c r="V245" t="str">
        <f t="shared" ca="1" si="66"/>
        <v>{0.724234556445857}</v>
      </c>
      <c r="W245" t="str">
        <f t="shared" ca="1" si="67"/>
        <v>{0.0412253315317546}</v>
      </c>
      <c r="X245" t="str">
        <f t="shared" si="68"/>
        <v>{New York236}</v>
      </c>
      <c r="Y245" t="str">
        <f t="shared" si="69"/>
        <v>{47264371}</v>
      </c>
      <c r="Z245" t="str">
        <f t="shared" ca="1" si="70"/>
        <v>{0.385810330177908}</v>
      </c>
      <c r="AA245" t="str">
        <f t="shared" ca="1" si="71"/>
        <v>{0.527507841860659}</v>
      </c>
    </row>
    <row r="246" spans="1:27" x14ac:dyDescent="0.25">
      <c r="A246" t="s">
        <v>706</v>
      </c>
      <c r="B246" t="s">
        <v>707</v>
      </c>
      <c r="C246" t="s">
        <v>708</v>
      </c>
      <c r="D246" t="s">
        <v>707</v>
      </c>
      <c r="E246" t="str">
        <f t="shared" ca="1" si="54"/>
        <v>{United States115}</v>
      </c>
      <c r="F246">
        <v>4.3465087155701521E-2</v>
      </c>
      <c r="G246">
        <f t="shared" ca="1" si="55"/>
        <v>4.3465087155701521E-2</v>
      </c>
      <c r="H246">
        <f t="shared" ca="1" si="56"/>
        <v>4.3465087155701521E-2</v>
      </c>
      <c r="J246">
        <f t="shared" si="57"/>
        <v>46283032</v>
      </c>
      <c r="K246">
        <f t="shared" si="58"/>
        <v>25821880</v>
      </c>
      <c r="L246">
        <f t="shared" si="59"/>
        <v>25821880</v>
      </c>
      <c r="M246">
        <f t="shared" si="60"/>
        <v>26412852</v>
      </c>
      <c r="N246">
        <f t="shared" ca="1" si="61"/>
        <v>17439441</v>
      </c>
      <c r="O246">
        <v>0.87035685387858719</v>
      </c>
      <c r="P246">
        <f t="shared" ca="1" si="62"/>
        <v>0.10090646678762449</v>
      </c>
      <c r="Q246">
        <f t="shared" ca="1" si="63"/>
        <v>0.10090646678762449</v>
      </c>
      <c r="T246" t="str">
        <f t="shared" si="64"/>
        <v>{United States237}</v>
      </c>
      <c r="U246" t="str">
        <f t="shared" si="65"/>
        <v>{46283032}</v>
      </c>
      <c r="V246" t="str">
        <f t="shared" ca="1" si="66"/>
        <v>{0.704797473448562}</v>
      </c>
      <c r="W246" t="str">
        <f t="shared" ca="1" si="67"/>
        <v>{0.269808964033271}</v>
      </c>
      <c r="X246" t="str">
        <f t="shared" si="68"/>
        <v>{New York237}</v>
      </c>
      <c r="Y246" t="str">
        <f t="shared" si="69"/>
        <v>{46283032}</v>
      </c>
      <c r="Z246" t="str">
        <f t="shared" ca="1" si="70"/>
        <v>{0.00430325066482939}</v>
      </c>
      <c r="AA246" t="str">
        <f t="shared" ca="1" si="71"/>
        <v>{0.897324306332702}</v>
      </c>
    </row>
    <row r="247" spans="1:27" x14ac:dyDescent="0.25">
      <c r="A247" t="s">
        <v>709</v>
      </c>
      <c r="B247" t="s">
        <v>710</v>
      </c>
      <c r="C247" t="s">
        <v>711</v>
      </c>
      <c r="D247" t="s">
        <v>710</v>
      </c>
      <c r="E247" t="str">
        <f t="shared" ca="1" si="54"/>
        <v>{United States115}</v>
      </c>
      <c r="F247">
        <v>0.97379979603909661</v>
      </c>
      <c r="G247">
        <f t="shared" ca="1" si="55"/>
        <v>0.97379979603909661</v>
      </c>
      <c r="H247">
        <f t="shared" ca="1" si="56"/>
        <v>0.93033470888339509</v>
      </c>
      <c r="J247">
        <f t="shared" si="57"/>
        <v>23285536</v>
      </c>
      <c r="K247">
        <f t="shared" si="58"/>
        <v>25839251</v>
      </c>
      <c r="L247">
        <f t="shared" si="59"/>
        <v>25839251</v>
      </c>
      <c r="M247">
        <f t="shared" si="60"/>
        <v>26467516</v>
      </c>
      <c r="N247">
        <f t="shared" ca="1" si="61"/>
        <v>17439441</v>
      </c>
      <c r="O247">
        <v>0.10090646678762449</v>
      </c>
      <c r="P247">
        <f t="shared" ca="1" si="62"/>
        <v>0.87035685387858719</v>
      </c>
      <c r="Q247">
        <f t="shared" ca="1" si="63"/>
        <v>0.7694503870909627</v>
      </c>
      <c r="T247" t="str">
        <f t="shared" si="64"/>
        <v>{United States238}</v>
      </c>
      <c r="U247" t="str">
        <f t="shared" si="65"/>
        <v>{23285536}</v>
      </c>
      <c r="V247" t="str">
        <f t="shared" ca="1" si="66"/>
        <v>{0.562704452659526}</v>
      </c>
      <c r="W247" t="str">
        <f t="shared" ca="1" si="67"/>
        <v>{0.0747459611752925}</v>
      </c>
      <c r="X247" t="str">
        <f t="shared" si="68"/>
        <v>{New York238}</v>
      </c>
      <c r="Y247" t="str">
        <f t="shared" si="69"/>
        <v>{23285536}</v>
      </c>
      <c r="Z247" t="str">
        <f t="shared" ca="1" si="70"/>
        <v>{0.0766208151189278}</v>
      </c>
      <c r="AA247" t="str">
        <f t="shared" ca="1" si="71"/>
        <v>{0.87756965482678}</v>
      </c>
    </row>
    <row r="248" spans="1:27" x14ac:dyDescent="0.25">
      <c r="A248" t="s">
        <v>712</v>
      </c>
      <c r="B248" t="s">
        <v>713</v>
      </c>
      <c r="C248" t="s">
        <v>714</v>
      </c>
      <c r="D248" t="s">
        <v>713</v>
      </c>
      <c r="E248" t="str">
        <f t="shared" ca="1" si="54"/>
        <v>{United States116}</v>
      </c>
      <c r="F248">
        <v>0.9166280903864974</v>
      </c>
      <c r="G248">
        <f t="shared" ca="1" si="55"/>
        <v>0.89853651163921944</v>
      </c>
      <c r="H248">
        <f t="shared" ca="1" si="56"/>
        <v>0.89853651163921944</v>
      </c>
      <c r="J248">
        <f t="shared" si="57"/>
        <v>32010030</v>
      </c>
      <c r="K248">
        <f t="shared" si="58"/>
        <v>25869465</v>
      </c>
      <c r="L248">
        <f t="shared" si="59"/>
        <v>25869465</v>
      </c>
      <c r="M248">
        <f t="shared" si="60"/>
        <v>26472171</v>
      </c>
      <c r="N248">
        <f t="shared" ca="1" si="61"/>
        <v>17440752</v>
      </c>
      <c r="O248">
        <v>0.689037452559912</v>
      </c>
      <c r="P248">
        <f t="shared" ca="1" si="62"/>
        <v>0.14522114806018593</v>
      </c>
      <c r="Q248">
        <f t="shared" ca="1" si="63"/>
        <v>0.14522114806018593</v>
      </c>
      <c r="T248" t="str">
        <f t="shared" si="64"/>
        <v>{United States239}</v>
      </c>
      <c r="U248" t="str">
        <f t="shared" si="65"/>
        <v>{32010030}</v>
      </c>
      <c r="V248" t="str">
        <f t="shared" ca="1" si="66"/>
        <v>{0.00297447868887135}</v>
      </c>
      <c r="W248" t="str">
        <f t="shared" ca="1" si="67"/>
        <v>{0.711375475847481}</v>
      </c>
      <c r="X248" t="str">
        <f t="shared" si="68"/>
        <v>{New York239}</v>
      </c>
      <c r="Y248" t="str">
        <f t="shared" si="69"/>
        <v>{32010030}</v>
      </c>
      <c r="Z248" t="str">
        <f t="shared" ca="1" si="70"/>
        <v>{0.708391385415512}</v>
      </c>
      <c r="AA248" t="str">
        <f t="shared" ca="1" si="71"/>
        <v>{0.0272594325021824}</v>
      </c>
    </row>
    <row r="249" spans="1:27" x14ac:dyDescent="0.25">
      <c r="A249" t="s">
        <v>715</v>
      </c>
      <c r="B249" t="s">
        <v>716</v>
      </c>
      <c r="C249" t="s">
        <v>717</v>
      </c>
      <c r="D249" t="s">
        <v>716</v>
      </c>
      <c r="E249" t="str">
        <f t="shared" ca="1" si="54"/>
        <v>{United States116}</v>
      </c>
      <c r="F249">
        <v>0.89853651163921944</v>
      </c>
      <c r="G249">
        <f t="shared" ca="1" si="55"/>
        <v>0.9166280903864974</v>
      </c>
      <c r="H249">
        <f t="shared" ca="1" si="56"/>
        <v>1.8091578747277959E-2</v>
      </c>
      <c r="J249">
        <f t="shared" si="57"/>
        <v>40961487</v>
      </c>
      <c r="K249">
        <f t="shared" si="58"/>
        <v>25881616</v>
      </c>
      <c r="L249">
        <f t="shared" si="59"/>
        <v>25881616</v>
      </c>
      <c r="M249">
        <f t="shared" si="60"/>
        <v>26473943</v>
      </c>
      <c r="N249">
        <f t="shared" ca="1" si="61"/>
        <v>17440752</v>
      </c>
      <c r="O249">
        <v>0.14522114806018593</v>
      </c>
      <c r="P249">
        <f t="shared" ca="1" si="62"/>
        <v>0.689037452559912</v>
      </c>
      <c r="Q249">
        <f t="shared" ca="1" si="63"/>
        <v>0.54381630449972607</v>
      </c>
      <c r="T249" t="str">
        <f t="shared" si="64"/>
        <v>{United States240}</v>
      </c>
      <c r="U249" t="str">
        <f t="shared" si="65"/>
        <v>{40961487}</v>
      </c>
      <c r="V249" t="str">
        <f t="shared" ca="1" si="66"/>
        <v>{0.746836679119649}</v>
      </c>
      <c r="W249" t="str">
        <f t="shared" ca="1" si="67"/>
        <v>{0.0609300557057592}</v>
      </c>
      <c r="X249" t="str">
        <f t="shared" si="68"/>
        <v>{New York240}</v>
      </c>
      <c r="Y249" t="str">
        <f t="shared" si="69"/>
        <v>{40961487}</v>
      </c>
      <c r="Z249" t="str">
        <f t="shared" ca="1" si="70"/>
        <v>{0.865918532297125}</v>
      </c>
      <c r="AA249" t="str">
        <f t="shared" ca="1" si="71"/>
        <v>{0.126672500386921}</v>
      </c>
    </row>
    <row r="250" spans="1:27" x14ac:dyDescent="0.25">
      <c r="A250" t="s">
        <v>718</v>
      </c>
      <c r="B250" t="s">
        <v>719</v>
      </c>
      <c r="C250" t="s">
        <v>720</v>
      </c>
      <c r="D250" t="s">
        <v>719</v>
      </c>
      <c r="E250" t="str">
        <f t="shared" ca="1" si="54"/>
        <v>{United States117}</v>
      </c>
      <c r="F250">
        <v>0.64643305751111246</v>
      </c>
      <c r="G250">
        <f t="shared" ca="1" si="55"/>
        <v>7.1272363383088622E-2</v>
      </c>
      <c r="H250">
        <f t="shared" ca="1" si="56"/>
        <v>7.1272363383088622E-2</v>
      </c>
      <c r="J250">
        <f t="shared" si="57"/>
        <v>84572095</v>
      </c>
      <c r="K250">
        <f t="shared" si="58"/>
        <v>26009844</v>
      </c>
      <c r="L250">
        <f t="shared" si="59"/>
        <v>26009844</v>
      </c>
      <c r="M250">
        <f t="shared" si="60"/>
        <v>26571011</v>
      </c>
      <c r="N250">
        <f t="shared" ca="1" si="61"/>
        <v>17490529</v>
      </c>
      <c r="O250">
        <v>0.29647902008300808</v>
      </c>
      <c r="P250">
        <f t="shared" ca="1" si="62"/>
        <v>0.29647902008300808</v>
      </c>
      <c r="Q250">
        <f t="shared" ca="1" si="63"/>
        <v>0.29647902008300808</v>
      </c>
      <c r="T250" t="str">
        <f t="shared" si="64"/>
        <v>{United States241}</v>
      </c>
      <c r="U250" t="str">
        <f t="shared" si="65"/>
        <v>{84572095}</v>
      </c>
      <c r="V250" t="str">
        <f t="shared" ca="1" si="66"/>
        <v>{0.247650571125411}</v>
      </c>
      <c r="W250" t="str">
        <f t="shared" ca="1" si="67"/>
        <v>{0.0257622907193924}</v>
      </c>
      <c r="X250" t="str">
        <f t="shared" si="68"/>
        <v>{New York241}</v>
      </c>
      <c r="Y250" t="str">
        <f t="shared" si="69"/>
        <v>{84572095}</v>
      </c>
      <c r="Z250" t="str">
        <f t="shared" ca="1" si="70"/>
        <v>{0.0998312347197997}</v>
      </c>
      <c r="AA250" t="str">
        <f t="shared" ca="1" si="71"/>
        <v>{0.0903587254120559}</v>
      </c>
    </row>
    <row r="251" spans="1:27" x14ac:dyDescent="0.25">
      <c r="A251" t="s">
        <v>721</v>
      </c>
      <c r="B251" t="s">
        <v>722</v>
      </c>
      <c r="C251" t="s">
        <v>723</v>
      </c>
      <c r="D251" t="s">
        <v>722</v>
      </c>
      <c r="E251" t="str">
        <f t="shared" ca="1" si="54"/>
        <v>{United States117}</v>
      </c>
      <c r="F251">
        <v>7.1272363383088622E-2</v>
      </c>
      <c r="G251">
        <f t="shared" ca="1" si="55"/>
        <v>0.64643305751111246</v>
      </c>
      <c r="H251">
        <f t="shared" ca="1" si="56"/>
        <v>0.57516069412802384</v>
      </c>
      <c r="J251">
        <f t="shared" si="57"/>
        <v>70169471</v>
      </c>
      <c r="K251">
        <f t="shared" si="58"/>
        <v>26038141</v>
      </c>
      <c r="L251">
        <f t="shared" si="59"/>
        <v>26038141</v>
      </c>
      <c r="M251">
        <f t="shared" si="60"/>
        <v>26590930</v>
      </c>
      <c r="N251">
        <f t="shared" ca="1" si="61"/>
        <v>17490529</v>
      </c>
      <c r="O251">
        <v>0.34337443791900646</v>
      </c>
      <c r="P251">
        <f t="shared" ca="1" si="62"/>
        <v>0.34337443791900646</v>
      </c>
      <c r="Q251">
        <f t="shared" ca="1" si="63"/>
        <v>4.6895417835998376E-2</v>
      </c>
      <c r="T251" t="str">
        <f t="shared" si="64"/>
        <v>{United States242}</v>
      </c>
      <c r="U251" t="str">
        <f t="shared" si="65"/>
        <v>{70169471}</v>
      </c>
      <c r="V251" t="str">
        <f t="shared" ca="1" si="66"/>
        <v>{0.149194008025307}</v>
      </c>
      <c r="W251" t="str">
        <f t="shared" ca="1" si="67"/>
        <v>{0.687462882696096}</v>
      </c>
      <c r="X251" t="str">
        <f t="shared" si="68"/>
        <v>{New York242}</v>
      </c>
      <c r="Y251" t="str">
        <f t="shared" si="69"/>
        <v>{70169471}</v>
      </c>
      <c r="Z251" t="str">
        <f t="shared" ca="1" si="70"/>
        <v>{0.133883583671462}</v>
      </c>
      <c r="AA251" t="str">
        <f t="shared" ca="1" si="71"/>
        <v>{0.644947451874472}</v>
      </c>
    </row>
    <row r="252" spans="1:27" x14ac:dyDescent="0.25">
      <c r="A252" t="s">
        <v>724</v>
      </c>
      <c r="B252" t="s">
        <v>725</v>
      </c>
      <c r="C252" t="s">
        <v>726</v>
      </c>
      <c r="D252" t="s">
        <v>725</v>
      </c>
      <c r="E252" t="str">
        <f t="shared" ca="1" si="54"/>
        <v>{United States118}</v>
      </c>
      <c r="F252">
        <v>0.27005629058108505</v>
      </c>
      <c r="G252">
        <f t="shared" ca="1" si="55"/>
        <v>3.0619764767945923E-2</v>
      </c>
      <c r="H252">
        <f t="shared" ca="1" si="56"/>
        <v>3.0619764767945923E-2</v>
      </c>
      <c r="J252">
        <f t="shared" si="57"/>
        <v>93654365</v>
      </c>
      <c r="K252">
        <f t="shared" si="58"/>
        <v>26090180</v>
      </c>
      <c r="L252">
        <f t="shared" si="59"/>
        <v>26090180</v>
      </c>
      <c r="M252">
        <f t="shared" si="60"/>
        <v>26696360</v>
      </c>
      <c r="N252">
        <f t="shared" ca="1" si="61"/>
        <v>17721831</v>
      </c>
      <c r="O252">
        <v>0.54280417983311324</v>
      </c>
      <c r="P252">
        <f t="shared" ca="1" si="62"/>
        <v>0.43354730814562603</v>
      </c>
      <c r="Q252">
        <f t="shared" ca="1" si="63"/>
        <v>0.43354730814562603</v>
      </c>
      <c r="T252" t="str">
        <f t="shared" si="64"/>
        <v>{United States243}</v>
      </c>
      <c r="U252" t="str">
        <f t="shared" si="65"/>
        <v>{93654365}</v>
      </c>
      <c r="V252" t="str">
        <f t="shared" ca="1" si="66"/>
        <v>{0.745367774395409}</v>
      </c>
      <c r="W252" t="str">
        <f t="shared" ca="1" si="67"/>
        <v>{0.145277201006838}</v>
      </c>
      <c r="X252" t="str">
        <f t="shared" si="68"/>
        <v>{New York243}</v>
      </c>
      <c r="Y252" t="str">
        <f t="shared" si="69"/>
        <v>{93654365}</v>
      </c>
      <c r="Z252" t="str">
        <f t="shared" ca="1" si="70"/>
        <v>{0.226492955477868}</v>
      </c>
      <c r="AA252" t="str">
        <f t="shared" ca="1" si="71"/>
        <v>{0.286722460755141}</v>
      </c>
    </row>
    <row r="253" spans="1:27" x14ac:dyDescent="0.25">
      <c r="A253" t="s">
        <v>727</v>
      </c>
      <c r="B253" t="s">
        <v>728</v>
      </c>
      <c r="C253" t="s">
        <v>729</v>
      </c>
      <c r="D253" t="s">
        <v>728</v>
      </c>
      <c r="E253" t="str">
        <f t="shared" ca="1" si="54"/>
        <v>{United States118}</v>
      </c>
      <c r="F253">
        <v>3.0619764767945923E-2</v>
      </c>
      <c r="G253">
        <f t="shared" ca="1" si="55"/>
        <v>0.27005629058108505</v>
      </c>
      <c r="H253">
        <f t="shared" ca="1" si="56"/>
        <v>0.23943652581313912</v>
      </c>
      <c r="J253">
        <f t="shared" si="57"/>
        <v>71770537</v>
      </c>
      <c r="K253">
        <f t="shared" si="58"/>
        <v>26345879</v>
      </c>
      <c r="L253">
        <f t="shared" si="59"/>
        <v>26345879</v>
      </c>
      <c r="M253">
        <f t="shared" si="60"/>
        <v>26757442</v>
      </c>
      <c r="N253">
        <f t="shared" ca="1" si="61"/>
        <v>17721831</v>
      </c>
      <c r="O253">
        <v>0.43354730814562603</v>
      </c>
      <c r="P253">
        <f t="shared" ca="1" si="62"/>
        <v>0.54280417983311324</v>
      </c>
      <c r="Q253">
        <f t="shared" ca="1" si="63"/>
        <v>0.10925687168748721</v>
      </c>
      <c r="T253" t="str">
        <f t="shared" si="64"/>
        <v>{United States244}</v>
      </c>
      <c r="U253" t="str">
        <f t="shared" si="65"/>
        <v>{71770537}</v>
      </c>
      <c r="V253" t="str">
        <f t="shared" ca="1" si="66"/>
        <v>{0.159312273595272}</v>
      </c>
      <c r="W253" t="str">
        <f t="shared" ca="1" si="67"/>
        <v>{0.668026625036377}</v>
      </c>
      <c r="X253" t="str">
        <f t="shared" si="68"/>
        <v>{New York244}</v>
      </c>
      <c r="Y253" t="str">
        <f t="shared" si="69"/>
        <v>{71770537}</v>
      </c>
      <c r="Z253" t="str">
        <f t="shared" ca="1" si="70"/>
        <v>{0.227006301924349}</v>
      </c>
      <c r="AA253" t="str">
        <f t="shared" ca="1" si="71"/>
        <v>{0.130286239112364}</v>
      </c>
    </row>
    <row r="254" spans="1:27" x14ac:dyDescent="0.25">
      <c r="A254" t="s">
        <v>730</v>
      </c>
      <c r="B254" t="s">
        <v>731</v>
      </c>
      <c r="C254" t="s">
        <v>732</v>
      </c>
      <c r="D254" t="s">
        <v>731</v>
      </c>
      <c r="E254" t="str">
        <f t="shared" ca="1" si="54"/>
        <v>{United States119}</v>
      </c>
      <c r="F254">
        <v>0.20078297400216549</v>
      </c>
      <c r="G254">
        <f t="shared" ca="1" si="55"/>
        <v>0.18601225238576102</v>
      </c>
      <c r="H254">
        <f t="shared" ca="1" si="56"/>
        <v>0.18601225238576102</v>
      </c>
      <c r="J254">
        <f t="shared" si="57"/>
        <v>39811850</v>
      </c>
      <c r="K254">
        <f t="shared" si="58"/>
        <v>26361287</v>
      </c>
      <c r="L254">
        <f t="shared" si="59"/>
        <v>26361287</v>
      </c>
      <c r="M254">
        <f t="shared" si="60"/>
        <v>26849809</v>
      </c>
      <c r="N254">
        <f t="shared" ca="1" si="61"/>
        <v>17735669</v>
      </c>
      <c r="O254">
        <v>0.95178370251621036</v>
      </c>
      <c r="P254">
        <f t="shared" ca="1" si="62"/>
        <v>0.50344056592276309</v>
      </c>
      <c r="Q254">
        <f t="shared" ca="1" si="63"/>
        <v>0.50344056592276309</v>
      </c>
      <c r="T254" t="str">
        <f t="shared" si="64"/>
        <v>{United States245}</v>
      </c>
      <c r="U254" t="str">
        <f t="shared" si="65"/>
        <v>{39811850}</v>
      </c>
      <c r="V254" t="str">
        <f t="shared" ca="1" si="66"/>
        <v>{0.119973035433191}</v>
      </c>
      <c r="W254" t="str">
        <f t="shared" ca="1" si="67"/>
        <v>{0.423054728313323}</v>
      </c>
      <c r="X254" t="str">
        <f t="shared" si="68"/>
        <v>{New York245}</v>
      </c>
      <c r="Y254" t="str">
        <f t="shared" si="69"/>
        <v>{39811850}</v>
      </c>
      <c r="Z254" t="str">
        <f t="shared" ca="1" si="70"/>
        <v>{0.420052600472271}</v>
      </c>
      <c r="AA254" t="str">
        <f t="shared" ca="1" si="71"/>
        <v>{0.292748354343069}</v>
      </c>
    </row>
    <row r="255" spans="1:27" x14ac:dyDescent="0.25">
      <c r="A255" t="s">
        <v>733</v>
      </c>
      <c r="B255" t="s">
        <v>734</v>
      </c>
      <c r="C255" t="s">
        <v>735</v>
      </c>
      <c r="D255" t="s">
        <v>734</v>
      </c>
      <c r="E255" t="str">
        <f t="shared" ca="1" si="54"/>
        <v>{United States119}</v>
      </c>
      <c r="F255">
        <v>0.18601225238576102</v>
      </c>
      <c r="G255">
        <f t="shared" ca="1" si="55"/>
        <v>0.20078297400216549</v>
      </c>
      <c r="H255">
        <f t="shared" ca="1" si="56"/>
        <v>1.477072161640447E-2</v>
      </c>
      <c r="J255">
        <f t="shared" si="57"/>
        <v>37903798</v>
      </c>
      <c r="K255">
        <f t="shared" si="58"/>
        <v>26412852</v>
      </c>
      <c r="L255">
        <f t="shared" si="59"/>
        <v>26412852</v>
      </c>
      <c r="M255">
        <f t="shared" si="60"/>
        <v>27089835</v>
      </c>
      <c r="N255">
        <f t="shared" ca="1" si="61"/>
        <v>17735669</v>
      </c>
      <c r="O255">
        <v>0.50344056592276309</v>
      </c>
      <c r="P255">
        <f t="shared" ca="1" si="62"/>
        <v>0.95178370251621036</v>
      </c>
      <c r="Q255">
        <f t="shared" ca="1" si="63"/>
        <v>0.44834313659344727</v>
      </c>
      <c r="T255" t="str">
        <f t="shared" si="64"/>
        <v>{United States246}</v>
      </c>
      <c r="U255" t="str">
        <f t="shared" si="65"/>
        <v>{37903798}</v>
      </c>
      <c r="V255" t="str">
        <f t="shared" ca="1" si="66"/>
        <v>{0.108361089162827}</v>
      </c>
      <c r="W255" t="str">
        <f t="shared" ca="1" si="67"/>
        <v>{0.0227449548400058}</v>
      </c>
      <c r="X255" t="str">
        <f t="shared" si="68"/>
        <v>{New York246}</v>
      </c>
      <c r="Y255" t="str">
        <f t="shared" si="69"/>
        <v>{37903798}</v>
      </c>
      <c r="Z255" t="str">
        <f t="shared" ca="1" si="70"/>
        <v>{0.00670675096926543}</v>
      </c>
      <c r="AA255" t="str">
        <f t="shared" ca="1" si="71"/>
        <v>{0.476895264235126}</v>
      </c>
    </row>
    <row r="256" spans="1:27" x14ac:dyDescent="0.25">
      <c r="A256" t="s">
        <v>736</v>
      </c>
      <c r="B256" t="s">
        <v>737</v>
      </c>
      <c r="C256" t="s">
        <v>738</v>
      </c>
      <c r="D256" t="s">
        <v>737</v>
      </c>
      <c r="E256" t="str">
        <f t="shared" ca="1" si="54"/>
        <v>{United States120}</v>
      </c>
      <c r="F256">
        <v>0.52509423609706773</v>
      </c>
      <c r="G256">
        <f t="shared" ca="1" si="55"/>
        <v>0.52509423609706773</v>
      </c>
      <c r="H256">
        <f t="shared" ca="1" si="56"/>
        <v>0.52509423609706773</v>
      </c>
      <c r="J256">
        <f t="shared" si="57"/>
        <v>16454341</v>
      </c>
      <c r="K256">
        <f t="shared" si="58"/>
        <v>26467516</v>
      </c>
      <c r="L256">
        <f t="shared" si="59"/>
        <v>26467516</v>
      </c>
      <c r="M256">
        <f t="shared" si="60"/>
        <v>27130724</v>
      </c>
      <c r="N256">
        <f t="shared" ca="1" si="61"/>
        <v>17856369</v>
      </c>
      <c r="O256">
        <v>0.95389510123224996</v>
      </c>
      <c r="P256">
        <f t="shared" ca="1" si="62"/>
        <v>0.15603451329477991</v>
      </c>
      <c r="Q256">
        <f t="shared" ca="1" si="63"/>
        <v>0.15603451329477991</v>
      </c>
      <c r="T256" t="str">
        <f t="shared" si="64"/>
        <v>{United States247}</v>
      </c>
      <c r="U256" t="str">
        <f t="shared" si="65"/>
        <v>{16454341}</v>
      </c>
      <c r="V256" t="str">
        <f t="shared" ca="1" si="66"/>
        <v>{0.581354139007731}</v>
      </c>
      <c r="W256" t="str">
        <f t="shared" ca="1" si="67"/>
        <v>{0.356812281519395}</v>
      </c>
      <c r="X256" t="str">
        <f t="shared" si="68"/>
        <v>{New York247}</v>
      </c>
      <c r="Y256" t="str">
        <f t="shared" si="69"/>
        <v>{16454341}</v>
      </c>
      <c r="Z256" t="str">
        <f t="shared" ca="1" si="70"/>
        <v>{0.0855301013373669}</v>
      </c>
      <c r="AA256" t="str">
        <f t="shared" ca="1" si="71"/>
        <v>{0.598849404154493}</v>
      </c>
    </row>
    <row r="257" spans="1:27" x14ac:dyDescent="0.25">
      <c r="A257" t="s">
        <v>739</v>
      </c>
      <c r="B257" t="s">
        <v>740</v>
      </c>
      <c r="C257" t="s">
        <v>741</v>
      </c>
      <c r="D257" t="s">
        <v>740</v>
      </c>
      <c r="E257" t="str">
        <f t="shared" ca="1" si="54"/>
        <v>{United States120}</v>
      </c>
      <c r="F257">
        <v>0.56134941080044443</v>
      </c>
      <c r="G257">
        <f t="shared" ca="1" si="55"/>
        <v>0.56134941080044443</v>
      </c>
      <c r="H257">
        <f t="shared" ca="1" si="56"/>
        <v>3.6255174703376691E-2</v>
      </c>
      <c r="J257">
        <f t="shared" si="57"/>
        <v>28025770</v>
      </c>
      <c r="K257">
        <f t="shared" si="58"/>
        <v>26472171</v>
      </c>
      <c r="L257">
        <f t="shared" si="59"/>
        <v>26472171</v>
      </c>
      <c r="M257">
        <f t="shared" si="60"/>
        <v>27144224</v>
      </c>
      <c r="N257">
        <f t="shared" ca="1" si="61"/>
        <v>17856369</v>
      </c>
      <c r="O257">
        <v>0.15603451329477991</v>
      </c>
      <c r="P257">
        <f t="shared" ca="1" si="62"/>
        <v>0.95389510123224996</v>
      </c>
      <c r="Q257">
        <f t="shared" ca="1" si="63"/>
        <v>0.79786058793747006</v>
      </c>
      <c r="T257" t="str">
        <f t="shared" si="64"/>
        <v>{United States248}</v>
      </c>
      <c r="U257" t="str">
        <f t="shared" si="65"/>
        <v>{28025770}</v>
      </c>
      <c r="V257" t="str">
        <f t="shared" ca="1" si="66"/>
        <v>{0.263418304069406}</v>
      </c>
      <c r="W257" t="str">
        <f t="shared" ca="1" si="67"/>
        <v>{0.305603444754909}</v>
      </c>
      <c r="X257" t="str">
        <f t="shared" si="68"/>
        <v>{New York248}</v>
      </c>
      <c r="Y257" t="str">
        <f t="shared" si="69"/>
        <v>{28025770}</v>
      </c>
      <c r="Z257" t="str">
        <f t="shared" ca="1" si="70"/>
        <v>{0.205345747440663}</v>
      </c>
      <c r="AA257" t="str">
        <f t="shared" ca="1" si="71"/>
        <v>{0.612644552233237}</v>
      </c>
    </row>
    <row r="258" spans="1:27" x14ac:dyDescent="0.25">
      <c r="A258" t="s">
        <v>742</v>
      </c>
      <c r="B258" t="s">
        <v>743</v>
      </c>
      <c r="C258" t="s">
        <v>744</v>
      </c>
      <c r="D258" t="s">
        <v>743</v>
      </c>
      <c r="E258" t="str">
        <f t="shared" ca="1" si="54"/>
        <v>{United States121}</v>
      </c>
      <c r="F258">
        <v>0.86385341476413047</v>
      </c>
      <c r="G258">
        <f t="shared" ca="1" si="55"/>
        <v>0.74858892701583135</v>
      </c>
      <c r="H258">
        <f t="shared" ca="1" si="56"/>
        <v>0.74858892701583135</v>
      </c>
      <c r="J258">
        <f t="shared" si="57"/>
        <v>44376907</v>
      </c>
      <c r="K258">
        <f t="shared" si="58"/>
        <v>26473943</v>
      </c>
      <c r="L258">
        <f t="shared" si="59"/>
        <v>26473943</v>
      </c>
      <c r="M258">
        <f t="shared" si="60"/>
        <v>27218736</v>
      </c>
      <c r="N258">
        <f t="shared" ca="1" si="61"/>
        <v>18057153</v>
      </c>
      <c r="O258">
        <v>0.99327978548729201</v>
      </c>
      <c r="P258">
        <f t="shared" ca="1" si="62"/>
        <v>0.4913973048174235</v>
      </c>
      <c r="Q258">
        <f t="shared" ca="1" si="63"/>
        <v>0.4913973048174235</v>
      </c>
      <c r="T258" t="str">
        <f t="shared" si="64"/>
        <v>{United States249}</v>
      </c>
      <c r="U258" t="str">
        <f t="shared" si="65"/>
        <v>{44376907}</v>
      </c>
      <c r="V258" t="str">
        <f t="shared" ca="1" si="66"/>
        <v>{0.0440438643024843}</v>
      </c>
      <c r="W258" t="str">
        <f t="shared" ca="1" si="67"/>
        <v>{0.318232587316986}</v>
      </c>
      <c r="X258" t="str">
        <f t="shared" si="68"/>
        <v>{New York249}</v>
      </c>
      <c r="Y258" t="str">
        <f t="shared" si="69"/>
        <v>{44376907}</v>
      </c>
      <c r="Z258" t="str">
        <f t="shared" ca="1" si="70"/>
        <v>{0.275287981032617}</v>
      </c>
      <c r="AA258" t="str">
        <f t="shared" ca="1" si="71"/>
        <v>{0.00584887682714774}</v>
      </c>
    </row>
    <row r="259" spans="1:27" x14ac:dyDescent="0.25">
      <c r="A259" t="s">
        <v>745</v>
      </c>
      <c r="B259" t="s">
        <v>746</v>
      </c>
      <c r="C259" t="s">
        <v>747</v>
      </c>
      <c r="D259" t="s">
        <v>746</v>
      </c>
      <c r="E259" t="str">
        <f t="shared" ref="E259:E322" ca="1" si="72">INDIRECT(ADDRESS(INT((ROW())/2)+1,1))</f>
        <v>{United States121}</v>
      </c>
      <c r="F259">
        <v>0.74858892701583135</v>
      </c>
      <c r="G259">
        <f t="shared" ref="G259:G322" ca="1" si="73">SMALL(OFFSET($F$2,MATCH($E259,$E$2:$E$2425,0)-1,0,COUNTIF($E$2:$E$2425,E259),1),ROW()-MATCH($E259,$E$2:$E$2425,0))</f>
        <v>0.86385341476413047</v>
      </c>
      <c r="H259">
        <f t="shared" ref="H259:H322" ca="1" si="74">IF(E259&lt;&gt;E258,G259,G259-G258)</f>
        <v>0.11526448774829912</v>
      </c>
      <c r="J259">
        <f t="shared" ref="J259:J322" si="75">VALUE(SUBSTITUTE(SUBSTITUTE(B259,"}",""),"{",""))</f>
        <v>57056166</v>
      </c>
      <c r="K259">
        <f t="shared" ref="K259:K322" si="76">SMALL($J$2:$J$1213,ROW()-1)</f>
        <v>26571011</v>
      </c>
      <c r="L259">
        <f t="shared" ref="L259:L322" si="77">IF(K258&lt;&gt;K259,K259,"")</f>
        <v>26571011</v>
      </c>
      <c r="M259">
        <f t="shared" ref="M259:M322" si="78">SMALL($L$2:$L$1213,ROW()-1)</f>
        <v>27389429</v>
      </c>
      <c r="N259">
        <f t="shared" ref="N259:N322" ca="1" si="79">INDIRECT(ADDRESS(INT((ROW())/2)+1,13))</f>
        <v>18057153</v>
      </c>
      <c r="O259">
        <v>0.4913973048174235</v>
      </c>
      <c r="P259">
        <f t="shared" ref="P259:P322" ca="1" si="80">SMALL(OFFSET($O$2,MATCH($N259,$N$2:$N$2425,0)-1,0,COUNTIF($N$2:$N$2425,N259),1),ROW()-MATCH($N259,$N$2:$N$2425,0))</f>
        <v>0.99327978548729201</v>
      </c>
      <c r="Q259">
        <f t="shared" ref="Q259:Q322" ca="1" si="81">IF(N259&lt;&gt;N258,P259,P259-P258)</f>
        <v>0.50188248066986851</v>
      </c>
      <c r="T259" t="str">
        <f t="shared" ref="T259:T322" si="82">A259</f>
        <v>{United States250}</v>
      </c>
      <c r="U259" t="str">
        <f t="shared" ref="U259:U322" si="83">B259</f>
        <v>{57056166}</v>
      </c>
      <c r="V259" t="str">
        <f t="shared" ref="V259:V322" ca="1" si="84">"{"&amp;INDIRECT(ADDRESS((MATCH(J259,$M$2:$M$1182,0))*2,17))&amp;"}"</f>
        <v>{0.0274116701239372}</v>
      </c>
      <c r="W259" t="str">
        <f t="shared" ref="W259:W322" ca="1" si="85">"{"&amp;INDIRECT(ADDRESS((MATCH(J259,$M$2:$M$1182,0))*2+1,17))&amp;"}"</f>
        <v>{0.24770366862771}</v>
      </c>
      <c r="X259" t="str">
        <f t="shared" ref="X259:X322" si="86">C259</f>
        <v>{New York250}</v>
      </c>
      <c r="Y259" t="str">
        <f t="shared" ref="Y259:Y322" si="87">D259</f>
        <v>{57056166}</v>
      </c>
      <c r="Z259" t="str">
        <f t="shared" ref="Z259:Z322" ca="1" si="88">"{"&amp;INDIRECT(ADDRESS((ROW()-1)*2,8))&amp;"}"</f>
        <v>{0.388097387708913}</v>
      </c>
      <c r="AA259" t="str">
        <f t="shared" ref="AA259:AA322" ca="1" si="89">"{"&amp;INDIRECT(ADDRESS((ROW()-1)*2+1,8))&amp;"}"</f>
        <v>{0.214645666309477}</v>
      </c>
    </row>
    <row r="260" spans="1:27" x14ac:dyDescent="0.25">
      <c r="A260" t="s">
        <v>748</v>
      </c>
      <c r="B260" t="s">
        <v>749</v>
      </c>
      <c r="C260" t="s">
        <v>750</v>
      </c>
      <c r="D260" t="s">
        <v>749</v>
      </c>
      <c r="E260" t="str">
        <f t="shared" ca="1" si="72"/>
        <v>{United States122}</v>
      </c>
      <c r="F260">
        <v>0.51695078413045914</v>
      </c>
      <c r="G260">
        <f t="shared" ca="1" si="73"/>
        <v>0.51695078413045914</v>
      </c>
      <c r="H260">
        <f t="shared" ca="1" si="74"/>
        <v>0.51695078413045914</v>
      </c>
      <c r="J260">
        <f t="shared" si="75"/>
        <v>47613155</v>
      </c>
      <c r="K260">
        <f t="shared" si="76"/>
        <v>26590930</v>
      </c>
      <c r="L260">
        <f t="shared" si="77"/>
        <v>26590930</v>
      </c>
      <c r="M260">
        <f t="shared" si="78"/>
        <v>27411220</v>
      </c>
      <c r="N260">
        <f t="shared" ca="1" si="79"/>
        <v>18061118</v>
      </c>
      <c r="O260">
        <v>0.83952504390772464</v>
      </c>
      <c r="P260">
        <f t="shared" ca="1" si="80"/>
        <v>0.4088451009939108</v>
      </c>
      <c r="Q260">
        <f t="shared" ca="1" si="81"/>
        <v>0.4088451009939108</v>
      </c>
      <c r="T260" t="str">
        <f t="shared" si="82"/>
        <v>{United States251}</v>
      </c>
      <c r="U260" t="str">
        <f t="shared" si="83"/>
        <v>{47613155}</v>
      </c>
      <c r="V260" t="str">
        <f t="shared" ca="1" si="84"/>
        <v>{0.146186351924072}</v>
      </c>
      <c r="W260" t="str">
        <f t="shared" ca="1" si="85"/>
        <v>{0.450559558798797}</v>
      </c>
      <c r="X260" t="str">
        <f t="shared" si="86"/>
        <v>{New York251}</v>
      </c>
      <c r="Y260" t="str">
        <f t="shared" si="87"/>
        <v>{47613155}</v>
      </c>
      <c r="Z260" t="str">
        <f t="shared" ca="1" si="88"/>
        <v>{0.199216873590756}</v>
      </c>
      <c r="AA260" t="str">
        <f t="shared" ca="1" si="89"/>
        <v>{0.784080076790729}</v>
      </c>
    </row>
    <row r="261" spans="1:27" x14ac:dyDescent="0.25">
      <c r="A261" t="s">
        <v>751</v>
      </c>
      <c r="B261" t="s">
        <v>752</v>
      </c>
      <c r="C261" t="s">
        <v>753</v>
      </c>
      <c r="D261" t="s">
        <v>752</v>
      </c>
      <c r="E261" t="str">
        <f t="shared" ca="1" si="72"/>
        <v>{United States122}</v>
      </c>
      <c r="F261">
        <v>0.52121114625990017</v>
      </c>
      <c r="G261">
        <f t="shared" ca="1" si="73"/>
        <v>0.52121114625990017</v>
      </c>
      <c r="H261">
        <f t="shared" ca="1" si="74"/>
        <v>4.260362129441031E-3</v>
      </c>
      <c r="J261">
        <f t="shared" si="75"/>
        <v>32499197</v>
      </c>
      <c r="K261">
        <f t="shared" si="76"/>
        <v>26696360</v>
      </c>
      <c r="L261">
        <f t="shared" si="77"/>
        <v>26696360</v>
      </c>
      <c r="M261">
        <f t="shared" si="78"/>
        <v>27554360</v>
      </c>
      <c r="N261">
        <f t="shared" ca="1" si="79"/>
        <v>18061118</v>
      </c>
      <c r="O261">
        <v>0.4088451009939108</v>
      </c>
      <c r="P261">
        <f t="shared" ca="1" si="80"/>
        <v>0.83952504390772464</v>
      </c>
      <c r="Q261">
        <f t="shared" ca="1" si="81"/>
        <v>0.43067994291381384</v>
      </c>
      <c r="T261" t="str">
        <f t="shared" si="82"/>
        <v>{United States252}</v>
      </c>
      <c r="U261" t="str">
        <f t="shared" si="83"/>
        <v>{32499197}</v>
      </c>
      <c r="V261" t="str">
        <f t="shared" ca="1" si="84"/>
        <v>{0.30259945375184}</v>
      </c>
      <c r="W261" t="str">
        <f t="shared" ca="1" si="85"/>
        <v>{0.25524661550968}</v>
      </c>
      <c r="X261" t="str">
        <f t="shared" si="86"/>
        <v>{New York252}</v>
      </c>
      <c r="Y261" t="str">
        <f t="shared" si="87"/>
        <v>{32499197}</v>
      </c>
      <c r="Z261" t="str">
        <f t="shared" ca="1" si="88"/>
        <v>{0.519832299721621}</v>
      </c>
      <c r="AA261" t="str">
        <f t="shared" ca="1" si="89"/>
        <v>{0.181776539738907}</v>
      </c>
    </row>
    <row r="262" spans="1:27" x14ac:dyDescent="0.25">
      <c r="A262" t="s">
        <v>754</v>
      </c>
      <c r="B262" t="s">
        <v>755</v>
      </c>
      <c r="C262" t="s">
        <v>756</v>
      </c>
      <c r="D262" t="s">
        <v>755</v>
      </c>
      <c r="E262" t="str">
        <f t="shared" ca="1" si="72"/>
        <v>{United States123}</v>
      </c>
      <c r="F262">
        <v>8.2187552287405263E-2</v>
      </c>
      <c r="G262">
        <f t="shared" ca="1" si="73"/>
        <v>8.2187552287405263E-2</v>
      </c>
      <c r="H262">
        <f t="shared" ca="1" si="74"/>
        <v>8.2187552287405263E-2</v>
      </c>
      <c r="J262">
        <f t="shared" si="75"/>
        <v>80218182</v>
      </c>
      <c r="K262">
        <f t="shared" si="76"/>
        <v>26757442</v>
      </c>
      <c r="L262">
        <f t="shared" si="77"/>
        <v>26757442</v>
      </c>
      <c r="M262">
        <f t="shared" si="78"/>
        <v>27589192</v>
      </c>
      <c r="N262">
        <f t="shared" ca="1" si="79"/>
        <v>18100845</v>
      </c>
      <c r="O262">
        <v>3.1954154342785923E-3</v>
      </c>
      <c r="P262">
        <f t="shared" ca="1" si="80"/>
        <v>3.1954154342785923E-3</v>
      </c>
      <c r="Q262">
        <f t="shared" ca="1" si="81"/>
        <v>3.1954154342785923E-3</v>
      </c>
      <c r="T262" t="str">
        <f t="shared" si="82"/>
        <v>{United States253}</v>
      </c>
      <c r="U262" t="str">
        <f t="shared" si="83"/>
        <v>{80218182}</v>
      </c>
      <c r="V262" t="str">
        <f t="shared" ca="1" si="84"/>
        <v>{0.578538296992681}</v>
      </c>
      <c r="W262" t="str">
        <f t="shared" ca="1" si="85"/>
        <v>{0.196643265015979}</v>
      </c>
      <c r="X262" t="str">
        <f t="shared" si="86"/>
        <v>{New York253}</v>
      </c>
      <c r="Y262" t="str">
        <f t="shared" si="87"/>
        <v>{80218182}</v>
      </c>
      <c r="Z262" t="str">
        <f t="shared" ca="1" si="88"/>
        <v>{0.486105548475979}</v>
      </c>
      <c r="AA262" t="str">
        <f t="shared" ca="1" si="89"/>
        <v>{0.20736762380146}</v>
      </c>
    </row>
    <row r="263" spans="1:27" x14ac:dyDescent="0.25">
      <c r="A263" t="s">
        <v>757</v>
      </c>
      <c r="B263" t="s">
        <v>758</v>
      </c>
      <c r="C263" t="s">
        <v>759</v>
      </c>
      <c r="D263" t="s">
        <v>758</v>
      </c>
      <c r="E263" t="str">
        <f t="shared" ca="1" si="72"/>
        <v>{United States123}</v>
      </c>
      <c r="F263">
        <v>0.48384791252485349</v>
      </c>
      <c r="G263">
        <f t="shared" ca="1" si="73"/>
        <v>0.48384791252485349</v>
      </c>
      <c r="H263">
        <f t="shared" ca="1" si="74"/>
        <v>0.40166036023744822</v>
      </c>
      <c r="J263">
        <f t="shared" si="75"/>
        <v>28870011</v>
      </c>
      <c r="K263">
        <f t="shared" si="76"/>
        <v>26849809</v>
      </c>
      <c r="L263">
        <f t="shared" si="77"/>
        <v>26849809</v>
      </c>
      <c r="M263">
        <f t="shared" si="78"/>
        <v>27739064</v>
      </c>
      <c r="N263">
        <f t="shared" ca="1" si="79"/>
        <v>18100845</v>
      </c>
      <c r="O263">
        <v>0.69975460418931934</v>
      </c>
      <c r="P263">
        <f t="shared" ca="1" si="80"/>
        <v>0.69975460418931934</v>
      </c>
      <c r="Q263">
        <f t="shared" ca="1" si="81"/>
        <v>0.69655918875504075</v>
      </c>
      <c r="T263" t="str">
        <f t="shared" si="82"/>
        <v>{United States254}</v>
      </c>
      <c r="U263" t="str">
        <f t="shared" si="83"/>
        <v>{28870011}</v>
      </c>
      <c r="V263" t="str">
        <f t="shared" ca="1" si="84"/>
        <v>{0.409852723817224}</v>
      </c>
      <c r="W263" t="str">
        <f t="shared" ca="1" si="85"/>
        <v>{0.0113954716809337}</v>
      </c>
      <c r="X263" t="str">
        <f t="shared" si="86"/>
        <v>{New York254}</v>
      </c>
      <c r="Y263" t="str">
        <f t="shared" si="87"/>
        <v>{28870011}</v>
      </c>
      <c r="Z263" t="str">
        <f t="shared" ca="1" si="88"/>
        <v>{0.214007358279572}</v>
      </c>
      <c r="AA263" t="str">
        <f t="shared" ca="1" si="89"/>
        <v>{0.181749298541713}</v>
      </c>
    </row>
    <row r="264" spans="1:27" x14ac:dyDescent="0.25">
      <c r="A264" t="s">
        <v>760</v>
      </c>
      <c r="B264" t="s">
        <v>761</v>
      </c>
      <c r="C264" t="s">
        <v>762</v>
      </c>
      <c r="D264" t="s">
        <v>761</v>
      </c>
      <c r="E264" t="str">
        <f t="shared" ca="1" si="72"/>
        <v>{United States124}</v>
      </c>
      <c r="F264">
        <v>0.13142175849575033</v>
      </c>
      <c r="G264">
        <f t="shared" ca="1" si="73"/>
        <v>0.13142175849575033</v>
      </c>
      <c r="H264">
        <f t="shared" ca="1" si="74"/>
        <v>0.13142175849575033</v>
      </c>
      <c r="J264">
        <f t="shared" si="75"/>
        <v>20420245</v>
      </c>
      <c r="K264">
        <f t="shared" si="76"/>
        <v>27089835</v>
      </c>
      <c r="L264">
        <f t="shared" si="77"/>
        <v>27089835</v>
      </c>
      <c r="M264">
        <f t="shared" si="78"/>
        <v>27851934</v>
      </c>
      <c r="N264">
        <f t="shared" ca="1" si="79"/>
        <v>18201636</v>
      </c>
      <c r="O264">
        <v>0.49001336495845915</v>
      </c>
      <c r="P264">
        <f t="shared" ca="1" si="80"/>
        <v>2.0007598031524187E-2</v>
      </c>
      <c r="Q264">
        <f t="shared" ca="1" si="81"/>
        <v>2.0007598031524187E-2</v>
      </c>
      <c r="T264" t="str">
        <f t="shared" si="82"/>
        <v>{United States255}</v>
      </c>
      <c r="U264" t="str">
        <f t="shared" si="83"/>
        <v>{20420245}</v>
      </c>
      <c r="V264" t="str">
        <f t="shared" ca="1" si="84"/>
        <v>{0.25017920814157}</v>
      </c>
      <c r="W264" t="str">
        <f t="shared" ca="1" si="85"/>
        <v>{0.133785330505443}</v>
      </c>
      <c r="X264" t="str">
        <f t="shared" si="86"/>
        <v>{New York255}</v>
      </c>
      <c r="Y264" t="str">
        <f t="shared" si="87"/>
        <v>{20420245}</v>
      </c>
      <c r="Z264" t="str">
        <f t="shared" ca="1" si="88"/>
        <v>{0.253213128998603}</v>
      </c>
      <c r="AA264" t="str">
        <f t="shared" ca="1" si="89"/>
        <v>{0.379165677344755}</v>
      </c>
    </row>
    <row r="265" spans="1:27" x14ac:dyDescent="0.25">
      <c r="A265" t="s">
        <v>763</v>
      </c>
      <c r="B265" t="s">
        <v>764</v>
      </c>
      <c r="C265" t="s">
        <v>765</v>
      </c>
      <c r="D265" t="s">
        <v>764</v>
      </c>
      <c r="E265" t="str">
        <f t="shared" ca="1" si="72"/>
        <v>{United States124}</v>
      </c>
      <c r="F265">
        <v>0.72803567300164262</v>
      </c>
      <c r="G265">
        <f t="shared" ca="1" si="73"/>
        <v>0.72803567300164262</v>
      </c>
      <c r="H265">
        <f t="shared" ca="1" si="74"/>
        <v>0.5966139145058923</v>
      </c>
      <c r="J265">
        <f t="shared" si="75"/>
        <v>18282728</v>
      </c>
      <c r="K265">
        <f t="shared" si="76"/>
        <v>27130724</v>
      </c>
      <c r="L265">
        <f t="shared" si="77"/>
        <v>27130724</v>
      </c>
      <c r="M265">
        <f t="shared" si="78"/>
        <v>27867267</v>
      </c>
      <c r="N265">
        <f t="shared" ca="1" si="79"/>
        <v>18201636</v>
      </c>
      <c r="O265">
        <v>2.0007598031524187E-2</v>
      </c>
      <c r="P265">
        <f t="shared" ca="1" si="80"/>
        <v>0.49001336495845915</v>
      </c>
      <c r="Q265">
        <f t="shared" ca="1" si="81"/>
        <v>0.47000576692693496</v>
      </c>
      <c r="T265" t="str">
        <f t="shared" si="82"/>
        <v>{United States256}</v>
      </c>
      <c r="U265" t="str">
        <f t="shared" si="83"/>
        <v>{18282728}</v>
      </c>
      <c r="V265" t="str">
        <f t="shared" ca="1" si="84"/>
        <v>{0.206293584040074}</v>
      </c>
      <c r="W265" t="str">
        <f t="shared" ca="1" si="85"/>
        <v>{0.503945245249369}</v>
      </c>
      <c r="X265" t="str">
        <f t="shared" si="86"/>
        <v>{New York256}</v>
      </c>
      <c r="Y265" t="str">
        <f t="shared" si="87"/>
        <v>{18282728}</v>
      </c>
      <c r="Z265" t="str">
        <f t="shared" ca="1" si="88"/>
        <v>{0.263359409655926}</v>
      </c>
      <c r="AA265" t="str">
        <f t="shared" ca="1" si="89"/>
        <v>{0.5433641193915}</v>
      </c>
    </row>
    <row r="266" spans="1:27" x14ac:dyDescent="0.25">
      <c r="A266" t="s">
        <v>766</v>
      </c>
      <c r="B266" t="s">
        <v>767</v>
      </c>
      <c r="C266" t="s">
        <v>768</v>
      </c>
      <c r="D266" t="s">
        <v>767</v>
      </c>
      <c r="E266" t="str">
        <f t="shared" ca="1" si="72"/>
        <v>{United States125}</v>
      </c>
      <c r="F266">
        <v>0.97812400847141767</v>
      </c>
      <c r="G266">
        <f t="shared" ca="1" si="73"/>
        <v>0.50027080821883541</v>
      </c>
      <c r="H266">
        <f t="shared" ca="1" si="74"/>
        <v>0.50027080821883541</v>
      </c>
      <c r="J266">
        <f t="shared" si="75"/>
        <v>94041971</v>
      </c>
      <c r="K266">
        <f t="shared" si="76"/>
        <v>27144224</v>
      </c>
      <c r="L266">
        <f t="shared" si="77"/>
        <v>27144224</v>
      </c>
      <c r="M266">
        <f t="shared" si="78"/>
        <v>27918320</v>
      </c>
      <c r="N266">
        <f t="shared" ca="1" si="79"/>
        <v>18237000</v>
      </c>
      <c r="O266">
        <v>0.1393347757678064</v>
      </c>
      <c r="P266">
        <f t="shared" ca="1" si="80"/>
        <v>0.1393347757678064</v>
      </c>
      <c r="Q266">
        <f t="shared" ca="1" si="81"/>
        <v>0.1393347757678064</v>
      </c>
      <c r="T266" t="str">
        <f t="shared" si="82"/>
        <v>{United States257}</v>
      </c>
      <c r="U266" t="str">
        <f t="shared" si="83"/>
        <v>{94041971}</v>
      </c>
      <c r="V266" t="str">
        <f t="shared" ca="1" si="84"/>
        <v>{0.0698466123942423}</v>
      </c>
      <c r="W266" t="str">
        <f t="shared" ca="1" si="85"/>
        <v>{0.69379832535101}</v>
      </c>
      <c r="X266" t="str">
        <f t="shared" si="86"/>
        <v>{New York257}</v>
      </c>
      <c r="Y266" t="str">
        <f t="shared" si="87"/>
        <v>{94041971}</v>
      </c>
      <c r="Z266" t="str">
        <f t="shared" ca="1" si="88"/>
        <v>{0.696206250732}</v>
      </c>
      <c r="AA266" t="str">
        <f t="shared" ca="1" si="89"/>
        <v>{0.100401651795663}</v>
      </c>
    </row>
    <row r="267" spans="1:27" x14ac:dyDescent="0.25">
      <c r="A267" t="s">
        <v>769</v>
      </c>
      <c r="B267" t="s">
        <v>770</v>
      </c>
      <c r="C267" t="s">
        <v>771</v>
      </c>
      <c r="D267" t="s">
        <v>770</v>
      </c>
      <c r="E267" t="str">
        <f t="shared" ca="1" si="72"/>
        <v>{United States125}</v>
      </c>
      <c r="F267">
        <v>0.50027080821883541</v>
      </c>
      <c r="G267">
        <f t="shared" ca="1" si="73"/>
        <v>0.97812400847141767</v>
      </c>
      <c r="H267">
        <f t="shared" ca="1" si="74"/>
        <v>0.47785320025258227</v>
      </c>
      <c r="J267">
        <f t="shared" si="75"/>
        <v>34361497</v>
      </c>
      <c r="K267">
        <f t="shared" si="76"/>
        <v>27218736</v>
      </c>
      <c r="L267">
        <f t="shared" si="77"/>
        <v>27218736</v>
      </c>
      <c r="M267">
        <f t="shared" si="78"/>
        <v>27921527</v>
      </c>
      <c r="N267">
        <f t="shared" ca="1" si="79"/>
        <v>18237000</v>
      </c>
      <c r="O267">
        <v>0.64496355735262312</v>
      </c>
      <c r="P267">
        <f t="shared" ca="1" si="80"/>
        <v>0.64496355735262312</v>
      </c>
      <c r="Q267">
        <f t="shared" ca="1" si="81"/>
        <v>0.50562878158481672</v>
      </c>
      <c r="T267" t="str">
        <f t="shared" si="82"/>
        <v>{United States258}</v>
      </c>
      <c r="U267" t="str">
        <f t="shared" si="83"/>
        <v>{34361497}</v>
      </c>
      <c r="V267" t="str">
        <f t="shared" ca="1" si="84"/>
        <v>{0.274072581844327}</v>
      </c>
      <c r="W267" t="str">
        <f t="shared" ca="1" si="85"/>
        <v>{0.657740385886364}</v>
      </c>
      <c r="X267" t="str">
        <f t="shared" si="86"/>
        <v>{New York258}</v>
      </c>
      <c r="Y267" t="str">
        <f t="shared" si="87"/>
        <v>{34361497}</v>
      </c>
      <c r="Z267" t="str">
        <f t="shared" ca="1" si="88"/>
        <v>{0.0310129451067087}</v>
      </c>
      <c r="AA267" t="str">
        <f t="shared" ca="1" si="89"/>
        <v>{0.60487138987987}</v>
      </c>
    </row>
    <row r="268" spans="1:27" x14ac:dyDescent="0.25">
      <c r="A268" t="s">
        <v>772</v>
      </c>
      <c r="B268" t="s">
        <v>773</v>
      </c>
      <c r="C268" t="s">
        <v>774</v>
      </c>
      <c r="D268" t="s">
        <v>773</v>
      </c>
      <c r="E268" t="str">
        <f t="shared" ca="1" si="72"/>
        <v>{United States126}</v>
      </c>
      <c r="F268">
        <v>0.91017525705427682</v>
      </c>
      <c r="G268">
        <f t="shared" ca="1" si="73"/>
        <v>0.39405005953149785</v>
      </c>
      <c r="H268">
        <f t="shared" ca="1" si="74"/>
        <v>0.39405005953149785</v>
      </c>
      <c r="J268">
        <f t="shared" si="75"/>
        <v>56281544</v>
      </c>
      <c r="K268">
        <f t="shared" si="76"/>
        <v>27389429</v>
      </c>
      <c r="L268">
        <f t="shared" si="77"/>
        <v>27389429</v>
      </c>
      <c r="M268">
        <f t="shared" si="78"/>
        <v>27930537</v>
      </c>
      <c r="N268">
        <f t="shared" ca="1" si="79"/>
        <v>18282728</v>
      </c>
      <c r="O268">
        <v>0.20629358404007436</v>
      </c>
      <c r="P268">
        <f t="shared" ca="1" si="80"/>
        <v>0.20629358404007436</v>
      </c>
      <c r="Q268">
        <f t="shared" ca="1" si="81"/>
        <v>0.20629358404007436</v>
      </c>
      <c r="T268" t="str">
        <f t="shared" si="82"/>
        <v>{United States259}</v>
      </c>
      <c r="U268" t="str">
        <f t="shared" si="83"/>
        <v>{56281544}</v>
      </c>
      <c r="V268" t="str">
        <f t="shared" ca="1" si="84"/>
        <v>{0.585632151028517}</v>
      </c>
      <c r="W268" t="str">
        <f t="shared" ca="1" si="85"/>
        <v>{0.135928623199092}</v>
      </c>
      <c r="X268" t="str">
        <f t="shared" si="86"/>
        <v>{New York259}</v>
      </c>
      <c r="Y268" t="str">
        <f t="shared" si="87"/>
        <v>{56281544}</v>
      </c>
      <c r="Z268" t="str">
        <f t="shared" ca="1" si="88"/>
        <v>{0.403824140696479}</v>
      </c>
      <c r="AA268" t="str">
        <f t="shared" ca="1" si="89"/>
        <v>{0.139320229308173}</v>
      </c>
    </row>
    <row r="269" spans="1:27" x14ac:dyDescent="0.25">
      <c r="A269" t="s">
        <v>775</v>
      </c>
      <c r="B269" t="s">
        <v>776</v>
      </c>
      <c r="C269" t="s">
        <v>777</v>
      </c>
      <c r="D269" t="s">
        <v>776</v>
      </c>
      <c r="E269" t="str">
        <f t="shared" ca="1" si="72"/>
        <v>{United States126}</v>
      </c>
      <c r="F269">
        <v>0.39405005953149785</v>
      </c>
      <c r="G269">
        <f t="shared" ca="1" si="73"/>
        <v>0.91017525705427682</v>
      </c>
      <c r="H269">
        <f t="shared" ca="1" si="74"/>
        <v>0.51612519752277897</v>
      </c>
      <c r="J269">
        <f t="shared" si="75"/>
        <v>78351749</v>
      </c>
      <c r="K269">
        <f t="shared" si="76"/>
        <v>27411220</v>
      </c>
      <c r="L269">
        <f t="shared" si="77"/>
        <v>27411220</v>
      </c>
      <c r="M269">
        <f t="shared" si="78"/>
        <v>28025770</v>
      </c>
      <c r="N269">
        <f t="shared" ca="1" si="79"/>
        <v>18282728</v>
      </c>
      <c r="O269">
        <v>0.71023882928944382</v>
      </c>
      <c r="P269">
        <f t="shared" ca="1" si="80"/>
        <v>0.71023882928944382</v>
      </c>
      <c r="Q269">
        <f t="shared" ca="1" si="81"/>
        <v>0.50394524524936946</v>
      </c>
      <c r="T269" t="str">
        <f t="shared" si="82"/>
        <v>{United States260}</v>
      </c>
      <c r="U269" t="str">
        <f t="shared" si="83"/>
        <v>{78351749}</v>
      </c>
      <c r="V269" t="str">
        <f t="shared" ca="1" si="84"/>
        <v>{0.0687767557749278}</v>
      </c>
      <c r="W269" t="str">
        <f t="shared" ca="1" si="85"/>
        <v>{0.797999765736922}</v>
      </c>
      <c r="X269" t="str">
        <f t="shared" si="86"/>
        <v>{New York260}</v>
      </c>
      <c r="Y269" t="str">
        <f t="shared" si="87"/>
        <v>{78351749}</v>
      </c>
      <c r="Z269" t="str">
        <f t="shared" ca="1" si="88"/>
        <v>{0.62818994582687}</v>
      </c>
      <c r="AA269" t="str">
        <f t="shared" ca="1" si="89"/>
        <v>{0.15504032052124}</v>
      </c>
    </row>
    <row r="270" spans="1:27" x14ac:dyDescent="0.25">
      <c r="A270" t="s">
        <v>778</v>
      </c>
      <c r="B270" t="s">
        <v>779</v>
      </c>
      <c r="C270" t="s">
        <v>780</v>
      </c>
      <c r="D270" t="s">
        <v>779</v>
      </c>
      <c r="E270" t="str">
        <f t="shared" ca="1" si="72"/>
        <v>{United States127}</v>
      </c>
      <c r="F270">
        <v>0.34444866790528206</v>
      </c>
      <c r="G270">
        <f t="shared" ca="1" si="73"/>
        <v>3.666997961950702E-2</v>
      </c>
      <c r="H270">
        <f t="shared" ca="1" si="74"/>
        <v>3.666997961950702E-2</v>
      </c>
      <c r="J270">
        <f t="shared" si="75"/>
        <v>13183338</v>
      </c>
      <c r="K270">
        <f t="shared" si="76"/>
        <v>27554360</v>
      </c>
      <c r="L270">
        <f t="shared" si="77"/>
        <v>27554360</v>
      </c>
      <c r="M270">
        <f t="shared" si="78"/>
        <v>28088559</v>
      </c>
      <c r="N270">
        <f t="shared" ca="1" si="79"/>
        <v>18316546</v>
      </c>
      <c r="O270">
        <v>0.39240722702645126</v>
      </c>
      <c r="P270">
        <f t="shared" ca="1" si="80"/>
        <v>0.39240722702645126</v>
      </c>
      <c r="Q270">
        <f t="shared" ca="1" si="81"/>
        <v>0.39240722702645126</v>
      </c>
      <c r="T270" t="str">
        <f t="shared" si="82"/>
        <v>{United States261}</v>
      </c>
      <c r="U270" t="str">
        <f t="shared" si="83"/>
        <v>{13183338}</v>
      </c>
      <c r="V270" t="str">
        <f t="shared" ca="1" si="84"/>
        <v>{0.397865668299528}</v>
      </c>
      <c r="W270" t="str">
        <f t="shared" ca="1" si="85"/>
        <v>{0.179818691313115}</v>
      </c>
      <c r="X270" t="str">
        <f t="shared" si="86"/>
        <v>{New York261}</v>
      </c>
      <c r="Y270" t="str">
        <f t="shared" si="87"/>
        <v>{13183338}</v>
      </c>
      <c r="Z270" t="str">
        <f t="shared" ca="1" si="88"/>
        <v>{0.310572400686277}</v>
      </c>
      <c r="AA270" t="str">
        <f t="shared" ca="1" si="89"/>
        <v>{0.275881545948847}</v>
      </c>
    </row>
    <row r="271" spans="1:27" x14ac:dyDescent="0.25">
      <c r="A271" t="s">
        <v>781</v>
      </c>
      <c r="B271" t="s">
        <v>782</v>
      </c>
      <c r="C271" t="s">
        <v>783</v>
      </c>
      <c r="D271" t="s">
        <v>782</v>
      </c>
      <c r="E271" t="str">
        <f t="shared" ca="1" si="72"/>
        <v>{United States127}</v>
      </c>
      <c r="F271">
        <v>3.666997961950702E-2</v>
      </c>
      <c r="G271">
        <f t="shared" ca="1" si="73"/>
        <v>0.34444866790528206</v>
      </c>
      <c r="H271">
        <f t="shared" ca="1" si="74"/>
        <v>0.30777868828577504</v>
      </c>
      <c r="J271">
        <f t="shared" si="75"/>
        <v>28088559</v>
      </c>
      <c r="K271">
        <f t="shared" si="76"/>
        <v>27589192</v>
      </c>
      <c r="L271">
        <f t="shared" si="77"/>
        <v>27589192</v>
      </c>
      <c r="M271">
        <f t="shared" si="78"/>
        <v>28130850</v>
      </c>
      <c r="N271">
        <f t="shared" ca="1" si="79"/>
        <v>18316546</v>
      </c>
      <c r="O271">
        <v>0.62021648950455432</v>
      </c>
      <c r="P271">
        <f t="shared" ca="1" si="80"/>
        <v>0.62021648950455432</v>
      </c>
      <c r="Q271">
        <f t="shared" ca="1" si="81"/>
        <v>0.22780926247810307</v>
      </c>
      <c r="T271" t="str">
        <f t="shared" si="82"/>
        <v>{United States262}</v>
      </c>
      <c r="U271" t="str">
        <f t="shared" si="83"/>
        <v>{28088559}</v>
      </c>
      <c r="V271" t="str">
        <f t="shared" ca="1" si="84"/>
        <v>{0.395146054558127}</v>
      </c>
      <c r="W271" t="str">
        <f t="shared" ca="1" si="85"/>
        <v>{0.247899895302541}</v>
      </c>
      <c r="X271" t="str">
        <f t="shared" si="86"/>
        <v>{New York262}</v>
      </c>
      <c r="Y271" t="str">
        <f t="shared" si="87"/>
        <v>{28088559}</v>
      </c>
      <c r="Z271" t="str">
        <f t="shared" ca="1" si="88"/>
        <v>{0.473377311655275}</v>
      </c>
      <c r="AA271" t="str">
        <f t="shared" ca="1" si="89"/>
        <v>{0.516544184132434}</v>
      </c>
    </row>
    <row r="272" spans="1:27" x14ac:dyDescent="0.25">
      <c r="A272" t="s">
        <v>784</v>
      </c>
      <c r="B272" t="s">
        <v>785</v>
      </c>
      <c r="C272" t="s">
        <v>786</v>
      </c>
      <c r="D272" t="s">
        <v>785</v>
      </c>
      <c r="E272" t="str">
        <f t="shared" ca="1" si="72"/>
        <v>{United States128}</v>
      </c>
      <c r="F272">
        <v>0.17403036912254521</v>
      </c>
      <c r="G272">
        <f t="shared" ca="1" si="73"/>
        <v>0.17403036912254521</v>
      </c>
      <c r="H272">
        <f t="shared" ca="1" si="74"/>
        <v>0.17403036912254521</v>
      </c>
      <c r="J272">
        <f t="shared" si="75"/>
        <v>20468725</v>
      </c>
      <c r="K272">
        <f t="shared" si="76"/>
        <v>27739064</v>
      </c>
      <c r="L272">
        <f t="shared" si="77"/>
        <v>27739064</v>
      </c>
      <c r="M272">
        <f t="shared" si="78"/>
        <v>28140864</v>
      </c>
      <c r="N272">
        <f t="shared" ca="1" si="79"/>
        <v>18367923</v>
      </c>
      <c r="O272">
        <v>0.67576570598875851</v>
      </c>
      <c r="P272">
        <f t="shared" ca="1" si="80"/>
        <v>0.62179732315980529</v>
      </c>
      <c r="Q272">
        <f t="shared" ca="1" si="81"/>
        <v>0.62179732315980529</v>
      </c>
      <c r="T272" t="str">
        <f t="shared" si="82"/>
        <v>{United States263}</v>
      </c>
      <c r="U272" t="str">
        <f t="shared" si="83"/>
        <v>{20468725}</v>
      </c>
      <c r="V272" t="str">
        <f t="shared" ca="1" si="84"/>
        <v>{0.110032801069358}</v>
      </c>
      <c r="W272" t="str">
        <f t="shared" ca="1" si="85"/>
        <v>{0.751971481089221}</v>
      </c>
      <c r="X272" t="str">
        <f t="shared" si="86"/>
        <v>{New York263}</v>
      </c>
      <c r="Y272" t="str">
        <f t="shared" si="87"/>
        <v>{20468725}</v>
      </c>
      <c r="Z272" t="str">
        <f t="shared" ca="1" si="88"/>
        <v>{0.0665433385499793}</v>
      </c>
      <c r="AA272" t="str">
        <f t="shared" ca="1" si="89"/>
        <v>{0.274836585752097}</v>
      </c>
    </row>
    <row r="273" spans="1:27" x14ac:dyDescent="0.25">
      <c r="A273" t="s">
        <v>787</v>
      </c>
      <c r="B273" t="s">
        <v>788</v>
      </c>
      <c r="C273" t="s">
        <v>789</v>
      </c>
      <c r="D273" t="s">
        <v>788</v>
      </c>
      <c r="E273" t="str">
        <f t="shared" ca="1" si="72"/>
        <v>{United States128}</v>
      </c>
      <c r="F273">
        <v>0.42271274853447616</v>
      </c>
      <c r="G273">
        <f t="shared" ca="1" si="73"/>
        <v>0.42271274853447616</v>
      </c>
      <c r="H273">
        <f t="shared" ca="1" si="74"/>
        <v>0.24868237941193094</v>
      </c>
      <c r="J273">
        <f t="shared" si="75"/>
        <v>45733749</v>
      </c>
      <c r="K273">
        <f t="shared" si="76"/>
        <v>27851934</v>
      </c>
      <c r="L273">
        <f t="shared" si="77"/>
        <v>27851934</v>
      </c>
      <c r="M273">
        <f t="shared" si="78"/>
        <v>28156914</v>
      </c>
      <c r="N273">
        <f t="shared" ca="1" si="79"/>
        <v>18367923</v>
      </c>
      <c r="O273">
        <v>0.62179732315980529</v>
      </c>
      <c r="P273">
        <f t="shared" ca="1" si="80"/>
        <v>0.67576570598875851</v>
      </c>
      <c r="Q273">
        <f t="shared" ca="1" si="81"/>
        <v>5.3968382828953221E-2</v>
      </c>
      <c r="T273" t="str">
        <f t="shared" si="82"/>
        <v>{United States264}</v>
      </c>
      <c r="U273" t="str">
        <f t="shared" si="83"/>
        <v>{45733749}</v>
      </c>
      <c r="V273" t="str">
        <f t="shared" ca="1" si="84"/>
        <v>{0.237515792323481}</v>
      </c>
      <c r="W273" t="str">
        <f t="shared" ca="1" si="85"/>
        <v>{0.458834186730426}</v>
      </c>
      <c r="X273" t="str">
        <f t="shared" si="86"/>
        <v>{New York264}</v>
      </c>
      <c r="Y273" t="str">
        <f t="shared" si="87"/>
        <v>{45733749}</v>
      </c>
      <c r="Z273" t="str">
        <f t="shared" ca="1" si="88"/>
        <v>{0.681784815147788}</v>
      </c>
      <c r="AA273" t="str">
        <f t="shared" ca="1" si="89"/>
        <v>{0.113968295396441}</v>
      </c>
    </row>
    <row r="274" spans="1:27" x14ac:dyDescent="0.25">
      <c r="A274" t="s">
        <v>790</v>
      </c>
      <c r="B274" t="s">
        <v>791</v>
      </c>
      <c r="C274" t="s">
        <v>792</v>
      </c>
      <c r="D274" t="s">
        <v>791</v>
      </c>
      <c r="E274" t="str">
        <f t="shared" ca="1" si="72"/>
        <v>{United States129}</v>
      </c>
      <c r="F274">
        <v>0.37642025678197477</v>
      </c>
      <c r="G274">
        <f t="shared" ca="1" si="73"/>
        <v>5.421031735053039E-3</v>
      </c>
      <c r="H274">
        <f t="shared" ca="1" si="74"/>
        <v>5.421031735053039E-3</v>
      </c>
      <c r="J274">
        <f t="shared" si="75"/>
        <v>15954871</v>
      </c>
      <c r="K274">
        <f t="shared" si="76"/>
        <v>27867267</v>
      </c>
      <c r="L274">
        <f t="shared" si="77"/>
        <v>27867267</v>
      </c>
      <c r="M274">
        <f t="shared" si="78"/>
        <v>28177608</v>
      </c>
      <c r="N274">
        <f t="shared" ca="1" si="79"/>
        <v>18368672</v>
      </c>
      <c r="O274">
        <v>0.74021711457754968</v>
      </c>
      <c r="P274">
        <f t="shared" ca="1" si="80"/>
        <v>0.28760442496060779</v>
      </c>
      <c r="Q274">
        <f t="shared" ca="1" si="81"/>
        <v>0.28760442496060779</v>
      </c>
      <c r="T274" t="str">
        <f t="shared" si="82"/>
        <v>{United States265}</v>
      </c>
      <c r="U274" t="str">
        <f t="shared" si="83"/>
        <v>{15954871}</v>
      </c>
      <c r="V274" t="str">
        <f t="shared" ca="1" si="84"/>
        <v>{0.0364327048846221}</v>
      </c>
      <c r="W274" t="str">
        <f t="shared" ca="1" si="85"/>
        <v>{0.468441092327538}</v>
      </c>
      <c r="X274" t="str">
        <f t="shared" si="86"/>
        <v>{New York265}</v>
      </c>
      <c r="Y274" t="str">
        <f t="shared" si="87"/>
        <v>{15954871}</v>
      </c>
      <c r="Z274" t="str">
        <f t="shared" ca="1" si="88"/>
        <v>{0.37567160090361}</v>
      </c>
      <c r="AA274" t="str">
        <f t="shared" ca="1" si="89"/>
        <v>{0.543226345667201}</v>
      </c>
    </row>
    <row r="275" spans="1:27" x14ac:dyDescent="0.25">
      <c r="A275" t="s">
        <v>793</v>
      </c>
      <c r="B275" t="s">
        <v>794</v>
      </c>
      <c r="C275" t="s">
        <v>795</v>
      </c>
      <c r="D275" t="s">
        <v>794</v>
      </c>
      <c r="E275" t="str">
        <f t="shared" ca="1" si="72"/>
        <v>{United States129}</v>
      </c>
      <c r="F275">
        <v>5.421031735053039E-3</v>
      </c>
      <c r="G275">
        <f t="shared" ca="1" si="73"/>
        <v>0.37642025678197477</v>
      </c>
      <c r="H275">
        <f t="shared" ca="1" si="74"/>
        <v>0.37099922504692173</v>
      </c>
      <c r="J275">
        <f t="shared" si="75"/>
        <v>30983909</v>
      </c>
      <c r="K275">
        <f t="shared" si="76"/>
        <v>27918320</v>
      </c>
      <c r="L275">
        <f t="shared" si="77"/>
        <v>27918320</v>
      </c>
      <c r="M275">
        <f t="shared" si="78"/>
        <v>28238796</v>
      </c>
      <c r="N275">
        <f t="shared" ca="1" si="79"/>
        <v>18368672</v>
      </c>
      <c r="O275">
        <v>0.28760442496060779</v>
      </c>
      <c r="P275">
        <f t="shared" ca="1" si="80"/>
        <v>0.74021711457754968</v>
      </c>
      <c r="Q275">
        <f t="shared" ca="1" si="81"/>
        <v>0.4526126896169419</v>
      </c>
      <c r="T275" t="str">
        <f t="shared" si="82"/>
        <v>{United States266}</v>
      </c>
      <c r="U275" t="str">
        <f t="shared" si="83"/>
        <v>{30983909}</v>
      </c>
      <c r="V275" t="str">
        <f t="shared" ca="1" si="84"/>
        <v>{0.263652173885019}</v>
      </c>
      <c r="W275" t="str">
        <f t="shared" ca="1" si="85"/>
        <v>{0.444603289126952}</v>
      </c>
      <c r="X275" t="str">
        <f t="shared" si="86"/>
        <v>{New York266}</v>
      </c>
      <c r="Y275" t="str">
        <f t="shared" si="87"/>
        <v>{30983909}</v>
      </c>
      <c r="Z275" t="str">
        <f t="shared" ca="1" si="88"/>
        <v>{0.212558457127268}</v>
      </c>
      <c r="AA275" t="str">
        <f t="shared" ca="1" si="89"/>
        <v>{0.288639224682118}</v>
      </c>
    </row>
    <row r="276" spans="1:27" x14ac:dyDescent="0.25">
      <c r="A276" t="s">
        <v>796</v>
      </c>
      <c r="B276" t="s">
        <v>797</v>
      </c>
      <c r="C276" t="s">
        <v>798</v>
      </c>
      <c r="D276" t="s">
        <v>797</v>
      </c>
      <c r="E276" t="str">
        <f t="shared" ca="1" si="72"/>
        <v>{United States130}</v>
      </c>
      <c r="F276">
        <v>0.83239061001862857</v>
      </c>
      <c r="G276">
        <f t="shared" ca="1" si="73"/>
        <v>0.44869301760308189</v>
      </c>
      <c r="H276">
        <f t="shared" ca="1" si="74"/>
        <v>0.44869301760308189</v>
      </c>
      <c r="J276">
        <f t="shared" si="75"/>
        <v>60786692</v>
      </c>
      <c r="K276">
        <f t="shared" si="76"/>
        <v>27921527</v>
      </c>
      <c r="L276">
        <f t="shared" si="77"/>
        <v>27921527</v>
      </c>
      <c r="M276">
        <f t="shared" si="78"/>
        <v>28249062</v>
      </c>
      <c r="N276">
        <f t="shared" ca="1" si="79"/>
        <v>18391434</v>
      </c>
      <c r="O276">
        <v>0.64305831885072606</v>
      </c>
      <c r="P276">
        <f t="shared" ca="1" si="80"/>
        <v>0.35144829312372827</v>
      </c>
      <c r="Q276">
        <f t="shared" ca="1" si="81"/>
        <v>0.35144829312372827</v>
      </c>
      <c r="T276" t="str">
        <f t="shared" si="82"/>
        <v>{United States267}</v>
      </c>
      <c r="U276" t="str">
        <f t="shared" si="83"/>
        <v>{60786692}</v>
      </c>
      <c r="V276" t="str">
        <f t="shared" ca="1" si="84"/>
        <v>{0.135246545306288}</v>
      </c>
      <c r="W276" t="str">
        <f t="shared" ca="1" si="85"/>
        <v>{0.207606194418391}</v>
      </c>
      <c r="X276" t="str">
        <f t="shared" si="86"/>
        <v>{New York267}</v>
      </c>
      <c r="Y276" t="str">
        <f t="shared" si="87"/>
        <v>{60786692}</v>
      </c>
      <c r="Z276" t="str">
        <f t="shared" ca="1" si="88"/>
        <v>{0.201647511751297}</v>
      </c>
      <c r="AA276" t="str">
        <f t="shared" ca="1" si="89"/>
        <v>{0.106188400789911}</v>
      </c>
    </row>
    <row r="277" spans="1:27" x14ac:dyDescent="0.25">
      <c r="A277" t="s">
        <v>799</v>
      </c>
      <c r="B277" t="s">
        <v>800</v>
      </c>
      <c r="C277" t="s">
        <v>801</v>
      </c>
      <c r="D277" t="s">
        <v>800</v>
      </c>
      <c r="E277" t="str">
        <f t="shared" ca="1" si="72"/>
        <v>{United States130}</v>
      </c>
      <c r="F277">
        <v>0.44869301760308189</v>
      </c>
      <c r="G277">
        <f t="shared" ca="1" si="73"/>
        <v>0.83239061001862857</v>
      </c>
      <c r="H277">
        <f t="shared" ca="1" si="74"/>
        <v>0.38369759241554668</v>
      </c>
      <c r="J277">
        <f t="shared" si="75"/>
        <v>37198691</v>
      </c>
      <c r="K277">
        <f t="shared" si="76"/>
        <v>27930537</v>
      </c>
      <c r="L277">
        <f t="shared" si="77"/>
        <v>27930537</v>
      </c>
      <c r="M277">
        <f t="shared" si="78"/>
        <v>28294494</v>
      </c>
      <c r="N277">
        <f t="shared" ca="1" si="79"/>
        <v>18391434</v>
      </c>
      <c r="O277">
        <v>0.35144829312372827</v>
      </c>
      <c r="P277">
        <f t="shared" ca="1" si="80"/>
        <v>0.64305831885072606</v>
      </c>
      <c r="Q277">
        <f t="shared" ca="1" si="81"/>
        <v>0.29161002572699779</v>
      </c>
      <c r="T277" t="str">
        <f t="shared" si="82"/>
        <v>{United States268}</v>
      </c>
      <c r="U277" t="str">
        <f t="shared" si="83"/>
        <v>{37198691}</v>
      </c>
      <c r="V277" t="str">
        <f t="shared" ca="1" si="84"/>
        <v>{0.253397299178539}</v>
      </c>
      <c r="W277" t="str">
        <f t="shared" ca="1" si="85"/>
        <v>{0.262453507419575}</v>
      </c>
      <c r="X277" t="str">
        <f t="shared" si="86"/>
        <v>{New York268}</v>
      </c>
      <c r="Y277" t="str">
        <f t="shared" si="87"/>
        <v>{37198691}</v>
      </c>
      <c r="Z277" t="str">
        <f t="shared" ca="1" si="88"/>
        <v>{0.540936517109012}</v>
      </c>
      <c r="AA277" t="str">
        <f t="shared" ca="1" si="89"/>
        <v>{0.397350695975101}</v>
      </c>
    </row>
    <row r="278" spans="1:27" x14ac:dyDescent="0.25">
      <c r="A278" t="s">
        <v>802</v>
      </c>
      <c r="B278" t="s">
        <v>803</v>
      </c>
      <c r="C278" t="s">
        <v>804</v>
      </c>
      <c r="D278" t="s">
        <v>803</v>
      </c>
      <c r="E278" t="str">
        <f t="shared" ca="1" si="72"/>
        <v>{United States131}</v>
      </c>
      <c r="F278">
        <v>0.66901467048070429</v>
      </c>
      <c r="G278">
        <f t="shared" ca="1" si="73"/>
        <v>0.66901467048070429</v>
      </c>
      <c r="H278">
        <f t="shared" ca="1" si="74"/>
        <v>0.66901467048070429</v>
      </c>
      <c r="J278">
        <f t="shared" si="75"/>
        <v>87685093</v>
      </c>
      <c r="K278">
        <f t="shared" si="76"/>
        <v>28025770</v>
      </c>
      <c r="L278">
        <f t="shared" si="77"/>
        <v>28025770</v>
      </c>
      <c r="M278">
        <f t="shared" si="78"/>
        <v>28336400</v>
      </c>
      <c r="N278">
        <f t="shared" ca="1" si="79"/>
        <v>18395092</v>
      </c>
      <c r="O278">
        <v>0.95971084442365073</v>
      </c>
      <c r="P278">
        <f t="shared" ca="1" si="80"/>
        <v>0.92668577415336706</v>
      </c>
      <c r="Q278">
        <f t="shared" ca="1" si="81"/>
        <v>0.92668577415336706</v>
      </c>
      <c r="T278" t="str">
        <f t="shared" si="82"/>
        <v>{United States269}</v>
      </c>
      <c r="U278" t="str">
        <f t="shared" si="83"/>
        <v>{87685093}</v>
      </c>
      <c r="V278" t="str">
        <f t="shared" ca="1" si="84"/>
        <v>{0.500702961404502}</v>
      </c>
      <c r="W278" t="str">
        <f t="shared" ca="1" si="85"/>
        <v>{0.0694490259408181}</v>
      </c>
      <c r="X278" t="str">
        <f t="shared" si="86"/>
        <v>{New York269}</v>
      </c>
      <c r="Y278" t="str">
        <f t="shared" si="87"/>
        <v>{87685093}</v>
      </c>
      <c r="Z278" t="str">
        <f t="shared" ca="1" si="88"/>
        <v>{0.639502912668036}</v>
      </c>
      <c r="AA278" t="str">
        <f t="shared" ca="1" si="89"/>
        <v>{0.303784750175386}</v>
      </c>
    </row>
    <row r="279" spans="1:27" x14ac:dyDescent="0.25">
      <c r="A279" t="s">
        <v>805</v>
      </c>
      <c r="B279" t="s">
        <v>806</v>
      </c>
      <c r="C279" t="s">
        <v>807</v>
      </c>
      <c r="D279" t="s">
        <v>806</v>
      </c>
      <c r="E279" t="str">
        <f t="shared" ca="1" si="72"/>
        <v>{United States131}</v>
      </c>
      <c r="F279">
        <v>0.69187843925431236</v>
      </c>
      <c r="G279">
        <f t="shared" ca="1" si="73"/>
        <v>0.69187843925431236</v>
      </c>
      <c r="H279">
        <f t="shared" ca="1" si="74"/>
        <v>2.2863768773608073E-2</v>
      </c>
      <c r="J279">
        <f t="shared" si="75"/>
        <v>89332380</v>
      </c>
      <c r="K279">
        <f t="shared" si="76"/>
        <v>28088559</v>
      </c>
      <c r="L279">
        <f t="shared" si="77"/>
        <v>28088559</v>
      </c>
      <c r="M279">
        <f t="shared" si="78"/>
        <v>28523345</v>
      </c>
      <c r="N279">
        <f t="shared" ca="1" si="79"/>
        <v>18395092</v>
      </c>
      <c r="O279">
        <v>0.92668577415336706</v>
      </c>
      <c r="P279">
        <f t="shared" ca="1" si="80"/>
        <v>0.95971084442365073</v>
      </c>
      <c r="Q279">
        <f t="shared" ca="1" si="81"/>
        <v>3.3025070270283674E-2</v>
      </c>
      <c r="T279" t="str">
        <f t="shared" si="82"/>
        <v>{United States270}</v>
      </c>
      <c r="U279" t="str">
        <f t="shared" si="83"/>
        <v>{89332380}</v>
      </c>
      <c r="V279" t="str">
        <f t="shared" ca="1" si="84"/>
        <v>{0.527679576332882}</v>
      </c>
      <c r="W279" t="str">
        <f t="shared" ca="1" si="85"/>
        <v>{0.0848709909177972}</v>
      </c>
      <c r="X279" t="str">
        <f t="shared" si="86"/>
        <v>{New York270}</v>
      </c>
      <c r="Y279" t="str">
        <f t="shared" si="87"/>
        <v>{89332380}</v>
      </c>
      <c r="Z279" t="str">
        <f t="shared" ca="1" si="88"/>
        <v>{0.527891044941804}</v>
      </c>
      <c r="AA279" t="str">
        <f t="shared" ca="1" si="89"/>
        <v>{0.281152676200345}</v>
      </c>
    </row>
    <row r="280" spans="1:27" x14ac:dyDescent="0.25">
      <c r="A280" t="s">
        <v>808</v>
      </c>
      <c r="B280" t="s">
        <v>809</v>
      </c>
      <c r="C280" t="s">
        <v>810</v>
      </c>
      <c r="D280" t="s">
        <v>809</v>
      </c>
      <c r="E280" t="str">
        <f t="shared" ca="1" si="72"/>
        <v>{United States132}</v>
      </c>
      <c r="F280">
        <v>0.21167764930864574</v>
      </c>
      <c r="G280">
        <f t="shared" ca="1" si="73"/>
        <v>0.11615679593864847</v>
      </c>
      <c r="H280">
        <f t="shared" ca="1" si="74"/>
        <v>0.11615679593864847</v>
      </c>
      <c r="J280">
        <f t="shared" si="75"/>
        <v>88435179</v>
      </c>
      <c r="K280">
        <f t="shared" si="76"/>
        <v>28130850</v>
      </c>
      <c r="L280">
        <f t="shared" si="77"/>
        <v>28130850</v>
      </c>
      <c r="M280">
        <f t="shared" si="78"/>
        <v>28598073</v>
      </c>
      <c r="N280">
        <f t="shared" ca="1" si="79"/>
        <v>18558187</v>
      </c>
      <c r="O280">
        <v>0.70849514740782704</v>
      </c>
      <c r="P280">
        <f t="shared" ca="1" si="80"/>
        <v>0.10523640601513973</v>
      </c>
      <c r="Q280">
        <f t="shared" ca="1" si="81"/>
        <v>0.10523640601513973</v>
      </c>
      <c r="T280" t="str">
        <f t="shared" si="82"/>
        <v>{United States271}</v>
      </c>
      <c r="U280" t="str">
        <f t="shared" si="83"/>
        <v>{88435179}</v>
      </c>
      <c r="V280" t="str">
        <f t="shared" ca="1" si="84"/>
        <v>{0.496363662812317}</v>
      </c>
      <c r="W280" t="str">
        <f t="shared" ca="1" si="85"/>
        <v>{0.35345679031765}</v>
      </c>
      <c r="X280" t="str">
        <f t="shared" si="86"/>
        <v>{New York271}</v>
      </c>
      <c r="Y280" t="str">
        <f t="shared" si="87"/>
        <v>{88435179}</v>
      </c>
      <c r="Z280" t="str">
        <f t="shared" ca="1" si="88"/>
        <v>{0.0384398394146286}</v>
      </c>
      <c r="AA280" t="str">
        <f t="shared" ca="1" si="89"/>
        <v>{0.548341175155541}</v>
      </c>
    </row>
    <row r="281" spans="1:27" x14ac:dyDescent="0.25">
      <c r="A281" t="s">
        <v>811</v>
      </c>
      <c r="B281" t="s">
        <v>812</v>
      </c>
      <c r="C281" t="s">
        <v>813</v>
      </c>
      <c r="D281" t="s">
        <v>812</v>
      </c>
      <c r="E281" t="str">
        <f t="shared" ca="1" si="72"/>
        <v>{United States132}</v>
      </c>
      <c r="F281">
        <v>0.11615679593864847</v>
      </c>
      <c r="G281">
        <f t="shared" ca="1" si="73"/>
        <v>0.21167764930864574</v>
      </c>
      <c r="H281">
        <f t="shared" ca="1" si="74"/>
        <v>9.5520853369997272E-2</v>
      </c>
      <c r="J281">
        <f t="shared" si="75"/>
        <v>20896691</v>
      </c>
      <c r="K281">
        <f t="shared" si="76"/>
        <v>28140864</v>
      </c>
      <c r="L281">
        <f t="shared" si="77"/>
        <v>28140864</v>
      </c>
      <c r="M281">
        <f t="shared" si="78"/>
        <v>28620574</v>
      </c>
      <c r="N281">
        <f t="shared" ca="1" si="79"/>
        <v>18558187</v>
      </c>
      <c r="O281">
        <v>0.10523640601513973</v>
      </c>
      <c r="P281">
        <f t="shared" ca="1" si="80"/>
        <v>0.70849514740782704</v>
      </c>
      <c r="Q281">
        <f t="shared" ca="1" si="81"/>
        <v>0.60325874139268731</v>
      </c>
      <c r="T281" t="str">
        <f t="shared" si="82"/>
        <v>{United States272}</v>
      </c>
      <c r="U281" t="str">
        <f t="shared" si="83"/>
        <v>{20896691}</v>
      </c>
      <c r="V281" t="str">
        <f t="shared" ca="1" si="84"/>
        <v>{0.0350231306656832}</v>
      </c>
      <c r="W281" t="str">
        <f t="shared" ca="1" si="85"/>
        <v>{0.665418283328584}</v>
      </c>
      <c r="X281" t="str">
        <f t="shared" si="86"/>
        <v>{New York272}</v>
      </c>
      <c r="Y281" t="str">
        <f t="shared" si="87"/>
        <v>{20896691}</v>
      </c>
      <c r="Z281" t="str">
        <f t="shared" ca="1" si="88"/>
        <v>{0.222134982479108}</v>
      </c>
      <c r="AA281" t="str">
        <f t="shared" ca="1" si="89"/>
        <v>{0.218321567858031}</v>
      </c>
    </row>
    <row r="282" spans="1:27" x14ac:dyDescent="0.25">
      <c r="A282" t="s">
        <v>814</v>
      </c>
      <c r="B282" t="s">
        <v>815</v>
      </c>
      <c r="C282" t="s">
        <v>816</v>
      </c>
      <c r="D282" t="s">
        <v>815</v>
      </c>
      <c r="E282" t="str">
        <f t="shared" ca="1" si="72"/>
        <v>{United States133}</v>
      </c>
      <c r="F282">
        <v>0.83623048943232059</v>
      </c>
      <c r="G282">
        <f t="shared" ca="1" si="73"/>
        <v>0.35101819780205723</v>
      </c>
      <c r="H282">
        <f t="shared" ca="1" si="74"/>
        <v>0.35101819780205723</v>
      </c>
      <c r="J282">
        <f t="shared" si="75"/>
        <v>30395582</v>
      </c>
      <c r="K282">
        <f t="shared" si="76"/>
        <v>28156914</v>
      </c>
      <c r="L282">
        <f t="shared" si="77"/>
        <v>28156914</v>
      </c>
      <c r="M282">
        <f t="shared" si="78"/>
        <v>28705183</v>
      </c>
      <c r="N282">
        <f t="shared" ca="1" si="79"/>
        <v>18683461</v>
      </c>
      <c r="O282">
        <v>0.35891678200883959</v>
      </c>
      <c r="P282">
        <f t="shared" ca="1" si="80"/>
        <v>0.35891678200883959</v>
      </c>
      <c r="Q282">
        <f t="shared" ca="1" si="81"/>
        <v>0.35891678200883959</v>
      </c>
      <c r="T282" t="str">
        <f t="shared" si="82"/>
        <v>{United States273}</v>
      </c>
      <c r="U282" t="str">
        <f t="shared" si="83"/>
        <v>{30395582}</v>
      </c>
      <c r="V282" t="str">
        <f t="shared" ca="1" si="84"/>
        <v>{0.32720243182875}</v>
      </c>
      <c r="W282" t="str">
        <f t="shared" ca="1" si="85"/>
        <v>{0.0993602928692757}</v>
      </c>
      <c r="X282" t="str">
        <f t="shared" si="86"/>
        <v>{New York273}</v>
      </c>
      <c r="Y282" t="str">
        <f t="shared" si="87"/>
        <v>{30395582}</v>
      </c>
      <c r="Z282" t="str">
        <f t="shared" ca="1" si="88"/>
        <v>{0.149237984555952}</v>
      </c>
      <c r="AA282" t="str">
        <f t="shared" ca="1" si="89"/>
        <v>{0.101286578716507}</v>
      </c>
    </row>
    <row r="283" spans="1:27" x14ac:dyDescent="0.25">
      <c r="A283" t="s">
        <v>817</v>
      </c>
      <c r="B283" t="s">
        <v>818</v>
      </c>
      <c r="C283" t="s">
        <v>819</v>
      </c>
      <c r="D283" t="s">
        <v>818</v>
      </c>
      <c r="E283" t="str">
        <f t="shared" ca="1" si="72"/>
        <v>{United States133}</v>
      </c>
      <c r="F283">
        <v>0.35101819780205723</v>
      </c>
      <c r="G283">
        <f t="shared" ca="1" si="73"/>
        <v>0.83623048943232059</v>
      </c>
      <c r="H283">
        <f t="shared" ca="1" si="74"/>
        <v>0.48521229163026336</v>
      </c>
      <c r="J283">
        <f t="shared" si="75"/>
        <v>19070691</v>
      </c>
      <c r="K283">
        <f t="shared" si="76"/>
        <v>28177608</v>
      </c>
      <c r="L283">
        <f t="shared" si="77"/>
        <v>28177608</v>
      </c>
      <c r="M283">
        <f t="shared" si="78"/>
        <v>28711321</v>
      </c>
      <c r="N283">
        <f t="shared" ca="1" si="79"/>
        <v>18683461</v>
      </c>
      <c r="O283">
        <v>0.97403248000500842</v>
      </c>
      <c r="P283">
        <f t="shared" ca="1" si="80"/>
        <v>0.97403248000500842</v>
      </c>
      <c r="Q283">
        <f t="shared" ca="1" si="81"/>
        <v>0.61511569799616883</v>
      </c>
      <c r="T283" t="str">
        <f t="shared" si="82"/>
        <v>{United States274}</v>
      </c>
      <c r="U283" t="str">
        <f t="shared" si="83"/>
        <v>{19070691}</v>
      </c>
      <c r="V283" t="str">
        <f t="shared" ca="1" si="84"/>
        <v>{0.633077817721712}</v>
      </c>
      <c r="W283" t="str">
        <f t="shared" ca="1" si="85"/>
        <v>{0.189273891234601}</v>
      </c>
      <c r="X283" t="str">
        <f t="shared" si="86"/>
        <v>{New York274}</v>
      </c>
      <c r="Y283" t="str">
        <f t="shared" si="87"/>
        <v>{19070691}</v>
      </c>
      <c r="Z283" t="str">
        <f t="shared" ca="1" si="88"/>
        <v>{0.228980242420626}</v>
      </c>
      <c r="AA283" t="str">
        <f t="shared" ca="1" si="89"/>
        <v>{0.408075261246311}</v>
      </c>
    </row>
    <row r="284" spans="1:27" x14ac:dyDescent="0.25">
      <c r="A284" t="s">
        <v>820</v>
      </c>
      <c r="B284" t="s">
        <v>821</v>
      </c>
      <c r="C284" t="s">
        <v>822</v>
      </c>
      <c r="D284" t="s">
        <v>821</v>
      </c>
      <c r="E284" t="str">
        <f t="shared" ca="1" si="72"/>
        <v>{United States134}</v>
      </c>
      <c r="F284">
        <v>0.81052570036780136</v>
      </c>
      <c r="G284">
        <f t="shared" ca="1" si="73"/>
        <v>0.31337329160357097</v>
      </c>
      <c r="H284">
        <f t="shared" ca="1" si="74"/>
        <v>0.31337329160357097</v>
      </c>
      <c r="J284">
        <f t="shared" si="75"/>
        <v>96436577</v>
      </c>
      <c r="K284">
        <f t="shared" si="76"/>
        <v>28238796</v>
      </c>
      <c r="L284">
        <f t="shared" si="77"/>
        <v>28238796</v>
      </c>
      <c r="M284">
        <f t="shared" si="78"/>
        <v>28756751</v>
      </c>
      <c r="N284">
        <f t="shared" ca="1" si="79"/>
        <v>18780132</v>
      </c>
      <c r="O284">
        <v>0.90419525890127417</v>
      </c>
      <c r="P284">
        <f t="shared" ca="1" si="80"/>
        <v>0.44731008901345992</v>
      </c>
      <c r="Q284">
        <f t="shared" ca="1" si="81"/>
        <v>0.44731008901345992</v>
      </c>
      <c r="T284" t="str">
        <f t="shared" si="82"/>
        <v>{United States275}</v>
      </c>
      <c r="U284" t="str">
        <f t="shared" si="83"/>
        <v>{96436577}</v>
      </c>
      <c r="V284" t="str">
        <f t="shared" ca="1" si="84"/>
        <v>{0.567385625648403}</v>
      </c>
      <c r="W284" t="str">
        <f t="shared" ca="1" si="85"/>
        <v>{0.279535701435634}</v>
      </c>
      <c r="X284" t="str">
        <f t="shared" si="86"/>
        <v>{New York275}</v>
      </c>
      <c r="Y284" t="str">
        <f t="shared" si="87"/>
        <v>{96436577}</v>
      </c>
      <c r="Z284" t="str">
        <f t="shared" ca="1" si="88"/>
        <v>{0.0675699527376418}</v>
      </c>
      <c r="AA284" t="str">
        <f t="shared" ca="1" si="89"/>
        <v>{0.64557989041903}</v>
      </c>
    </row>
    <row r="285" spans="1:27" x14ac:dyDescent="0.25">
      <c r="A285" t="s">
        <v>823</v>
      </c>
      <c r="B285" t="s">
        <v>824</v>
      </c>
      <c r="C285" t="s">
        <v>825</v>
      </c>
      <c r="D285" t="s">
        <v>824</v>
      </c>
      <c r="E285" t="str">
        <f t="shared" ca="1" si="72"/>
        <v>{United States134}</v>
      </c>
      <c r="F285">
        <v>0.31337329160357097</v>
      </c>
      <c r="G285">
        <f t="shared" ca="1" si="73"/>
        <v>0.81052570036780136</v>
      </c>
      <c r="H285">
        <f t="shared" ca="1" si="74"/>
        <v>0.49715240876423039</v>
      </c>
      <c r="J285">
        <f t="shared" si="75"/>
        <v>95735618</v>
      </c>
      <c r="K285">
        <f t="shared" si="76"/>
        <v>28249062</v>
      </c>
      <c r="L285">
        <f t="shared" si="77"/>
        <v>28249062</v>
      </c>
      <c r="M285">
        <f t="shared" si="78"/>
        <v>28828653</v>
      </c>
      <c r="N285">
        <f t="shared" ca="1" si="79"/>
        <v>18780132</v>
      </c>
      <c r="O285">
        <v>0.44731008901345992</v>
      </c>
      <c r="P285">
        <f t="shared" ca="1" si="80"/>
        <v>0.90419525890127417</v>
      </c>
      <c r="Q285">
        <f t="shared" ca="1" si="81"/>
        <v>0.45688516988781425</v>
      </c>
      <c r="T285" t="str">
        <f t="shared" si="82"/>
        <v>{United States276}</v>
      </c>
      <c r="U285" t="str">
        <f t="shared" si="83"/>
        <v>{95735618}</v>
      </c>
      <c r="V285" t="str">
        <f t="shared" ca="1" si="84"/>
        <v>{0.577033187162596}</v>
      </c>
      <c r="W285" t="str">
        <f t="shared" ca="1" si="85"/>
        <v>{0.181415019143035}</v>
      </c>
      <c r="X285" t="str">
        <f t="shared" si="86"/>
        <v>{New York276}</v>
      </c>
      <c r="Y285" t="str">
        <f t="shared" si="87"/>
        <v>{95735618}</v>
      </c>
      <c r="Z285" t="str">
        <f t="shared" ca="1" si="88"/>
        <v>{0.235484549260041}</v>
      </c>
      <c r="AA285" t="str">
        <f t="shared" ca="1" si="89"/>
        <v>{0.0184246781546848}</v>
      </c>
    </row>
    <row r="286" spans="1:27" x14ac:dyDescent="0.25">
      <c r="A286" t="s">
        <v>826</v>
      </c>
      <c r="B286" t="s">
        <v>827</v>
      </c>
      <c r="C286" t="s">
        <v>828</v>
      </c>
      <c r="D286" t="s">
        <v>827</v>
      </c>
      <c r="E286" t="str">
        <f t="shared" ca="1" si="72"/>
        <v>{United States135}</v>
      </c>
      <c r="F286">
        <v>0.96595488066711022</v>
      </c>
      <c r="G286">
        <f t="shared" ca="1" si="73"/>
        <v>0.33619489604958219</v>
      </c>
      <c r="H286">
        <f t="shared" ca="1" si="74"/>
        <v>0.33619489604958219</v>
      </c>
      <c r="J286">
        <f t="shared" si="75"/>
        <v>68920977</v>
      </c>
      <c r="K286">
        <f t="shared" si="76"/>
        <v>28294494</v>
      </c>
      <c r="L286">
        <f t="shared" si="77"/>
        <v>28294494</v>
      </c>
      <c r="M286">
        <f t="shared" si="78"/>
        <v>28870011</v>
      </c>
      <c r="N286">
        <f t="shared" ca="1" si="79"/>
        <v>18804041</v>
      </c>
      <c r="O286">
        <v>7.5651412145594676E-2</v>
      </c>
      <c r="P286">
        <f t="shared" ca="1" si="80"/>
        <v>7.5651412145594676E-2</v>
      </c>
      <c r="Q286">
        <f t="shared" ca="1" si="81"/>
        <v>7.5651412145594676E-2</v>
      </c>
      <c r="T286" t="str">
        <f t="shared" si="82"/>
        <v>{United States277}</v>
      </c>
      <c r="U286" t="str">
        <f t="shared" si="83"/>
        <v>{68920977}</v>
      </c>
      <c r="V286" t="str">
        <f t="shared" ca="1" si="84"/>
        <v>{0.0949785551900529}</v>
      </c>
      <c r="W286" t="str">
        <f t="shared" ca="1" si="85"/>
        <v>{0.435549025748125}</v>
      </c>
      <c r="X286" t="str">
        <f t="shared" si="86"/>
        <v>{New York277}</v>
      </c>
      <c r="Y286" t="str">
        <f t="shared" si="87"/>
        <v>{68920977}</v>
      </c>
      <c r="Z286" t="str">
        <f t="shared" ca="1" si="88"/>
        <v>{0.337731180406105}</v>
      </c>
      <c r="AA286" t="str">
        <f t="shared" ca="1" si="89"/>
        <v>{0.630543449852053}</v>
      </c>
    </row>
    <row r="287" spans="1:27" x14ac:dyDescent="0.25">
      <c r="A287" t="s">
        <v>829</v>
      </c>
      <c r="B287" t="s">
        <v>830</v>
      </c>
      <c r="C287" t="s">
        <v>831</v>
      </c>
      <c r="D287" t="s">
        <v>830</v>
      </c>
      <c r="E287" t="str">
        <f t="shared" ca="1" si="72"/>
        <v>{United States135}</v>
      </c>
      <c r="F287">
        <v>0.33619489604958219</v>
      </c>
      <c r="G287">
        <f t="shared" ca="1" si="73"/>
        <v>0.96595488066711022</v>
      </c>
      <c r="H287">
        <f t="shared" ca="1" si="74"/>
        <v>0.62975998461752802</v>
      </c>
      <c r="J287">
        <f t="shared" si="75"/>
        <v>11000496</v>
      </c>
      <c r="K287">
        <f t="shared" si="76"/>
        <v>28336400</v>
      </c>
      <c r="L287">
        <f t="shared" si="77"/>
        <v>28336400</v>
      </c>
      <c r="M287">
        <f t="shared" si="78"/>
        <v>29031289</v>
      </c>
      <c r="N287">
        <f t="shared" ca="1" si="79"/>
        <v>18804041</v>
      </c>
      <c r="O287">
        <v>0.85705731753076719</v>
      </c>
      <c r="P287">
        <f t="shared" ca="1" si="80"/>
        <v>0.85705731753076719</v>
      </c>
      <c r="Q287">
        <f t="shared" ca="1" si="81"/>
        <v>0.78140590538517252</v>
      </c>
      <c r="T287" t="str">
        <f t="shared" si="82"/>
        <v>{United States278}</v>
      </c>
      <c r="U287" t="str">
        <f t="shared" si="83"/>
        <v>{11000496}</v>
      </c>
      <c r="V287" t="str">
        <f t="shared" ca="1" si="84"/>
        <v>{0.344405538664976}</v>
      </c>
      <c r="W287" t="str">
        <f t="shared" ca="1" si="85"/>
        <v>{0.233434446918347}</v>
      </c>
      <c r="X287" t="str">
        <f t="shared" si="86"/>
        <v>{New York278}</v>
      </c>
      <c r="Y287" t="str">
        <f t="shared" si="87"/>
        <v>{11000496}</v>
      </c>
      <c r="Z287" t="str">
        <f t="shared" ca="1" si="88"/>
        <v>{0.440462635669588}</v>
      </c>
      <c r="AA287" t="str">
        <f t="shared" ca="1" si="89"/>
        <v>{0.280125147032801}</v>
      </c>
    </row>
    <row r="288" spans="1:27" x14ac:dyDescent="0.25">
      <c r="A288" t="s">
        <v>832</v>
      </c>
      <c r="B288" t="s">
        <v>833</v>
      </c>
      <c r="C288" t="s">
        <v>834</v>
      </c>
      <c r="D288" t="s">
        <v>833</v>
      </c>
      <c r="E288" t="str">
        <f t="shared" ca="1" si="72"/>
        <v>{United States136}</v>
      </c>
      <c r="F288">
        <v>0.90233596749853051</v>
      </c>
      <c r="G288">
        <f t="shared" ca="1" si="73"/>
        <v>0.83466245214415014</v>
      </c>
      <c r="H288">
        <f t="shared" ca="1" si="74"/>
        <v>0.83466245214415014</v>
      </c>
      <c r="J288">
        <f t="shared" si="75"/>
        <v>66286862</v>
      </c>
      <c r="K288">
        <f t="shared" si="76"/>
        <v>28523345</v>
      </c>
      <c r="L288">
        <f t="shared" si="77"/>
        <v>28523345</v>
      </c>
      <c r="M288">
        <f t="shared" si="78"/>
        <v>29041531</v>
      </c>
      <c r="N288">
        <f t="shared" ca="1" si="79"/>
        <v>18846649</v>
      </c>
      <c r="O288">
        <v>0.31425699911178451</v>
      </c>
      <c r="P288">
        <f t="shared" ca="1" si="80"/>
        <v>0.31425699911178451</v>
      </c>
      <c r="Q288">
        <f t="shared" ca="1" si="81"/>
        <v>0.31425699911178451</v>
      </c>
      <c r="T288" t="str">
        <f t="shared" si="82"/>
        <v>{United States279}</v>
      </c>
      <c r="U288" t="str">
        <f t="shared" si="83"/>
        <v>{66286862}</v>
      </c>
      <c r="V288" t="str">
        <f t="shared" ca="1" si="84"/>
        <v>{0.226095081366825}</v>
      </c>
      <c r="W288" t="str">
        <f t="shared" ca="1" si="85"/>
        <v>{0.649358445432295}</v>
      </c>
      <c r="X288" t="str">
        <f t="shared" si="86"/>
        <v>{New York279}</v>
      </c>
      <c r="Y288" t="str">
        <f t="shared" si="87"/>
        <v>{66286862}</v>
      </c>
      <c r="Z288" t="str">
        <f t="shared" ca="1" si="88"/>
        <v>{0.208895410053063}</v>
      </c>
      <c r="AA288" t="str">
        <f t="shared" ca="1" si="89"/>
        <v>{0.720655783570415}</v>
      </c>
    </row>
    <row r="289" spans="1:27" x14ac:dyDescent="0.25">
      <c r="A289" t="s">
        <v>835</v>
      </c>
      <c r="B289" t="s">
        <v>836</v>
      </c>
      <c r="C289" t="s">
        <v>837</v>
      </c>
      <c r="D289" t="s">
        <v>836</v>
      </c>
      <c r="E289" t="str">
        <f t="shared" ca="1" si="72"/>
        <v>{United States136}</v>
      </c>
      <c r="F289">
        <v>0.83466245214415014</v>
      </c>
      <c r="G289">
        <f t="shared" ca="1" si="73"/>
        <v>0.90233596749853051</v>
      </c>
      <c r="H289">
        <f t="shared" ca="1" si="74"/>
        <v>6.7673515354380376E-2</v>
      </c>
      <c r="J289">
        <f t="shared" si="75"/>
        <v>38901526</v>
      </c>
      <c r="K289">
        <f t="shared" si="76"/>
        <v>28598073</v>
      </c>
      <c r="L289">
        <f t="shared" si="77"/>
        <v>28598073</v>
      </c>
      <c r="M289">
        <f t="shared" si="78"/>
        <v>29042339</v>
      </c>
      <c r="N289">
        <f t="shared" ca="1" si="79"/>
        <v>18846649</v>
      </c>
      <c r="O289">
        <v>0.81432780677428684</v>
      </c>
      <c r="P289">
        <f t="shared" ca="1" si="80"/>
        <v>0.81432780677428684</v>
      </c>
      <c r="Q289">
        <f t="shared" ca="1" si="81"/>
        <v>0.50007080766250234</v>
      </c>
      <c r="T289" t="str">
        <f t="shared" si="82"/>
        <v>{United States280}</v>
      </c>
      <c r="U289" t="str">
        <f t="shared" si="83"/>
        <v>{38901526}</v>
      </c>
      <c r="V289" t="str">
        <f t="shared" ca="1" si="84"/>
        <v>{0.197897568509024}</v>
      </c>
      <c r="W289" t="str">
        <f t="shared" ca="1" si="85"/>
        <v>{0.50825966020294}</v>
      </c>
      <c r="X289" t="str">
        <f t="shared" si="86"/>
        <v>{New York280}</v>
      </c>
      <c r="Y289" t="str">
        <f t="shared" si="87"/>
        <v>{38901526}</v>
      </c>
      <c r="Z289" t="str">
        <f t="shared" ca="1" si="88"/>
        <v>{0.00731104801874116}</v>
      </c>
      <c r="AA289" t="str">
        <f t="shared" ca="1" si="89"/>
        <v>{0.305663971205759}</v>
      </c>
    </row>
    <row r="290" spans="1:27" x14ac:dyDescent="0.25">
      <c r="A290" t="s">
        <v>838</v>
      </c>
      <c r="B290" t="s">
        <v>839</v>
      </c>
      <c r="C290" t="s">
        <v>840</v>
      </c>
      <c r="D290" t="s">
        <v>839</v>
      </c>
      <c r="E290" t="str">
        <f t="shared" ca="1" si="72"/>
        <v>{United States137}</v>
      </c>
      <c r="F290">
        <v>0.37550292549381425</v>
      </c>
      <c r="G290">
        <f t="shared" ca="1" si="73"/>
        <v>0.37550292549381425</v>
      </c>
      <c r="H290">
        <f t="shared" ca="1" si="74"/>
        <v>0.37550292549381425</v>
      </c>
      <c r="J290">
        <f t="shared" si="75"/>
        <v>69613024</v>
      </c>
      <c r="K290">
        <f t="shared" si="76"/>
        <v>28620574</v>
      </c>
      <c r="L290">
        <f t="shared" si="77"/>
        <v>28620574</v>
      </c>
      <c r="M290">
        <f t="shared" si="78"/>
        <v>29082969</v>
      </c>
      <c r="N290">
        <f t="shared" ca="1" si="79"/>
        <v>19040164</v>
      </c>
      <c r="O290">
        <v>0.22454178814487624</v>
      </c>
      <c r="P290">
        <f t="shared" ca="1" si="80"/>
        <v>0.10202742694380895</v>
      </c>
      <c r="Q290">
        <f t="shared" ca="1" si="81"/>
        <v>0.10202742694380895</v>
      </c>
      <c r="T290" t="str">
        <f t="shared" si="82"/>
        <v>{United States281}</v>
      </c>
      <c r="U290" t="str">
        <f t="shared" si="83"/>
        <v>{69613024}</v>
      </c>
      <c r="V290" t="str">
        <f t="shared" ca="1" si="84"/>
        <v>{0.312237276777141}</v>
      </c>
      <c r="W290" t="str">
        <f t="shared" ca="1" si="85"/>
        <v>{0.319714736640878}</v>
      </c>
      <c r="X290" t="str">
        <f t="shared" si="86"/>
        <v>{New York281}</v>
      </c>
      <c r="Y290" t="str">
        <f t="shared" si="87"/>
        <v>{69613024}</v>
      </c>
      <c r="Z290" t="str">
        <f t="shared" ca="1" si="88"/>
        <v>{0.45262053616878}</v>
      </c>
      <c r="AA290" t="str">
        <f t="shared" ca="1" si="89"/>
        <v>{0.215742335085536}</v>
      </c>
    </row>
    <row r="291" spans="1:27" x14ac:dyDescent="0.25">
      <c r="A291" t="s">
        <v>841</v>
      </c>
      <c r="B291" t="s">
        <v>842</v>
      </c>
      <c r="C291" t="s">
        <v>843</v>
      </c>
      <c r="D291" t="s">
        <v>842</v>
      </c>
      <c r="E291" t="str">
        <f t="shared" ca="1" si="72"/>
        <v>{United States137}</v>
      </c>
      <c r="F291">
        <v>0.82493760993414167</v>
      </c>
      <c r="G291">
        <f t="shared" ca="1" si="73"/>
        <v>0.82493760993414167</v>
      </c>
      <c r="H291">
        <f t="shared" ca="1" si="74"/>
        <v>0.44943468444032741</v>
      </c>
      <c r="J291">
        <f t="shared" si="75"/>
        <v>55227665</v>
      </c>
      <c r="K291">
        <f t="shared" si="76"/>
        <v>28705183</v>
      </c>
      <c r="L291">
        <f t="shared" si="77"/>
        <v>28705183</v>
      </c>
      <c r="M291">
        <f t="shared" si="78"/>
        <v>29100000</v>
      </c>
      <c r="N291">
        <f t="shared" ca="1" si="79"/>
        <v>19040164</v>
      </c>
      <c r="O291">
        <v>0.10202742694380895</v>
      </c>
      <c r="P291">
        <f t="shared" ca="1" si="80"/>
        <v>0.22454178814487624</v>
      </c>
      <c r="Q291">
        <f t="shared" ca="1" si="81"/>
        <v>0.12251436120106729</v>
      </c>
      <c r="T291" t="str">
        <f t="shared" si="82"/>
        <v>{United States282}</v>
      </c>
      <c r="U291" t="str">
        <f t="shared" si="83"/>
        <v>{55227665}</v>
      </c>
      <c r="V291" t="str">
        <f t="shared" ca="1" si="84"/>
        <v>{0.125845736547866}</v>
      </c>
      <c r="W291" t="str">
        <f t="shared" ca="1" si="85"/>
        <v>{0.365935700678631}</v>
      </c>
      <c r="X291" t="str">
        <f t="shared" si="86"/>
        <v>{New York282}</v>
      </c>
      <c r="Y291" t="str">
        <f t="shared" si="87"/>
        <v>{55227665}</v>
      </c>
      <c r="Z291" t="str">
        <f t="shared" ca="1" si="88"/>
        <v>{0.5922328323379}</v>
      </c>
      <c r="AA291" t="str">
        <f t="shared" ca="1" si="89"/>
        <v>{0.335847800643666}</v>
      </c>
    </row>
    <row r="292" spans="1:27" x14ac:dyDescent="0.25">
      <c r="A292" t="s">
        <v>844</v>
      </c>
      <c r="B292" t="s">
        <v>845</v>
      </c>
      <c r="C292" t="s">
        <v>846</v>
      </c>
      <c r="D292" t="s">
        <v>845</v>
      </c>
      <c r="E292" t="str">
        <f t="shared" ca="1" si="72"/>
        <v>{United States138}</v>
      </c>
      <c r="F292">
        <v>7.505655137239009E-2</v>
      </c>
      <c r="G292">
        <f t="shared" ca="1" si="73"/>
        <v>7.505655137239009E-2</v>
      </c>
      <c r="H292">
        <f t="shared" ca="1" si="74"/>
        <v>7.505655137239009E-2</v>
      </c>
      <c r="J292">
        <f t="shared" si="75"/>
        <v>68724673</v>
      </c>
      <c r="K292">
        <f t="shared" si="76"/>
        <v>28711321</v>
      </c>
      <c r="L292">
        <f t="shared" si="77"/>
        <v>28711321</v>
      </c>
      <c r="M292">
        <f t="shared" si="78"/>
        <v>29153796</v>
      </c>
      <c r="N292">
        <f t="shared" ca="1" si="79"/>
        <v>19054730</v>
      </c>
      <c r="O292">
        <v>0.1495562332364585</v>
      </c>
      <c r="P292">
        <f t="shared" ca="1" si="80"/>
        <v>0.1495562332364585</v>
      </c>
      <c r="Q292">
        <f t="shared" ca="1" si="81"/>
        <v>0.1495562332364585</v>
      </c>
      <c r="T292" t="str">
        <f t="shared" si="82"/>
        <v>{United States283}</v>
      </c>
      <c r="U292" t="str">
        <f t="shared" si="83"/>
        <v>{68724673}</v>
      </c>
      <c r="V292" t="str">
        <f t="shared" ca="1" si="84"/>
        <v>{0.0428636352826428}</v>
      </c>
      <c r="W292" t="str">
        <f t="shared" ca="1" si="85"/>
        <v>{0.00434848694768541}</v>
      </c>
      <c r="X292" t="str">
        <f t="shared" si="86"/>
        <v>{New York283}</v>
      </c>
      <c r="Y292" t="str">
        <f t="shared" si="87"/>
        <v>{68724673}</v>
      </c>
      <c r="Z292" t="str">
        <f t="shared" ca="1" si="88"/>
        <v>{0.114824319009538}</v>
      </c>
      <c r="AA292" t="str">
        <f t="shared" ca="1" si="89"/>
        <v>{0.285067968209595}</v>
      </c>
    </row>
    <row r="293" spans="1:27" x14ac:dyDescent="0.25">
      <c r="A293" t="s">
        <v>847</v>
      </c>
      <c r="B293" t="s">
        <v>848</v>
      </c>
      <c r="C293" t="s">
        <v>849</v>
      </c>
      <c r="D293" t="s">
        <v>848</v>
      </c>
      <c r="E293" t="str">
        <f t="shared" ca="1" si="72"/>
        <v>{United States138}</v>
      </c>
      <c r="F293">
        <v>0.79112665531058979</v>
      </c>
      <c r="G293">
        <f t="shared" ca="1" si="73"/>
        <v>0.79112665531058979</v>
      </c>
      <c r="H293">
        <f t="shared" ca="1" si="74"/>
        <v>0.7160701039381997</v>
      </c>
      <c r="J293">
        <f t="shared" si="75"/>
        <v>71588358</v>
      </c>
      <c r="K293">
        <f t="shared" si="76"/>
        <v>28756751</v>
      </c>
      <c r="L293">
        <f t="shared" si="77"/>
        <v>28756751</v>
      </c>
      <c r="M293">
        <f t="shared" si="78"/>
        <v>29280193</v>
      </c>
      <c r="N293">
        <f t="shared" ca="1" si="79"/>
        <v>19054730</v>
      </c>
      <c r="O293">
        <v>0.9740566690661534</v>
      </c>
      <c r="P293">
        <f t="shared" ca="1" si="80"/>
        <v>0.9740566690661534</v>
      </c>
      <c r="Q293">
        <f t="shared" ca="1" si="81"/>
        <v>0.8245004358296949</v>
      </c>
      <c r="T293" t="str">
        <f t="shared" si="82"/>
        <v>{United States284}</v>
      </c>
      <c r="U293" t="str">
        <f t="shared" si="83"/>
        <v>{71588358}</v>
      </c>
      <c r="V293" t="str">
        <f t="shared" ca="1" si="84"/>
        <v>{0.122899551613269}</v>
      </c>
      <c r="W293" t="str">
        <f t="shared" ca="1" si="85"/>
        <v>{0.659740256106882}</v>
      </c>
      <c r="X293" t="str">
        <f t="shared" si="86"/>
        <v>{New York284}</v>
      </c>
      <c r="Y293" t="str">
        <f t="shared" si="87"/>
        <v>{71588358}</v>
      </c>
      <c r="Z293" t="str">
        <f t="shared" ca="1" si="88"/>
        <v>{0.226494327996039}</v>
      </c>
      <c r="AA293" t="str">
        <f t="shared" ca="1" si="89"/>
        <v>{0.134333726318813}</v>
      </c>
    </row>
    <row r="294" spans="1:27" x14ac:dyDescent="0.25">
      <c r="A294" t="s">
        <v>850</v>
      </c>
      <c r="B294" t="s">
        <v>851</v>
      </c>
      <c r="C294" t="s">
        <v>852</v>
      </c>
      <c r="D294" t="s">
        <v>851</v>
      </c>
      <c r="E294" t="str">
        <f t="shared" ca="1" si="72"/>
        <v>{United States139}</v>
      </c>
      <c r="F294">
        <v>0.13764628594345962</v>
      </c>
      <c r="G294">
        <f t="shared" ca="1" si="73"/>
        <v>0.13764628594345962</v>
      </c>
      <c r="H294">
        <f t="shared" ca="1" si="74"/>
        <v>0.13764628594345962</v>
      </c>
      <c r="J294">
        <f t="shared" si="75"/>
        <v>88571682</v>
      </c>
      <c r="K294">
        <f t="shared" si="76"/>
        <v>28828653</v>
      </c>
      <c r="L294">
        <f t="shared" si="77"/>
        <v>28828653</v>
      </c>
      <c r="M294">
        <f t="shared" si="78"/>
        <v>29380782</v>
      </c>
      <c r="N294">
        <f t="shared" ca="1" si="79"/>
        <v>19070691</v>
      </c>
      <c r="O294">
        <v>0.63307781772171201</v>
      </c>
      <c r="P294">
        <f t="shared" ca="1" si="80"/>
        <v>0.63307781772171201</v>
      </c>
      <c r="Q294">
        <f t="shared" ca="1" si="81"/>
        <v>0.63307781772171201</v>
      </c>
      <c r="T294" t="str">
        <f t="shared" si="82"/>
        <v>{United States285}</v>
      </c>
      <c r="U294" t="str">
        <f t="shared" si="83"/>
        <v>{88571682}</v>
      </c>
      <c r="V294" t="str">
        <f t="shared" ca="1" si="84"/>
        <v>{0.134288370399155}</v>
      </c>
      <c r="W294" t="str">
        <f t="shared" ca="1" si="85"/>
        <v>{0.243971482872127}</v>
      </c>
      <c r="X294" t="str">
        <f t="shared" si="86"/>
        <v>{New York285}</v>
      </c>
      <c r="Y294" t="str">
        <f t="shared" si="87"/>
        <v>{88571682}</v>
      </c>
      <c r="Z294" t="str">
        <f t="shared" ca="1" si="88"/>
        <v>{0.13417028047542}</v>
      </c>
      <c r="AA294" t="str">
        <f t="shared" ca="1" si="89"/>
        <v>{0.301249933693712}</v>
      </c>
    </row>
    <row r="295" spans="1:27" x14ac:dyDescent="0.25">
      <c r="A295" t="s">
        <v>853</v>
      </c>
      <c r="B295" t="s">
        <v>854</v>
      </c>
      <c r="C295" t="s">
        <v>855</v>
      </c>
      <c r="D295" t="s">
        <v>854</v>
      </c>
      <c r="E295" t="str">
        <f t="shared" ca="1" si="72"/>
        <v>{United States139}</v>
      </c>
      <c r="F295">
        <v>0.20652323951180152</v>
      </c>
      <c r="G295">
        <f t="shared" ca="1" si="73"/>
        <v>0.20652323951180152</v>
      </c>
      <c r="H295">
        <f t="shared" ca="1" si="74"/>
        <v>6.8876953568341892E-2</v>
      </c>
      <c r="J295">
        <f t="shared" si="75"/>
        <v>74350019</v>
      </c>
      <c r="K295">
        <f t="shared" si="76"/>
        <v>28870011</v>
      </c>
      <c r="L295">
        <f t="shared" si="77"/>
        <v>28870011</v>
      </c>
      <c r="M295">
        <f t="shared" si="78"/>
        <v>29433424</v>
      </c>
      <c r="N295">
        <f t="shared" ca="1" si="79"/>
        <v>19070691</v>
      </c>
      <c r="O295">
        <v>0.82235170895631271</v>
      </c>
      <c r="P295">
        <f t="shared" ca="1" si="80"/>
        <v>0.82235170895631271</v>
      </c>
      <c r="Q295">
        <f t="shared" ca="1" si="81"/>
        <v>0.1892738912346007</v>
      </c>
      <c r="T295" t="str">
        <f t="shared" si="82"/>
        <v>{United States286}</v>
      </c>
      <c r="U295" t="str">
        <f t="shared" si="83"/>
        <v>{74350019}</v>
      </c>
      <c r="V295" t="str">
        <f t="shared" ca="1" si="84"/>
        <v>{0.042075408004323}</v>
      </c>
      <c r="W295" t="str">
        <f t="shared" ca="1" si="85"/>
        <v>{0.793450299188478}</v>
      </c>
      <c r="X295" t="str">
        <f t="shared" si="86"/>
        <v>{New York286}</v>
      </c>
      <c r="Y295" t="str">
        <f t="shared" si="87"/>
        <v>{74350019}</v>
      </c>
      <c r="Z295" t="str">
        <f t="shared" ca="1" si="88"/>
        <v>{0.0219484320425235}</v>
      </c>
      <c r="AA295" t="str">
        <f t="shared" ca="1" si="89"/>
        <v>{0.897889348574575}</v>
      </c>
    </row>
    <row r="296" spans="1:27" x14ac:dyDescent="0.25">
      <c r="A296" t="s">
        <v>856</v>
      </c>
      <c r="B296" t="s">
        <v>857</v>
      </c>
      <c r="C296" t="s">
        <v>858</v>
      </c>
      <c r="D296" t="s">
        <v>857</v>
      </c>
      <c r="E296" t="str">
        <f t="shared" ca="1" si="72"/>
        <v>{United States140}</v>
      </c>
      <c r="F296">
        <v>0.83092835921493791</v>
      </c>
      <c r="G296">
        <f t="shared" ca="1" si="73"/>
        <v>9.736879006959176E-2</v>
      </c>
      <c r="H296">
        <f t="shared" ca="1" si="74"/>
        <v>9.736879006959176E-2</v>
      </c>
      <c r="J296">
        <f t="shared" si="75"/>
        <v>69525121</v>
      </c>
      <c r="K296">
        <f t="shared" si="76"/>
        <v>29031289</v>
      </c>
      <c r="L296">
        <f t="shared" si="77"/>
        <v>29031289</v>
      </c>
      <c r="M296">
        <f t="shared" si="78"/>
        <v>29438298</v>
      </c>
      <c r="N296">
        <f t="shared" ca="1" si="79"/>
        <v>19092651</v>
      </c>
      <c r="O296">
        <v>0.36234925596270762</v>
      </c>
      <c r="P296">
        <f t="shared" ca="1" si="80"/>
        <v>0.36234925596270762</v>
      </c>
      <c r="Q296">
        <f t="shared" ca="1" si="81"/>
        <v>0.36234925596270762</v>
      </c>
      <c r="T296" t="str">
        <f t="shared" si="82"/>
        <v>{United States287}</v>
      </c>
      <c r="U296" t="str">
        <f t="shared" si="83"/>
        <v>{69525121}</v>
      </c>
      <c r="V296" t="str">
        <f t="shared" ca="1" si="84"/>
        <v>{0.174932364817306}</v>
      </c>
      <c r="W296" t="str">
        <f t="shared" ca="1" si="85"/>
        <v>{0.154207646572595}</v>
      </c>
      <c r="X296" t="str">
        <f t="shared" si="86"/>
        <v>{New York287}</v>
      </c>
      <c r="Y296" t="str">
        <f t="shared" si="87"/>
        <v>{69525121}</v>
      </c>
      <c r="Z296" t="str">
        <f t="shared" ca="1" si="88"/>
        <v>{0.445181191624988}</v>
      </c>
      <c r="AA296" t="str">
        <f t="shared" ca="1" si="89"/>
        <v>{0.28793245012372}</v>
      </c>
    </row>
    <row r="297" spans="1:27" x14ac:dyDescent="0.25">
      <c r="A297" t="s">
        <v>859</v>
      </c>
      <c r="B297" t="s">
        <v>860</v>
      </c>
      <c r="C297" t="s">
        <v>861</v>
      </c>
      <c r="D297" t="s">
        <v>860</v>
      </c>
      <c r="E297" t="str">
        <f t="shared" ca="1" si="72"/>
        <v>{United States140}</v>
      </c>
      <c r="F297">
        <v>9.736879006959176E-2</v>
      </c>
      <c r="G297">
        <f t="shared" ca="1" si="73"/>
        <v>0.83092835921493791</v>
      </c>
      <c r="H297">
        <f t="shared" ca="1" si="74"/>
        <v>0.73355956914534615</v>
      </c>
      <c r="J297">
        <f t="shared" si="75"/>
        <v>45776610</v>
      </c>
      <c r="K297">
        <f t="shared" si="76"/>
        <v>29041531</v>
      </c>
      <c r="L297">
        <f t="shared" si="77"/>
        <v>29041531</v>
      </c>
      <c r="M297">
        <f t="shared" si="78"/>
        <v>29503946</v>
      </c>
      <c r="N297">
        <f t="shared" ca="1" si="79"/>
        <v>19092651</v>
      </c>
      <c r="O297">
        <v>0.65679518249305058</v>
      </c>
      <c r="P297">
        <f t="shared" ca="1" si="80"/>
        <v>0.65679518249305058</v>
      </c>
      <c r="Q297">
        <f t="shared" ca="1" si="81"/>
        <v>0.29444592653034296</v>
      </c>
      <c r="T297" t="str">
        <f t="shared" si="82"/>
        <v>{United States288}</v>
      </c>
      <c r="U297" t="str">
        <f t="shared" si="83"/>
        <v>{45776610}</v>
      </c>
      <c r="V297" t="str">
        <f t="shared" ca="1" si="84"/>
        <v>{0.350426994559016}</v>
      </c>
      <c r="W297" t="str">
        <f t="shared" ca="1" si="85"/>
        <v>{0.255642862899962}</v>
      </c>
      <c r="X297" t="str">
        <f t="shared" si="86"/>
        <v>{New York288}</v>
      </c>
      <c r="Y297" t="str">
        <f t="shared" si="87"/>
        <v>{45776610}</v>
      </c>
      <c r="Z297" t="str">
        <f t="shared" ca="1" si="88"/>
        <v>{0.429079654519827}</v>
      </c>
      <c r="AA297" t="str">
        <f t="shared" ca="1" si="89"/>
        <v>{0.377153244184627}</v>
      </c>
    </row>
    <row r="298" spans="1:27" x14ac:dyDescent="0.25">
      <c r="A298" t="s">
        <v>862</v>
      </c>
      <c r="B298" t="s">
        <v>863</v>
      </c>
      <c r="C298" t="s">
        <v>864</v>
      </c>
      <c r="D298" t="s">
        <v>863</v>
      </c>
      <c r="E298" t="str">
        <f t="shared" ca="1" si="72"/>
        <v>{United States141}</v>
      </c>
      <c r="F298">
        <v>0.93249320753923026</v>
      </c>
      <c r="G298">
        <f t="shared" ca="1" si="73"/>
        <v>0.68300479560431626</v>
      </c>
      <c r="H298">
        <f t="shared" ca="1" si="74"/>
        <v>0.68300479560431626</v>
      </c>
      <c r="J298">
        <f t="shared" si="75"/>
        <v>39196452</v>
      </c>
      <c r="K298">
        <f t="shared" si="76"/>
        <v>29042339</v>
      </c>
      <c r="L298">
        <f t="shared" si="77"/>
        <v>29042339</v>
      </c>
      <c r="M298">
        <f t="shared" si="78"/>
        <v>30085812</v>
      </c>
      <c r="N298">
        <f t="shared" ca="1" si="79"/>
        <v>19128000</v>
      </c>
      <c r="O298">
        <v>2.6251379035625355E-2</v>
      </c>
      <c r="P298">
        <f t="shared" ca="1" si="80"/>
        <v>2.6251379035625355E-2</v>
      </c>
      <c r="Q298">
        <f t="shared" ca="1" si="81"/>
        <v>2.6251379035625355E-2</v>
      </c>
      <c r="T298" t="str">
        <f t="shared" si="82"/>
        <v>{United States289}</v>
      </c>
      <c r="U298" t="str">
        <f t="shared" si="83"/>
        <v>{39196452}</v>
      </c>
      <c r="V298" t="str">
        <f t="shared" ca="1" si="84"/>
        <v>{0.632271429187888}</v>
      </c>
      <c r="W298" t="str">
        <f t="shared" ca="1" si="85"/>
        <v>{0.303714242578938}</v>
      </c>
      <c r="X298" t="str">
        <f t="shared" si="86"/>
        <v>{New York289}</v>
      </c>
      <c r="Y298" t="str">
        <f t="shared" si="87"/>
        <v>{39196452}</v>
      </c>
      <c r="Z298" t="str">
        <f t="shared" ca="1" si="88"/>
        <v>{0.131244549448298}</v>
      </c>
      <c r="AA298" t="str">
        <f t="shared" ca="1" si="89"/>
        <v>{0.739778378191644}</v>
      </c>
    </row>
    <row r="299" spans="1:27" x14ac:dyDescent="0.25">
      <c r="A299" t="s">
        <v>865</v>
      </c>
      <c r="B299" t="s">
        <v>866</v>
      </c>
      <c r="C299" t="s">
        <v>867</v>
      </c>
      <c r="D299" t="s">
        <v>866</v>
      </c>
      <c r="E299" t="str">
        <f t="shared" ca="1" si="72"/>
        <v>{United States141}</v>
      </c>
      <c r="F299">
        <v>0.68300479560431626</v>
      </c>
      <c r="G299">
        <f t="shared" ca="1" si="73"/>
        <v>0.93249320753923026</v>
      </c>
      <c r="H299">
        <f t="shared" ca="1" si="74"/>
        <v>0.249488411934914</v>
      </c>
      <c r="J299">
        <f t="shared" si="75"/>
        <v>10478410</v>
      </c>
      <c r="K299">
        <f t="shared" si="76"/>
        <v>29082969</v>
      </c>
      <c r="L299">
        <f t="shared" si="77"/>
        <v>29082969</v>
      </c>
      <c r="M299">
        <f t="shared" si="78"/>
        <v>30222171</v>
      </c>
      <c r="N299">
        <f t="shared" ca="1" si="79"/>
        <v>19128000</v>
      </c>
      <c r="O299">
        <v>0.59339112079447465</v>
      </c>
      <c r="P299">
        <f t="shared" ca="1" si="80"/>
        <v>0.59339112079447465</v>
      </c>
      <c r="Q299">
        <f t="shared" ca="1" si="81"/>
        <v>0.56713974175884929</v>
      </c>
      <c r="T299" t="str">
        <f t="shared" si="82"/>
        <v>{United States290}</v>
      </c>
      <c r="U299" t="str">
        <f t="shared" si="83"/>
        <v>{10478410}</v>
      </c>
      <c r="V299" t="str">
        <f t="shared" ca="1" si="84"/>
        <v>{0.127010014673567}</v>
      </c>
      <c r="W299" t="str">
        <f t="shared" ca="1" si="85"/>
        <v>{0.46352709686019}</v>
      </c>
      <c r="X299" t="str">
        <f t="shared" si="86"/>
        <v>{New York290}</v>
      </c>
      <c r="Y299" t="str">
        <f t="shared" si="87"/>
        <v>{10478410}</v>
      </c>
      <c r="Z299" t="str">
        <f t="shared" ca="1" si="88"/>
        <v>{0.00167288003508936}</v>
      </c>
      <c r="AA299" t="str">
        <f t="shared" ca="1" si="89"/>
        <v>{0.521558738153288}</v>
      </c>
    </row>
    <row r="300" spans="1:27" x14ac:dyDescent="0.25">
      <c r="A300" t="s">
        <v>868</v>
      </c>
      <c r="B300" t="s">
        <v>869</v>
      </c>
      <c r="C300" t="s">
        <v>870</v>
      </c>
      <c r="D300" t="s">
        <v>869</v>
      </c>
      <c r="E300" t="str">
        <f t="shared" ca="1" si="72"/>
        <v>{United States142}</v>
      </c>
      <c r="F300">
        <v>0.2662853672864105</v>
      </c>
      <c r="G300">
        <f t="shared" ca="1" si="73"/>
        <v>0.2662853672864105</v>
      </c>
      <c r="H300">
        <f t="shared" ca="1" si="74"/>
        <v>0.2662853672864105</v>
      </c>
      <c r="J300">
        <f t="shared" si="75"/>
        <v>11962476</v>
      </c>
      <c r="K300">
        <f t="shared" si="76"/>
        <v>29100000</v>
      </c>
      <c r="L300">
        <f t="shared" si="77"/>
        <v>29100000</v>
      </c>
      <c r="M300">
        <f t="shared" si="78"/>
        <v>30296947</v>
      </c>
      <c r="N300">
        <f t="shared" ca="1" si="79"/>
        <v>19215536</v>
      </c>
      <c r="O300">
        <v>0.34918693174689774</v>
      </c>
      <c r="P300">
        <f t="shared" ca="1" si="80"/>
        <v>0.21935749797467241</v>
      </c>
      <c r="Q300">
        <f t="shared" ca="1" si="81"/>
        <v>0.21935749797467241</v>
      </c>
      <c r="T300" t="str">
        <f t="shared" si="82"/>
        <v>{United States291}</v>
      </c>
      <c r="U300" t="str">
        <f t="shared" si="83"/>
        <v>{11962476}</v>
      </c>
      <c r="V300" t="str">
        <f t="shared" ca="1" si="84"/>
        <v>{0.307116673642074}</v>
      </c>
      <c r="W300" t="str">
        <f t="shared" ca="1" si="85"/>
        <v>{0.617194260142033}</v>
      </c>
      <c r="X300" t="str">
        <f t="shared" si="86"/>
        <v>{New York291}</v>
      </c>
      <c r="Y300" t="str">
        <f t="shared" si="87"/>
        <v>{11962476}</v>
      </c>
      <c r="Z300" t="str">
        <f t="shared" ca="1" si="88"/>
        <v>{0.184964784562733}</v>
      </c>
      <c r="AA300" t="str">
        <f t="shared" ca="1" si="89"/>
        <v>{0.31868293851354}</v>
      </c>
    </row>
    <row r="301" spans="1:27" x14ac:dyDescent="0.25">
      <c r="A301" t="s">
        <v>871</v>
      </c>
      <c r="B301" t="s">
        <v>872</v>
      </c>
      <c r="C301" t="s">
        <v>873</v>
      </c>
      <c r="D301" t="s">
        <v>872</v>
      </c>
      <c r="E301" t="str">
        <f t="shared" ca="1" si="72"/>
        <v>{United States142}</v>
      </c>
      <c r="F301">
        <v>0.87705180062526444</v>
      </c>
      <c r="G301">
        <f t="shared" ca="1" si="73"/>
        <v>0.87705180062526444</v>
      </c>
      <c r="H301">
        <f t="shared" ca="1" si="74"/>
        <v>0.61076643333885394</v>
      </c>
      <c r="J301">
        <f t="shared" si="75"/>
        <v>86609667</v>
      </c>
      <c r="K301">
        <f t="shared" si="76"/>
        <v>29100000</v>
      </c>
      <c r="L301" t="str">
        <f t="shared" si="77"/>
        <v/>
      </c>
      <c r="M301">
        <f t="shared" si="78"/>
        <v>30316308</v>
      </c>
      <c r="N301">
        <f t="shared" ca="1" si="79"/>
        <v>19215536</v>
      </c>
      <c r="O301">
        <v>0.21935749797467241</v>
      </c>
      <c r="P301">
        <f t="shared" ca="1" si="80"/>
        <v>0.34918693174689774</v>
      </c>
      <c r="Q301">
        <f t="shared" ca="1" si="81"/>
        <v>0.12982943377222533</v>
      </c>
      <c r="T301" t="str">
        <f t="shared" si="82"/>
        <v>{United States292}</v>
      </c>
      <c r="U301" t="str">
        <f t="shared" si="83"/>
        <v>{86609667}</v>
      </c>
      <c r="V301" t="str">
        <f t="shared" ca="1" si="84"/>
        <v>{0.12527576649535}</v>
      </c>
      <c r="W301" t="str">
        <f t="shared" ca="1" si="85"/>
        <v>{0.00307917884701991}</v>
      </c>
      <c r="X301" t="str">
        <f t="shared" si="86"/>
        <v>{New York292}</v>
      </c>
      <c r="Y301" t="str">
        <f t="shared" si="87"/>
        <v>{86609667}</v>
      </c>
      <c r="Z301" t="str">
        <f t="shared" ca="1" si="88"/>
        <v>{0.613480263187505}</v>
      </c>
      <c r="AA301" t="str">
        <f t="shared" ca="1" si="89"/>
        <v>{0.175742528277182}</v>
      </c>
    </row>
    <row r="302" spans="1:27" x14ac:dyDescent="0.25">
      <c r="A302" t="s">
        <v>874</v>
      </c>
      <c r="B302" t="s">
        <v>875</v>
      </c>
      <c r="C302" t="s">
        <v>876</v>
      </c>
      <c r="D302" t="s">
        <v>875</v>
      </c>
      <c r="E302" t="str">
        <f t="shared" ca="1" si="72"/>
        <v>{United States143}</v>
      </c>
      <c r="F302">
        <v>0.57384387306841045</v>
      </c>
      <c r="G302">
        <f t="shared" ca="1" si="73"/>
        <v>0.57384387306841045</v>
      </c>
      <c r="H302">
        <f t="shared" ca="1" si="74"/>
        <v>0.57384387306841045</v>
      </c>
      <c r="J302">
        <f t="shared" si="75"/>
        <v>88821670</v>
      </c>
      <c r="K302">
        <f t="shared" si="76"/>
        <v>29153796</v>
      </c>
      <c r="L302">
        <f t="shared" si="77"/>
        <v>29153796</v>
      </c>
      <c r="M302">
        <f t="shared" si="78"/>
        <v>30395582</v>
      </c>
      <c r="N302">
        <f t="shared" ca="1" si="79"/>
        <v>19289346</v>
      </c>
      <c r="O302">
        <v>0.61126188390505831</v>
      </c>
      <c r="P302">
        <f t="shared" ca="1" si="80"/>
        <v>0.61126188390505831</v>
      </c>
      <c r="Q302">
        <f t="shared" ca="1" si="81"/>
        <v>0.61126188390505831</v>
      </c>
      <c r="T302" t="str">
        <f t="shared" si="82"/>
        <v>{United States293}</v>
      </c>
      <c r="U302" t="str">
        <f t="shared" si="83"/>
        <v>{88821670}</v>
      </c>
      <c r="V302" t="str">
        <f t="shared" ca="1" si="84"/>
        <v>{0.310811307032507}</v>
      </c>
      <c r="W302" t="str">
        <f t="shared" ca="1" si="85"/>
        <v>{0.6215866884803}</v>
      </c>
      <c r="X302" t="str">
        <f t="shared" si="86"/>
        <v>{New York293}</v>
      </c>
      <c r="Y302" t="str">
        <f t="shared" si="87"/>
        <v>{88821670}</v>
      </c>
      <c r="Z302" t="str">
        <f t="shared" ca="1" si="88"/>
        <v>{0.564583355485769}</v>
      </c>
      <c r="AA302" t="str">
        <f t="shared" ca="1" si="89"/>
        <v>{0.115963454255683}</v>
      </c>
    </row>
    <row r="303" spans="1:27" x14ac:dyDescent="0.25">
      <c r="A303" t="s">
        <v>877</v>
      </c>
      <c r="B303" t="s">
        <v>878</v>
      </c>
      <c r="C303" t="s">
        <v>879</v>
      </c>
      <c r="D303" t="s">
        <v>878</v>
      </c>
      <c r="E303" t="str">
        <f t="shared" ca="1" si="72"/>
        <v>{United States143}</v>
      </c>
      <c r="F303">
        <v>0.86383037961475273</v>
      </c>
      <c r="G303">
        <f t="shared" ca="1" si="73"/>
        <v>0.86383037961475273</v>
      </c>
      <c r="H303">
        <f t="shared" ca="1" si="74"/>
        <v>0.28998650654634228</v>
      </c>
      <c r="J303">
        <f t="shared" si="75"/>
        <v>97387816</v>
      </c>
      <c r="K303">
        <f t="shared" si="76"/>
        <v>29280193</v>
      </c>
      <c r="L303">
        <f t="shared" si="77"/>
        <v>29280193</v>
      </c>
      <c r="M303">
        <f t="shared" si="78"/>
        <v>30499479</v>
      </c>
      <c r="N303">
        <f t="shared" ca="1" si="79"/>
        <v>19289346</v>
      </c>
      <c r="O303">
        <v>0.80317606448509926</v>
      </c>
      <c r="P303">
        <f t="shared" ca="1" si="80"/>
        <v>0.80317606448509926</v>
      </c>
      <c r="Q303">
        <f t="shared" ca="1" si="81"/>
        <v>0.19191418058004095</v>
      </c>
      <c r="T303" t="str">
        <f t="shared" si="82"/>
        <v>{United States294}</v>
      </c>
      <c r="U303" t="str">
        <f t="shared" si="83"/>
        <v>{97387816}</v>
      </c>
      <c r="V303" t="str">
        <f t="shared" ca="1" si="84"/>
        <v>{0.183414846056787}</v>
      </c>
      <c r="W303" t="str">
        <f t="shared" ca="1" si="85"/>
        <v>{0.688885733972835}</v>
      </c>
      <c r="X303" t="str">
        <f t="shared" si="86"/>
        <v>{New York294}</v>
      </c>
      <c r="Y303" t="str">
        <f t="shared" si="87"/>
        <v>{97387816}</v>
      </c>
      <c r="Z303" t="str">
        <f t="shared" ca="1" si="88"/>
        <v>{0.0256456617220459}</v>
      </c>
      <c r="AA303" t="str">
        <f t="shared" ca="1" si="89"/>
        <v>{0.558653950579786}</v>
      </c>
    </row>
    <row r="304" spans="1:27" x14ac:dyDescent="0.25">
      <c r="A304" t="s">
        <v>880</v>
      </c>
      <c r="B304" t="s">
        <v>881</v>
      </c>
      <c r="C304" t="s">
        <v>882</v>
      </c>
      <c r="D304" t="s">
        <v>881</v>
      </c>
      <c r="E304" t="str">
        <f t="shared" ca="1" si="72"/>
        <v>{United States144}</v>
      </c>
      <c r="F304">
        <v>0.45864425443739032</v>
      </c>
      <c r="G304">
        <f t="shared" ca="1" si="73"/>
        <v>0.45864425443739032</v>
      </c>
      <c r="H304">
        <f t="shared" ca="1" si="74"/>
        <v>0.45864425443739032</v>
      </c>
      <c r="J304">
        <f t="shared" si="75"/>
        <v>37509520</v>
      </c>
      <c r="K304">
        <f t="shared" si="76"/>
        <v>29380782</v>
      </c>
      <c r="L304">
        <f t="shared" si="77"/>
        <v>29380782</v>
      </c>
      <c r="M304">
        <f t="shared" si="78"/>
        <v>30577401</v>
      </c>
      <c r="N304">
        <f t="shared" ca="1" si="79"/>
        <v>19323400</v>
      </c>
      <c r="O304">
        <v>0.53661322627404495</v>
      </c>
      <c r="P304">
        <f t="shared" ca="1" si="80"/>
        <v>0.53661322627404495</v>
      </c>
      <c r="Q304">
        <f t="shared" ca="1" si="81"/>
        <v>0.53661322627404495</v>
      </c>
      <c r="T304" t="str">
        <f t="shared" si="82"/>
        <v>{United States295}</v>
      </c>
      <c r="U304" t="str">
        <f t="shared" si="83"/>
        <v>{37509520}</v>
      </c>
      <c r="V304" t="str">
        <f t="shared" ca="1" si="84"/>
        <v>{0.26549856807399}</v>
      </c>
      <c r="W304" t="str">
        <f t="shared" ca="1" si="85"/>
        <v>{0.361568147693478}</v>
      </c>
      <c r="X304" t="str">
        <f t="shared" si="86"/>
        <v>{New York295}</v>
      </c>
      <c r="Y304" t="str">
        <f t="shared" si="87"/>
        <v>{37509520}</v>
      </c>
      <c r="Z304" t="str">
        <f t="shared" ca="1" si="88"/>
        <v>{0.539431678945921}</v>
      </c>
      <c r="AA304" t="str">
        <f t="shared" ca="1" si="89"/>
        <v>{0.0531609066757689}</v>
      </c>
    </row>
    <row r="305" spans="1:27" x14ac:dyDescent="0.25">
      <c r="A305" t="s">
        <v>883</v>
      </c>
      <c r="B305" t="s">
        <v>884</v>
      </c>
      <c r="C305" t="s">
        <v>885</v>
      </c>
      <c r="D305" t="s">
        <v>884</v>
      </c>
      <c r="E305" t="str">
        <f t="shared" ca="1" si="72"/>
        <v>{United States144}</v>
      </c>
      <c r="F305">
        <v>0.79519239161212307</v>
      </c>
      <c r="G305">
        <f t="shared" ca="1" si="73"/>
        <v>0.79519239161212307</v>
      </c>
      <c r="H305">
        <f t="shared" ca="1" si="74"/>
        <v>0.33654813717473275</v>
      </c>
      <c r="J305">
        <f t="shared" si="75"/>
        <v>59779762</v>
      </c>
      <c r="K305">
        <f t="shared" si="76"/>
        <v>29433424</v>
      </c>
      <c r="L305">
        <f t="shared" si="77"/>
        <v>29433424</v>
      </c>
      <c r="M305">
        <f t="shared" si="78"/>
        <v>30591159</v>
      </c>
      <c r="N305">
        <f t="shared" ca="1" si="79"/>
        <v>19323400</v>
      </c>
      <c r="O305">
        <v>0.83749293894197585</v>
      </c>
      <c r="P305">
        <f t="shared" ca="1" si="80"/>
        <v>0.83749293894197585</v>
      </c>
      <c r="Q305">
        <f t="shared" ca="1" si="81"/>
        <v>0.3008797126679309</v>
      </c>
      <c r="T305" t="str">
        <f t="shared" si="82"/>
        <v>{United States296}</v>
      </c>
      <c r="U305" t="str">
        <f t="shared" si="83"/>
        <v>{59779762}</v>
      </c>
      <c r="V305" t="str">
        <f t="shared" ca="1" si="84"/>
        <v>{0.0205628761776686}</v>
      </c>
      <c r="W305" t="str">
        <f t="shared" ca="1" si="85"/>
        <v>{0.121256000146965}</v>
      </c>
      <c r="X305" t="str">
        <f t="shared" si="86"/>
        <v>{New York296}</v>
      </c>
      <c r="Y305" t="str">
        <f t="shared" si="87"/>
        <v>{59779762}</v>
      </c>
      <c r="Z305" t="str">
        <f t="shared" ca="1" si="88"/>
        <v>{0.545593282990719}</v>
      </c>
      <c r="AA305" t="str">
        <f t="shared" ca="1" si="89"/>
        <v>{0.1741947779946}</v>
      </c>
    </row>
    <row r="306" spans="1:27" x14ac:dyDescent="0.25">
      <c r="A306" t="s">
        <v>886</v>
      </c>
      <c r="B306" t="s">
        <v>887</v>
      </c>
      <c r="C306" t="s">
        <v>888</v>
      </c>
      <c r="D306" t="s">
        <v>887</v>
      </c>
      <c r="E306" t="str">
        <f t="shared" ca="1" si="72"/>
        <v>{United States145}</v>
      </c>
      <c r="F306">
        <v>0.99277091628853054</v>
      </c>
      <c r="G306">
        <f t="shared" ca="1" si="73"/>
        <v>0.76644503447954015</v>
      </c>
      <c r="H306">
        <f t="shared" ca="1" si="74"/>
        <v>0.76644503447954015</v>
      </c>
      <c r="J306">
        <f t="shared" si="75"/>
        <v>15210982</v>
      </c>
      <c r="K306">
        <f t="shared" si="76"/>
        <v>29438298</v>
      </c>
      <c r="L306">
        <f t="shared" si="77"/>
        <v>29438298</v>
      </c>
      <c r="M306">
        <f t="shared" si="78"/>
        <v>30853902</v>
      </c>
      <c r="N306">
        <f t="shared" ca="1" si="79"/>
        <v>19511909</v>
      </c>
      <c r="O306">
        <v>0.7658678512521786</v>
      </c>
      <c r="P306">
        <f t="shared" ca="1" si="80"/>
        <v>0.54147527892476521</v>
      </c>
      <c r="Q306">
        <f t="shared" ca="1" si="81"/>
        <v>0.54147527892476521</v>
      </c>
      <c r="T306" t="str">
        <f t="shared" si="82"/>
        <v>{United States297}</v>
      </c>
      <c r="U306" t="str">
        <f t="shared" si="83"/>
        <v>{15210982}</v>
      </c>
      <c r="V306" t="str">
        <f t="shared" ca="1" si="84"/>
        <v>{0.235579326704434}</v>
      </c>
      <c r="W306" t="str">
        <f t="shared" ca="1" si="85"/>
        <v>{0.676094388051028}</v>
      </c>
      <c r="X306" t="str">
        <f t="shared" si="86"/>
        <v>{New York297}</v>
      </c>
      <c r="Y306" t="str">
        <f t="shared" si="87"/>
        <v>{15210982}</v>
      </c>
      <c r="Z306" t="str">
        <f t="shared" ca="1" si="88"/>
        <v>{0.358004983543553}</v>
      </c>
      <c r="AA306" t="str">
        <f t="shared" ca="1" si="89"/>
        <v>{0.414119473776854}</v>
      </c>
    </row>
    <row r="307" spans="1:27" x14ac:dyDescent="0.25">
      <c r="A307" t="s">
        <v>889</v>
      </c>
      <c r="B307" t="s">
        <v>890</v>
      </c>
      <c r="C307" t="s">
        <v>891</v>
      </c>
      <c r="D307" t="s">
        <v>890</v>
      </c>
      <c r="E307" t="str">
        <f t="shared" ca="1" si="72"/>
        <v>{United States145}</v>
      </c>
      <c r="F307">
        <v>0.76644503447954015</v>
      </c>
      <c r="G307">
        <f t="shared" ca="1" si="73"/>
        <v>0.99277091628853054</v>
      </c>
      <c r="H307">
        <f t="shared" ca="1" si="74"/>
        <v>0.22632588180899038</v>
      </c>
      <c r="J307">
        <f t="shared" si="75"/>
        <v>43928037</v>
      </c>
      <c r="K307">
        <f t="shared" si="76"/>
        <v>29503946</v>
      </c>
      <c r="L307">
        <f t="shared" si="77"/>
        <v>29503946</v>
      </c>
      <c r="M307">
        <f t="shared" si="78"/>
        <v>30983909</v>
      </c>
      <c r="N307">
        <f t="shared" ca="1" si="79"/>
        <v>19511909</v>
      </c>
      <c r="O307">
        <v>0.54147527892476521</v>
      </c>
      <c r="P307">
        <f t="shared" ca="1" si="80"/>
        <v>0.7658678512521786</v>
      </c>
      <c r="Q307">
        <f t="shared" ca="1" si="81"/>
        <v>0.22439257232741339</v>
      </c>
      <c r="T307" t="str">
        <f t="shared" si="82"/>
        <v>{United States298}</v>
      </c>
      <c r="U307" t="str">
        <f t="shared" si="83"/>
        <v>{43928037}</v>
      </c>
      <c r="V307" t="str">
        <f t="shared" ca="1" si="84"/>
        <v>{0.148447159218144}</v>
      </c>
      <c r="W307" t="str">
        <f t="shared" ca="1" si="85"/>
        <v>{0.25537137154228}</v>
      </c>
      <c r="X307" t="str">
        <f t="shared" si="86"/>
        <v>{New York298}</v>
      </c>
      <c r="Y307" t="str">
        <f t="shared" si="87"/>
        <v>{43928037}</v>
      </c>
      <c r="Z307" t="str">
        <f t="shared" ca="1" si="88"/>
        <v>{0.415595691454041}</v>
      </c>
      <c r="AA307" t="str">
        <f t="shared" ca="1" si="89"/>
        <v>{0.166265355478268}</v>
      </c>
    </row>
    <row r="308" spans="1:27" x14ac:dyDescent="0.25">
      <c r="A308" t="s">
        <v>892</v>
      </c>
      <c r="B308" t="s">
        <v>893</v>
      </c>
      <c r="C308" t="s">
        <v>894</v>
      </c>
      <c r="D308" t="s">
        <v>893</v>
      </c>
      <c r="E308" t="str">
        <f t="shared" ca="1" si="72"/>
        <v>{United States146}</v>
      </c>
      <c r="F308">
        <v>0.87510138422510952</v>
      </c>
      <c r="G308">
        <f t="shared" ca="1" si="73"/>
        <v>0.40240849963445069</v>
      </c>
      <c r="H308">
        <f t="shared" ca="1" si="74"/>
        <v>0.40240849963445069</v>
      </c>
      <c r="J308">
        <f t="shared" si="75"/>
        <v>31751444</v>
      </c>
      <c r="K308">
        <f t="shared" si="76"/>
        <v>30085812</v>
      </c>
      <c r="L308">
        <f t="shared" si="77"/>
        <v>30085812</v>
      </c>
      <c r="M308">
        <f t="shared" si="78"/>
        <v>31109097</v>
      </c>
      <c r="N308">
        <f t="shared" ca="1" si="79"/>
        <v>19612270</v>
      </c>
      <c r="O308">
        <v>0.62265142274393048</v>
      </c>
      <c r="P308">
        <f t="shared" ca="1" si="80"/>
        <v>0.62265142274393048</v>
      </c>
      <c r="Q308">
        <f t="shared" ca="1" si="81"/>
        <v>0.62265142274393048</v>
      </c>
      <c r="T308" t="str">
        <f t="shared" si="82"/>
        <v>{United States299}</v>
      </c>
      <c r="U308" t="str">
        <f t="shared" si="83"/>
        <v>{31751444}</v>
      </c>
      <c r="V308" t="str">
        <f t="shared" ca="1" si="84"/>
        <v>{0.476446822031641}</v>
      </c>
      <c r="W308" t="str">
        <f t="shared" ca="1" si="85"/>
        <v>{0.347157785994059}</v>
      </c>
      <c r="X308" t="str">
        <f t="shared" si="86"/>
        <v>{New York299}</v>
      </c>
      <c r="Y308" t="str">
        <f t="shared" si="87"/>
        <v>{31751444}</v>
      </c>
      <c r="Z308" t="str">
        <f t="shared" ca="1" si="88"/>
        <v>{0.267228767616671}</v>
      </c>
      <c r="AA308" t="str">
        <f t="shared" ca="1" si="89"/>
        <v>{0.206281108577486}</v>
      </c>
    </row>
    <row r="309" spans="1:27" x14ac:dyDescent="0.25">
      <c r="A309" t="s">
        <v>895</v>
      </c>
      <c r="B309" t="s">
        <v>896</v>
      </c>
      <c r="C309" t="s">
        <v>897</v>
      </c>
      <c r="D309" t="s">
        <v>896</v>
      </c>
      <c r="E309" t="str">
        <f t="shared" ca="1" si="72"/>
        <v>{United States146}</v>
      </c>
      <c r="F309">
        <v>0.40240849963445069</v>
      </c>
      <c r="G309">
        <f t="shared" ca="1" si="73"/>
        <v>0.87510138422510952</v>
      </c>
      <c r="H309">
        <f t="shared" ca="1" si="74"/>
        <v>0.47269288459065884</v>
      </c>
      <c r="J309">
        <f t="shared" si="75"/>
        <v>26361287</v>
      </c>
      <c r="K309">
        <f t="shared" si="76"/>
        <v>30222171</v>
      </c>
      <c r="L309">
        <f t="shared" si="77"/>
        <v>30222171</v>
      </c>
      <c r="M309">
        <f t="shared" si="78"/>
        <v>31147392</v>
      </c>
      <c r="N309">
        <f t="shared" ca="1" si="79"/>
        <v>19612270</v>
      </c>
      <c r="O309">
        <v>0.72388218235074819</v>
      </c>
      <c r="P309">
        <f t="shared" ca="1" si="80"/>
        <v>0.72388218235074819</v>
      </c>
      <c r="Q309">
        <f t="shared" ca="1" si="81"/>
        <v>0.10123075960681771</v>
      </c>
      <c r="T309" t="str">
        <f t="shared" si="82"/>
        <v>{United States300}</v>
      </c>
      <c r="U309" t="str">
        <f t="shared" si="83"/>
        <v>{26361287}</v>
      </c>
      <c r="V309" t="str">
        <f t="shared" ca="1" si="84"/>
        <v>{0.769325233123318}</v>
      </c>
      <c r="W309" t="str">
        <f t="shared" ca="1" si="85"/>
        <v>{0.0309940151460185}</v>
      </c>
      <c r="X309" t="str">
        <f t="shared" si="86"/>
        <v>{New York300}</v>
      </c>
      <c r="Y309" t="str">
        <f t="shared" si="87"/>
        <v>{26361287}</v>
      </c>
      <c r="Z309" t="str">
        <f t="shared" ca="1" si="88"/>
        <v>{0.435380981467849}</v>
      </c>
      <c r="AA309" t="str">
        <f t="shared" ca="1" si="89"/>
        <v>{0.193707744961697}</v>
      </c>
    </row>
    <row r="310" spans="1:27" x14ac:dyDescent="0.25">
      <c r="A310" t="s">
        <v>898</v>
      </c>
      <c r="B310" t="s">
        <v>899</v>
      </c>
      <c r="C310" t="s">
        <v>900</v>
      </c>
      <c r="D310" t="s">
        <v>899</v>
      </c>
      <c r="E310" t="str">
        <f t="shared" ca="1" si="72"/>
        <v>{United States147}</v>
      </c>
      <c r="F310">
        <v>0.42096706638452552</v>
      </c>
      <c r="G310">
        <f t="shared" ca="1" si="73"/>
        <v>0.42096706638452552</v>
      </c>
      <c r="H310">
        <f t="shared" ca="1" si="74"/>
        <v>0.42096706638452552</v>
      </c>
      <c r="J310">
        <f t="shared" si="75"/>
        <v>20981094</v>
      </c>
      <c r="K310">
        <f t="shared" si="76"/>
        <v>30296947</v>
      </c>
      <c r="L310">
        <f t="shared" si="77"/>
        <v>30296947</v>
      </c>
      <c r="M310">
        <f t="shared" si="78"/>
        <v>31300979</v>
      </c>
      <c r="N310">
        <f t="shared" ca="1" si="79"/>
        <v>19634855</v>
      </c>
      <c r="O310">
        <v>0.25236399361310524</v>
      </c>
      <c r="P310">
        <f t="shared" ca="1" si="80"/>
        <v>0.25236399361310524</v>
      </c>
      <c r="Q310">
        <f t="shared" ca="1" si="81"/>
        <v>0.25236399361310524</v>
      </c>
      <c r="T310" t="str">
        <f t="shared" si="82"/>
        <v>{United States301}</v>
      </c>
      <c r="U310" t="str">
        <f t="shared" si="83"/>
        <v>{20981094}</v>
      </c>
      <c r="V310" t="str">
        <f t="shared" ca="1" si="84"/>
        <v>{0.172945519611411}</v>
      </c>
      <c r="W310" t="str">
        <f t="shared" ca="1" si="85"/>
        <v>{0.417263931168704}</v>
      </c>
      <c r="X310" t="str">
        <f t="shared" si="86"/>
        <v>{New York301}</v>
      </c>
      <c r="Y310" t="str">
        <f t="shared" si="87"/>
        <v>{20981094}</v>
      </c>
      <c r="Z310" t="str">
        <f t="shared" ca="1" si="88"/>
        <v>{0.0822884917916367}</v>
      </c>
      <c r="AA310" t="str">
        <f t="shared" ca="1" si="89"/>
        <v>{0.10254935486173}</v>
      </c>
    </row>
    <row r="311" spans="1:27" x14ac:dyDescent="0.25">
      <c r="A311" t="s">
        <v>901</v>
      </c>
      <c r="B311" t="s">
        <v>902</v>
      </c>
      <c r="C311" t="s">
        <v>903</v>
      </c>
      <c r="D311" t="s">
        <v>902</v>
      </c>
      <c r="E311" t="str">
        <f t="shared" ca="1" si="72"/>
        <v>{United States147}</v>
      </c>
      <c r="F311">
        <v>0.89577593338950601</v>
      </c>
      <c r="G311">
        <f t="shared" ca="1" si="73"/>
        <v>0.89577593338950601</v>
      </c>
      <c r="H311">
        <f t="shared" ca="1" si="74"/>
        <v>0.47480886700498048</v>
      </c>
      <c r="J311">
        <f t="shared" si="75"/>
        <v>36552540</v>
      </c>
      <c r="K311">
        <f t="shared" si="76"/>
        <v>30316308</v>
      </c>
      <c r="L311">
        <f t="shared" si="77"/>
        <v>30316308</v>
      </c>
      <c r="M311">
        <f t="shared" si="78"/>
        <v>31329416</v>
      </c>
      <c r="N311">
        <f t="shared" ca="1" si="79"/>
        <v>19634855</v>
      </c>
      <c r="O311">
        <v>0.62057181090609037</v>
      </c>
      <c r="P311">
        <f t="shared" ca="1" si="80"/>
        <v>0.62057181090609037</v>
      </c>
      <c r="Q311">
        <f t="shared" ca="1" si="81"/>
        <v>0.36820781729298513</v>
      </c>
      <c r="T311" t="str">
        <f t="shared" si="82"/>
        <v>{United States302}</v>
      </c>
      <c r="U311" t="str">
        <f t="shared" si="83"/>
        <v>{36552540}</v>
      </c>
      <c r="V311" t="str">
        <f t="shared" ca="1" si="84"/>
        <v>{0.105569111751185}</v>
      </c>
      <c r="W311" t="str">
        <f t="shared" ca="1" si="85"/>
        <v>{0.507157217331974}</v>
      </c>
      <c r="X311" t="str">
        <f t="shared" si="86"/>
        <v>{New York302}</v>
      </c>
      <c r="Y311" t="str">
        <f t="shared" si="87"/>
        <v>{36552540}</v>
      </c>
      <c r="Z311" t="str">
        <f t="shared" ca="1" si="88"/>
        <v>{0.178780992793388}</v>
      </c>
      <c r="AA311" t="str">
        <f t="shared" ca="1" si="89"/>
        <v>{0.273061108836613}</v>
      </c>
    </row>
    <row r="312" spans="1:27" x14ac:dyDescent="0.25">
      <c r="A312" t="s">
        <v>904</v>
      </c>
      <c r="B312" t="s">
        <v>905</v>
      </c>
      <c r="C312" t="s">
        <v>906</v>
      </c>
      <c r="D312" t="s">
        <v>905</v>
      </c>
      <c r="E312" t="str">
        <f t="shared" ca="1" si="72"/>
        <v>{United States148}</v>
      </c>
      <c r="F312">
        <v>0.49806898728146776</v>
      </c>
      <c r="G312">
        <f t="shared" ca="1" si="73"/>
        <v>0.49806898728146776</v>
      </c>
      <c r="H312">
        <f t="shared" ca="1" si="74"/>
        <v>0.49806898728146776</v>
      </c>
      <c r="J312">
        <f t="shared" si="75"/>
        <v>26849809</v>
      </c>
      <c r="K312">
        <f t="shared" si="76"/>
        <v>30395582</v>
      </c>
      <c r="L312">
        <f t="shared" si="77"/>
        <v>30395582</v>
      </c>
      <c r="M312">
        <f t="shared" si="78"/>
        <v>31366879</v>
      </c>
      <c r="N312">
        <f t="shared" ca="1" si="79"/>
        <v>19726888</v>
      </c>
      <c r="O312">
        <v>0.6828952841525372</v>
      </c>
      <c r="P312">
        <f t="shared" ca="1" si="80"/>
        <v>0.6828952841525372</v>
      </c>
      <c r="Q312">
        <f t="shared" ca="1" si="81"/>
        <v>0.6828952841525372</v>
      </c>
      <c r="T312" t="str">
        <f t="shared" si="82"/>
        <v>{United States303}</v>
      </c>
      <c r="U312" t="str">
        <f t="shared" si="83"/>
        <v>{26849809}</v>
      </c>
      <c r="V312" t="str">
        <f t="shared" ca="1" si="84"/>
        <v>{0.310193656739169}</v>
      </c>
      <c r="W312" t="str">
        <f t="shared" ca="1" si="85"/>
        <v>{0.138423824929221}</v>
      </c>
      <c r="X312" t="str">
        <f t="shared" si="86"/>
        <v>{New York303}</v>
      </c>
      <c r="Y312" t="str">
        <f t="shared" si="87"/>
        <v>{26849809}</v>
      </c>
      <c r="Z312" t="str">
        <f t="shared" ca="1" si="88"/>
        <v>{0.414756877916663}</v>
      </c>
      <c r="AA312" t="str">
        <f t="shared" ca="1" si="89"/>
        <v>{0.279923000838524}</v>
      </c>
    </row>
    <row r="313" spans="1:27" x14ac:dyDescent="0.25">
      <c r="A313" t="s">
        <v>907</v>
      </c>
      <c r="B313" t="s">
        <v>908</v>
      </c>
      <c r="C313" t="s">
        <v>909</v>
      </c>
      <c r="D313" t="s">
        <v>908</v>
      </c>
      <c r="E313" t="str">
        <f t="shared" ca="1" si="72"/>
        <v>{United States148}</v>
      </c>
      <c r="F313">
        <v>0.61715772346725262</v>
      </c>
      <c r="G313">
        <f t="shared" ca="1" si="73"/>
        <v>0.61715772346725262</v>
      </c>
      <c r="H313">
        <f t="shared" ca="1" si="74"/>
        <v>0.11908873618578486</v>
      </c>
      <c r="J313">
        <f t="shared" si="75"/>
        <v>37794301</v>
      </c>
      <c r="K313">
        <f t="shared" si="76"/>
        <v>30499479</v>
      </c>
      <c r="L313">
        <f t="shared" si="77"/>
        <v>30499479</v>
      </c>
      <c r="M313">
        <f t="shared" si="78"/>
        <v>31372208</v>
      </c>
      <c r="N313">
        <f t="shared" ca="1" si="79"/>
        <v>19726888</v>
      </c>
      <c r="O313">
        <v>0.91164468351298089</v>
      </c>
      <c r="P313">
        <f t="shared" ca="1" si="80"/>
        <v>0.91164468351298089</v>
      </c>
      <c r="Q313">
        <f t="shared" ca="1" si="81"/>
        <v>0.22874939936044369</v>
      </c>
      <c r="T313" t="str">
        <f t="shared" si="82"/>
        <v>{United States304}</v>
      </c>
      <c r="U313" t="str">
        <f t="shared" si="83"/>
        <v>{37794301}</v>
      </c>
      <c r="V313" t="str">
        <f t="shared" ca="1" si="84"/>
        <v>{0.0498683355587286}</v>
      </c>
      <c r="W313" t="str">
        <f t="shared" ca="1" si="85"/>
        <v>{0.200210440447657}</v>
      </c>
      <c r="X313" t="str">
        <f t="shared" si="86"/>
        <v>{New York304}</v>
      </c>
      <c r="Y313" t="str">
        <f t="shared" si="87"/>
        <v>{37794301}</v>
      </c>
      <c r="Z313" t="str">
        <f t="shared" ca="1" si="88"/>
        <v>{0.195623523148096}</v>
      </c>
      <c r="AA313" t="str">
        <f t="shared" ca="1" si="89"/>
        <v>{0.626179432412569}</v>
      </c>
    </row>
    <row r="314" spans="1:27" x14ac:dyDescent="0.25">
      <c r="A314" t="s">
        <v>910</v>
      </c>
      <c r="B314" t="s">
        <v>911</v>
      </c>
      <c r="C314" t="s">
        <v>912</v>
      </c>
      <c r="D314" t="s">
        <v>911</v>
      </c>
      <c r="E314" t="str">
        <f t="shared" ca="1" si="72"/>
        <v>{United States149}</v>
      </c>
      <c r="F314">
        <v>0.89713638700681642</v>
      </c>
      <c r="G314">
        <f t="shared" ca="1" si="73"/>
        <v>0.37819450503352681</v>
      </c>
      <c r="H314">
        <f t="shared" ca="1" si="74"/>
        <v>0.37819450503352681</v>
      </c>
      <c r="J314">
        <f t="shared" si="75"/>
        <v>70076070</v>
      </c>
      <c r="K314">
        <f t="shared" si="76"/>
        <v>30577401</v>
      </c>
      <c r="L314">
        <f t="shared" si="77"/>
        <v>30577401</v>
      </c>
      <c r="M314">
        <f t="shared" si="78"/>
        <v>31390538</v>
      </c>
      <c r="N314">
        <f t="shared" ca="1" si="79"/>
        <v>19732322</v>
      </c>
      <c r="O314">
        <v>0.34386223252476311</v>
      </c>
      <c r="P314">
        <f t="shared" ca="1" si="80"/>
        <v>0.12837211004017768</v>
      </c>
      <c r="Q314">
        <f t="shared" ca="1" si="81"/>
        <v>0.12837211004017768</v>
      </c>
      <c r="T314" t="str">
        <f t="shared" si="82"/>
        <v>{United States305}</v>
      </c>
      <c r="U314" t="str">
        <f t="shared" si="83"/>
        <v>{70076070}</v>
      </c>
      <c r="V314" t="str">
        <f t="shared" ca="1" si="84"/>
        <v>{0.138414579305092}</v>
      </c>
      <c r="W314" t="str">
        <f t="shared" ca="1" si="85"/>
        <v>{0.334708299671822}</v>
      </c>
      <c r="X314" t="str">
        <f t="shared" si="86"/>
        <v>{New York305}</v>
      </c>
      <c r="Y314" t="str">
        <f t="shared" si="87"/>
        <v>{70076070}</v>
      </c>
      <c r="Z314" t="str">
        <f t="shared" ca="1" si="88"/>
        <v>{0.302859815468015}</v>
      </c>
      <c r="AA314" t="str">
        <f t="shared" ca="1" si="89"/>
        <v>{0.644505798288797}</v>
      </c>
    </row>
    <row r="315" spans="1:27" x14ac:dyDescent="0.25">
      <c r="A315" t="s">
        <v>913</v>
      </c>
      <c r="B315" t="s">
        <v>914</v>
      </c>
      <c r="C315" t="s">
        <v>915</v>
      </c>
      <c r="D315" t="s">
        <v>914</v>
      </c>
      <c r="E315" t="str">
        <f t="shared" ca="1" si="72"/>
        <v>{United States149}</v>
      </c>
      <c r="F315">
        <v>0.37819450503352681</v>
      </c>
      <c r="G315">
        <f t="shared" ca="1" si="73"/>
        <v>0.89713638700681642</v>
      </c>
      <c r="H315">
        <f t="shared" ca="1" si="74"/>
        <v>0.51894188197328961</v>
      </c>
      <c r="J315">
        <f t="shared" si="75"/>
        <v>19511909</v>
      </c>
      <c r="K315">
        <f t="shared" si="76"/>
        <v>30591159</v>
      </c>
      <c r="L315">
        <f t="shared" si="77"/>
        <v>30591159</v>
      </c>
      <c r="M315">
        <f t="shared" si="78"/>
        <v>31500000</v>
      </c>
      <c r="N315">
        <f t="shared" ca="1" si="79"/>
        <v>19732322</v>
      </c>
      <c r="O315">
        <v>0.12837211004017768</v>
      </c>
      <c r="P315">
        <f t="shared" ca="1" si="80"/>
        <v>0.34386223252476311</v>
      </c>
      <c r="Q315">
        <f t="shared" ca="1" si="81"/>
        <v>0.21549012248458543</v>
      </c>
      <c r="T315" t="str">
        <f t="shared" si="82"/>
        <v>{United States306}</v>
      </c>
      <c r="U315" t="str">
        <f t="shared" si="83"/>
        <v>{19511909}</v>
      </c>
      <c r="V315" t="str">
        <f t="shared" ca="1" si="84"/>
        <v>{0.541475278924765}</v>
      </c>
      <c r="W315" t="str">
        <f t="shared" ca="1" si="85"/>
        <v>{0.224392572327413}</v>
      </c>
      <c r="X315" t="str">
        <f t="shared" si="86"/>
        <v>{New York306}</v>
      </c>
      <c r="Y315" t="str">
        <f t="shared" si="87"/>
        <v>{19511909}</v>
      </c>
      <c r="Z315" t="str">
        <f t="shared" ca="1" si="88"/>
        <v>{0.0517113245477671}</v>
      </c>
      <c r="AA315" t="str">
        <f t="shared" ca="1" si="89"/>
        <v>{0.324578834803831}</v>
      </c>
    </row>
    <row r="316" spans="1:27" x14ac:dyDescent="0.25">
      <c r="A316" t="s">
        <v>916</v>
      </c>
      <c r="B316" t="s">
        <v>917</v>
      </c>
      <c r="C316" t="s">
        <v>918</v>
      </c>
      <c r="D316" t="s">
        <v>917</v>
      </c>
      <c r="E316" t="str">
        <f t="shared" ca="1" si="72"/>
        <v>{United States150}</v>
      </c>
      <c r="F316">
        <v>0.40731777753289999</v>
      </c>
      <c r="G316">
        <f t="shared" ca="1" si="73"/>
        <v>0.40731777753289999</v>
      </c>
      <c r="H316">
        <f t="shared" ca="1" si="74"/>
        <v>0.40731777753289999</v>
      </c>
      <c r="J316">
        <f t="shared" si="75"/>
        <v>50466536</v>
      </c>
      <c r="K316">
        <f t="shared" si="76"/>
        <v>30853902</v>
      </c>
      <c r="L316">
        <f t="shared" si="77"/>
        <v>30853902</v>
      </c>
      <c r="M316">
        <f t="shared" si="78"/>
        <v>31698090</v>
      </c>
      <c r="N316">
        <f t="shared" ca="1" si="79"/>
        <v>19777002</v>
      </c>
      <c r="O316">
        <v>0.99572157265600769</v>
      </c>
      <c r="P316">
        <f t="shared" ca="1" si="80"/>
        <v>0.53975384745131771</v>
      </c>
      <c r="Q316">
        <f t="shared" ca="1" si="81"/>
        <v>0.53975384745131771</v>
      </c>
      <c r="T316" t="str">
        <f t="shared" si="82"/>
        <v>{United States307}</v>
      </c>
      <c r="U316" t="str">
        <f t="shared" si="83"/>
        <v>{50466536}</v>
      </c>
      <c r="V316" t="str">
        <f t="shared" ca="1" si="84"/>
        <v>{0.0884240338094352}</v>
      </c>
      <c r="W316" t="str">
        <f t="shared" ca="1" si="85"/>
        <v>{0.172120399153862}</v>
      </c>
      <c r="X316" t="str">
        <f t="shared" si="86"/>
        <v>{New York307}</v>
      </c>
      <c r="Y316" t="str">
        <f t="shared" si="87"/>
        <v>{50466536}</v>
      </c>
      <c r="Z316" t="str">
        <f t="shared" ca="1" si="88"/>
        <v>{0.243038290085455}</v>
      </c>
      <c r="AA316" t="str">
        <f t="shared" ca="1" si="89"/>
        <v>{0.226742770047864}</v>
      </c>
    </row>
    <row r="317" spans="1:27" x14ac:dyDescent="0.25">
      <c r="A317" t="s">
        <v>919</v>
      </c>
      <c r="B317" t="s">
        <v>920</v>
      </c>
      <c r="C317" t="s">
        <v>921</v>
      </c>
      <c r="D317" t="s">
        <v>920</v>
      </c>
      <c r="E317" t="str">
        <f t="shared" ca="1" si="72"/>
        <v>{United States150}</v>
      </c>
      <c r="F317">
        <v>0.93910480408433306</v>
      </c>
      <c r="G317">
        <f t="shared" ca="1" si="73"/>
        <v>0.93910480408433306</v>
      </c>
      <c r="H317">
        <f t="shared" ca="1" si="74"/>
        <v>0.53178702655143306</v>
      </c>
      <c r="J317">
        <f t="shared" si="75"/>
        <v>61370613</v>
      </c>
      <c r="K317">
        <f t="shared" si="76"/>
        <v>30983909</v>
      </c>
      <c r="L317">
        <f t="shared" si="77"/>
        <v>30983909</v>
      </c>
      <c r="M317">
        <f t="shared" si="78"/>
        <v>31703922</v>
      </c>
      <c r="N317">
        <f t="shared" ca="1" si="79"/>
        <v>19777002</v>
      </c>
      <c r="O317">
        <v>0.53975384745131771</v>
      </c>
      <c r="P317">
        <f t="shared" ca="1" si="80"/>
        <v>0.99572157265600769</v>
      </c>
      <c r="Q317">
        <f t="shared" ca="1" si="81"/>
        <v>0.45596772520468998</v>
      </c>
      <c r="T317" t="str">
        <f t="shared" si="82"/>
        <v>{United States308}</v>
      </c>
      <c r="U317" t="str">
        <f t="shared" si="83"/>
        <v>{61370613}</v>
      </c>
      <c r="V317" t="str">
        <f t="shared" ca="1" si="84"/>
        <v>{0.0924914175489941}</v>
      </c>
      <c r="W317" t="str">
        <f t="shared" ca="1" si="85"/>
        <v>{0.592118951191172}</v>
      </c>
      <c r="X317" t="str">
        <f t="shared" si="86"/>
        <v>{New York308}</v>
      </c>
      <c r="Y317" t="str">
        <f t="shared" si="87"/>
        <v>{61370613}</v>
      </c>
      <c r="Z317" t="str">
        <f t="shared" ca="1" si="88"/>
        <v>{0.13584199957675}</v>
      </c>
      <c r="AA317" t="str">
        <f t="shared" ca="1" si="89"/>
        <v>{0.5610613677904}</v>
      </c>
    </row>
    <row r="318" spans="1:27" x14ac:dyDescent="0.25">
      <c r="A318" t="s">
        <v>922</v>
      </c>
      <c r="B318" t="s">
        <v>923</v>
      </c>
      <c r="C318" t="s">
        <v>924</v>
      </c>
      <c r="D318" t="s">
        <v>923</v>
      </c>
      <c r="E318" t="str">
        <f t="shared" ca="1" si="72"/>
        <v>{United States151}</v>
      </c>
      <c r="F318">
        <v>0.86301482917538763</v>
      </c>
      <c r="G318">
        <f t="shared" ca="1" si="73"/>
        <v>0.55888694603723144</v>
      </c>
      <c r="H318">
        <f t="shared" ca="1" si="74"/>
        <v>0.55888694603723144</v>
      </c>
      <c r="J318">
        <f t="shared" si="75"/>
        <v>72260292</v>
      </c>
      <c r="K318">
        <f t="shared" si="76"/>
        <v>31109097</v>
      </c>
      <c r="L318">
        <f t="shared" si="77"/>
        <v>31109097</v>
      </c>
      <c r="M318">
        <f t="shared" si="78"/>
        <v>31751444</v>
      </c>
      <c r="N318">
        <f t="shared" ca="1" si="79"/>
        <v>19861779</v>
      </c>
      <c r="O318">
        <v>7.804598440212196E-2</v>
      </c>
      <c r="P318">
        <f t="shared" ca="1" si="80"/>
        <v>7.804598440212196E-2</v>
      </c>
      <c r="Q318">
        <f t="shared" ca="1" si="81"/>
        <v>7.804598440212196E-2</v>
      </c>
      <c r="T318" t="str">
        <f t="shared" si="82"/>
        <v>{United States309}</v>
      </c>
      <c r="U318" t="str">
        <f t="shared" si="83"/>
        <v>{72260292}</v>
      </c>
      <c r="V318" t="str">
        <f t="shared" ca="1" si="84"/>
        <v>{0.591271590214947}</v>
      </c>
      <c r="W318" t="str">
        <f t="shared" ca="1" si="85"/>
        <v>{0.32862169680224}</v>
      </c>
      <c r="X318" t="str">
        <f t="shared" si="86"/>
        <v>{New York309}</v>
      </c>
      <c r="Y318" t="str">
        <f t="shared" si="87"/>
        <v>{72260292}</v>
      </c>
      <c r="Z318" t="str">
        <f t="shared" ca="1" si="88"/>
        <v>{0.0102260456531699}</v>
      </c>
      <c r="AA318" t="str">
        <f t="shared" ca="1" si="89"/>
        <v>{0.545839515842303}</v>
      </c>
    </row>
    <row r="319" spans="1:27" x14ac:dyDescent="0.25">
      <c r="A319" t="s">
        <v>925</v>
      </c>
      <c r="B319" t="s">
        <v>926</v>
      </c>
      <c r="C319" t="s">
        <v>927</v>
      </c>
      <c r="D319" t="s">
        <v>926</v>
      </c>
      <c r="E319" t="str">
        <f t="shared" ca="1" si="72"/>
        <v>{United States151}</v>
      </c>
      <c r="F319">
        <v>0.55888694603723144</v>
      </c>
      <c r="G319">
        <f t="shared" ca="1" si="73"/>
        <v>0.86301482917538763</v>
      </c>
      <c r="H319">
        <f t="shared" ca="1" si="74"/>
        <v>0.3041278831381562</v>
      </c>
      <c r="J319">
        <f t="shared" si="75"/>
        <v>12629788</v>
      </c>
      <c r="K319">
        <f t="shared" si="76"/>
        <v>31147392</v>
      </c>
      <c r="L319">
        <f t="shared" si="77"/>
        <v>31147392</v>
      </c>
      <c r="M319">
        <f t="shared" si="78"/>
        <v>31771627</v>
      </c>
      <c r="N319">
        <f t="shared" ca="1" si="79"/>
        <v>19861779</v>
      </c>
      <c r="O319">
        <v>0.3603048450105103</v>
      </c>
      <c r="P319">
        <f t="shared" ca="1" si="80"/>
        <v>0.3603048450105103</v>
      </c>
      <c r="Q319">
        <f t="shared" ca="1" si="81"/>
        <v>0.28225886060838834</v>
      </c>
      <c r="T319" t="str">
        <f t="shared" si="82"/>
        <v>{United States310}</v>
      </c>
      <c r="U319" t="str">
        <f t="shared" si="83"/>
        <v>{12629788}</v>
      </c>
      <c r="V319" t="str">
        <f t="shared" ca="1" si="84"/>
        <v>{0.500936328887139}</v>
      </c>
      <c r="W319" t="str">
        <f t="shared" ca="1" si="85"/>
        <v>{0.106363161004354}</v>
      </c>
      <c r="X319" t="str">
        <f t="shared" si="86"/>
        <v>{New York310}</v>
      </c>
      <c r="Y319" t="str">
        <f t="shared" si="87"/>
        <v>{12629788}</v>
      </c>
      <c r="Z319" t="str">
        <f t="shared" ca="1" si="88"/>
        <v>{0.375368061474469}</v>
      </c>
      <c r="AA319" t="str">
        <f t="shared" ca="1" si="89"/>
        <v>{0.249990786846896}</v>
      </c>
    </row>
    <row r="320" spans="1:27" x14ac:dyDescent="0.25">
      <c r="A320" t="s">
        <v>928</v>
      </c>
      <c r="B320" t="s">
        <v>929</v>
      </c>
      <c r="C320" t="s">
        <v>930</v>
      </c>
      <c r="D320" t="s">
        <v>929</v>
      </c>
      <c r="E320" t="str">
        <f t="shared" ca="1" si="72"/>
        <v>{United States152}</v>
      </c>
      <c r="F320">
        <v>0.11620940738041452</v>
      </c>
      <c r="G320">
        <f t="shared" ca="1" si="73"/>
        <v>0.11620940738041452</v>
      </c>
      <c r="H320">
        <f t="shared" ca="1" si="74"/>
        <v>0.11620940738041452</v>
      </c>
      <c r="J320">
        <f t="shared" si="75"/>
        <v>36662202</v>
      </c>
      <c r="K320">
        <f t="shared" si="76"/>
        <v>31300979</v>
      </c>
      <c r="L320">
        <f t="shared" si="77"/>
        <v>31300979</v>
      </c>
      <c r="M320">
        <f t="shared" si="78"/>
        <v>31786242</v>
      </c>
      <c r="N320">
        <f t="shared" ca="1" si="79"/>
        <v>19974829</v>
      </c>
      <c r="O320">
        <v>0.98073531211102871</v>
      </c>
      <c r="P320">
        <f t="shared" ca="1" si="80"/>
        <v>0.91549530880614693</v>
      </c>
      <c r="Q320">
        <f t="shared" ca="1" si="81"/>
        <v>0.91549530880614693</v>
      </c>
      <c r="T320" t="str">
        <f t="shared" si="82"/>
        <v>{United States311}</v>
      </c>
      <c r="U320" t="str">
        <f t="shared" si="83"/>
        <v>{36662202}</v>
      </c>
      <c r="V320" t="str">
        <f t="shared" ca="1" si="84"/>
        <v>{0.42175496568767}</v>
      </c>
      <c r="W320" t="str">
        <f t="shared" ca="1" si="85"/>
        <v>{0.528499850029876}</v>
      </c>
      <c r="X320" t="str">
        <f t="shared" si="86"/>
        <v>{New York311}</v>
      </c>
      <c r="Y320" t="str">
        <f t="shared" si="87"/>
        <v>{36662202}</v>
      </c>
      <c r="Z320" t="str">
        <f t="shared" ca="1" si="88"/>
        <v>{0.120090686855207}</v>
      </c>
      <c r="AA320" t="str">
        <f t="shared" ca="1" si="89"/>
        <v>{0.246451310668961}</v>
      </c>
    </row>
    <row r="321" spans="1:27" x14ac:dyDescent="0.25">
      <c r="A321" t="s">
        <v>931</v>
      </c>
      <c r="B321" t="s">
        <v>932</v>
      </c>
      <c r="C321" t="s">
        <v>933</v>
      </c>
      <c r="D321" t="s">
        <v>932</v>
      </c>
      <c r="E321" t="str">
        <f t="shared" ca="1" si="72"/>
        <v>{United States152}</v>
      </c>
      <c r="F321">
        <v>0.6536016144379847</v>
      </c>
      <c r="G321">
        <f t="shared" ca="1" si="73"/>
        <v>0.6536016144379847</v>
      </c>
      <c r="H321">
        <f t="shared" ca="1" si="74"/>
        <v>0.53739220705757018</v>
      </c>
      <c r="J321">
        <f t="shared" si="75"/>
        <v>88409148</v>
      </c>
      <c r="K321">
        <f t="shared" si="76"/>
        <v>31329416</v>
      </c>
      <c r="L321">
        <f t="shared" si="77"/>
        <v>31329416</v>
      </c>
      <c r="M321">
        <f t="shared" si="78"/>
        <v>31851742</v>
      </c>
      <c r="N321">
        <f t="shared" ca="1" si="79"/>
        <v>19974829</v>
      </c>
      <c r="O321">
        <v>0.91549530880614693</v>
      </c>
      <c r="P321">
        <f t="shared" ca="1" si="80"/>
        <v>0.98073531211102871</v>
      </c>
      <c r="Q321">
        <f t="shared" ca="1" si="81"/>
        <v>6.5240003304881777E-2</v>
      </c>
      <c r="T321" t="str">
        <f t="shared" si="82"/>
        <v>{United States312}</v>
      </c>
      <c r="U321" t="str">
        <f t="shared" si="83"/>
        <v>{88409148}</v>
      </c>
      <c r="V321" t="str">
        <f t="shared" ca="1" si="84"/>
        <v>{0.142676772150169}</v>
      </c>
      <c r="W321" t="str">
        <f t="shared" ca="1" si="85"/>
        <v>{0.443452263765274}</v>
      </c>
      <c r="X321" t="str">
        <f t="shared" si="86"/>
        <v>{New York312}</v>
      </c>
      <c r="Y321" t="str">
        <f t="shared" si="87"/>
        <v>{88409148}</v>
      </c>
      <c r="Z321" t="str">
        <f t="shared" ca="1" si="88"/>
        <v>{0.329261097706435}</v>
      </c>
      <c r="AA321" t="str">
        <f t="shared" ca="1" si="89"/>
        <v>{0.112500698418772}</v>
      </c>
    </row>
    <row r="322" spans="1:27" x14ac:dyDescent="0.25">
      <c r="A322" t="s">
        <v>934</v>
      </c>
      <c r="B322" t="s">
        <v>935</v>
      </c>
      <c r="C322" t="s">
        <v>936</v>
      </c>
      <c r="D322" t="s">
        <v>935</v>
      </c>
      <c r="E322" t="str">
        <f t="shared" ca="1" si="72"/>
        <v>{United States153}</v>
      </c>
      <c r="F322">
        <v>0.82537647875137465</v>
      </c>
      <c r="G322">
        <f t="shared" ca="1" si="73"/>
        <v>0.23504469031231234</v>
      </c>
      <c r="H322">
        <f t="shared" ca="1" si="74"/>
        <v>0.23504469031231234</v>
      </c>
      <c r="J322">
        <f t="shared" si="75"/>
        <v>83210782</v>
      </c>
      <c r="K322">
        <f t="shared" si="76"/>
        <v>31366879</v>
      </c>
      <c r="L322">
        <f t="shared" si="77"/>
        <v>31366879</v>
      </c>
      <c r="M322">
        <f t="shared" si="78"/>
        <v>31875812</v>
      </c>
      <c r="N322">
        <f t="shared" ca="1" si="79"/>
        <v>19985649</v>
      </c>
      <c r="O322">
        <v>0.81149258295155469</v>
      </c>
      <c r="P322">
        <f t="shared" ca="1" si="80"/>
        <v>0.81149258295155469</v>
      </c>
      <c r="Q322">
        <f t="shared" ca="1" si="81"/>
        <v>0.81149258295155469</v>
      </c>
      <c r="T322" t="str">
        <f t="shared" si="82"/>
        <v>{United States313}</v>
      </c>
      <c r="U322" t="str">
        <f t="shared" si="83"/>
        <v>{83210782}</v>
      </c>
      <c r="V322" t="str">
        <f t="shared" ca="1" si="84"/>
        <v>{0.139602379602661}</v>
      </c>
      <c r="W322" t="str">
        <f t="shared" ca="1" si="85"/>
        <v>{0.614960937603563}</v>
      </c>
      <c r="X322" t="str">
        <f t="shared" si="86"/>
        <v>{New York313}</v>
      </c>
      <c r="Y322" t="str">
        <f t="shared" si="87"/>
        <v>{83210782}</v>
      </c>
      <c r="Z322" t="str">
        <f t="shared" ca="1" si="88"/>
        <v>{0.230955380158488}</v>
      </c>
      <c r="AA322" t="str">
        <f t="shared" ca="1" si="89"/>
        <v>{0.667447752826785}</v>
      </c>
    </row>
    <row r="323" spans="1:27" x14ac:dyDescent="0.25">
      <c r="A323" t="s">
        <v>937</v>
      </c>
      <c r="B323" t="s">
        <v>938</v>
      </c>
      <c r="C323" t="s">
        <v>939</v>
      </c>
      <c r="D323" t="s">
        <v>938</v>
      </c>
      <c r="E323" t="str">
        <f t="shared" ref="E323:E386" ca="1" si="90">INDIRECT(ADDRESS(INT((ROW())/2)+1,1))</f>
        <v>{United States153}</v>
      </c>
      <c r="F323">
        <v>0.23504469031231234</v>
      </c>
      <c r="G323">
        <f t="shared" ref="G323:G386" ca="1" si="91">SMALL(OFFSET($F$2,MATCH($E323,$E$2:$E$2425,0)-1,0,COUNTIF($E$2:$E$2425,E323),1),ROW()-MATCH($E323,$E$2:$E$2425,0))</f>
        <v>0.82537647875137465</v>
      </c>
      <c r="H323">
        <f t="shared" ref="H323:H386" ca="1" si="92">IF(E323&lt;&gt;E322,G323,G323-G322)</f>
        <v>0.59033178843906231</v>
      </c>
      <c r="J323">
        <f t="shared" ref="J323:J386" si="93">VALUE(SUBSTITUTE(SUBSTITUTE(B323,"}",""),"{",""))</f>
        <v>42154600</v>
      </c>
      <c r="K323">
        <f t="shared" ref="K323:K386" si="94">SMALL($J$2:$J$1213,ROW()-1)</f>
        <v>31372208</v>
      </c>
      <c r="L323">
        <f t="shared" ref="L323:L386" si="95">IF(K322&lt;&gt;K323,K323,"")</f>
        <v>31372208</v>
      </c>
      <c r="M323">
        <f t="shared" ref="M323:M386" si="96">SMALL($L$2:$L$1213,ROW()-1)</f>
        <v>31960474</v>
      </c>
      <c r="N323">
        <f t="shared" ref="N323:N386" ca="1" si="97">INDIRECT(ADDRESS(INT((ROW())/2)+1,13))</f>
        <v>19985649</v>
      </c>
      <c r="O323">
        <v>0.81291155483575284</v>
      </c>
      <c r="P323">
        <f t="shared" ref="P323:P386" ca="1" si="98">SMALL(OFFSET($O$2,MATCH($N323,$N$2:$N$2425,0)-1,0,COUNTIF($N$2:$N$2425,N323),1),ROW()-MATCH($N323,$N$2:$N$2425,0))</f>
        <v>0.81291155483575284</v>
      </c>
      <c r="Q323">
        <f t="shared" ref="Q323:Q386" ca="1" si="99">IF(N323&lt;&gt;N322,P323,P323-P322)</f>
        <v>1.4189718841981502E-3</v>
      </c>
      <c r="T323" t="str">
        <f t="shared" ref="T323:T386" si="100">A323</f>
        <v>{United States314}</v>
      </c>
      <c r="U323" t="str">
        <f t="shared" ref="U323:U386" si="101">B323</f>
        <v>{42154600}</v>
      </c>
      <c r="V323" t="str">
        <f t="shared" ref="V323:V386" ca="1" si="102">"{"&amp;INDIRECT(ADDRESS((MATCH(J323,$M$2:$M$1182,0))*2,17))&amp;"}"</f>
        <v>{0.199482052639152}</v>
      </c>
      <c r="W323" t="str">
        <f t="shared" ref="W323:W386" ca="1" si="103">"{"&amp;INDIRECT(ADDRESS((MATCH(J323,$M$2:$M$1182,0))*2+1,17))&amp;"}"</f>
        <v>{0.577316697137753}</v>
      </c>
      <c r="X323" t="str">
        <f t="shared" ref="X323:X386" si="104">C323</f>
        <v>{New York314}</v>
      </c>
      <c r="Y323" t="str">
        <f t="shared" ref="Y323:Y386" si="105">D323</f>
        <v>{42154600}</v>
      </c>
      <c r="Z323" t="str">
        <f t="shared" ref="Z323:Z386" ca="1" si="106">"{"&amp;INDIRECT(ADDRESS((ROW()-1)*2,8))&amp;"}"</f>
        <v>{0.0658471754635243}</v>
      </c>
      <c r="AA323" t="str">
        <f t="shared" ref="AA323:AA386" ca="1" si="107">"{"&amp;INDIRECT(ADDRESS((ROW()-1)*2+1,8))&amp;"}"</f>
        <v>{0.282752055460143}</v>
      </c>
    </row>
    <row r="324" spans="1:27" x14ac:dyDescent="0.25">
      <c r="A324" t="s">
        <v>940</v>
      </c>
      <c r="B324" t="s">
        <v>941</v>
      </c>
      <c r="C324" t="s">
        <v>942</v>
      </c>
      <c r="D324" t="s">
        <v>941</v>
      </c>
      <c r="E324" t="str">
        <f t="shared" ca="1" si="90"/>
        <v>{United States154}</v>
      </c>
      <c r="F324">
        <v>0.49400519405226773</v>
      </c>
      <c r="G324">
        <f t="shared" ca="1" si="91"/>
        <v>0.17283755997207395</v>
      </c>
      <c r="H324">
        <f t="shared" ca="1" si="92"/>
        <v>0.17283755997207395</v>
      </c>
      <c r="J324">
        <f t="shared" si="93"/>
        <v>20130393</v>
      </c>
      <c r="K324">
        <f t="shared" si="94"/>
        <v>31390538</v>
      </c>
      <c r="L324">
        <f t="shared" si="95"/>
        <v>31390538</v>
      </c>
      <c r="M324">
        <f t="shared" si="96"/>
        <v>32010030</v>
      </c>
      <c r="N324">
        <f t="shared" ca="1" si="97"/>
        <v>20003798</v>
      </c>
      <c r="O324">
        <v>0.74540350088505647</v>
      </c>
      <c r="P324">
        <f t="shared" ca="1" si="98"/>
        <v>0.4687963704924748</v>
      </c>
      <c r="Q324">
        <f t="shared" ca="1" si="99"/>
        <v>0.4687963704924748</v>
      </c>
      <c r="T324" t="str">
        <f t="shared" si="100"/>
        <v>{United States315}</v>
      </c>
      <c r="U324" t="str">
        <f t="shared" si="101"/>
        <v>{20130393}</v>
      </c>
      <c r="V324" t="str">
        <f t="shared" ca="1" si="102"/>
        <v>{0.219975921607122}</v>
      </c>
      <c r="W324" t="str">
        <f t="shared" ca="1" si="103"/>
        <v>{0.0598634779764576}</v>
      </c>
      <c r="X324" t="str">
        <f t="shared" si="104"/>
        <v>{New York315}</v>
      </c>
      <c r="Y324" t="str">
        <f t="shared" si="105"/>
        <v>{20130393}</v>
      </c>
      <c r="Z324" t="str">
        <f t="shared" ca="1" si="106"/>
        <v>{0.358019126874743}</v>
      </c>
      <c r="AA324" t="str">
        <f t="shared" ca="1" si="107"/>
        <v>{0.300377357884875}</v>
      </c>
    </row>
    <row r="325" spans="1:27" x14ac:dyDescent="0.25">
      <c r="A325" t="s">
        <v>943</v>
      </c>
      <c r="B325" t="s">
        <v>944</v>
      </c>
      <c r="C325" t="s">
        <v>945</v>
      </c>
      <c r="D325" t="s">
        <v>944</v>
      </c>
      <c r="E325" t="str">
        <f t="shared" ca="1" si="90"/>
        <v>{United States154}</v>
      </c>
      <c r="F325">
        <v>0.17283755997207395</v>
      </c>
      <c r="G325">
        <f t="shared" ca="1" si="91"/>
        <v>0.49400519405226773</v>
      </c>
      <c r="H325">
        <f t="shared" ca="1" si="92"/>
        <v>0.32116763408019378</v>
      </c>
      <c r="J325">
        <f t="shared" si="93"/>
        <v>98250157</v>
      </c>
      <c r="K325">
        <f t="shared" si="94"/>
        <v>31500000</v>
      </c>
      <c r="L325">
        <f t="shared" si="95"/>
        <v>31500000</v>
      </c>
      <c r="M325">
        <f t="shared" si="96"/>
        <v>32096456</v>
      </c>
      <c r="N325">
        <f t="shared" ca="1" si="97"/>
        <v>20003798</v>
      </c>
      <c r="O325">
        <v>0.4687963704924748</v>
      </c>
      <c r="P325">
        <f t="shared" ca="1" si="98"/>
        <v>0.74540350088505647</v>
      </c>
      <c r="Q325">
        <f t="shared" ca="1" si="99"/>
        <v>0.27660713039258167</v>
      </c>
      <c r="T325" t="str">
        <f t="shared" si="100"/>
        <v>{United States316}</v>
      </c>
      <c r="U325" t="str">
        <f t="shared" si="101"/>
        <v>{98250157}</v>
      </c>
      <c r="V325" t="str">
        <f t="shared" ca="1" si="102"/>
        <v>{0.330567479485946}</v>
      </c>
      <c r="W325" t="str">
        <f t="shared" ca="1" si="103"/>
        <v>{0.103472654793661}</v>
      </c>
      <c r="X325" t="str">
        <f t="shared" si="104"/>
        <v>{New York316}</v>
      </c>
      <c r="Y325" t="str">
        <f t="shared" si="105"/>
        <v>{98250157}</v>
      </c>
      <c r="Z325" t="str">
        <f t="shared" ca="1" si="106"/>
        <v>{0.201708449393253}</v>
      </c>
      <c r="AA325" t="str">
        <f t="shared" ca="1" si="107"/>
        <v>{0.459445863166419}</v>
      </c>
    </row>
    <row r="326" spans="1:27" x14ac:dyDescent="0.25">
      <c r="A326" t="s">
        <v>946</v>
      </c>
      <c r="B326" t="s">
        <v>947</v>
      </c>
      <c r="C326" t="s">
        <v>948</v>
      </c>
      <c r="D326" t="s">
        <v>947</v>
      </c>
      <c r="E326" t="str">
        <f t="shared" ca="1" si="90"/>
        <v>{United States155}</v>
      </c>
      <c r="F326">
        <v>0.16139856703686128</v>
      </c>
      <c r="G326">
        <f t="shared" ca="1" si="91"/>
        <v>0.16139856703686128</v>
      </c>
      <c r="H326">
        <f t="shared" ca="1" si="92"/>
        <v>0.16139856703686128</v>
      </c>
      <c r="J326">
        <f t="shared" si="93"/>
        <v>24973473</v>
      </c>
      <c r="K326">
        <f t="shared" si="94"/>
        <v>31698090</v>
      </c>
      <c r="L326">
        <f t="shared" si="95"/>
        <v>31698090</v>
      </c>
      <c r="M326">
        <f t="shared" si="96"/>
        <v>32100144</v>
      </c>
      <c r="N326">
        <f t="shared" ca="1" si="97"/>
        <v>20033907</v>
      </c>
      <c r="O326">
        <v>0.37927617251441137</v>
      </c>
      <c r="P326">
        <f t="shared" ca="1" si="98"/>
        <v>0.18334594836674234</v>
      </c>
      <c r="Q326">
        <f t="shared" ca="1" si="99"/>
        <v>0.18334594836674234</v>
      </c>
      <c r="T326" t="str">
        <f t="shared" si="100"/>
        <v>{United States317}</v>
      </c>
      <c r="U326" t="str">
        <f t="shared" si="101"/>
        <v>{24973473}</v>
      </c>
      <c r="V326" t="str">
        <f t="shared" ca="1" si="102"/>
        <v>{0.0678764995093055}</v>
      </c>
      <c r="W326" t="str">
        <f t="shared" ca="1" si="103"/>
        <v>{0.648885333589984}</v>
      </c>
      <c r="X326" t="str">
        <f t="shared" si="104"/>
        <v>{New York317}</v>
      </c>
      <c r="Y326" t="str">
        <f t="shared" si="105"/>
        <v>{24973473}</v>
      </c>
      <c r="Z326" t="str">
        <f t="shared" ca="1" si="106"/>
        <v>{0.115927065256106}</v>
      </c>
      <c r="AA326" t="str">
        <f t="shared" ca="1" si="107"/>
        <v>{0.206295089927479}</v>
      </c>
    </row>
    <row r="327" spans="1:27" x14ac:dyDescent="0.25">
      <c r="A327" t="s">
        <v>949</v>
      </c>
      <c r="B327" t="s">
        <v>950</v>
      </c>
      <c r="C327" t="s">
        <v>951</v>
      </c>
      <c r="D327" t="s">
        <v>950</v>
      </c>
      <c r="E327" t="str">
        <f t="shared" ca="1" si="90"/>
        <v>{United States155}</v>
      </c>
      <c r="F327">
        <v>0.24902748592999846</v>
      </c>
      <c r="G327">
        <f t="shared" ca="1" si="91"/>
        <v>0.24902748592999846</v>
      </c>
      <c r="H327">
        <f t="shared" ca="1" si="92"/>
        <v>8.7628918893137175E-2</v>
      </c>
      <c r="J327">
        <f t="shared" si="93"/>
        <v>78266445</v>
      </c>
      <c r="K327">
        <f t="shared" si="94"/>
        <v>31703922</v>
      </c>
      <c r="L327">
        <f t="shared" si="95"/>
        <v>31703922</v>
      </c>
      <c r="M327">
        <f t="shared" si="96"/>
        <v>32108205</v>
      </c>
      <c r="N327">
        <f t="shared" ca="1" si="97"/>
        <v>20033907</v>
      </c>
      <c r="O327">
        <v>0.18334594836674234</v>
      </c>
      <c r="P327">
        <f t="shared" ca="1" si="98"/>
        <v>0.37927617251441137</v>
      </c>
      <c r="Q327">
        <f t="shared" ca="1" si="99"/>
        <v>0.19593022414766903</v>
      </c>
      <c r="T327" t="str">
        <f t="shared" si="100"/>
        <v>{United States318}</v>
      </c>
      <c r="U327" t="str">
        <f t="shared" si="101"/>
        <v>{78266445}</v>
      </c>
      <c r="V327" t="str">
        <f t="shared" ca="1" si="102"/>
        <v>{0.299741772444001}</v>
      </c>
      <c r="W327" t="str">
        <f t="shared" ca="1" si="103"/>
        <v>{0.652146700708618}</v>
      </c>
      <c r="X327" t="str">
        <f t="shared" si="104"/>
        <v>{New York318}</v>
      </c>
      <c r="Y327" t="str">
        <f t="shared" si="105"/>
        <v>{78266445}</v>
      </c>
      <c r="Z327" t="str">
        <f t="shared" ca="1" si="106"/>
        <v>{0.16317942727139}</v>
      </c>
      <c r="AA327" t="str">
        <f t="shared" ca="1" si="107"/>
        <v>{0.666137338535512}</v>
      </c>
    </row>
    <row r="328" spans="1:27" x14ac:dyDescent="0.25">
      <c r="A328" t="s">
        <v>952</v>
      </c>
      <c r="B328" t="s">
        <v>953</v>
      </c>
      <c r="C328" t="s">
        <v>954</v>
      </c>
      <c r="D328" t="s">
        <v>953</v>
      </c>
      <c r="E328" t="str">
        <f t="shared" ca="1" si="90"/>
        <v>{United States156}</v>
      </c>
      <c r="F328">
        <v>0.99557793912305037</v>
      </c>
      <c r="G328">
        <f t="shared" ca="1" si="91"/>
        <v>0.94224343843796399</v>
      </c>
      <c r="H328">
        <f t="shared" ca="1" si="92"/>
        <v>0.94224343843796399</v>
      </c>
      <c r="J328">
        <f t="shared" si="93"/>
        <v>58082499</v>
      </c>
      <c r="K328">
        <f t="shared" si="94"/>
        <v>31751444</v>
      </c>
      <c r="L328">
        <f t="shared" si="95"/>
        <v>31751444</v>
      </c>
      <c r="M328">
        <f t="shared" si="96"/>
        <v>32128890</v>
      </c>
      <c r="N328">
        <f t="shared" ca="1" si="97"/>
        <v>20130393</v>
      </c>
      <c r="O328">
        <v>0.27983939958358006</v>
      </c>
      <c r="P328">
        <f t="shared" ca="1" si="98"/>
        <v>0.21997592160712243</v>
      </c>
      <c r="Q328">
        <f t="shared" ca="1" si="99"/>
        <v>0.21997592160712243</v>
      </c>
      <c r="T328" t="str">
        <f t="shared" si="100"/>
        <v>{United States319}</v>
      </c>
      <c r="U328" t="str">
        <f t="shared" si="101"/>
        <v>{58082499}</v>
      </c>
      <c r="V328" t="str">
        <f t="shared" ca="1" si="102"/>
        <v>{0.331274926510956}</v>
      </c>
      <c r="W328" t="str">
        <f t="shared" ca="1" si="103"/>
        <v>{0.189280860475315}</v>
      </c>
      <c r="X328" t="str">
        <f t="shared" si="104"/>
        <v>{New York319}</v>
      </c>
      <c r="Y328" t="str">
        <f t="shared" si="105"/>
        <v>{58082499}</v>
      </c>
      <c r="Z328" t="str">
        <f t="shared" ca="1" si="106"/>
        <v>{0.329036524824732}</v>
      </c>
      <c r="AA328" t="str">
        <f t="shared" ca="1" si="107"/>
        <v>{0.565987160364287}</v>
      </c>
    </row>
    <row r="329" spans="1:27" x14ac:dyDescent="0.25">
      <c r="A329" t="s">
        <v>955</v>
      </c>
      <c r="B329" t="s">
        <v>956</v>
      </c>
      <c r="C329" t="s">
        <v>957</v>
      </c>
      <c r="D329" t="s">
        <v>956</v>
      </c>
      <c r="E329" t="str">
        <f t="shared" ca="1" si="90"/>
        <v>{United States156}</v>
      </c>
      <c r="F329">
        <v>0.94224343843796399</v>
      </c>
      <c r="G329">
        <f t="shared" ca="1" si="91"/>
        <v>0.99557793912305037</v>
      </c>
      <c r="H329">
        <f t="shared" ca="1" si="92"/>
        <v>5.3334500685086383E-2</v>
      </c>
      <c r="J329">
        <f t="shared" si="93"/>
        <v>99074147</v>
      </c>
      <c r="K329">
        <f t="shared" si="94"/>
        <v>31771627</v>
      </c>
      <c r="L329">
        <f t="shared" si="95"/>
        <v>31771627</v>
      </c>
      <c r="M329">
        <f t="shared" si="96"/>
        <v>32135021</v>
      </c>
      <c r="N329">
        <f t="shared" ca="1" si="97"/>
        <v>20130393</v>
      </c>
      <c r="O329">
        <v>0.21997592160712243</v>
      </c>
      <c r="P329">
        <f t="shared" ca="1" si="98"/>
        <v>0.27983939958358006</v>
      </c>
      <c r="Q329">
        <f t="shared" ca="1" si="99"/>
        <v>5.9863477976457635E-2</v>
      </c>
      <c r="T329" t="str">
        <f t="shared" si="100"/>
        <v>{United States320}</v>
      </c>
      <c r="U329" t="str">
        <f t="shared" si="101"/>
        <v>{99074147}</v>
      </c>
      <c r="V329" t="str">
        <f t="shared" ca="1" si="102"/>
        <v>{0.650154016431946}</v>
      </c>
      <c r="W329" t="str">
        <f t="shared" ca="1" si="103"/>
        <v>{0.0792252511670785}</v>
      </c>
      <c r="X329" t="str">
        <f t="shared" si="104"/>
        <v>{New York320}</v>
      </c>
      <c r="Y329" t="str">
        <f t="shared" si="105"/>
        <v>{99074147}</v>
      </c>
      <c r="Z329" t="str">
        <f t="shared" ca="1" si="106"/>
        <v>{0.460830714353028}</v>
      </c>
      <c r="AA329" t="str">
        <f t="shared" ca="1" si="107"/>
        <v>{0.455828666333894}</v>
      </c>
    </row>
    <row r="330" spans="1:27" x14ac:dyDescent="0.25">
      <c r="A330" t="s">
        <v>958</v>
      </c>
      <c r="B330" t="s">
        <v>959</v>
      </c>
      <c r="C330" t="s">
        <v>960</v>
      </c>
      <c r="D330" t="s">
        <v>959</v>
      </c>
      <c r="E330" t="str">
        <f t="shared" ca="1" si="90"/>
        <v>{United States157}</v>
      </c>
      <c r="F330">
        <v>0.78393543868970461</v>
      </c>
      <c r="G330">
        <f t="shared" ca="1" si="91"/>
        <v>0.78393543868970461</v>
      </c>
      <c r="H330">
        <f t="shared" ca="1" si="92"/>
        <v>0.78393543868970461</v>
      </c>
      <c r="J330">
        <f t="shared" si="93"/>
        <v>21787630</v>
      </c>
      <c r="K330">
        <f t="shared" si="94"/>
        <v>31786242</v>
      </c>
      <c r="L330">
        <f t="shared" si="95"/>
        <v>31786242</v>
      </c>
      <c r="M330">
        <f t="shared" si="96"/>
        <v>32499197</v>
      </c>
      <c r="N330">
        <f t="shared" ca="1" si="97"/>
        <v>20131218</v>
      </c>
      <c r="O330">
        <v>0.95562106431577265</v>
      </c>
      <c r="P330">
        <f t="shared" ca="1" si="98"/>
        <v>0.95154638633378474</v>
      </c>
      <c r="Q330">
        <f t="shared" ca="1" si="99"/>
        <v>0.95154638633378474</v>
      </c>
      <c r="T330" t="str">
        <f t="shared" si="100"/>
        <v>{United States321}</v>
      </c>
      <c r="U330" t="str">
        <f t="shared" si="101"/>
        <v>{21787630}</v>
      </c>
      <c r="V330" t="str">
        <f t="shared" ca="1" si="102"/>
        <v>{0.249091387749803}</v>
      </c>
      <c r="W330" t="str">
        <f t="shared" ca="1" si="103"/>
        <v>{0.541040943264802}</v>
      </c>
      <c r="X330" t="str">
        <f t="shared" si="104"/>
        <v>{New York321}</v>
      </c>
      <c r="Y330" t="str">
        <f t="shared" si="105"/>
        <v>{21787630}</v>
      </c>
      <c r="Z330" t="str">
        <f t="shared" ca="1" si="106"/>
        <v>{0.187110798829299}</v>
      </c>
      <c r="AA330" t="str">
        <f t="shared" ca="1" si="107"/>
        <v>{0.31483691372777}</v>
      </c>
    </row>
    <row r="331" spans="1:27" x14ac:dyDescent="0.25">
      <c r="A331" t="s">
        <v>961</v>
      </c>
      <c r="B331" t="s">
        <v>962</v>
      </c>
      <c r="C331" t="s">
        <v>963</v>
      </c>
      <c r="D331" t="s">
        <v>962</v>
      </c>
      <c r="E331" t="str">
        <f t="shared" ca="1" si="90"/>
        <v>{United States157}</v>
      </c>
      <c r="F331">
        <v>0.98139001211977583</v>
      </c>
      <c r="G331">
        <f t="shared" ca="1" si="91"/>
        <v>0.98139001211977583</v>
      </c>
      <c r="H331">
        <f t="shared" ca="1" si="92"/>
        <v>0.19745457343007122</v>
      </c>
      <c r="J331">
        <f t="shared" si="93"/>
        <v>13142478</v>
      </c>
      <c r="K331">
        <f t="shared" si="94"/>
        <v>31851742</v>
      </c>
      <c r="L331">
        <f t="shared" si="95"/>
        <v>31851742</v>
      </c>
      <c r="M331">
        <f t="shared" si="96"/>
        <v>32566994</v>
      </c>
      <c r="N331">
        <f t="shared" ca="1" si="97"/>
        <v>20131218</v>
      </c>
      <c r="O331">
        <v>0.95154638633378474</v>
      </c>
      <c r="P331">
        <f t="shared" ca="1" si="98"/>
        <v>0.95562106431577265</v>
      </c>
      <c r="Q331">
        <f t="shared" ca="1" si="99"/>
        <v>4.0746779819879064E-3</v>
      </c>
      <c r="T331" t="str">
        <f t="shared" si="100"/>
        <v>{United States322}</v>
      </c>
      <c r="U331" t="str">
        <f t="shared" si="101"/>
        <v>{13142478}</v>
      </c>
      <c r="V331" t="str">
        <f t="shared" ca="1" si="102"/>
        <v>{0.251935771887763}</v>
      </c>
      <c r="W331" t="str">
        <f t="shared" ca="1" si="103"/>
        <v>{0.240053446462806}</v>
      </c>
      <c r="X331" t="str">
        <f t="shared" si="104"/>
        <v>{New York322}</v>
      </c>
      <c r="Y331" t="str">
        <f t="shared" si="105"/>
        <v>{13142478}</v>
      </c>
      <c r="Z331" t="str">
        <f t="shared" ca="1" si="106"/>
        <v>{0.557492776061158}</v>
      </c>
      <c r="AA331" t="str">
        <f t="shared" ca="1" si="107"/>
        <v>{0.221617860769866}</v>
      </c>
    </row>
    <row r="332" spans="1:27" x14ac:dyDescent="0.25">
      <c r="A332" t="s">
        <v>964</v>
      </c>
      <c r="B332" t="s">
        <v>965</v>
      </c>
      <c r="C332" t="s">
        <v>966</v>
      </c>
      <c r="D332" t="s">
        <v>965</v>
      </c>
      <c r="E332" t="str">
        <f t="shared" ca="1" si="90"/>
        <v>{United States158}</v>
      </c>
      <c r="F332">
        <v>0.12212276640577058</v>
      </c>
      <c r="G332">
        <f t="shared" ca="1" si="91"/>
        <v>4.7117032828767669E-2</v>
      </c>
      <c r="H332">
        <f t="shared" ca="1" si="92"/>
        <v>4.7117032828767669E-2</v>
      </c>
      <c r="J332">
        <f t="shared" si="93"/>
        <v>26472171</v>
      </c>
      <c r="K332">
        <f t="shared" si="94"/>
        <v>31875812</v>
      </c>
      <c r="L332">
        <f t="shared" si="95"/>
        <v>31875812</v>
      </c>
      <c r="M332">
        <f t="shared" si="96"/>
        <v>32578013</v>
      </c>
      <c r="N332">
        <f t="shared" ca="1" si="97"/>
        <v>20137120</v>
      </c>
      <c r="O332">
        <v>0.99075543130309807</v>
      </c>
      <c r="P332">
        <f t="shared" ca="1" si="98"/>
        <v>0.99075543130309807</v>
      </c>
      <c r="Q332">
        <f t="shared" ca="1" si="99"/>
        <v>0.99075543130309807</v>
      </c>
      <c r="T332" t="str">
        <f t="shared" si="100"/>
        <v>{United States323}</v>
      </c>
      <c r="U332" t="str">
        <f t="shared" si="101"/>
        <v>{26472171}</v>
      </c>
      <c r="V332" t="str">
        <f t="shared" ca="1" si="102"/>
        <v>{0.255151145965045}</v>
      </c>
      <c r="W332" t="str">
        <f t="shared" ca="1" si="103"/>
        <v>{0.144291188043652}</v>
      </c>
      <c r="X332" t="str">
        <f t="shared" si="104"/>
        <v>{New York323}</v>
      </c>
      <c r="Y332" t="str">
        <f t="shared" si="105"/>
        <v>{26472171}</v>
      </c>
      <c r="Z332" t="str">
        <f t="shared" ca="1" si="106"/>
        <v>{0.433437322900535}</v>
      </c>
      <c r="AA332" t="str">
        <f t="shared" ca="1" si="107"/>
        <v>{0.525669063194642}</v>
      </c>
    </row>
    <row r="333" spans="1:27" x14ac:dyDescent="0.25">
      <c r="A333" t="s">
        <v>967</v>
      </c>
      <c r="B333" t="s">
        <v>968</v>
      </c>
      <c r="C333" t="s">
        <v>969</v>
      </c>
      <c r="D333" t="s">
        <v>968</v>
      </c>
      <c r="E333" t="str">
        <f t="shared" ca="1" si="90"/>
        <v>{United States158}</v>
      </c>
      <c r="F333">
        <v>4.7117032828767669E-2</v>
      </c>
      <c r="G333">
        <f t="shared" ca="1" si="91"/>
        <v>0.12212276640577058</v>
      </c>
      <c r="H333">
        <f t="shared" ca="1" si="92"/>
        <v>7.5005733577002909E-2</v>
      </c>
      <c r="J333">
        <f t="shared" si="93"/>
        <v>81217237</v>
      </c>
      <c r="K333">
        <f t="shared" si="94"/>
        <v>31960474</v>
      </c>
      <c r="L333">
        <f t="shared" si="95"/>
        <v>31960474</v>
      </c>
      <c r="M333">
        <f t="shared" si="96"/>
        <v>32596165</v>
      </c>
      <c r="N333">
        <f t="shared" ca="1" si="97"/>
        <v>20137120</v>
      </c>
      <c r="O333">
        <v>0.99619941290980341</v>
      </c>
      <c r="P333">
        <f t="shared" ca="1" si="98"/>
        <v>0.99619941290980341</v>
      </c>
      <c r="Q333">
        <f t="shared" ca="1" si="99"/>
        <v>5.4439816067053393E-3</v>
      </c>
      <c r="T333" t="str">
        <f t="shared" si="100"/>
        <v>{United States324}</v>
      </c>
      <c r="U333" t="str">
        <f t="shared" si="101"/>
        <v>{81217237}</v>
      </c>
      <c r="V333" t="str">
        <f t="shared" ca="1" si="102"/>
        <v>{0.75816986727291}</v>
      </c>
      <c r="W333" t="str">
        <f t="shared" ca="1" si="103"/>
        <v>{0.18957301910319}</v>
      </c>
      <c r="X333" t="str">
        <f t="shared" si="104"/>
        <v>{New York324}</v>
      </c>
      <c r="Y333" t="str">
        <f t="shared" si="105"/>
        <v>{81217237}</v>
      </c>
      <c r="Z333" t="str">
        <f t="shared" ca="1" si="106"/>
        <v>{0.208386784201187}</v>
      </c>
      <c r="AA333" t="str">
        <f t="shared" ca="1" si="107"/>
        <v>{0.0200131278084115}</v>
      </c>
    </row>
    <row r="334" spans="1:27" x14ac:dyDescent="0.25">
      <c r="A334" t="s">
        <v>970</v>
      </c>
      <c r="B334" t="s">
        <v>971</v>
      </c>
      <c r="C334" t="s">
        <v>972</v>
      </c>
      <c r="D334" t="s">
        <v>971</v>
      </c>
      <c r="E334" t="str">
        <f t="shared" ca="1" si="90"/>
        <v>{United States159}</v>
      </c>
      <c r="F334">
        <v>2.2131437116501562E-3</v>
      </c>
      <c r="G334">
        <f t="shared" ca="1" si="91"/>
        <v>2.2131437116501562E-3</v>
      </c>
      <c r="H334">
        <f t="shared" ca="1" si="92"/>
        <v>2.2131437116501562E-3</v>
      </c>
      <c r="J334">
        <f t="shared" si="93"/>
        <v>55839572</v>
      </c>
      <c r="K334">
        <f t="shared" si="94"/>
        <v>32010030</v>
      </c>
      <c r="L334">
        <f t="shared" si="95"/>
        <v>32010030</v>
      </c>
      <c r="M334">
        <f t="shared" si="96"/>
        <v>32598146</v>
      </c>
      <c r="N334">
        <f t="shared" ca="1" si="97"/>
        <v>20226350</v>
      </c>
      <c r="O334">
        <v>0.51343144083100445</v>
      </c>
      <c r="P334">
        <f t="shared" ca="1" si="98"/>
        <v>0.42014954337262944</v>
      </c>
      <c r="Q334">
        <f t="shared" ca="1" si="99"/>
        <v>0.42014954337262944</v>
      </c>
      <c r="T334" t="str">
        <f t="shared" si="100"/>
        <v>{United States325}</v>
      </c>
      <c r="U334" t="str">
        <f t="shared" si="101"/>
        <v>{55839572}</v>
      </c>
      <c r="V334" t="str">
        <f t="shared" ca="1" si="102"/>
        <v>{0.00590587927086739}</v>
      </c>
      <c r="W334" t="str">
        <f t="shared" ca="1" si="103"/>
        <v>{0.739043693062759}</v>
      </c>
      <c r="X334" t="str">
        <f t="shared" si="104"/>
        <v>{New York325}</v>
      </c>
      <c r="Y334" t="str">
        <f t="shared" si="105"/>
        <v>{55839572}</v>
      </c>
      <c r="Z334" t="str">
        <f t="shared" ca="1" si="106"/>
        <v>{0.220038401478309}</v>
      </c>
      <c r="AA334" t="str">
        <f t="shared" ca="1" si="107"/>
        <v>{0.0083804075230175}</v>
      </c>
    </row>
    <row r="335" spans="1:27" x14ac:dyDescent="0.25">
      <c r="A335" t="s">
        <v>973</v>
      </c>
      <c r="B335" t="s">
        <v>974</v>
      </c>
      <c r="C335" t="s">
        <v>975</v>
      </c>
      <c r="D335" t="s">
        <v>974</v>
      </c>
      <c r="E335" t="str">
        <f t="shared" ca="1" si="90"/>
        <v>{United States159}</v>
      </c>
      <c r="F335">
        <v>7.7331971094401264E-2</v>
      </c>
      <c r="G335">
        <f t="shared" ca="1" si="91"/>
        <v>7.7331971094401264E-2</v>
      </c>
      <c r="H335">
        <f t="shared" ca="1" si="92"/>
        <v>7.5118827382751108E-2</v>
      </c>
      <c r="J335">
        <f t="shared" si="93"/>
        <v>42014246</v>
      </c>
      <c r="K335">
        <f t="shared" si="94"/>
        <v>32096456</v>
      </c>
      <c r="L335">
        <f t="shared" si="95"/>
        <v>32096456</v>
      </c>
      <c r="M335">
        <f t="shared" si="96"/>
        <v>32641312</v>
      </c>
      <c r="N335">
        <f t="shared" ca="1" si="97"/>
        <v>20226350</v>
      </c>
      <c r="O335">
        <v>0.42014954337262944</v>
      </c>
      <c r="P335">
        <f t="shared" ca="1" si="98"/>
        <v>0.51343144083100445</v>
      </c>
      <c r="Q335">
        <f t="shared" ca="1" si="99"/>
        <v>9.3281897458375007E-2</v>
      </c>
      <c r="T335" t="str">
        <f t="shared" si="100"/>
        <v>{United States326}</v>
      </c>
      <c r="U335" t="str">
        <f t="shared" si="101"/>
        <v>{42014246}</v>
      </c>
      <c r="V335" t="str">
        <f t="shared" ca="1" si="102"/>
        <v>{0.0789064732639504}</v>
      </c>
      <c r="W335" t="str">
        <f t="shared" ca="1" si="103"/>
        <v>{0.284646026788057}</v>
      </c>
      <c r="X335" t="str">
        <f t="shared" si="104"/>
        <v>{New York326}</v>
      </c>
      <c r="Y335" t="str">
        <f t="shared" si="105"/>
        <v>{42014246}</v>
      </c>
      <c r="Z335" t="str">
        <f t="shared" ca="1" si="106"/>
        <v>{0.0220317933291031}</v>
      </c>
      <c r="AA335" t="str">
        <f t="shared" ca="1" si="107"/>
        <v>{0.506986801810555}</v>
      </c>
    </row>
    <row r="336" spans="1:27" x14ac:dyDescent="0.25">
      <c r="A336" t="s">
        <v>976</v>
      </c>
      <c r="B336" t="s">
        <v>977</v>
      </c>
      <c r="C336" t="s">
        <v>978</v>
      </c>
      <c r="D336" t="s">
        <v>977</v>
      </c>
      <c r="E336" t="str">
        <f t="shared" ca="1" si="90"/>
        <v>{United States160}</v>
      </c>
      <c r="F336">
        <v>0.5235043158779944</v>
      </c>
      <c r="G336">
        <f t="shared" ca="1" si="91"/>
        <v>0.44963365684812162</v>
      </c>
      <c r="H336">
        <f t="shared" ca="1" si="92"/>
        <v>0.44963365684812162</v>
      </c>
      <c r="J336">
        <f t="shared" si="93"/>
        <v>95357704</v>
      </c>
      <c r="K336">
        <f t="shared" si="94"/>
        <v>32100144</v>
      </c>
      <c r="L336">
        <f t="shared" si="95"/>
        <v>32100144</v>
      </c>
      <c r="M336">
        <f t="shared" si="96"/>
        <v>32690672</v>
      </c>
      <c r="N336">
        <f t="shared" ca="1" si="97"/>
        <v>20350527</v>
      </c>
      <c r="O336">
        <v>0.21930184010466069</v>
      </c>
      <c r="P336">
        <f t="shared" ca="1" si="98"/>
        <v>0.21930184010466069</v>
      </c>
      <c r="Q336">
        <f t="shared" ca="1" si="99"/>
        <v>0.21930184010466069</v>
      </c>
      <c r="T336" t="str">
        <f t="shared" si="100"/>
        <v>{United States327}</v>
      </c>
      <c r="U336" t="str">
        <f t="shared" si="101"/>
        <v>{95357704}</v>
      </c>
      <c r="V336" t="str">
        <f t="shared" ca="1" si="102"/>
        <v>{0.433435401728016}</v>
      </c>
      <c r="W336" t="str">
        <f t="shared" ca="1" si="103"/>
        <v>{0.114831845682268}</v>
      </c>
      <c r="X336" t="str">
        <f t="shared" si="104"/>
        <v>{New York327}</v>
      </c>
      <c r="Y336" t="str">
        <f t="shared" si="105"/>
        <v>{95357704}</v>
      </c>
      <c r="Z336" t="str">
        <f t="shared" ca="1" si="106"/>
        <v>{0.734638488531446}</v>
      </c>
      <c r="AA336" t="str">
        <f t="shared" ca="1" si="107"/>
        <v>{0.175801177245402}</v>
      </c>
    </row>
    <row r="337" spans="1:27" x14ac:dyDescent="0.25">
      <c r="A337" t="s">
        <v>979</v>
      </c>
      <c r="B337" t="s">
        <v>980</v>
      </c>
      <c r="C337" t="s">
        <v>981</v>
      </c>
      <c r="D337" t="s">
        <v>980</v>
      </c>
      <c r="E337" t="str">
        <f t="shared" ca="1" si="90"/>
        <v>{United States160}</v>
      </c>
      <c r="F337">
        <v>0.44963365684812162</v>
      </c>
      <c r="G337">
        <f t="shared" ca="1" si="91"/>
        <v>0.5235043158779944</v>
      </c>
      <c r="H337">
        <f t="shared" ca="1" si="92"/>
        <v>7.3870659029872776E-2</v>
      </c>
      <c r="J337">
        <f t="shared" si="93"/>
        <v>69933698</v>
      </c>
      <c r="K337">
        <f t="shared" si="94"/>
        <v>32108205</v>
      </c>
      <c r="L337">
        <f t="shared" si="95"/>
        <v>32108205</v>
      </c>
      <c r="M337">
        <f t="shared" si="96"/>
        <v>32924076</v>
      </c>
      <c r="N337">
        <f t="shared" ca="1" si="97"/>
        <v>20350527</v>
      </c>
      <c r="O337">
        <v>0.77117264482193182</v>
      </c>
      <c r="P337">
        <f t="shared" ca="1" si="98"/>
        <v>0.77117264482193182</v>
      </c>
      <c r="Q337">
        <f t="shared" ca="1" si="99"/>
        <v>0.55187080471727112</v>
      </c>
      <c r="T337" t="str">
        <f t="shared" si="100"/>
        <v>{United States328}</v>
      </c>
      <c r="U337" t="str">
        <f t="shared" si="101"/>
        <v>{69933698}</v>
      </c>
      <c r="V337" t="str">
        <f t="shared" ca="1" si="102"/>
        <v>{0.211278237035727}</v>
      </c>
      <c r="W337" t="str">
        <f t="shared" ca="1" si="103"/>
        <v>{0.706162240883651}</v>
      </c>
      <c r="X337" t="str">
        <f t="shared" si="104"/>
        <v>{New York328}</v>
      </c>
      <c r="Y337" t="str">
        <f t="shared" si="105"/>
        <v>{69933698}</v>
      </c>
      <c r="Z337" t="str">
        <f t="shared" ca="1" si="106"/>
        <v>{0.156109157018564}</v>
      </c>
      <c r="AA337" t="str">
        <f t="shared" ca="1" si="107"/>
        <v>{0.6620246865126}</v>
      </c>
    </row>
    <row r="338" spans="1:27" x14ac:dyDescent="0.25">
      <c r="A338" t="s">
        <v>982</v>
      </c>
      <c r="B338" t="s">
        <v>983</v>
      </c>
      <c r="C338" t="s">
        <v>984</v>
      </c>
      <c r="D338" t="s">
        <v>983</v>
      </c>
      <c r="E338" t="str">
        <f t="shared" ca="1" si="90"/>
        <v>{United States161}</v>
      </c>
      <c r="F338">
        <v>0.85712316772273089</v>
      </c>
      <c r="G338">
        <f t="shared" ca="1" si="91"/>
        <v>0.13900927216021119</v>
      </c>
      <c r="H338">
        <f t="shared" ca="1" si="92"/>
        <v>0.13900927216021119</v>
      </c>
      <c r="J338">
        <f t="shared" si="93"/>
        <v>75606255</v>
      </c>
      <c r="K338">
        <f t="shared" si="94"/>
        <v>32128890</v>
      </c>
      <c r="L338">
        <f t="shared" si="95"/>
        <v>32128890</v>
      </c>
      <c r="M338">
        <f t="shared" si="96"/>
        <v>32986398</v>
      </c>
      <c r="N338">
        <f t="shared" ca="1" si="97"/>
        <v>20356513</v>
      </c>
      <c r="O338">
        <v>1.4759507094354252E-2</v>
      </c>
      <c r="P338">
        <f t="shared" ca="1" si="98"/>
        <v>8.5557833656632054E-3</v>
      </c>
      <c r="Q338">
        <f t="shared" ca="1" si="99"/>
        <v>8.5557833656632054E-3</v>
      </c>
      <c r="T338" t="str">
        <f t="shared" si="100"/>
        <v>{United States329}</v>
      </c>
      <c r="U338" t="str">
        <f t="shared" si="101"/>
        <v>{75606255}</v>
      </c>
      <c r="V338" t="str">
        <f t="shared" ca="1" si="102"/>
        <v>{0.552655922016061}</v>
      </c>
      <c r="W338" t="str">
        <f t="shared" ca="1" si="103"/>
        <v>{0.172291306116712}</v>
      </c>
      <c r="X338" t="str">
        <f t="shared" si="104"/>
        <v>{New York329}</v>
      </c>
      <c r="Y338" t="str">
        <f t="shared" si="105"/>
        <v>{75606255}</v>
      </c>
      <c r="Z338" t="str">
        <f t="shared" ca="1" si="106"/>
        <v>{0.63028286780991}</v>
      </c>
      <c r="AA338" t="str">
        <f t="shared" ca="1" si="107"/>
        <v>{0.086750282156874}</v>
      </c>
    </row>
    <row r="339" spans="1:27" x14ac:dyDescent="0.25">
      <c r="A339" t="s">
        <v>985</v>
      </c>
      <c r="B339" t="s">
        <v>986</v>
      </c>
      <c r="C339" t="s">
        <v>987</v>
      </c>
      <c r="D339" t="s">
        <v>986</v>
      </c>
      <c r="E339" t="str">
        <f t="shared" ca="1" si="90"/>
        <v>{United States161}</v>
      </c>
      <c r="F339">
        <v>0.13900927216021119</v>
      </c>
      <c r="G339">
        <f t="shared" ca="1" si="91"/>
        <v>0.85712316772273089</v>
      </c>
      <c r="H339">
        <f t="shared" ca="1" si="92"/>
        <v>0.7181138955625197</v>
      </c>
      <c r="J339">
        <f t="shared" si="93"/>
        <v>16816770</v>
      </c>
      <c r="K339">
        <f t="shared" si="94"/>
        <v>32135021</v>
      </c>
      <c r="L339">
        <f t="shared" si="95"/>
        <v>32135021</v>
      </c>
      <c r="M339">
        <f t="shared" si="96"/>
        <v>33000828</v>
      </c>
      <c r="N339">
        <f t="shared" ca="1" si="97"/>
        <v>20356513</v>
      </c>
      <c r="O339">
        <v>8.5557833656632054E-3</v>
      </c>
      <c r="P339">
        <f t="shared" ca="1" si="98"/>
        <v>1.4759507094354252E-2</v>
      </c>
      <c r="Q339">
        <f t="shared" ca="1" si="99"/>
        <v>6.2037237286910463E-3</v>
      </c>
      <c r="T339" t="str">
        <f t="shared" si="100"/>
        <v>{United States330}</v>
      </c>
      <c r="U339" t="str">
        <f t="shared" si="101"/>
        <v>{16816770}</v>
      </c>
      <c r="V339" t="str">
        <f t="shared" ca="1" si="102"/>
        <v>{0.157282808625695}</v>
      </c>
      <c r="W339" t="str">
        <f t="shared" ca="1" si="103"/>
        <v>{0.532193950921283}</v>
      </c>
      <c r="X339" t="str">
        <f t="shared" si="104"/>
        <v>{New York330}</v>
      </c>
      <c r="Y339" t="str">
        <f t="shared" si="105"/>
        <v>{16816770}</v>
      </c>
      <c r="Z339" t="str">
        <f t="shared" ca="1" si="106"/>
        <v>{0.0330582620798343}</v>
      </c>
      <c r="AA339" t="str">
        <f t="shared" ca="1" si="107"/>
        <v>{0.761337173896888}</v>
      </c>
    </row>
    <row r="340" spans="1:27" x14ac:dyDescent="0.25">
      <c r="A340" t="s">
        <v>988</v>
      </c>
      <c r="B340" t="s">
        <v>989</v>
      </c>
      <c r="C340" t="s">
        <v>990</v>
      </c>
      <c r="D340" t="s">
        <v>989</v>
      </c>
      <c r="E340" t="str">
        <f t="shared" ca="1" si="90"/>
        <v>{United States162}</v>
      </c>
      <c r="F340">
        <v>0.31452371901119547</v>
      </c>
      <c r="G340">
        <f t="shared" ca="1" si="91"/>
        <v>0.31452371901119547</v>
      </c>
      <c r="H340">
        <f t="shared" ca="1" si="92"/>
        <v>0.31452371901119547</v>
      </c>
      <c r="J340">
        <f t="shared" si="93"/>
        <v>16897576</v>
      </c>
      <c r="K340">
        <f t="shared" si="94"/>
        <v>32499197</v>
      </c>
      <c r="L340">
        <f t="shared" si="95"/>
        <v>32499197</v>
      </c>
      <c r="M340">
        <f t="shared" si="96"/>
        <v>33006827</v>
      </c>
      <c r="N340">
        <f t="shared" ca="1" si="97"/>
        <v>20420245</v>
      </c>
      <c r="O340">
        <v>0.38396453864701263</v>
      </c>
      <c r="P340">
        <f t="shared" ca="1" si="98"/>
        <v>0.25017920814156991</v>
      </c>
      <c r="Q340">
        <f t="shared" ca="1" si="99"/>
        <v>0.25017920814156991</v>
      </c>
      <c r="T340" t="str">
        <f t="shared" si="100"/>
        <v>{United States331}</v>
      </c>
      <c r="U340" t="str">
        <f t="shared" si="101"/>
        <v>{16897576}</v>
      </c>
      <c r="V340" t="str">
        <f t="shared" ca="1" si="102"/>
        <v>{0.308900953201814}</v>
      </c>
      <c r="W340" t="str">
        <f t="shared" ca="1" si="103"/>
        <v>{0.497459987297659}</v>
      </c>
      <c r="X340" t="str">
        <f t="shared" si="104"/>
        <v>{New York331}</v>
      </c>
      <c r="Y340" t="str">
        <f t="shared" si="105"/>
        <v>{16897576}</v>
      </c>
      <c r="Z340" t="str">
        <f t="shared" ca="1" si="106"/>
        <v>{0.493295059923754}</v>
      </c>
      <c r="AA340" t="str">
        <f t="shared" ca="1" si="107"/>
        <v>{0.399738683266071}</v>
      </c>
    </row>
    <row r="341" spans="1:27" x14ac:dyDescent="0.25">
      <c r="A341" t="s">
        <v>991</v>
      </c>
      <c r="B341" t="s">
        <v>992</v>
      </c>
      <c r="C341" t="s">
        <v>993</v>
      </c>
      <c r="D341" t="s">
        <v>992</v>
      </c>
      <c r="E341" t="str">
        <f t="shared" ca="1" si="90"/>
        <v>{United States162}</v>
      </c>
      <c r="F341">
        <v>0.55804008925663107</v>
      </c>
      <c r="G341">
        <f t="shared" ca="1" si="91"/>
        <v>0.55804008925663107</v>
      </c>
      <c r="H341">
        <f t="shared" ca="1" si="92"/>
        <v>0.2435163702454356</v>
      </c>
      <c r="J341">
        <f t="shared" si="93"/>
        <v>81048201</v>
      </c>
      <c r="K341">
        <f t="shared" si="94"/>
        <v>32566994</v>
      </c>
      <c r="L341">
        <f t="shared" si="95"/>
        <v>32566994</v>
      </c>
      <c r="M341">
        <f t="shared" si="96"/>
        <v>33032008</v>
      </c>
      <c r="N341">
        <f t="shared" ca="1" si="97"/>
        <v>20420245</v>
      </c>
      <c r="O341">
        <v>0.25017920814156991</v>
      </c>
      <c r="P341">
        <f t="shared" ca="1" si="98"/>
        <v>0.38396453864701263</v>
      </c>
      <c r="Q341">
        <f t="shared" ca="1" si="99"/>
        <v>0.13378533050544272</v>
      </c>
      <c r="T341" t="str">
        <f t="shared" si="100"/>
        <v>{United States332}</v>
      </c>
      <c r="U341" t="str">
        <f t="shared" si="101"/>
        <v>{81048201}</v>
      </c>
      <c r="V341" t="str">
        <f t="shared" ca="1" si="102"/>
        <v>{0.669800305049761}</v>
      </c>
      <c r="W341" t="str">
        <f t="shared" ca="1" si="103"/>
        <v>{0.1314872640791}</v>
      </c>
      <c r="X341" t="str">
        <f t="shared" si="104"/>
        <v>{New York332}</v>
      </c>
      <c r="Y341" t="str">
        <f t="shared" si="105"/>
        <v>{81048201}</v>
      </c>
      <c r="Z341" t="str">
        <f t="shared" ca="1" si="106"/>
        <v>{0.335246914233746}</v>
      </c>
      <c r="AA341" t="str">
        <f t="shared" ca="1" si="107"/>
        <v>{0.278428690411046}</v>
      </c>
    </row>
    <row r="342" spans="1:27" x14ac:dyDescent="0.25">
      <c r="A342" t="s">
        <v>994</v>
      </c>
      <c r="B342" t="s">
        <v>995</v>
      </c>
      <c r="C342" t="s">
        <v>996</v>
      </c>
      <c r="D342" t="s">
        <v>995</v>
      </c>
      <c r="E342" t="str">
        <f t="shared" ca="1" si="90"/>
        <v>{United States163}</v>
      </c>
      <c r="F342">
        <v>0.14825442037625425</v>
      </c>
      <c r="G342">
        <f t="shared" ca="1" si="91"/>
        <v>0.14825442037625425</v>
      </c>
      <c r="H342">
        <f t="shared" ca="1" si="92"/>
        <v>0.14825442037625425</v>
      </c>
      <c r="J342">
        <f t="shared" si="93"/>
        <v>37559200</v>
      </c>
      <c r="K342">
        <f t="shared" si="94"/>
        <v>32578013</v>
      </c>
      <c r="L342">
        <f t="shared" si="95"/>
        <v>32578013</v>
      </c>
      <c r="M342">
        <f t="shared" si="96"/>
        <v>33041589</v>
      </c>
      <c r="N342">
        <f t="shared" ca="1" si="97"/>
        <v>20468725</v>
      </c>
      <c r="O342">
        <v>0.11003280106935776</v>
      </c>
      <c r="P342">
        <f t="shared" ca="1" si="98"/>
        <v>0.11003280106935776</v>
      </c>
      <c r="Q342">
        <f t="shared" ca="1" si="99"/>
        <v>0.11003280106935776</v>
      </c>
      <c r="T342" t="str">
        <f t="shared" si="100"/>
        <v>{United States333}</v>
      </c>
      <c r="U342" t="str">
        <f t="shared" si="101"/>
        <v>{37559200}</v>
      </c>
      <c r="V342" t="str">
        <f t="shared" ca="1" si="102"/>
        <v>{0.172774267222445}</v>
      </c>
      <c r="W342" t="str">
        <f t="shared" ca="1" si="103"/>
        <v>{0.459697403376858}</v>
      </c>
      <c r="X342" t="str">
        <f t="shared" si="104"/>
        <v>{New York333}</v>
      </c>
      <c r="Y342" t="str">
        <f t="shared" si="105"/>
        <v>{37559200}</v>
      </c>
      <c r="Z342" t="str">
        <f t="shared" ca="1" si="106"/>
        <v>{0.0389773478097782}</v>
      </c>
      <c r="AA342" t="str">
        <f t="shared" ca="1" si="107"/>
        <v>{0.157292967431575}</v>
      </c>
    </row>
    <row r="343" spans="1:27" x14ac:dyDescent="0.25">
      <c r="A343" t="s">
        <v>997</v>
      </c>
      <c r="B343" t="s">
        <v>998</v>
      </c>
      <c r="C343" t="s">
        <v>999</v>
      </c>
      <c r="D343" t="s">
        <v>998</v>
      </c>
      <c r="E343" t="str">
        <f t="shared" ca="1" si="90"/>
        <v>{United States163}</v>
      </c>
      <c r="F343">
        <v>0.48148307140084223</v>
      </c>
      <c r="G343">
        <f t="shared" ca="1" si="91"/>
        <v>0.48148307140084223</v>
      </c>
      <c r="H343">
        <f t="shared" ca="1" si="92"/>
        <v>0.33322865102458799</v>
      </c>
      <c r="J343">
        <f t="shared" si="93"/>
        <v>72589960</v>
      </c>
      <c r="K343">
        <f t="shared" si="94"/>
        <v>32596165</v>
      </c>
      <c r="L343">
        <f t="shared" si="95"/>
        <v>32596165</v>
      </c>
      <c r="M343">
        <f t="shared" si="96"/>
        <v>33062070</v>
      </c>
      <c r="N343">
        <f t="shared" ca="1" si="97"/>
        <v>20468725</v>
      </c>
      <c r="O343">
        <v>0.86200428215857894</v>
      </c>
      <c r="P343">
        <f t="shared" ca="1" si="98"/>
        <v>0.86200428215857894</v>
      </c>
      <c r="Q343">
        <f t="shared" ca="1" si="99"/>
        <v>0.75197148108922118</v>
      </c>
      <c r="T343" t="str">
        <f t="shared" si="100"/>
        <v>{United States334}</v>
      </c>
      <c r="U343" t="str">
        <f t="shared" si="101"/>
        <v>{72589960}</v>
      </c>
      <c r="V343" t="str">
        <f t="shared" ca="1" si="102"/>
        <v>{0.334145729654358}</v>
      </c>
      <c r="W343" t="str">
        <f t="shared" ca="1" si="103"/>
        <v>{0.449140041540701}</v>
      </c>
      <c r="X343" t="str">
        <f t="shared" si="104"/>
        <v>{New York334}</v>
      </c>
      <c r="Y343" t="str">
        <f t="shared" si="105"/>
        <v>{72589960}</v>
      </c>
      <c r="Z343" t="str">
        <f t="shared" ca="1" si="106"/>
        <v>{0.320624800151189}</v>
      </c>
      <c r="AA343" t="str">
        <f t="shared" ca="1" si="107"/>
        <v>{0.124268625487236}</v>
      </c>
    </row>
    <row r="344" spans="1:27" x14ac:dyDescent="0.25">
      <c r="A344" t="s">
        <v>1000</v>
      </c>
      <c r="B344" t="s">
        <v>1001</v>
      </c>
      <c r="C344" t="s">
        <v>1002</v>
      </c>
      <c r="D344" t="s">
        <v>1001</v>
      </c>
      <c r="E344" t="str">
        <f t="shared" ca="1" si="90"/>
        <v>{United States164}</v>
      </c>
      <c r="F344">
        <v>0.50820869955539516</v>
      </c>
      <c r="G344">
        <f t="shared" ca="1" si="91"/>
        <v>0.50820869955539516</v>
      </c>
      <c r="H344">
        <f t="shared" ca="1" si="92"/>
        <v>0.50820869955539516</v>
      </c>
      <c r="J344">
        <f t="shared" si="93"/>
        <v>87434730</v>
      </c>
      <c r="K344">
        <f t="shared" si="94"/>
        <v>32598146</v>
      </c>
      <c r="L344">
        <f t="shared" si="95"/>
        <v>32598146</v>
      </c>
      <c r="M344">
        <f t="shared" si="96"/>
        <v>33193209</v>
      </c>
      <c r="N344">
        <f t="shared" ca="1" si="97"/>
        <v>20476042</v>
      </c>
      <c r="O344">
        <v>2.2940823692709444E-2</v>
      </c>
      <c r="P344">
        <f t="shared" ca="1" si="98"/>
        <v>2.2940823692709444E-2</v>
      </c>
      <c r="Q344">
        <f t="shared" ca="1" si="99"/>
        <v>2.2940823692709444E-2</v>
      </c>
      <c r="T344" t="str">
        <f t="shared" si="100"/>
        <v>{United States335}</v>
      </c>
      <c r="U344" t="str">
        <f t="shared" si="101"/>
        <v>{87434730}</v>
      </c>
      <c r="V344" t="str">
        <f t="shared" ca="1" si="102"/>
        <v>{0.419615845484376}</v>
      </c>
      <c r="W344" t="str">
        <f t="shared" ca="1" si="103"/>
        <v>{0.45650466300343}</v>
      </c>
      <c r="X344" t="str">
        <f t="shared" si="104"/>
        <v>{New York335}</v>
      </c>
      <c r="Y344" t="str">
        <f t="shared" si="105"/>
        <v>{87434730}</v>
      </c>
      <c r="Z344" t="str">
        <f t="shared" ca="1" si="106"/>
        <v>{0.414842414801564}</v>
      </c>
      <c r="AA344" t="str">
        <f t="shared" ca="1" si="107"/>
        <v>{0.189546333345022}</v>
      </c>
    </row>
    <row r="345" spans="1:27" x14ac:dyDescent="0.25">
      <c r="A345" t="s">
        <v>1003</v>
      </c>
      <c r="B345" t="s">
        <v>1004</v>
      </c>
      <c r="C345" t="s">
        <v>1005</v>
      </c>
      <c r="D345" t="s">
        <v>1004</v>
      </c>
      <c r="E345" t="str">
        <f t="shared" ca="1" si="90"/>
        <v>{United States164}</v>
      </c>
      <c r="F345">
        <v>0.93443605142729891</v>
      </c>
      <c r="G345">
        <f t="shared" ca="1" si="91"/>
        <v>0.93443605142729891</v>
      </c>
      <c r="H345">
        <f t="shared" ca="1" si="92"/>
        <v>0.42622735187190375</v>
      </c>
      <c r="J345">
        <f t="shared" si="93"/>
        <v>89279337</v>
      </c>
      <c r="K345">
        <f t="shared" si="94"/>
        <v>32641312</v>
      </c>
      <c r="L345">
        <f t="shared" si="95"/>
        <v>32641312</v>
      </c>
      <c r="M345">
        <f t="shared" si="96"/>
        <v>33295833</v>
      </c>
      <c r="N345">
        <f t="shared" ca="1" si="97"/>
        <v>20476042</v>
      </c>
      <c r="O345">
        <v>0.90090442467220633</v>
      </c>
      <c r="P345">
        <f t="shared" ca="1" si="98"/>
        <v>0.90090442467220633</v>
      </c>
      <c r="Q345">
        <f t="shared" ca="1" si="99"/>
        <v>0.87796360097949688</v>
      </c>
      <c r="T345" t="str">
        <f t="shared" si="100"/>
        <v>{United States336}</v>
      </c>
      <c r="U345" t="str">
        <f t="shared" si="101"/>
        <v>{89279337}</v>
      </c>
      <c r="V345" t="str">
        <f t="shared" ca="1" si="102"/>
        <v>{0.399127459217708}</v>
      </c>
      <c r="W345" t="str">
        <f t="shared" ca="1" si="103"/>
        <v>{0.432110889145086}</v>
      </c>
      <c r="X345" t="str">
        <f t="shared" si="104"/>
        <v>{New York336}</v>
      </c>
      <c r="Y345" t="str">
        <f t="shared" si="105"/>
        <v>{89279337}</v>
      </c>
      <c r="Z345" t="str">
        <f t="shared" ca="1" si="106"/>
        <v>{0.0823962794146764}</v>
      </c>
      <c r="AA345" t="str">
        <f t="shared" ca="1" si="107"/>
        <v>{0.142292082848804}</v>
      </c>
    </row>
    <row r="346" spans="1:27" x14ac:dyDescent="0.25">
      <c r="A346" t="s">
        <v>1006</v>
      </c>
      <c r="B346" t="s">
        <v>1007</v>
      </c>
      <c r="C346" t="s">
        <v>1008</v>
      </c>
      <c r="D346" t="s">
        <v>1007</v>
      </c>
      <c r="E346" t="str">
        <f t="shared" ca="1" si="90"/>
        <v>{United States165}</v>
      </c>
      <c r="F346">
        <v>0.73194580785992203</v>
      </c>
      <c r="G346">
        <f t="shared" ca="1" si="91"/>
        <v>0.18758116497909927</v>
      </c>
      <c r="H346">
        <f t="shared" ca="1" si="92"/>
        <v>0.18758116497909927</v>
      </c>
      <c r="J346">
        <f t="shared" si="93"/>
        <v>54918715</v>
      </c>
      <c r="K346">
        <f t="shared" si="94"/>
        <v>32690672</v>
      </c>
      <c r="L346">
        <f t="shared" si="95"/>
        <v>32690672</v>
      </c>
      <c r="M346">
        <f t="shared" si="96"/>
        <v>33370538</v>
      </c>
      <c r="N346">
        <f t="shared" ca="1" si="97"/>
        <v>20535804</v>
      </c>
      <c r="O346">
        <v>0.73229986193172203</v>
      </c>
      <c r="P346">
        <f t="shared" ca="1" si="98"/>
        <v>0.47938026110032383</v>
      </c>
      <c r="Q346">
        <f t="shared" ca="1" si="99"/>
        <v>0.47938026110032383</v>
      </c>
      <c r="T346" t="str">
        <f t="shared" si="100"/>
        <v>{United States337}</v>
      </c>
      <c r="U346" t="str">
        <f t="shared" si="101"/>
        <v>{54918715}</v>
      </c>
      <c r="V346" t="str">
        <f t="shared" ca="1" si="102"/>
        <v>{0.0562140812666772}</v>
      </c>
      <c r="W346" t="str">
        <f t="shared" ca="1" si="103"/>
        <v>{0.557562831700004}</v>
      </c>
      <c r="X346" t="str">
        <f t="shared" si="104"/>
        <v>{New York337}</v>
      </c>
      <c r="Y346" t="str">
        <f t="shared" si="105"/>
        <v>{54918715}</v>
      </c>
      <c r="Z346" t="str">
        <f t="shared" ca="1" si="106"/>
        <v>{0.218695054374707}</v>
      </c>
      <c r="AA346" t="str">
        <f t="shared" ca="1" si="107"/>
        <v>{0.0477101778869933}</v>
      </c>
    </row>
    <row r="347" spans="1:27" x14ac:dyDescent="0.25">
      <c r="A347" t="s">
        <v>1009</v>
      </c>
      <c r="B347" t="s">
        <v>1010</v>
      </c>
      <c r="C347" t="s">
        <v>1011</v>
      </c>
      <c r="D347" t="s">
        <v>1010</v>
      </c>
      <c r="E347" t="str">
        <f t="shared" ca="1" si="90"/>
        <v>{United States165}</v>
      </c>
      <c r="F347">
        <v>0.18758116497909927</v>
      </c>
      <c r="G347">
        <f t="shared" ca="1" si="91"/>
        <v>0.73194580785992203</v>
      </c>
      <c r="H347">
        <f t="shared" ca="1" si="92"/>
        <v>0.54436464288082276</v>
      </c>
      <c r="J347">
        <f t="shared" si="93"/>
        <v>50178966</v>
      </c>
      <c r="K347">
        <f t="shared" si="94"/>
        <v>32924076</v>
      </c>
      <c r="L347">
        <f t="shared" si="95"/>
        <v>32924076</v>
      </c>
      <c r="M347">
        <f t="shared" si="96"/>
        <v>33572840</v>
      </c>
      <c r="N347">
        <f t="shared" ca="1" si="97"/>
        <v>20535804</v>
      </c>
      <c r="O347">
        <v>0.47938026110032383</v>
      </c>
      <c r="P347">
        <f t="shared" ca="1" si="98"/>
        <v>0.73229986193172203</v>
      </c>
      <c r="Q347">
        <f t="shared" ca="1" si="99"/>
        <v>0.25291960083139819</v>
      </c>
      <c r="T347" t="str">
        <f t="shared" si="100"/>
        <v>{United States338}</v>
      </c>
      <c r="U347" t="str">
        <f t="shared" si="101"/>
        <v>{50178966}</v>
      </c>
      <c r="V347" t="str">
        <f t="shared" ca="1" si="102"/>
        <v>{0.55353517303328}</v>
      </c>
      <c r="W347" t="str">
        <f t="shared" ca="1" si="103"/>
        <v>{0.300030808686521}</v>
      </c>
      <c r="X347" t="str">
        <f t="shared" si="104"/>
        <v>{New York338}</v>
      </c>
      <c r="Y347" t="str">
        <f t="shared" si="105"/>
        <v>{50178966}</v>
      </c>
      <c r="Z347" t="str">
        <f t="shared" ca="1" si="106"/>
        <v>{0.445955570651906}</v>
      </c>
      <c r="AA347" t="str">
        <f t="shared" ca="1" si="107"/>
        <v>{0.270930714906747}</v>
      </c>
    </row>
    <row r="348" spans="1:27" x14ac:dyDescent="0.25">
      <c r="A348" t="s">
        <v>1012</v>
      </c>
      <c r="B348" t="s">
        <v>1013</v>
      </c>
      <c r="C348" t="s">
        <v>1014</v>
      </c>
      <c r="D348" t="s">
        <v>1013</v>
      </c>
      <c r="E348" t="str">
        <f t="shared" ca="1" si="90"/>
        <v>{United States166}</v>
      </c>
      <c r="F348">
        <v>0.20873914032752139</v>
      </c>
      <c r="G348">
        <f t="shared" ca="1" si="91"/>
        <v>9.333863692540989E-2</v>
      </c>
      <c r="H348">
        <f t="shared" ca="1" si="92"/>
        <v>9.333863692540989E-2</v>
      </c>
      <c r="J348">
        <f t="shared" si="93"/>
        <v>34706727</v>
      </c>
      <c r="K348">
        <f t="shared" si="94"/>
        <v>32986398</v>
      </c>
      <c r="L348">
        <f t="shared" si="95"/>
        <v>32986398</v>
      </c>
      <c r="M348">
        <f t="shared" si="96"/>
        <v>33605972</v>
      </c>
      <c r="N348">
        <f t="shared" ca="1" si="97"/>
        <v>20575932</v>
      </c>
      <c r="O348">
        <v>0.28608030271140905</v>
      </c>
      <c r="P348">
        <f t="shared" ca="1" si="98"/>
        <v>0.13021700377475598</v>
      </c>
      <c r="Q348">
        <f t="shared" ca="1" si="99"/>
        <v>0.13021700377475598</v>
      </c>
      <c r="T348" t="str">
        <f t="shared" si="100"/>
        <v>{United States339}</v>
      </c>
      <c r="U348" t="str">
        <f t="shared" si="101"/>
        <v>{34706727}</v>
      </c>
      <c r="V348" t="str">
        <f t="shared" ca="1" si="102"/>
        <v>{0.106460551999389}</v>
      </c>
      <c r="W348" t="str">
        <f t="shared" ca="1" si="103"/>
        <v>{0.175452182980665}</v>
      </c>
      <c r="X348" t="str">
        <f t="shared" si="104"/>
        <v>{New York339}</v>
      </c>
      <c r="Y348" t="str">
        <f t="shared" si="105"/>
        <v>{34706727}</v>
      </c>
      <c r="Z348" t="str">
        <f t="shared" ca="1" si="106"/>
        <v>{0.182853354815147}</v>
      </c>
      <c r="AA348" t="str">
        <f t="shared" ca="1" si="107"/>
        <v>{0.356236372223909}</v>
      </c>
    </row>
    <row r="349" spans="1:27" x14ac:dyDescent="0.25">
      <c r="A349" t="s">
        <v>1015</v>
      </c>
      <c r="B349" t="s">
        <v>1016</v>
      </c>
      <c r="C349" t="s">
        <v>1017</v>
      </c>
      <c r="D349" t="s">
        <v>1016</v>
      </c>
      <c r="E349" t="str">
        <f t="shared" ca="1" si="90"/>
        <v>{United States166}</v>
      </c>
      <c r="F349">
        <v>9.333863692540989E-2</v>
      </c>
      <c r="G349">
        <f t="shared" ca="1" si="91"/>
        <v>0.20873914032752139</v>
      </c>
      <c r="H349">
        <f t="shared" ca="1" si="92"/>
        <v>0.1154005034021115</v>
      </c>
      <c r="J349">
        <f t="shared" si="93"/>
        <v>95698334</v>
      </c>
      <c r="K349">
        <f t="shared" si="94"/>
        <v>33000828</v>
      </c>
      <c r="L349">
        <f t="shared" si="95"/>
        <v>33000828</v>
      </c>
      <c r="M349">
        <f t="shared" si="96"/>
        <v>33614837</v>
      </c>
      <c r="N349">
        <f t="shared" ca="1" si="97"/>
        <v>20575932</v>
      </c>
      <c r="O349">
        <v>0.13021700377475598</v>
      </c>
      <c r="P349">
        <f t="shared" ca="1" si="98"/>
        <v>0.28608030271140905</v>
      </c>
      <c r="Q349">
        <f t="shared" ca="1" si="99"/>
        <v>0.15586329893665307</v>
      </c>
      <c r="T349" t="str">
        <f t="shared" si="100"/>
        <v>{United States340}</v>
      </c>
      <c r="U349" t="str">
        <f t="shared" si="101"/>
        <v>{95698334}</v>
      </c>
      <c r="V349" t="str">
        <f t="shared" ca="1" si="102"/>
        <v>{0.233635430480102}</v>
      </c>
      <c r="W349" t="str">
        <f t="shared" ca="1" si="103"/>
        <v>{0.376619899875792}</v>
      </c>
      <c r="X349" t="str">
        <f t="shared" si="104"/>
        <v>{New York340}</v>
      </c>
      <c r="Y349" t="str">
        <f t="shared" si="105"/>
        <v>{95698334}</v>
      </c>
      <c r="Z349" t="str">
        <f t="shared" ca="1" si="106"/>
        <v>{0.0324580235031483}</v>
      </c>
      <c r="AA349" t="str">
        <f t="shared" ca="1" si="107"/>
        <v>{0.236420327468696}</v>
      </c>
    </row>
    <row r="350" spans="1:27" x14ac:dyDescent="0.25">
      <c r="A350" t="s">
        <v>1018</v>
      </c>
      <c r="B350" t="s">
        <v>1019</v>
      </c>
      <c r="C350" t="s">
        <v>1020</v>
      </c>
      <c r="D350" t="s">
        <v>1019</v>
      </c>
      <c r="E350" t="str">
        <f t="shared" ca="1" si="90"/>
        <v>{United States167}</v>
      </c>
      <c r="F350">
        <v>4.5446671274646744E-2</v>
      </c>
      <c r="G350">
        <f t="shared" ca="1" si="91"/>
        <v>4.5446671274646744E-2</v>
      </c>
      <c r="H350">
        <f t="shared" ca="1" si="92"/>
        <v>4.5446671274646744E-2</v>
      </c>
      <c r="J350">
        <f t="shared" si="93"/>
        <v>76966947</v>
      </c>
      <c r="K350">
        <f t="shared" si="94"/>
        <v>33006827</v>
      </c>
      <c r="L350">
        <f t="shared" si="95"/>
        <v>33006827</v>
      </c>
      <c r="M350">
        <f t="shared" si="96"/>
        <v>33685561</v>
      </c>
      <c r="N350">
        <f t="shared" ca="1" si="97"/>
        <v>20771946</v>
      </c>
      <c r="O350">
        <v>0.51262257211324191</v>
      </c>
      <c r="P350">
        <f t="shared" ca="1" si="98"/>
        <v>0.27995271496825869</v>
      </c>
      <c r="Q350">
        <f t="shared" ca="1" si="99"/>
        <v>0.27995271496825869</v>
      </c>
      <c r="T350" t="str">
        <f t="shared" si="100"/>
        <v>{United States341}</v>
      </c>
      <c r="U350" t="str">
        <f t="shared" si="101"/>
        <v>{76966947}</v>
      </c>
      <c r="V350" t="str">
        <f t="shared" ca="1" si="102"/>
        <v>{0.292495562479552}</v>
      </c>
      <c r="W350" t="str">
        <f t="shared" ca="1" si="103"/>
        <v>{0.307936802060175}</v>
      </c>
      <c r="X350" t="str">
        <f t="shared" si="104"/>
        <v>{New York341}</v>
      </c>
      <c r="Y350" t="str">
        <f t="shared" si="105"/>
        <v>{76966947}</v>
      </c>
      <c r="Z350" t="str">
        <f t="shared" ca="1" si="106"/>
        <v>{0.22192854429835}</v>
      </c>
      <c r="AA350" t="str">
        <f t="shared" ca="1" si="107"/>
        <v>{0.367941303628642}</v>
      </c>
    </row>
    <row r="351" spans="1:27" x14ac:dyDescent="0.25">
      <c r="A351" t="s">
        <v>1021</v>
      </c>
      <c r="B351" t="s">
        <v>1022</v>
      </c>
      <c r="C351" t="s">
        <v>1023</v>
      </c>
      <c r="D351" t="s">
        <v>1022</v>
      </c>
      <c r="E351" t="str">
        <f t="shared" ca="1" si="90"/>
        <v>{United States167}</v>
      </c>
      <c r="F351">
        <v>0.83996580536235821</v>
      </c>
      <c r="G351">
        <f t="shared" ca="1" si="91"/>
        <v>0.83996580536235821</v>
      </c>
      <c r="H351">
        <f t="shared" ca="1" si="92"/>
        <v>0.79451913408771146</v>
      </c>
      <c r="J351">
        <f t="shared" si="93"/>
        <v>88574988</v>
      </c>
      <c r="K351">
        <f t="shared" si="94"/>
        <v>33032008</v>
      </c>
      <c r="L351">
        <f t="shared" si="95"/>
        <v>33032008</v>
      </c>
      <c r="M351">
        <f t="shared" si="96"/>
        <v>33698660</v>
      </c>
      <c r="N351">
        <f t="shared" ca="1" si="97"/>
        <v>20771946</v>
      </c>
      <c r="O351">
        <v>0.27995271496825869</v>
      </c>
      <c r="P351">
        <f t="shared" ca="1" si="98"/>
        <v>0.51262257211324191</v>
      </c>
      <c r="Q351">
        <f t="shared" ca="1" si="99"/>
        <v>0.23266985714498323</v>
      </c>
      <c r="T351" t="str">
        <f t="shared" si="100"/>
        <v>{United States342}</v>
      </c>
      <c r="U351" t="str">
        <f t="shared" si="101"/>
        <v>{88574988}</v>
      </c>
      <c r="V351" t="str">
        <f t="shared" ca="1" si="102"/>
        <v>{0.512619535857905}</v>
      </c>
      <c r="W351" t="str">
        <f t="shared" ca="1" si="103"/>
        <v>{0.203924281580002}</v>
      </c>
      <c r="X351" t="str">
        <f t="shared" si="104"/>
        <v>{New York342}</v>
      </c>
      <c r="Y351" t="str">
        <f t="shared" si="105"/>
        <v>{88574988}</v>
      </c>
      <c r="Z351" t="str">
        <f t="shared" ca="1" si="106"/>
        <v>{0.202857317912371}</v>
      </c>
      <c r="AA351" t="str">
        <f t="shared" ca="1" si="107"/>
        <v>{0.0724991629037991}</v>
      </c>
    </row>
    <row r="352" spans="1:27" x14ac:dyDescent="0.25">
      <c r="A352" t="s">
        <v>1024</v>
      </c>
      <c r="B352" t="s">
        <v>1025</v>
      </c>
      <c r="C352" t="s">
        <v>1026</v>
      </c>
      <c r="D352" t="s">
        <v>1025</v>
      </c>
      <c r="E352" t="str">
        <f t="shared" ca="1" si="90"/>
        <v>{United States168}</v>
      </c>
      <c r="F352">
        <v>0.71280457521806784</v>
      </c>
      <c r="G352">
        <f t="shared" ca="1" si="91"/>
        <v>1.8114645987200584E-3</v>
      </c>
      <c r="H352">
        <f t="shared" ca="1" si="92"/>
        <v>1.8114645987200584E-3</v>
      </c>
      <c r="J352">
        <f t="shared" si="93"/>
        <v>46516870</v>
      </c>
      <c r="K352">
        <f t="shared" si="94"/>
        <v>33041589</v>
      </c>
      <c r="L352">
        <f t="shared" si="95"/>
        <v>33041589</v>
      </c>
      <c r="M352">
        <f t="shared" si="96"/>
        <v>33775677</v>
      </c>
      <c r="N352">
        <f t="shared" ca="1" si="97"/>
        <v>20858188</v>
      </c>
      <c r="O352">
        <v>0.10696741798676512</v>
      </c>
      <c r="P352">
        <f t="shared" ca="1" si="98"/>
        <v>0.10696741798676512</v>
      </c>
      <c r="Q352">
        <f t="shared" ca="1" si="99"/>
        <v>0.10696741798676512</v>
      </c>
      <c r="T352" t="str">
        <f t="shared" si="100"/>
        <v>{United States343}</v>
      </c>
      <c r="U352" t="str">
        <f t="shared" si="101"/>
        <v>{46516870}</v>
      </c>
      <c r="V352" t="str">
        <f t="shared" ca="1" si="102"/>
        <v>{0.101895401030975}</v>
      </c>
      <c r="W352" t="str">
        <f t="shared" ca="1" si="103"/>
        <v>{0.881803815134284}</v>
      </c>
      <c r="X352" t="str">
        <f t="shared" si="104"/>
        <v>{New York343}</v>
      </c>
      <c r="Y352" t="str">
        <f t="shared" si="105"/>
        <v>{46516870}</v>
      </c>
      <c r="Z352" t="str">
        <f t="shared" ca="1" si="106"/>
        <v>{0.357993604420041}</v>
      </c>
      <c r="AA352" t="str">
        <f t="shared" ca="1" si="107"/>
        <v>{0.305140922563746}</v>
      </c>
    </row>
    <row r="353" spans="1:27" x14ac:dyDescent="0.25">
      <c r="A353" t="s">
        <v>1027</v>
      </c>
      <c r="B353" t="s">
        <v>1028</v>
      </c>
      <c r="C353" t="s">
        <v>1029</v>
      </c>
      <c r="D353" t="s">
        <v>1028</v>
      </c>
      <c r="E353" t="str">
        <f t="shared" ca="1" si="90"/>
        <v>{United States168}</v>
      </c>
      <c r="F353">
        <v>1.8114645987200584E-3</v>
      </c>
      <c r="G353">
        <f t="shared" ca="1" si="91"/>
        <v>0.71280457521806784</v>
      </c>
      <c r="H353">
        <f t="shared" ca="1" si="92"/>
        <v>0.71099311061934778</v>
      </c>
      <c r="J353">
        <f t="shared" si="93"/>
        <v>89221160</v>
      </c>
      <c r="K353">
        <f t="shared" si="94"/>
        <v>33062070</v>
      </c>
      <c r="L353">
        <f t="shared" si="95"/>
        <v>33062070</v>
      </c>
      <c r="M353">
        <f t="shared" si="96"/>
        <v>33912546</v>
      </c>
      <c r="N353">
        <f t="shared" ca="1" si="97"/>
        <v>20858188</v>
      </c>
      <c r="O353">
        <v>0.69067775394417852</v>
      </c>
      <c r="P353">
        <f t="shared" ca="1" si="98"/>
        <v>0.69067775394417852</v>
      </c>
      <c r="Q353">
        <f t="shared" ca="1" si="99"/>
        <v>0.5837103359574134</v>
      </c>
      <c r="T353" t="str">
        <f t="shared" si="100"/>
        <v>{United States344}</v>
      </c>
      <c r="U353" t="str">
        <f t="shared" si="101"/>
        <v>{89221160}</v>
      </c>
      <c r="V353" t="str">
        <f t="shared" ca="1" si="102"/>
        <v>{0.617950408622622}</v>
      </c>
      <c r="W353" t="str">
        <f t="shared" ca="1" si="103"/>
        <v>{0.313531564353004}</v>
      </c>
      <c r="X353" t="str">
        <f t="shared" si="104"/>
        <v>{New York344}</v>
      </c>
      <c r="Y353" t="str">
        <f t="shared" si="105"/>
        <v>{89221160}</v>
      </c>
      <c r="Z353" t="str">
        <f t="shared" ca="1" si="106"/>
        <v>{0.574663213093758}</v>
      </c>
      <c r="AA353" t="str">
        <f t="shared" ca="1" si="107"/>
        <v>{0.118360431293986}</v>
      </c>
    </row>
    <row r="354" spans="1:27" x14ac:dyDescent="0.25">
      <c r="A354" t="s">
        <v>1030</v>
      </c>
      <c r="B354" t="s">
        <v>1031</v>
      </c>
      <c r="C354" t="s">
        <v>1032</v>
      </c>
      <c r="D354" t="s">
        <v>1031</v>
      </c>
      <c r="E354" t="str">
        <f t="shared" ca="1" si="90"/>
        <v>{United States169}</v>
      </c>
      <c r="F354">
        <v>0.45917836800972089</v>
      </c>
      <c r="G354">
        <f t="shared" ca="1" si="91"/>
        <v>0.45917836800972089</v>
      </c>
      <c r="H354">
        <f t="shared" ca="1" si="92"/>
        <v>0.45917836800972089</v>
      </c>
      <c r="J354">
        <f t="shared" si="93"/>
        <v>87102897</v>
      </c>
      <c r="K354">
        <f t="shared" si="94"/>
        <v>33193209</v>
      </c>
      <c r="L354">
        <f t="shared" si="95"/>
        <v>33193209</v>
      </c>
      <c r="M354">
        <f t="shared" si="96"/>
        <v>33923732</v>
      </c>
      <c r="N354">
        <f t="shared" ca="1" si="97"/>
        <v>20896691</v>
      </c>
      <c r="O354">
        <v>0.70044141399426707</v>
      </c>
      <c r="P354">
        <f t="shared" ca="1" si="98"/>
        <v>3.5023130665683189E-2</v>
      </c>
      <c r="Q354">
        <f t="shared" ca="1" si="99"/>
        <v>3.5023130665683189E-2</v>
      </c>
      <c r="T354" t="str">
        <f t="shared" si="100"/>
        <v>{United States345}</v>
      </c>
      <c r="U354" t="str">
        <f t="shared" si="101"/>
        <v>{87102897}</v>
      </c>
      <c r="V354" t="str">
        <f t="shared" ca="1" si="102"/>
        <v>{0.114889411525484}</v>
      </c>
      <c r="W354" t="str">
        <f t="shared" ca="1" si="103"/>
        <v>{0.315770418862075}</v>
      </c>
      <c r="X354" t="str">
        <f t="shared" si="104"/>
        <v>{New York345}</v>
      </c>
      <c r="Y354" t="str">
        <f t="shared" si="105"/>
        <v>{87102897}</v>
      </c>
      <c r="Z354" t="str">
        <f t="shared" ca="1" si="106"/>
        <v>{0.1144339315925}</v>
      </c>
      <c r="AA354" t="str">
        <f t="shared" ca="1" si="107"/>
        <v>{0.421407493490506}</v>
      </c>
    </row>
    <row r="355" spans="1:27" x14ac:dyDescent="0.25">
      <c r="A355" t="s">
        <v>1033</v>
      </c>
      <c r="B355" t="s">
        <v>1034</v>
      </c>
      <c r="C355" t="s">
        <v>1035</v>
      </c>
      <c r="D355" t="s">
        <v>1034</v>
      </c>
      <c r="E355" t="str">
        <f t="shared" ca="1" si="90"/>
        <v>{United States169}</v>
      </c>
      <c r="F355">
        <v>0.60012529181471863</v>
      </c>
      <c r="G355">
        <f t="shared" ca="1" si="91"/>
        <v>0.60012529181471863</v>
      </c>
      <c r="H355">
        <f t="shared" ca="1" si="92"/>
        <v>0.14094692380499774</v>
      </c>
      <c r="J355">
        <f t="shared" si="93"/>
        <v>35876619</v>
      </c>
      <c r="K355">
        <f t="shared" si="94"/>
        <v>33295833</v>
      </c>
      <c r="L355">
        <f t="shared" si="95"/>
        <v>33295833</v>
      </c>
      <c r="M355">
        <f t="shared" si="96"/>
        <v>33988397</v>
      </c>
      <c r="N355">
        <f t="shared" ca="1" si="97"/>
        <v>20896691</v>
      </c>
      <c r="O355">
        <v>3.5023130665683189E-2</v>
      </c>
      <c r="P355">
        <f t="shared" ca="1" si="98"/>
        <v>0.70044141399426707</v>
      </c>
      <c r="Q355">
        <f t="shared" ca="1" si="99"/>
        <v>0.66541828332858388</v>
      </c>
      <c r="T355" t="str">
        <f t="shared" si="100"/>
        <v>{United States346}</v>
      </c>
      <c r="U355" t="str">
        <f t="shared" si="101"/>
        <v>{35876619}</v>
      </c>
      <c r="V355" t="str">
        <f t="shared" ca="1" si="102"/>
        <v>{0.700349598372022}</v>
      </c>
      <c r="W355" t="str">
        <f t="shared" ca="1" si="103"/>
        <v>{0.115775894396548}</v>
      </c>
      <c r="X355" t="str">
        <f t="shared" si="104"/>
        <v>{New York346}</v>
      </c>
      <c r="Y355" t="str">
        <f t="shared" si="105"/>
        <v>{35876619}</v>
      </c>
      <c r="Z355" t="str">
        <f t="shared" ca="1" si="106"/>
        <v>{0.66233676140654}</v>
      </c>
      <c r="AA355" t="str">
        <f t="shared" ca="1" si="107"/>
        <v>{0.135377304284456}</v>
      </c>
    </row>
    <row r="356" spans="1:27" x14ac:dyDescent="0.25">
      <c r="A356" t="s">
        <v>1036</v>
      </c>
      <c r="B356" t="s">
        <v>1037</v>
      </c>
      <c r="C356" t="s">
        <v>1038</v>
      </c>
      <c r="D356" t="s">
        <v>1037</v>
      </c>
      <c r="E356" t="str">
        <f t="shared" ca="1" si="90"/>
        <v>{United States170}</v>
      </c>
      <c r="F356">
        <v>0.99332769122639641</v>
      </c>
      <c r="G356">
        <f t="shared" ca="1" si="91"/>
        <v>0.21175872309301857</v>
      </c>
      <c r="H356">
        <f t="shared" ca="1" si="92"/>
        <v>0.21175872309301857</v>
      </c>
      <c r="J356">
        <f t="shared" si="93"/>
        <v>37348381</v>
      </c>
      <c r="K356">
        <f t="shared" si="94"/>
        <v>33370538</v>
      </c>
      <c r="L356">
        <f t="shared" si="95"/>
        <v>33370538</v>
      </c>
      <c r="M356">
        <f t="shared" si="96"/>
        <v>34068297</v>
      </c>
      <c r="N356">
        <f t="shared" ca="1" si="97"/>
        <v>20956870</v>
      </c>
      <c r="O356">
        <v>7.6279988142024968E-2</v>
      </c>
      <c r="P356">
        <f t="shared" ca="1" si="98"/>
        <v>7.6279988142024968E-2</v>
      </c>
      <c r="Q356">
        <f t="shared" ca="1" si="99"/>
        <v>7.6279988142024968E-2</v>
      </c>
      <c r="T356" t="str">
        <f t="shared" si="100"/>
        <v>{United States347}</v>
      </c>
      <c r="U356" t="str">
        <f t="shared" si="101"/>
        <v>{37348381}</v>
      </c>
      <c r="V356" t="str">
        <f t="shared" ca="1" si="102"/>
        <v>{0.122044464394092}</v>
      </c>
      <c r="W356" t="str">
        <f t="shared" ca="1" si="103"/>
        <v>{0.675269003185843}</v>
      </c>
      <c r="X356" t="str">
        <f t="shared" si="104"/>
        <v>{New York347}</v>
      </c>
      <c r="Y356" t="str">
        <f t="shared" si="105"/>
        <v>{37348381}</v>
      </c>
      <c r="Z356" t="str">
        <f t="shared" ca="1" si="106"/>
        <v>{0.101212610918498}</v>
      </c>
      <c r="AA356" t="str">
        <f t="shared" ca="1" si="107"/>
        <v>{0.821868018844999}</v>
      </c>
    </row>
    <row r="357" spans="1:27" x14ac:dyDescent="0.25">
      <c r="A357" t="s">
        <v>1039</v>
      </c>
      <c r="B357" t="s">
        <v>1040</v>
      </c>
      <c r="C357" t="s">
        <v>1041</v>
      </c>
      <c r="D357" t="s">
        <v>1040</v>
      </c>
      <c r="E357" t="str">
        <f t="shared" ca="1" si="90"/>
        <v>{United States170}</v>
      </c>
      <c r="F357">
        <v>0.21175872309301857</v>
      </c>
      <c r="G357">
        <f t="shared" ca="1" si="91"/>
        <v>0.99332769122639641</v>
      </c>
      <c r="H357">
        <f t="shared" ca="1" si="92"/>
        <v>0.78156896813337784</v>
      </c>
      <c r="J357">
        <f t="shared" si="93"/>
        <v>19732322</v>
      </c>
      <c r="K357">
        <f t="shared" si="94"/>
        <v>33572840</v>
      </c>
      <c r="L357">
        <f t="shared" si="95"/>
        <v>33572840</v>
      </c>
      <c r="M357">
        <f t="shared" si="96"/>
        <v>34084190</v>
      </c>
      <c r="N357">
        <f t="shared" ca="1" si="97"/>
        <v>20956870</v>
      </c>
      <c r="O357">
        <v>0.39912459427224256</v>
      </c>
      <c r="P357">
        <f t="shared" ca="1" si="98"/>
        <v>0.39912459427224256</v>
      </c>
      <c r="Q357">
        <f t="shared" ca="1" si="99"/>
        <v>0.32284460613021759</v>
      </c>
      <c r="T357" t="str">
        <f t="shared" si="100"/>
        <v>{United States348}</v>
      </c>
      <c r="U357" t="str">
        <f t="shared" si="101"/>
        <v>{19732322}</v>
      </c>
      <c r="V357" t="str">
        <f t="shared" ca="1" si="102"/>
        <v>{0.128372110040178}</v>
      </c>
      <c r="W357" t="str">
        <f t="shared" ca="1" si="103"/>
        <v>{0.215490122484585}</v>
      </c>
      <c r="X357" t="str">
        <f t="shared" si="104"/>
        <v>{New York348}</v>
      </c>
      <c r="Y357" t="str">
        <f t="shared" si="105"/>
        <v>{19732322}</v>
      </c>
      <c r="Z357" t="str">
        <f t="shared" ca="1" si="106"/>
        <v>{0.424995687908339}</v>
      </c>
      <c r="AA357" t="str">
        <f t="shared" ca="1" si="107"/>
        <v>{0.306258564175016}</v>
      </c>
    </row>
    <row r="358" spans="1:27" x14ac:dyDescent="0.25">
      <c r="A358" t="s">
        <v>1042</v>
      </c>
      <c r="B358" t="s">
        <v>1043</v>
      </c>
      <c r="C358" t="s">
        <v>1044</v>
      </c>
      <c r="D358" t="s">
        <v>1043</v>
      </c>
      <c r="E358" t="str">
        <f t="shared" ca="1" si="90"/>
        <v>{United States171}</v>
      </c>
      <c r="F358">
        <v>0.5275953190880408</v>
      </c>
      <c r="G358">
        <f t="shared" ca="1" si="91"/>
        <v>0.5275953190880408</v>
      </c>
      <c r="H358">
        <f t="shared" ca="1" si="92"/>
        <v>0.5275953190880408</v>
      </c>
      <c r="J358">
        <f t="shared" si="93"/>
        <v>56282826</v>
      </c>
      <c r="K358">
        <f t="shared" si="94"/>
        <v>33605972</v>
      </c>
      <c r="L358">
        <f t="shared" si="95"/>
        <v>33605972</v>
      </c>
      <c r="M358">
        <f t="shared" si="96"/>
        <v>34208775</v>
      </c>
      <c r="N358">
        <f t="shared" ca="1" si="97"/>
        <v>20965243</v>
      </c>
      <c r="O358">
        <v>0.12532287956390997</v>
      </c>
      <c r="P358">
        <f t="shared" ca="1" si="98"/>
        <v>2.5247875589739843E-2</v>
      </c>
      <c r="Q358">
        <f t="shared" ca="1" si="99"/>
        <v>2.5247875589739843E-2</v>
      </c>
      <c r="T358" t="str">
        <f t="shared" si="100"/>
        <v>{United States349}</v>
      </c>
      <c r="U358" t="str">
        <f t="shared" si="101"/>
        <v>{56282826}</v>
      </c>
      <c r="V358" t="str">
        <f t="shared" ca="1" si="102"/>
        <v>{0.120903536250177}</v>
      </c>
      <c r="W358" t="str">
        <f t="shared" ca="1" si="103"/>
        <v>{0.351143990062828}</v>
      </c>
      <c r="X358" t="str">
        <f t="shared" si="104"/>
        <v>{New York349}</v>
      </c>
      <c r="Y358" t="str">
        <f t="shared" si="105"/>
        <v>{56282826}</v>
      </c>
      <c r="Z358" t="str">
        <f t="shared" ca="1" si="106"/>
        <v>{0.0516001914163056}</v>
      </c>
      <c r="AA358" t="str">
        <f t="shared" ca="1" si="107"/>
        <v>{0.593573519721255}</v>
      </c>
    </row>
    <row r="359" spans="1:27" x14ac:dyDescent="0.25">
      <c r="A359" t="s">
        <v>1045</v>
      </c>
      <c r="B359" t="s">
        <v>1046</v>
      </c>
      <c r="C359" t="s">
        <v>1047</v>
      </c>
      <c r="D359" t="s">
        <v>1046</v>
      </c>
      <c r="E359" t="str">
        <f t="shared" ca="1" si="90"/>
        <v>{United States171}</v>
      </c>
      <c r="F359">
        <v>0.75677583993985287</v>
      </c>
      <c r="G359">
        <f t="shared" ca="1" si="91"/>
        <v>0.75677583993985287</v>
      </c>
      <c r="H359">
        <f t="shared" ca="1" si="92"/>
        <v>0.22918052085181206</v>
      </c>
      <c r="J359">
        <f t="shared" si="93"/>
        <v>55898888</v>
      </c>
      <c r="K359">
        <f t="shared" si="94"/>
        <v>33614837</v>
      </c>
      <c r="L359">
        <f t="shared" si="95"/>
        <v>33614837</v>
      </c>
      <c r="M359">
        <f t="shared" si="96"/>
        <v>34223939</v>
      </c>
      <c r="N359">
        <f t="shared" ca="1" si="97"/>
        <v>20965243</v>
      </c>
      <c r="O359">
        <v>2.5247875589739843E-2</v>
      </c>
      <c r="P359">
        <f t="shared" ca="1" si="98"/>
        <v>0.12532287956390997</v>
      </c>
      <c r="Q359">
        <f t="shared" ca="1" si="99"/>
        <v>0.10007500397417013</v>
      </c>
      <c r="T359" t="str">
        <f t="shared" si="100"/>
        <v>{United States350}</v>
      </c>
      <c r="U359" t="str">
        <f t="shared" si="101"/>
        <v>{55898888}</v>
      </c>
      <c r="V359" t="str">
        <f t="shared" ca="1" si="102"/>
        <v>{0.00729601448249861}</v>
      </c>
      <c r="W359" t="str">
        <f t="shared" ca="1" si="103"/>
        <v>{0.110013065616735}</v>
      </c>
      <c r="X359" t="str">
        <f t="shared" si="104"/>
        <v>{New York350}</v>
      </c>
      <c r="Y359" t="str">
        <f t="shared" si="105"/>
        <v>{55898888}</v>
      </c>
      <c r="Z359" t="str">
        <f t="shared" ca="1" si="106"/>
        <v>{0.127164011283988}</v>
      </c>
      <c r="AA359" t="str">
        <f t="shared" ca="1" si="107"/>
        <v>{0.279759318717166}</v>
      </c>
    </row>
    <row r="360" spans="1:27" x14ac:dyDescent="0.25">
      <c r="A360" t="s">
        <v>1048</v>
      </c>
      <c r="B360" t="s">
        <v>1049</v>
      </c>
      <c r="C360" t="s">
        <v>1050</v>
      </c>
      <c r="D360" t="s">
        <v>1049</v>
      </c>
      <c r="E360" t="str">
        <f t="shared" ca="1" si="90"/>
        <v>{United States172}</v>
      </c>
      <c r="F360">
        <v>0.59194803822402986</v>
      </c>
      <c r="G360">
        <f t="shared" ca="1" si="91"/>
        <v>0.59194803822402986</v>
      </c>
      <c r="H360">
        <f t="shared" ca="1" si="92"/>
        <v>0.59194803822402986</v>
      </c>
      <c r="J360">
        <f t="shared" si="93"/>
        <v>87276881</v>
      </c>
      <c r="K360">
        <f t="shared" si="94"/>
        <v>33685561</v>
      </c>
      <c r="L360">
        <f t="shared" si="95"/>
        <v>33685561</v>
      </c>
      <c r="M360">
        <f t="shared" si="96"/>
        <v>34294104</v>
      </c>
      <c r="N360">
        <f t="shared" ca="1" si="97"/>
        <v>20974279</v>
      </c>
      <c r="O360">
        <v>0.94897012303151873</v>
      </c>
      <c r="P360">
        <f t="shared" ca="1" si="98"/>
        <v>0.94897012303151873</v>
      </c>
      <c r="Q360">
        <f t="shared" ca="1" si="99"/>
        <v>0.94897012303151873</v>
      </c>
      <c r="T360" t="str">
        <f t="shared" si="100"/>
        <v>{United States351}</v>
      </c>
      <c r="U360" t="str">
        <f t="shared" si="101"/>
        <v>{87276881}</v>
      </c>
      <c r="V360" t="str">
        <f t="shared" ca="1" si="102"/>
        <v>{0.286284360442573}</v>
      </c>
      <c r="W360" t="str">
        <f t="shared" ca="1" si="103"/>
        <v>{0.417593518808109}</v>
      </c>
      <c r="X360" t="str">
        <f t="shared" si="104"/>
        <v>{New York351}</v>
      </c>
      <c r="Y360" t="str">
        <f t="shared" si="105"/>
        <v>{87276881}</v>
      </c>
      <c r="Z360" t="str">
        <f t="shared" ca="1" si="106"/>
        <v>{0.647727114972453}</v>
      </c>
      <c r="AA360" t="str">
        <f t="shared" ca="1" si="107"/>
        <v>{0.18207271176425}</v>
      </c>
    </row>
    <row r="361" spans="1:27" x14ac:dyDescent="0.25">
      <c r="A361" t="s">
        <v>1051</v>
      </c>
      <c r="B361" t="s">
        <v>1052</v>
      </c>
      <c r="C361" t="s">
        <v>1053</v>
      </c>
      <c r="D361" t="s">
        <v>1052</v>
      </c>
      <c r="E361" t="str">
        <f t="shared" ca="1" si="90"/>
        <v>{United States172}</v>
      </c>
      <c r="F361">
        <v>0.96653443432702768</v>
      </c>
      <c r="G361">
        <f t="shared" ca="1" si="91"/>
        <v>0.96653443432702768</v>
      </c>
      <c r="H361">
        <f t="shared" ca="1" si="92"/>
        <v>0.37458639610299782</v>
      </c>
      <c r="J361">
        <f t="shared" si="93"/>
        <v>59623357</v>
      </c>
      <c r="K361">
        <f t="shared" si="94"/>
        <v>33698660</v>
      </c>
      <c r="L361">
        <f t="shared" si="95"/>
        <v>33698660</v>
      </c>
      <c r="M361">
        <f t="shared" si="96"/>
        <v>34294550</v>
      </c>
      <c r="N361">
        <f t="shared" ca="1" si="97"/>
        <v>20974279</v>
      </c>
      <c r="O361">
        <v>0.9807760988316816</v>
      </c>
      <c r="P361">
        <f t="shared" ca="1" si="98"/>
        <v>0.9807760988316816</v>
      </c>
      <c r="Q361">
        <f t="shared" ca="1" si="99"/>
        <v>3.1805975800162867E-2</v>
      </c>
      <c r="T361" t="str">
        <f t="shared" si="100"/>
        <v>{United States352}</v>
      </c>
      <c r="U361" t="str">
        <f t="shared" si="101"/>
        <v>{59623357}</v>
      </c>
      <c r="V361" t="str">
        <f t="shared" ca="1" si="102"/>
        <v>{0.144014189627643}</v>
      </c>
      <c r="W361" t="str">
        <f t="shared" ca="1" si="103"/>
        <v>{0.329311685190526}</v>
      </c>
      <c r="X361" t="str">
        <f t="shared" si="104"/>
        <v>{New York352}</v>
      </c>
      <c r="Y361" t="str">
        <f t="shared" si="105"/>
        <v>{59623357}</v>
      </c>
      <c r="Z361" t="str">
        <f t="shared" ca="1" si="106"/>
        <v>{0.782072591570185}</v>
      </c>
      <c r="AA361" t="str">
        <f t="shared" ca="1" si="107"/>
        <v>{0.193954990463334}</v>
      </c>
    </row>
    <row r="362" spans="1:27" x14ac:dyDescent="0.25">
      <c r="A362" t="s">
        <v>1054</v>
      </c>
      <c r="B362" t="s">
        <v>1055</v>
      </c>
      <c r="C362" t="s">
        <v>1056</v>
      </c>
      <c r="D362" t="s">
        <v>1055</v>
      </c>
      <c r="E362" t="str">
        <f t="shared" ca="1" si="90"/>
        <v>{United States173}</v>
      </c>
      <c r="F362">
        <v>0.99318934252886026</v>
      </c>
      <c r="G362">
        <f t="shared" ca="1" si="91"/>
        <v>3.3622364757577738E-2</v>
      </c>
      <c r="H362">
        <f t="shared" ca="1" si="92"/>
        <v>3.3622364757577738E-2</v>
      </c>
      <c r="J362">
        <f t="shared" si="93"/>
        <v>85710198</v>
      </c>
      <c r="K362">
        <f t="shared" si="94"/>
        <v>33775677</v>
      </c>
      <c r="L362">
        <f t="shared" si="95"/>
        <v>33775677</v>
      </c>
      <c r="M362">
        <f t="shared" si="96"/>
        <v>34317667</v>
      </c>
      <c r="N362">
        <f t="shared" ca="1" si="97"/>
        <v>20981094</v>
      </c>
      <c r="O362">
        <v>0.59020945078011522</v>
      </c>
      <c r="P362">
        <f t="shared" ca="1" si="98"/>
        <v>0.17294551961141091</v>
      </c>
      <c r="Q362">
        <f t="shared" ca="1" si="99"/>
        <v>0.17294551961141091</v>
      </c>
      <c r="T362" t="str">
        <f t="shared" si="100"/>
        <v>{United States353}</v>
      </c>
      <c r="U362" t="str">
        <f t="shared" si="101"/>
        <v>{85710198}</v>
      </c>
      <c r="V362" t="str">
        <f t="shared" ca="1" si="102"/>
        <v>{0.440340056203624}</v>
      </c>
      <c r="W362" t="str">
        <f t="shared" ca="1" si="103"/>
        <v>{0.210577779605111}</v>
      </c>
      <c r="X362" t="str">
        <f t="shared" si="104"/>
        <v>{New York353}</v>
      </c>
      <c r="Y362" t="str">
        <f t="shared" si="105"/>
        <v>{85710198}</v>
      </c>
      <c r="Z362" t="str">
        <f t="shared" ca="1" si="106"/>
        <v>{0.406081201634013}</v>
      </c>
      <c r="AA362" t="str">
        <f t="shared" ca="1" si="107"/>
        <v>{0.470355592282697}</v>
      </c>
    </row>
    <row r="363" spans="1:27" x14ac:dyDescent="0.25">
      <c r="A363" t="s">
        <v>1057</v>
      </c>
      <c r="B363" t="s">
        <v>1058</v>
      </c>
      <c r="C363" t="s">
        <v>1059</v>
      </c>
      <c r="D363" t="s">
        <v>1058</v>
      </c>
      <c r="E363" t="str">
        <f t="shared" ca="1" si="90"/>
        <v>{United States173}</v>
      </c>
      <c r="F363">
        <v>3.3622364757577738E-2</v>
      </c>
      <c r="G363">
        <f t="shared" ca="1" si="91"/>
        <v>0.99318934252886026</v>
      </c>
      <c r="H363">
        <f t="shared" ca="1" si="92"/>
        <v>0.95956697777128253</v>
      </c>
      <c r="J363">
        <f t="shared" si="93"/>
        <v>27867267</v>
      </c>
      <c r="K363">
        <f t="shared" si="94"/>
        <v>33912546</v>
      </c>
      <c r="L363">
        <f t="shared" si="95"/>
        <v>33912546</v>
      </c>
      <c r="M363">
        <f t="shared" si="96"/>
        <v>34361497</v>
      </c>
      <c r="N363">
        <f t="shared" ca="1" si="97"/>
        <v>20981094</v>
      </c>
      <c r="O363">
        <v>0.17294551961141091</v>
      </c>
      <c r="P363">
        <f t="shared" ca="1" si="98"/>
        <v>0.59020945078011522</v>
      </c>
      <c r="Q363">
        <f t="shared" ca="1" si="99"/>
        <v>0.41726393116870431</v>
      </c>
      <c r="T363" t="str">
        <f t="shared" si="100"/>
        <v>{United States354}</v>
      </c>
      <c r="U363" t="str">
        <f t="shared" si="101"/>
        <v>{27867267}</v>
      </c>
      <c r="V363" t="str">
        <f t="shared" ca="1" si="102"/>
        <v>{0.370701193251471}</v>
      </c>
      <c r="W363" t="str">
        <f t="shared" ca="1" si="103"/>
        <v>{0.479792270918845}</v>
      </c>
      <c r="X363" t="str">
        <f t="shared" si="104"/>
        <v>{New York354}</v>
      </c>
      <c r="Y363" t="str">
        <f t="shared" si="105"/>
        <v>{27867267}</v>
      </c>
      <c r="Z363" t="str">
        <f t="shared" ca="1" si="106"/>
        <v>{0.683048353817796}</v>
      </c>
      <c r="AA363" t="str">
        <f t="shared" ca="1" si="107"/>
        <v>{0.0687456696973503}</v>
      </c>
    </row>
    <row r="364" spans="1:27" x14ac:dyDescent="0.25">
      <c r="A364" t="s">
        <v>1060</v>
      </c>
      <c r="B364" t="s">
        <v>1061</v>
      </c>
      <c r="C364" t="s">
        <v>1062</v>
      </c>
      <c r="D364" t="s">
        <v>1061</v>
      </c>
      <c r="E364" t="str">
        <f t="shared" ca="1" si="90"/>
        <v>{United States174}</v>
      </c>
      <c r="F364">
        <v>0.8818182850898223</v>
      </c>
      <c r="G364">
        <f t="shared" ca="1" si="91"/>
        <v>0.77819023145582467</v>
      </c>
      <c r="H364">
        <f t="shared" ca="1" si="92"/>
        <v>0.77819023145582467</v>
      </c>
      <c r="J364">
        <f t="shared" si="93"/>
        <v>33062070</v>
      </c>
      <c r="K364">
        <f t="shared" si="94"/>
        <v>33923732</v>
      </c>
      <c r="L364">
        <f t="shared" si="95"/>
        <v>33923732</v>
      </c>
      <c r="M364">
        <f t="shared" si="96"/>
        <v>34471167</v>
      </c>
      <c r="N364">
        <f t="shared" ca="1" si="97"/>
        <v>21000000</v>
      </c>
      <c r="O364">
        <v>0.58038648531179537</v>
      </c>
      <c r="P364">
        <f t="shared" ca="1" si="98"/>
        <v>0.58038648531179537</v>
      </c>
      <c r="Q364">
        <f t="shared" ca="1" si="99"/>
        <v>0.58038648531179537</v>
      </c>
      <c r="T364" t="str">
        <f t="shared" si="100"/>
        <v>{United States355}</v>
      </c>
      <c r="U364" t="str">
        <f t="shared" si="101"/>
        <v>{33062070}</v>
      </c>
      <c r="V364" t="str">
        <f t="shared" ca="1" si="102"/>
        <v>{0.528767463855191}</v>
      </c>
      <c r="W364" t="str">
        <f t="shared" ca="1" si="103"/>
        <v>{0.410885550519185}</v>
      </c>
      <c r="X364" t="str">
        <f t="shared" si="104"/>
        <v>{New York355}</v>
      </c>
      <c r="Y364" t="str">
        <f t="shared" si="105"/>
        <v>{33062070}</v>
      </c>
      <c r="Z364" t="str">
        <f t="shared" ca="1" si="106"/>
        <v>{0.792265064249961}</v>
      </c>
      <c r="AA364" t="str">
        <f t="shared" ca="1" si="107"/>
        <v>{0.17921107104261}</v>
      </c>
    </row>
    <row r="365" spans="1:27" x14ac:dyDescent="0.25">
      <c r="A365" t="s">
        <v>1063</v>
      </c>
      <c r="B365" t="s">
        <v>1064</v>
      </c>
      <c r="C365" t="s">
        <v>1065</v>
      </c>
      <c r="D365" t="s">
        <v>1064</v>
      </c>
      <c r="E365" t="str">
        <f t="shared" ca="1" si="90"/>
        <v>{United States174}</v>
      </c>
      <c r="F365">
        <v>0.77819023145582467</v>
      </c>
      <c r="G365">
        <f t="shared" ca="1" si="91"/>
        <v>0.8818182850898223</v>
      </c>
      <c r="H365">
        <f t="shared" ca="1" si="92"/>
        <v>0.10362805363399763</v>
      </c>
      <c r="J365">
        <f t="shared" si="93"/>
        <v>51691379</v>
      </c>
      <c r="K365">
        <f t="shared" si="94"/>
        <v>33988397</v>
      </c>
      <c r="L365">
        <f t="shared" si="95"/>
        <v>33988397</v>
      </c>
      <c r="M365">
        <f t="shared" si="96"/>
        <v>34504983</v>
      </c>
      <c r="N365">
        <f t="shared" ca="1" si="97"/>
        <v>21000000</v>
      </c>
      <c r="O365">
        <v>0.83698827653078955</v>
      </c>
      <c r="P365">
        <f t="shared" ca="1" si="98"/>
        <v>0.83698827653078955</v>
      </c>
      <c r="Q365">
        <f t="shared" ca="1" si="99"/>
        <v>0.25660179121899418</v>
      </c>
      <c r="T365" t="str">
        <f t="shared" si="100"/>
        <v>{United States356}</v>
      </c>
      <c r="U365" t="str">
        <f t="shared" si="101"/>
        <v>{51691379}</v>
      </c>
      <c r="V365" t="str">
        <f t="shared" ca="1" si="102"/>
        <v>{0.0587380045771465}</v>
      </c>
      <c r="W365" t="str">
        <f t="shared" ca="1" si="103"/>
        <v>{0.766093721100413}</v>
      </c>
      <c r="X365" t="str">
        <f t="shared" si="104"/>
        <v>{New York356}</v>
      </c>
      <c r="Y365" t="str">
        <f t="shared" si="105"/>
        <v>{51691379}</v>
      </c>
      <c r="Z365" t="str">
        <f t="shared" ca="1" si="106"/>
        <v>{0.956149438947585}</v>
      </c>
      <c r="AA365" t="str">
        <f t="shared" ca="1" si="107"/>
        <v>{0.0291107715900289}</v>
      </c>
    </row>
    <row r="366" spans="1:27" x14ac:dyDescent="0.25">
      <c r="A366" t="s">
        <v>1066</v>
      </c>
      <c r="B366" t="s">
        <v>1067</v>
      </c>
      <c r="C366" t="s">
        <v>1068</v>
      </c>
      <c r="D366" t="s">
        <v>1067</v>
      </c>
      <c r="E366" t="str">
        <f t="shared" ca="1" si="90"/>
        <v>{United States175}</v>
      </c>
      <c r="F366">
        <v>0.32126003180567952</v>
      </c>
      <c r="G366">
        <f t="shared" ca="1" si="91"/>
        <v>0.11407657069607868</v>
      </c>
      <c r="H366">
        <f t="shared" ca="1" si="92"/>
        <v>0.11407657069607868</v>
      </c>
      <c r="J366">
        <f t="shared" si="93"/>
        <v>59975955</v>
      </c>
      <c r="K366">
        <f t="shared" si="94"/>
        <v>34068297</v>
      </c>
      <c r="L366">
        <f t="shared" si="95"/>
        <v>34068297</v>
      </c>
      <c r="M366">
        <f t="shared" si="96"/>
        <v>34651301</v>
      </c>
      <c r="N366">
        <f t="shared" ca="1" si="97"/>
        <v>21044938</v>
      </c>
      <c r="O366">
        <v>0.54280642075084951</v>
      </c>
      <c r="P366">
        <f t="shared" ca="1" si="98"/>
        <v>0.43214408426862472</v>
      </c>
      <c r="Q366">
        <f t="shared" ca="1" si="99"/>
        <v>0.43214408426862472</v>
      </c>
      <c r="T366" t="str">
        <f t="shared" si="100"/>
        <v>{United States357}</v>
      </c>
      <c r="U366" t="str">
        <f t="shared" si="101"/>
        <v>{59975955}</v>
      </c>
      <c r="V366" t="str">
        <f t="shared" ca="1" si="102"/>
        <v>{0.122308341362505}</v>
      </c>
      <c r="W366" t="str">
        <f t="shared" ca="1" si="103"/>
        <v>{0.223471389568009}</v>
      </c>
      <c r="X366" t="str">
        <f t="shared" si="104"/>
        <v>{New York357}</v>
      </c>
      <c r="Y366" t="str">
        <f t="shared" si="105"/>
        <v>{59975955}</v>
      </c>
      <c r="Z366" t="str">
        <f t="shared" ca="1" si="106"/>
        <v>{0.420174920707264}</v>
      </c>
      <c r="AA366" t="str">
        <f t="shared" ca="1" si="107"/>
        <v>{0.51636671796706}</v>
      </c>
    </row>
    <row r="367" spans="1:27" x14ac:dyDescent="0.25">
      <c r="A367" t="s">
        <v>1069</v>
      </c>
      <c r="B367" t="s">
        <v>1070</v>
      </c>
      <c r="C367" t="s">
        <v>1071</v>
      </c>
      <c r="D367" t="s">
        <v>1070</v>
      </c>
      <c r="E367" t="str">
        <f t="shared" ca="1" si="90"/>
        <v>{United States175}</v>
      </c>
      <c r="F367">
        <v>0.11407657069607868</v>
      </c>
      <c r="G367">
        <f t="shared" ca="1" si="91"/>
        <v>0.32126003180567952</v>
      </c>
      <c r="H367">
        <f t="shared" ca="1" si="92"/>
        <v>0.20718346110960084</v>
      </c>
      <c r="J367">
        <f t="shared" si="93"/>
        <v>34988294</v>
      </c>
      <c r="K367">
        <f t="shared" si="94"/>
        <v>34084190</v>
      </c>
      <c r="L367">
        <f t="shared" si="95"/>
        <v>34084190</v>
      </c>
      <c r="M367">
        <f t="shared" si="96"/>
        <v>34706727</v>
      </c>
      <c r="N367">
        <f t="shared" ca="1" si="97"/>
        <v>21044938</v>
      </c>
      <c r="O367">
        <v>0.43214408426862472</v>
      </c>
      <c r="P367">
        <f t="shared" ca="1" si="98"/>
        <v>0.54280642075084951</v>
      </c>
      <c r="Q367">
        <f t="shared" ca="1" si="99"/>
        <v>0.11066233648222479</v>
      </c>
      <c r="T367" t="str">
        <f t="shared" si="100"/>
        <v>{United States358}</v>
      </c>
      <c r="U367" t="str">
        <f t="shared" si="101"/>
        <v>{34988294}</v>
      </c>
      <c r="V367" t="str">
        <f t="shared" ca="1" si="102"/>
        <v>{0.817927913982761}</v>
      </c>
      <c r="W367" t="str">
        <f t="shared" ca="1" si="103"/>
        <v>{0.105558127965603}</v>
      </c>
      <c r="X367" t="str">
        <f t="shared" si="104"/>
        <v>{New York358}</v>
      </c>
      <c r="Y367" t="str">
        <f t="shared" si="105"/>
        <v>{34988294}</v>
      </c>
      <c r="Z367" t="str">
        <f t="shared" ca="1" si="106"/>
        <v>{0.437491630519685}</v>
      </c>
      <c r="AA367" t="str">
        <f t="shared" ca="1" si="107"/>
        <v>{0.0507279847699638}</v>
      </c>
    </row>
    <row r="368" spans="1:27" x14ac:dyDescent="0.25">
      <c r="A368" t="s">
        <v>1072</v>
      </c>
      <c r="B368" t="s">
        <v>1073</v>
      </c>
      <c r="C368" t="s">
        <v>1074</v>
      </c>
      <c r="D368" t="s">
        <v>1073</v>
      </c>
      <c r="E368" t="str">
        <f t="shared" ca="1" si="90"/>
        <v>{United States176}</v>
      </c>
      <c r="F368">
        <v>0.90548363633167694</v>
      </c>
      <c r="G368">
        <f t="shared" ca="1" si="91"/>
        <v>0.90548363633167694</v>
      </c>
      <c r="H368">
        <f t="shared" ca="1" si="92"/>
        <v>0.90548363633167694</v>
      </c>
      <c r="J368">
        <f t="shared" si="93"/>
        <v>91863807</v>
      </c>
      <c r="K368">
        <f t="shared" si="94"/>
        <v>34208775</v>
      </c>
      <c r="L368">
        <f t="shared" si="95"/>
        <v>34208775</v>
      </c>
      <c r="M368">
        <f t="shared" si="96"/>
        <v>34760181</v>
      </c>
      <c r="N368">
        <f t="shared" ca="1" si="97"/>
        <v>21157000</v>
      </c>
      <c r="O368">
        <v>0.82992922868246066</v>
      </c>
      <c r="P368">
        <f t="shared" ca="1" si="98"/>
        <v>0.63778792656382377</v>
      </c>
      <c r="Q368">
        <f t="shared" ca="1" si="99"/>
        <v>0.63778792656382377</v>
      </c>
      <c r="T368" t="str">
        <f t="shared" si="100"/>
        <v>{United States359}</v>
      </c>
      <c r="U368" t="str">
        <f t="shared" si="101"/>
        <v>{91863807}</v>
      </c>
      <c r="V368" t="str">
        <f t="shared" ca="1" si="102"/>
        <v>{0.191446818545921}</v>
      </c>
      <c r="W368" t="str">
        <f t="shared" ca="1" si="103"/>
        <v>{0.664330818593275}</v>
      </c>
      <c r="X368" t="str">
        <f t="shared" si="104"/>
        <v>{New York359}</v>
      </c>
      <c r="Y368" t="str">
        <f t="shared" si="105"/>
        <v>{91863807}</v>
      </c>
      <c r="Z368" t="str">
        <f t="shared" ca="1" si="106"/>
        <v>{0.0222846563801922}</v>
      </c>
      <c r="AA368" t="str">
        <f t="shared" ca="1" si="107"/>
        <v>{0.539791329703689}</v>
      </c>
    </row>
    <row r="369" spans="1:27" x14ac:dyDescent="0.25">
      <c r="A369" t="s">
        <v>1075</v>
      </c>
      <c r="B369" t="s">
        <v>1076</v>
      </c>
      <c r="C369" t="s">
        <v>1077</v>
      </c>
      <c r="D369" t="s">
        <v>1076</v>
      </c>
      <c r="E369" t="str">
        <f t="shared" ca="1" si="90"/>
        <v>{United States176}</v>
      </c>
      <c r="F369">
        <v>0.94563804181488331</v>
      </c>
      <c r="G369">
        <f t="shared" ca="1" si="91"/>
        <v>0.94563804181488331</v>
      </c>
      <c r="H369">
        <f t="shared" ca="1" si="92"/>
        <v>4.0154405483206368E-2</v>
      </c>
      <c r="J369">
        <f t="shared" si="93"/>
        <v>65869628</v>
      </c>
      <c r="K369">
        <f t="shared" si="94"/>
        <v>34223939</v>
      </c>
      <c r="L369">
        <f t="shared" si="95"/>
        <v>34223939</v>
      </c>
      <c r="M369">
        <f t="shared" si="96"/>
        <v>34851352</v>
      </c>
      <c r="N369">
        <f t="shared" ca="1" si="97"/>
        <v>21157000</v>
      </c>
      <c r="O369">
        <v>0.63778792656382377</v>
      </c>
      <c r="P369">
        <f t="shared" ca="1" si="98"/>
        <v>0.82992922868246066</v>
      </c>
      <c r="Q369">
        <f t="shared" ca="1" si="99"/>
        <v>0.19214130211863689</v>
      </c>
      <c r="T369" t="str">
        <f t="shared" si="100"/>
        <v>{United States360}</v>
      </c>
      <c r="U369" t="str">
        <f t="shared" si="101"/>
        <v>{65869628}</v>
      </c>
      <c r="V369" t="str">
        <f t="shared" ca="1" si="102"/>
        <v>{0.257477637273394}</v>
      </c>
      <c r="W369" t="str">
        <f t="shared" ca="1" si="103"/>
        <v>{0.044010607834328}</v>
      </c>
      <c r="X369" t="str">
        <f t="shared" si="104"/>
        <v>{New York360}</v>
      </c>
      <c r="Y369" t="str">
        <f t="shared" si="105"/>
        <v>{65869628}</v>
      </c>
      <c r="Z369" t="str">
        <f t="shared" ca="1" si="106"/>
        <v>{0.546123008902247}</v>
      </c>
      <c r="AA369" t="str">
        <f t="shared" ca="1" si="107"/>
        <v>{0.0389697948425637}</v>
      </c>
    </row>
    <row r="370" spans="1:27" x14ac:dyDescent="0.25">
      <c r="A370" t="s">
        <v>1078</v>
      </c>
      <c r="B370" t="s">
        <v>1079</v>
      </c>
      <c r="C370" t="s">
        <v>1080</v>
      </c>
      <c r="D370" t="s">
        <v>1079</v>
      </c>
      <c r="E370" t="str">
        <f t="shared" ca="1" si="90"/>
        <v>{United States177}</v>
      </c>
      <c r="F370">
        <v>0.63168914314289659</v>
      </c>
      <c r="G370">
        <f t="shared" ca="1" si="91"/>
        <v>0.63168914314289659</v>
      </c>
      <c r="H370">
        <f t="shared" ca="1" si="92"/>
        <v>0.63168914314289659</v>
      </c>
      <c r="J370">
        <f t="shared" si="93"/>
        <v>88410697</v>
      </c>
      <c r="K370">
        <f t="shared" si="94"/>
        <v>34223939</v>
      </c>
      <c r="L370" t="str">
        <f t="shared" si="95"/>
        <v/>
      </c>
      <c r="M370">
        <f t="shared" si="96"/>
        <v>34920655</v>
      </c>
      <c r="N370">
        <f t="shared" ca="1" si="97"/>
        <v>21243035</v>
      </c>
      <c r="O370">
        <v>0.7754261891281784</v>
      </c>
      <c r="P370">
        <f t="shared" ca="1" si="98"/>
        <v>0.31480596240099623</v>
      </c>
      <c r="Q370">
        <f t="shared" ca="1" si="99"/>
        <v>0.31480596240099623</v>
      </c>
      <c r="T370" t="str">
        <f t="shared" si="100"/>
        <v>{United States361}</v>
      </c>
      <c r="U370" t="str">
        <f t="shared" si="101"/>
        <v>{88410697}</v>
      </c>
      <c r="V370" t="str">
        <f t="shared" ca="1" si="102"/>
        <v>{0.393733636291121}</v>
      </c>
      <c r="W370" t="str">
        <f t="shared" ca="1" si="103"/>
        <v>{0.507310948508113}</v>
      </c>
      <c r="X370" t="str">
        <f t="shared" si="104"/>
        <v>{New York361}</v>
      </c>
      <c r="Y370" t="str">
        <f t="shared" si="105"/>
        <v>{88410697}</v>
      </c>
      <c r="Z370" t="str">
        <f t="shared" ca="1" si="106"/>
        <v>{0.345859135963734}</v>
      </c>
      <c r="AA370" t="str">
        <f t="shared" ca="1" si="107"/>
        <v>{0.0941870714729632}</v>
      </c>
    </row>
    <row r="371" spans="1:27" x14ac:dyDescent="0.25">
      <c r="A371" t="s">
        <v>1081</v>
      </c>
      <c r="B371" t="s">
        <v>1082</v>
      </c>
      <c r="C371" t="s">
        <v>1083</v>
      </c>
      <c r="D371" t="s">
        <v>1082</v>
      </c>
      <c r="E371" t="str">
        <f t="shared" ca="1" si="90"/>
        <v>{United States177}</v>
      </c>
      <c r="F371">
        <v>0.91456515692967344</v>
      </c>
      <c r="G371">
        <f t="shared" ca="1" si="91"/>
        <v>0.91456515692967344</v>
      </c>
      <c r="H371">
        <f t="shared" ca="1" si="92"/>
        <v>0.28287601378677685</v>
      </c>
      <c r="J371">
        <f t="shared" si="93"/>
        <v>32641312</v>
      </c>
      <c r="K371">
        <f t="shared" si="94"/>
        <v>34294104</v>
      </c>
      <c r="L371">
        <f t="shared" si="95"/>
        <v>34294104</v>
      </c>
      <c r="M371">
        <f t="shared" si="96"/>
        <v>34933163</v>
      </c>
      <c r="N371">
        <f t="shared" ca="1" si="97"/>
        <v>21243035</v>
      </c>
      <c r="O371">
        <v>0.31480596240099623</v>
      </c>
      <c r="P371">
        <f t="shared" ca="1" si="98"/>
        <v>0.7754261891281784</v>
      </c>
      <c r="Q371">
        <f t="shared" ca="1" si="99"/>
        <v>0.46062022672718217</v>
      </c>
      <c r="T371" t="str">
        <f t="shared" si="100"/>
        <v>{United States362}</v>
      </c>
      <c r="U371" t="str">
        <f t="shared" si="101"/>
        <v>{32641312}</v>
      </c>
      <c r="V371" t="str">
        <f t="shared" ca="1" si="102"/>
        <v>{0.351936377682235}</v>
      </c>
      <c r="W371" t="str">
        <f t="shared" ca="1" si="103"/>
        <v>{0.0575378402820863}</v>
      </c>
      <c r="X371" t="str">
        <f t="shared" si="104"/>
        <v>{New York362}</v>
      </c>
      <c r="Y371" t="str">
        <f t="shared" si="105"/>
        <v>{32641312}</v>
      </c>
      <c r="Z371" t="str">
        <f t="shared" ca="1" si="106"/>
        <v>{0.0232482772028517}</v>
      </c>
      <c r="AA371" t="str">
        <f t="shared" ca="1" si="107"/>
        <v>{0.69697543106618}</v>
      </c>
    </row>
    <row r="372" spans="1:27" x14ac:dyDescent="0.25">
      <c r="A372" t="s">
        <v>1084</v>
      </c>
      <c r="B372" t="s">
        <v>1085</v>
      </c>
      <c r="C372" t="s">
        <v>1086</v>
      </c>
      <c r="D372" t="s">
        <v>1085</v>
      </c>
      <c r="E372" t="str">
        <f t="shared" ca="1" si="90"/>
        <v>{United States178}</v>
      </c>
      <c r="F372">
        <v>0.90058730796840036</v>
      </c>
      <c r="G372">
        <f t="shared" ca="1" si="91"/>
        <v>0.80712790255258193</v>
      </c>
      <c r="H372">
        <f t="shared" ca="1" si="92"/>
        <v>0.80712790255258193</v>
      </c>
      <c r="J372">
        <f t="shared" si="93"/>
        <v>25735508</v>
      </c>
      <c r="K372">
        <f t="shared" si="94"/>
        <v>34294550</v>
      </c>
      <c r="L372">
        <f t="shared" si="95"/>
        <v>34294550</v>
      </c>
      <c r="M372">
        <f t="shared" si="96"/>
        <v>34988294</v>
      </c>
      <c r="N372">
        <f t="shared" ca="1" si="97"/>
        <v>21584567</v>
      </c>
      <c r="O372">
        <v>0.17403632591742457</v>
      </c>
      <c r="P372">
        <f t="shared" ca="1" si="98"/>
        <v>0.17403632591742457</v>
      </c>
      <c r="Q372">
        <f t="shared" ca="1" si="99"/>
        <v>0.17403632591742457</v>
      </c>
      <c r="T372" t="str">
        <f t="shared" si="100"/>
        <v>{United States363}</v>
      </c>
      <c r="U372" t="str">
        <f t="shared" si="101"/>
        <v>{25735508}</v>
      </c>
      <c r="V372" t="str">
        <f t="shared" ca="1" si="102"/>
        <v>{0.0323700668793266}</v>
      </c>
      <c r="W372" t="str">
        <f t="shared" ca="1" si="103"/>
        <v>{0.530382354482698}</v>
      </c>
      <c r="X372" t="str">
        <f t="shared" si="104"/>
        <v>{New York363}</v>
      </c>
      <c r="Y372" t="str">
        <f t="shared" si="105"/>
        <v>{25735508}</v>
      </c>
      <c r="Z372" t="str">
        <f t="shared" ca="1" si="106"/>
        <v>{0.102658193810102}</v>
      </c>
      <c r="AA372" t="str">
        <f t="shared" ca="1" si="107"/>
        <v>{0.406306062110318}</v>
      </c>
    </row>
    <row r="373" spans="1:27" x14ac:dyDescent="0.25">
      <c r="A373" t="s">
        <v>1087</v>
      </c>
      <c r="B373" t="s">
        <v>1088</v>
      </c>
      <c r="C373" t="s">
        <v>1089</v>
      </c>
      <c r="D373" t="s">
        <v>1088</v>
      </c>
      <c r="E373" t="str">
        <f t="shared" ca="1" si="90"/>
        <v>{United States178}</v>
      </c>
      <c r="F373">
        <v>0.80712790255258193</v>
      </c>
      <c r="G373">
        <f t="shared" ca="1" si="91"/>
        <v>0.90058730796840036</v>
      </c>
      <c r="H373">
        <f t="shared" ca="1" si="92"/>
        <v>9.3459405415818431E-2</v>
      </c>
      <c r="J373">
        <f t="shared" si="93"/>
        <v>10716270</v>
      </c>
      <c r="K373">
        <f t="shared" si="94"/>
        <v>34317667</v>
      </c>
      <c r="L373">
        <f t="shared" si="95"/>
        <v>34317667</v>
      </c>
      <c r="M373">
        <f t="shared" si="96"/>
        <v>35080569</v>
      </c>
      <c r="N373">
        <f t="shared" ca="1" si="97"/>
        <v>21584567</v>
      </c>
      <c r="O373">
        <v>0.86817144713554051</v>
      </c>
      <c r="P373">
        <f t="shared" ca="1" si="98"/>
        <v>0.86817144713554051</v>
      </c>
      <c r="Q373">
        <f t="shared" ca="1" si="99"/>
        <v>0.69413512121811594</v>
      </c>
      <c r="T373" t="str">
        <f t="shared" si="100"/>
        <v>{United States364}</v>
      </c>
      <c r="U373" t="str">
        <f t="shared" si="101"/>
        <v>{10716270}</v>
      </c>
      <c r="V373" t="str">
        <f t="shared" ca="1" si="102"/>
        <v>{0.141780953164971}</v>
      </c>
      <c r="W373" t="str">
        <f t="shared" ca="1" si="103"/>
        <v>{0.598132067323878}</v>
      </c>
      <c r="X373" t="str">
        <f t="shared" si="104"/>
        <v>{New York364}</v>
      </c>
      <c r="Y373" t="str">
        <f t="shared" si="105"/>
        <v>{10716270}</v>
      </c>
      <c r="Z373" t="str">
        <f t="shared" ca="1" si="106"/>
        <v>{0.151795012463797}</v>
      </c>
      <c r="AA373" t="str">
        <f t="shared" ca="1" si="107"/>
        <v>{0.106184727822594}</v>
      </c>
    </row>
    <row r="374" spans="1:27" x14ac:dyDescent="0.25">
      <c r="A374" t="s">
        <v>1090</v>
      </c>
      <c r="B374" t="s">
        <v>1091</v>
      </c>
      <c r="C374" t="s">
        <v>1092</v>
      </c>
      <c r="D374" t="s">
        <v>1091</v>
      </c>
      <c r="E374" t="str">
        <f t="shared" ca="1" si="90"/>
        <v>{United States179}</v>
      </c>
      <c r="F374">
        <v>0.1122395346859586</v>
      </c>
      <c r="G374">
        <f t="shared" ca="1" si="91"/>
        <v>0.1122395346859586</v>
      </c>
      <c r="H374">
        <f t="shared" ca="1" si="92"/>
        <v>0.1122395346859586</v>
      </c>
      <c r="J374">
        <f t="shared" si="93"/>
        <v>56081669</v>
      </c>
      <c r="K374">
        <f t="shared" si="94"/>
        <v>34361497</v>
      </c>
      <c r="L374">
        <f t="shared" si="95"/>
        <v>34361497</v>
      </c>
      <c r="M374">
        <f t="shared" si="96"/>
        <v>35172813</v>
      </c>
      <c r="N374">
        <f t="shared" ca="1" si="97"/>
        <v>21586611</v>
      </c>
      <c r="O374">
        <v>0.26052788796077553</v>
      </c>
      <c r="P374">
        <f t="shared" ca="1" si="98"/>
        <v>0.26052788796077553</v>
      </c>
      <c r="Q374">
        <f t="shared" ca="1" si="99"/>
        <v>0.26052788796077553</v>
      </c>
      <c r="T374" t="str">
        <f t="shared" si="100"/>
        <v>{United States365}</v>
      </c>
      <c r="U374" t="str">
        <f t="shared" si="101"/>
        <v>{56081669}</v>
      </c>
      <c r="V374" t="str">
        <f t="shared" ca="1" si="102"/>
        <v>{0.642185216746321}</v>
      </c>
      <c r="W374" t="str">
        <f t="shared" ca="1" si="103"/>
        <v>{0.0746452652400053}</v>
      </c>
      <c r="X374" t="str">
        <f t="shared" si="104"/>
        <v>{New York365}</v>
      </c>
      <c r="Y374" t="str">
        <f t="shared" si="105"/>
        <v>{56081669}</v>
      </c>
      <c r="Z374" t="str">
        <f t="shared" ca="1" si="106"/>
        <v>{0.929526900366852}</v>
      </c>
      <c r="AA374" t="str">
        <f t="shared" ca="1" si="107"/>
        <v>{0.0351760364644417}</v>
      </c>
    </row>
    <row r="375" spans="1:27" x14ac:dyDescent="0.25">
      <c r="A375" t="s">
        <v>1093</v>
      </c>
      <c r="B375" t="s">
        <v>1094</v>
      </c>
      <c r="C375" t="s">
        <v>1095</v>
      </c>
      <c r="D375" t="s">
        <v>1094</v>
      </c>
      <c r="E375" t="str">
        <f t="shared" ca="1" si="90"/>
        <v>{United States179}</v>
      </c>
      <c r="F375">
        <v>0.97147080501441996</v>
      </c>
      <c r="G375">
        <f t="shared" ca="1" si="91"/>
        <v>0.97147080501441996</v>
      </c>
      <c r="H375">
        <f t="shared" ca="1" si="92"/>
        <v>0.85923127032846136</v>
      </c>
      <c r="J375">
        <f t="shared" si="93"/>
        <v>64653236</v>
      </c>
      <c r="K375">
        <f t="shared" si="94"/>
        <v>34471167</v>
      </c>
      <c r="L375">
        <f t="shared" si="95"/>
        <v>34471167</v>
      </c>
      <c r="M375">
        <f t="shared" si="96"/>
        <v>35256720</v>
      </c>
      <c r="N375">
        <f t="shared" ca="1" si="97"/>
        <v>21586611</v>
      </c>
      <c r="O375">
        <v>0.7702837402480579</v>
      </c>
      <c r="P375">
        <f t="shared" ca="1" si="98"/>
        <v>0.7702837402480579</v>
      </c>
      <c r="Q375">
        <f t="shared" ca="1" si="99"/>
        <v>0.50975585228728237</v>
      </c>
      <c r="T375" t="str">
        <f t="shared" si="100"/>
        <v>{United States366}</v>
      </c>
      <c r="U375" t="str">
        <f t="shared" si="101"/>
        <v>{64653236}</v>
      </c>
      <c r="V375" t="str">
        <f t="shared" ca="1" si="102"/>
        <v>{0.824043981571936}</v>
      </c>
      <c r="W375" t="str">
        <f t="shared" ca="1" si="103"/>
        <v>{0.0677225602851524}</v>
      </c>
      <c r="X375" t="str">
        <f t="shared" si="104"/>
        <v>{New York366}</v>
      </c>
      <c r="Y375" t="str">
        <f t="shared" si="105"/>
        <v>{64653236}</v>
      </c>
      <c r="Z375" t="str">
        <f t="shared" ca="1" si="106"/>
        <v>{0.099226268265311}</v>
      </c>
      <c r="AA375" t="str">
        <f t="shared" ca="1" si="107"/>
        <v>{0.305420474846994}</v>
      </c>
    </row>
    <row r="376" spans="1:27" x14ac:dyDescent="0.25">
      <c r="A376" t="s">
        <v>1096</v>
      </c>
      <c r="B376" t="s">
        <v>1097</v>
      </c>
      <c r="C376" t="s">
        <v>1098</v>
      </c>
      <c r="D376" t="s">
        <v>1097</v>
      </c>
      <c r="E376" t="str">
        <f t="shared" ca="1" si="90"/>
        <v>{United States180}</v>
      </c>
      <c r="F376">
        <v>0.1015734582558977</v>
      </c>
      <c r="G376">
        <f t="shared" ca="1" si="91"/>
        <v>0.1015734582558977</v>
      </c>
      <c r="H376">
        <f t="shared" ca="1" si="92"/>
        <v>0.1015734582558977</v>
      </c>
      <c r="J376">
        <f t="shared" si="93"/>
        <v>30085812</v>
      </c>
      <c r="K376">
        <f t="shared" si="94"/>
        <v>34504983</v>
      </c>
      <c r="L376">
        <f t="shared" si="95"/>
        <v>34504983</v>
      </c>
      <c r="M376">
        <f t="shared" si="96"/>
        <v>35573111</v>
      </c>
      <c r="N376">
        <f t="shared" ca="1" si="97"/>
        <v>21703390</v>
      </c>
      <c r="O376">
        <v>0.86085028707158173</v>
      </c>
      <c r="P376">
        <f t="shared" ca="1" si="98"/>
        <v>0.76999882121728158</v>
      </c>
      <c r="Q376">
        <f t="shared" ca="1" si="99"/>
        <v>0.76999882121728158</v>
      </c>
      <c r="T376" t="str">
        <f t="shared" si="100"/>
        <v>{United States367}</v>
      </c>
      <c r="U376" t="str">
        <f t="shared" si="101"/>
        <v>{30085812}</v>
      </c>
      <c r="V376" t="str">
        <f t="shared" ca="1" si="102"/>
        <v>{0.226077065964551}</v>
      </c>
      <c r="W376" t="str">
        <f t="shared" ca="1" si="103"/>
        <v>{0.5717129021819}</v>
      </c>
      <c r="X376" t="str">
        <f t="shared" si="104"/>
        <v>{New York367}</v>
      </c>
      <c r="Y376" t="str">
        <f t="shared" si="105"/>
        <v>{30085812}</v>
      </c>
      <c r="Z376" t="str">
        <f t="shared" ca="1" si="106"/>
        <v>{0.336069537576147}</v>
      </c>
      <c r="AA376" t="str">
        <f t="shared" ca="1" si="107"/>
        <v>{0.484649462338943}</v>
      </c>
    </row>
    <row r="377" spans="1:27" x14ac:dyDescent="0.25">
      <c r="A377" t="s">
        <v>1099</v>
      </c>
      <c r="B377" t="s">
        <v>1100</v>
      </c>
      <c r="C377" t="s">
        <v>1101</v>
      </c>
      <c r="D377" t="s">
        <v>1100</v>
      </c>
      <c r="E377" t="str">
        <f t="shared" ca="1" si="90"/>
        <v>{United States180}</v>
      </c>
      <c r="F377">
        <v>0.79678834217724825</v>
      </c>
      <c r="G377">
        <f t="shared" ca="1" si="91"/>
        <v>0.79678834217724825</v>
      </c>
      <c r="H377">
        <f t="shared" ca="1" si="92"/>
        <v>0.69521488392135056</v>
      </c>
      <c r="J377">
        <f t="shared" si="93"/>
        <v>10266083</v>
      </c>
      <c r="K377">
        <f t="shared" si="94"/>
        <v>34651301</v>
      </c>
      <c r="L377">
        <f t="shared" si="95"/>
        <v>34651301</v>
      </c>
      <c r="M377">
        <f t="shared" si="96"/>
        <v>35582309</v>
      </c>
      <c r="N377">
        <f t="shared" ca="1" si="97"/>
        <v>21703390</v>
      </c>
      <c r="O377">
        <v>0.76999882121728158</v>
      </c>
      <c r="P377">
        <f t="shared" ca="1" si="98"/>
        <v>0.86085028707158173</v>
      </c>
      <c r="Q377">
        <f t="shared" ca="1" si="99"/>
        <v>9.0851465854300151E-2</v>
      </c>
      <c r="T377" t="str">
        <f t="shared" si="100"/>
        <v>{United States368}</v>
      </c>
      <c r="U377" t="str">
        <f t="shared" si="101"/>
        <v>{10266083}</v>
      </c>
      <c r="V377" t="str">
        <f t="shared" ca="1" si="102"/>
        <v>{0.192695181303849}</v>
      </c>
      <c r="W377" t="str">
        <f t="shared" ca="1" si="103"/>
        <v>{0.15372755401574}</v>
      </c>
      <c r="X377" t="str">
        <f t="shared" si="104"/>
        <v>{New York368}</v>
      </c>
      <c r="Y377" t="str">
        <f t="shared" si="105"/>
        <v>{10266083}</v>
      </c>
      <c r="Z377" t="str">
        <f t="shared" ca="1" si="106"/>
        <v>{0.686793451883534}</v>
      </c>
      <c r="AA377" t="str">
        <f t="shared" ca="1" si="107"/>
        <v>{0.131419463389197}</v>
      </c>
    </row>
    <row r="378" spans="1:27" x14ac:dyDescent="0.25">
      <c r="A378" t="s">
        <v>1102</v>
      </c>
      <c r="B378" t="s">
        <v>1103</v>
      </c>
      <c r="C378" t="s">
        <v>1104</v>
      </c>
      <c r="D378" t="s">
        <v>1103</v>
      </c>
      <c r="E378" t="str">
        <f t="shared" ca="1" si="90"/>
        <v>{United States181}</v>
      </c>
      <c r="F378">
        <v>0.83504253681287366</v>
      </c>
      <c r="G378">
        <f t="shared" ca="1" si="91"/>
        <v>0.52662580499295586</v>
      </c>
      <c r="H378">
        <f t="shared" ca="1" si="92"/>
        <v>0.52662580499295586</v>
      </c>
      <c r="J378">
        <f t="shared" si="93"/>
        <v>52104712</v>
      </c>
      <c r="K378">
        <f t="shared" si="94"/>
        <v>34706727</v>
      </c>
      <c r="L378">
        <f t="shared" si="95"/>
        <v>34706727</v>
      </c>
      <c r="M378">
        <f t="shared" si="96"/>
        <v>35671340</v>
      </c>
      <c r="N378">
        <f t="shared" ca="1" si="97"/>
        <v>21787630</v>
      </c>
      <c r="O378">
        <v>0.24909138774980299</v>
      </c>
      <c r="P378">
        <f t="shared" ca="1" si="98"/>
        <v>0.24909138774980299</v>
      </c>
      <c r="Q378">
        <f t="shared" ca="1" si="99"/>
        <v>0.24909138774980299</v>
      </c>
      <c r="T378" t="str">
        <f t="shared" si="100"/>
        <v>{United States369}</v>
      </c>
      <c r="U378" t="str">
        <f t="shared" si="101"/>
        <v>{52104712}</v>
      </c>
      <c r="V378" t="str">
        <f t="shared" ca="1" si="102"/>
        <v>{0.117568420534187}</v>
      </c>
      <c r="W378" t="str">
        <f t="shared" ca="1" si="103"/>
        <v>{0.826859516486951}</v>
      </c>
      <c r="X378" t="str">
        <f t="shared" si="104"/>
        <v>{New York369}</v>
      </c>
      <c r="Y378" t="str">
        <f t="shared" si="105"/>
        <v>{52104712}</v>
      </c>
      <c r="Z378" t="str">
        <f t="shared" ca="1" si="106"/>
        <v>{0.0265145907998995}</v>
      </c>
      <c r="AA378" t="str">
        <f t="shared" ca="1" si="107"/>
        <v>{0.927099898065454}</v>
      </c>
    </row>
    <row r="379" spans="1:27" x14ac:dyDescent="0.25">
      <c r="A379" t="s">
        <v>1105</v>
      </c>
      <c r="B379" t="s">
        <v>1106</v>
      </c>
      <c r="C379" t="s">
        <v>1107</v>
      </c>
      <c r="D379" t="s">
        <v>1106</v>
      </c>
      <c r="E379" t="str">
        <f t="shared" ca="1" si="90"/>
        <v>{United States181}</v>
      </c>
      <c r="F379">
        <v>0.52662580499295586</v>
      </c>
      <c r="G379">
        <f t="shared" ca="1" si="91"/>
        <v>0.83504253681287366</v>
      </c>
      <c r="H379">
        <f t="shared" ca="1" si="92"/>
        <v>0.3084167318199178</v>
      </c>
      <c r="J379">
        <f t="shared" si="93"/>
        <v>32135021</v>
      </c>
      <c r="K379">
        <f t="shared" si="94"/>
        <v>34760181</v>
      </c>
      <c r="L379">
        <f t="shared" si="95"/>
        <v>34760181</v>
      </c>
      <c r="M379">
        <f t="shared" si="96"/>
        <v>35705748</v>
      </c>
      <c r="N379">
        <f t="shared" ca="1" si="97"/>
        <v>21787630</v>
      </c>
      <c r="O379">
        <v>0.79013233101460512</v>
      </c>
      <c r="P379">
        <f t="shared" ca="1" si="98"/>
        <v>0.79013233101460512</v>
      </c>
      <c r="Q379">
        <f t="shared" ca="1" si="99"/>
        <v>0.54104094326480212</v>
      </c>
      <c r="T379" t="str">
        <f t="shared" si="100"/>
        <v>{United States370}</v>
      </c>
      <c r="U379" t="str">
        <f t="shared" si="101"/>
        <v>{32135021}</v>
      </c>
      <c r="V379" t="str">
        <f t="shared" ca="1" si="102"/>
        <v>{0.119438981873308}</v>
      </c>
      <c r="W379" t="str">
        <f t="shared" ca="1" si="103"/>
        <v>{0.461205409566767}</v>
      </c>
      <c r="X379" t="str">
        <f t="shared" si="104"/>
        <v>{New York370}</v>
      </c>
      <c r="Y379" t="str">
        <f t="shared" si="105"/>
        <v>{32135021}</v>
      </c>
      <c r="Z379" t="str">
        <f t="shared" ca="1" si="106"/>
        <v>{0.259826684888963}</v>
      </c>
      <c r="AA379" t="str">
        <f t="shared" ca="1" si="107"/>
        <v>{0.450042465075618}</v>
      </c>
    </row>
    <row r="380" spans="1:27" x14ac:dyDescent="0.25">
      <c r="A380" t="s">
        <v>1108</v>
      </c>
      <c r="B380" t="s">
        <v>1109</v>
      </c>
      <c r="C380" t="s">
        <v>1110</v>
      </c>
      <c r="D380" t="s">
        <v>1109</v>
      </c>
      <c r="E380" t="str">
        <f t="shared" ca="1" si="90"/>
        <v>{United States182}</v>
      </c>
      <c r="F380">
        <v>0.48158389286521619</v>
      </c>
      <c r="G380">
        <f t="shared" ca="1" si="91"/>
        <v>0.48158389286521619</v>
      </c>
      <c r="H380">
        <f t="shared" ca="1" si="92"/>
        <v>0.48158389286521619</v>
      </c>
      <c r="J380">
        <f t="shared" si="93"/>
        <v>75624721</v>
      </c>
      <c r="K380">
        <f t="shared" si="94"/>
        <v>34851352</v>
      </c>
      <c r="L380">
        <f t="shared" si="95"/>
        <v>34851352</v>
      </c>
      <c r="M380">
        <f t="shared" si="96"/>
        <v>35714264</v>
      </c>
      <c r="N380">
        <f t="shared" ca="1" si="97"/>
        <v>21807188</v>
      </c>
      <c r="O380">
        <v>0.42634227594558405</v>
      </c>
      <c r="P380">
        <f t="shared" ca="1" si="98"/>
        <v>0.27517525443483437</v>
      </c>
      <c r="Q380">
        <f t="shared" ca="1" si="99"/>
        <v>0.27517525443483437</v>
      </c>
      <c r="T380" t="str">
        <f t="shared" si="100"/>
        <v>{United States371}</v>
      </c>
      <c r="U380" t="str">
        <f t="shared" si="101"/>
        <v>{75624721}</v>
      </c>
      <c r="V380" t="str">
        <f t="shared" ca="1" si="102"/>
        <v>{0.868304315451645}</v>
      </c>
      <c r="W380" t="str">
        <f t="shared" ca="1" si="103"/>
        <v>{0.0409078641008588}</v>
      </c>
      <c r="X380" t="str">
        <f t="shared" si="104"/>
        <v>{New York371}</v>
      </c>
      <c r="Y380" t="str">
        <f t="shared" si="105"/>
        <v>{75624721}</v>
      </c>
      <c r="Z380" t="str">
        <f t="shared" ca="1" si="106"/>
        <v>{0.163201589885368}</v>
      </c>
      <c r="AA380" t="str">
        <f t="shared" ca="1" si="107"/>
        <v>{0.0560623644630319}</v>
      </c>
    </row>
    <row r="381" spans="1:27" x14ac:dyDescent="0.25">
      <c r="A381" t="s">
        <v>1111</v>
      </c>
      <c r="B381" t="s">
        <v>1112</v>
      </c>
      <c r="C381" t="s">
        <v>1113</v>
      </c>
      <c r="D381" t="s">
        <v>1112</v>
      </c>
      <c r="E381" t="str">
        <f t="shared" ca="1" si="90"/>
        <v>{United States182}</v>
      </c>
      <c r="F381">
        <v>0.50260415404891201</v>
      </c>
      <c r="G381">
        <f t="shared" ca="1" si="91"/>
        <v>0.50260415404891201</v>
      </c>
      <c r="H381">
        <f t="shared" ca="1" si="92"/>
        <v>2.1020261183695821E-2</v>
      </c>
      <c r="J381">
        <f t="shared" si="93"/>
        <v>50619646</v>
      </c>
      <c r="K381">
        <f t="shared" si="94"/>
        <v>34920655</v>
      </c>
      <c r="L381">
        <f t="shared" si="95"/>
        <v>34920655</v>
      </c>
      <c r="M381">
        <f t="shared" si="96"/>
        <v>35876619</v>
      </c>
      <c r="N381">
        <f t="shared" ca="1" si="97"/>
        <v>21807188</v>
      </c>
      <c r="O381">
        <v>0.27517525443483437</v>
      </c>
      <c r="P381">
        <f t="shared" ca="1" si="98"/>
        <v>0.42634227594558405</v>
      </c>
      <c r="Q381">
        <f t="shared" ca="1" si="99"/>
        <v>0.15116702151074968</v>
      </c>
      <c r="T381" t="str">
        <f t="shared" si="100"/>
        <v>{United States372}</v>
      </c>
      <c r="U381" t="str">
        <f t="shared" si="101"/>
        <v>{50619646}</v>
      </c>
      <c r="V381" t="str">
        <f t="shared" ca="1" si="102"/>
        <v>{0.0475717249273185}</v>
      </c>
      <c r="W381" t="str">
        <f t="shared" ca="1" si="103"/>
        <v>{0.702000558250579}</v>
      </c>
      <c r="X381" t="str">
        <f t="shared" si="104"/>
        <v>{New York372}</v>
      </c>
      <c r="Y381" t="str">
        <f t="shared" si="105"/>
        <v>{50619646}</v>
      </c>
      <c r="Z381" t="str">
        <f t="shared" ca="1" si="106"/>
        <v>{0.193942991700253}</v>
      </c>
      <c r="AA381" t="str">
        <f t="shared" ca="1" si="107"/>
        <v>{0.0667073323377284}</v>
      </c>
    </row>
    <row r="382" spans="1:27" x14ac:dyDescent="0.25">
      <c r="A382" t="s">
        <v>1114</v>
      </c>
      <c r="B382" t="s">
        <v>1115</v>
      </c>
      <c r="C382" t="s">
        <v>1116</v>
      </c>
      <c r="D382" t="s">
        <v>1115</v>
      </c>
      <c r="E382" t="str">
        <f t="shared" ca="1" si="90"/>
        <v>{United States183}</v>
      </c>
      <c r="F382">
        <v>0.70164180260130138</v>
      </c>
      <c r="G382">
        <f t="shared" ca="1" si="91"/>
        <v>0.70164180260130138</v>
      </c>
      <c r="H382">
        <f t="shared" ca="1" si="92"/>
        <v>0.70164180260130138</v>
      </c>
      <c r="J382">
        <f t="shared" si="93"/>
        <v>55636694</v>
      </c>
      <c r="K382">
        <f t="shared" si="94"/>
        <v>34933163</v>
      </c>
      <c r="L382">
        <f t="shared" si="95"/>
        <v>34933163</v>
      </c>
      <c r="M382">
        <f t="shared" si="96"/>
        <v>35890851</v>
      </c>
      <c r="N382">
        <f t="shared" ca="1" si="97"/>
        <v>21836977</v>
      </c>
      <c r="O382">
        <v>2.6252446411915487E-2</v>
      </c>
      <c r="P382">
        <f t="shared" ca="1" si="98"/>
        <v>2.6252446411915487E-2</v>
      </c>
      <c r="Q382">
        <f t="shared" ca="1" si="99"/>
        <v>2.6252446411915487E-2</v>
      </c>
      <c r="T382" t="str">
        <f t="shared" si="100"/>
        <v>{United States373}</v>
      </c>
      <c r="U382" t="str">
        <f t="shared" si="101"/>
        <v>{55636694}</v>
      </c>
      <c r="V382" t="str">
        <f t="shared" ca="1" si="102"/>
        <v>{0.333176809977674}</v>
      </c>
      <c r="W382" t="str">
        <f t="shared" ca="1" si="103"/>
        <v>{0.146829478623584}</v>
      </c>
      <c r="X382" t="str">
        <f t="shared" si="104"/>
        <v>{New York373}</v>
      </c>
      <c r="Y382" t="str">
        <f t="shared" si="105"/>
        <v>{55636694}</v>
      </c>
      <c r="Z382" t="str">
        <f t="shared" ca="1" si="106"/>
        <v>{0.0176566739226847}</v>
      </c>
      <c r="AA382" t="str">
        <f t="shared" ca="1" si="107"/>
        <v>{0.816950043563472}</v>
      </c>
    </row>
    <row r="383" spans="1:27" x14ac:dyDescent="0.25">
      <c r="A383" t="s">
        <v>1117</v>
      </c>
      <c r="B383" t="s">
        <v>1118</v>
      </c>
      <c r="C383" t="s">
        <v>1119</v>
      </c>
      <c r="D383" t="s">
        <v>1118</v>
      </c>
      <c r="E383" t="str">
        <f t="shared" ca="1" si="90"/>
        <v>{United States183}</v>
      </c>
      <c r="F383">
        <v>0.77435795420680642</v>
      </c>
      <c r="G383">
        <f t="shared" ca="1" si="91"/>
        <v>0.77435795420680642</v>
      </c>
      <c r="H383">
        <f t="shared" ca="1" si="92"/>
        <v>7.2716151605505042E-2</v>
      </c>
      <c r="J383">
        <f t="shared" si="93"/>
        <v>43653064</v>
      </c>
      <c r="K383">
        <f t="shared" si="94"/>
        <v>34988294</v>
      </c>
      <c r="L383">
        <f t="shared" si="95"/>
        <v>34988294</v>
      </c>
      <c r="M383">
        <f t="shared" si="96"/>
        <v>35910988</v>
      </c>
      <c r="N383">
        <f t="shared" ca="1" si="97"/>
        <v>21836977</v>
      </c>
      <c r="O383">
        <v>0.40142036680577464</v>
      </c>
      <c r="P383">
        <f t="shared" ca="1" si="98"/>
        <v>0.40142036680577464</v>
      </c>
      <c r="Q383">
        <f t="shared" ca="1" si="99"/>
        <v>0.37516792039385916</v>
      </c>
      <c r="T383" t="str">
        <f t="shared" si="100"/>
        <v>{United States374}</v>
      </c>
      <c r="U383" t="str">
        <f t="shared" si="101"/>
        <v>{43653064}</v>
      </c>
      <c r="V383" t="str">
        <f t="shared" ca="1" si="102"/>
        <v>{0.0586214097106827}</v>
      </c>
      <c r="W383" t="str">
        <f t="shared" ca="1" si="103"/>
        <v>{0.780278985633638}</v>
      </c>
      <c r="X383" t="str">
        <f t="shared" si="104"/>
        <v>{New York374}</v>
      </c>
      <c r="Y383" t="str">
        <f t="shared" si="105"/>
        <v>{43653064}</v>
      </c>
      <c r="Z383" t="str">
        <f t="shared" ca="1" si="106"/>
        <v>{0.392208905299676}</v>
      </c>
      <c r="AA383" t="str">
        <f t="shared" ca="1" si="107"/>
        <v>{0.339484702392361}</v>
      </c>
    </row>
    <row r="384" spans="1:27" x14ac:dyDescent="0.25">
      <c r="A384" t="s">
        <v>1120</v>
      </c>
      <c r="B384" t="s">
        <v>1121</v>
      </c>
      <c r="C384" t="s">
        <v>1122</v>
      </c>
      <c r="D384" t="s">
        <v>1121</v>
      </c>
      <c r="E384" t="str">
        <f t="shared" ca="1" si="90"/>
        <v>{United States184}</v>
      </c>
      <c r="F384">
        <v>0.48895677816309813</v>
      </c>
      <c r="G384">
        <f t="shared" ca="1" si="91"/>
        <v>0.10826223756582321</v>
      </c>
      <c r="H384">
        <f t="shared" ca="1" si="92"/>
        <v>0.10826223756582321</v>
      </c>
      <c r="J384">
        <f t="shared" si="93"/>
        <v>23433065</v>
      </c>
      <c r="K384">
        <f t="shared" si="94"/>
        <v>35080569</v>
      </c>
      <c r="L384">
        <f t="shared" si="95"/>
        <v>35080569</v>
      </c>
      <c r="M384">
        <f t="shared" si="96"/>
        <v>36167869</v>
      </c>
      <c r="N384">
        <f t="shared" ca="1" si="97"/>
        <v>21886415</v>
      </c>
      <c r="O384">
        <v>0.2346204798160384</v>
      </c>
      <c r="P384">
        <f t="shared" ca="1" si="98"/>
        <v>0.2346204798160384</v>
      </c>
      <c r="Q384">
        <f t="shared" ca="1" si="99"/>
        <v>0.2346204798160384</v>
      </c>
      <c r="T384" t="str">
        <f t="shared" si="100"/>
        <v>{United States375}</v>
      </c>
      <c r="U384" t="str">
        <f t="shared" si="101"/>
        <v>{23433065}</v>
      </c>
      <c r="V384" t="str">
        <f t="shared" ca="1" si="102"/>
        <v>{0.339005296752746}</v>
      </c>
      <c r="W384" t="str">
        <f t="shared" ca="1" si="103"/>
        <v>{0.529965011495064}</v>
      </c>
      <c r="X384" t="str">
        <f t="shared" si="104"/>
        <v>{New York375}</v>
      </c>
      <c r="Y384" t="str">
        <f t="shared" si="105"/>
        <v>{23433065}</v>
      </c>
      <c r="Z384" t="str">
        <f t="shared" ca="1" si="106"/>
        <v>{0.476559487407748}</v>
      </c>
      <c r="AA384" t="str">
        <f t="shared" ca="1" si="107"/>
        <v>{0.0898333566994264}</v>
      </c>
    </row>
    <row r="385" spans="1:27" x14ac:dyDescent="0.25">
      <c r="A385" t="s">
        <v>1123</v>
      </c>
      <c r="B385" t="s">
        <v>1124</v>
      </c>
      <c r="C385" t="s">
        <v>1125</v>
      </c>
      <c r="D385" t="s">
        <v>1124</v>
      </c>
      <c r="E385" t="str">
        <f t="shared" ca="1" si="90"/>
        <v>{United States184}</v>
      </c>
      <c r="F385">
        <v>0.10826223756582321</v>
      </c>
      <c r="G385">
        <f t="shared" ca="1" si="91"/>
        <v>0.48895677816309813</v>
      </c>
      <c r="H385">
        <f t="shared" ca="1" si="92"/>
        <v>0.38069454059727492</v>
      </c>
      <c r="J385">
        <f t="shared" si="93"/>
        <v>35671340</v>
      </c>
      <c r="K385">
        <f t="shared" si="94"/>
        <v>35172813</v>
      </c>
      <c r="L385">
        <f t="shared" si="95"/>
        <v>35172813</v>
      </c>
      <c r="M385">
        <f t="shared" si="96"/>
        <v>36187484</v>
      </c>
      <c r="N385">
        <f t="shared" ca="1" si="97"/>
        <v>21886415</v>
      </c>
      <c r="O385">
        <v>0.71365503387611573</v>
      </c>
      <c r="P385">
        <f t="shared" ca="1" si="98"/>
        <v>0.71365503387611573</v>
      </c>
      <c r="Q385">
        <f t="shared" ca="1" si="99"/>
        <v>0.47903455406007733</v>
      </c>
      <c r="T385" t="str">
        <f t="shared" si="100"/>
        <v>{United States376}</v>
      </c>
      <c r="U385" t="str">
        <f t="shared" si="101"/>
        <v>{35671340}</v>
      </c>
      <c r="V385" t="str">
        <f t="shared" ca="1" si="102"/>
        <v>{0.114604539991704}</v>
      </c>
      <c r="W385" t="str">
        <f t="shared" ca="1" si="103"/>
        <v>{0.00484447845054592}</v>
      </c>
      <c r="X385" t="str">
        <f t="shared" si="104"/>
        <v>{New York376}</v>
      </c>
      <c r="Y385" t="str">
        <f t="shared" si="105"/>
        <v>{35671340}</v>
      </c>
      <c r="Z385" t="str">
        <f t="shared" ca="1" si="106"/>
        <v>{0.521248633835208}</v>
      </c>
      <c r="AA385" t="str">
        <f t="shared" ca="1" si="107"/>
        <v>{0.310330285264974}</v>
      </c>
    </row>
    <row r="386" spans="1:27" x14ac:dyDescent="0.25">
      <c r="A386" t="s">
        <v>1126</v>
      </c>
      <c r="B386" t="s">
        <v>1127</v>
      </c>
      <c r="C386" t="s">
        <v>1128</v>
      </c>
      <c r="D386" t="s">
        <v>1127</v>
      </c>
      <c r="E386" t="str">
        <f t="shared" ca="1" si="90"/>
        <v>{United States185}</v>
      </c>
      <c r="F386">
        <v>0.55963692173154689</v>
      </c>
      <c r="G386">
        <f t="shared" ca="1" si="91"/>
        <v>0.48996181603973155</v>
      </c>
      <c r="H386">
        <f t="shared" ca="1" si="92"/>
        <v>0.48996181603973155</v>
      </c>
      <c r="J386">
        <f t="shared" si="93"/>
        <v>89417604</v>
      </c>
      <c r="K386">
        <f t="shared" si="94"/>
        <v>35256720</v>
      </c>
      <c r="L386">
        <f t="shared" si="95"/>
        <v>35256720</v>
      </c>
      <c r="M386">
        <f t="shared" si="96"/>
        <v>36235182</v>
      </c>
      <c r="N386">
        <f t="shared" ca="1" si="97"/>
        <v>21957832</v>
      </c>
      <c r="O386">
        <v>0.36033241550221506</v>
      </c>
      <c r="P386">
        <f t="shared" ca="1" si="98"/>
        <v>0.36033241550221506</v>
      </c>
      <c r="Q386">
        <f t="shared" ca="1" si="99"/>
        <v>0.36033241550221506</v>
      </c>
      <c r="T386" t="str">
        <f t="shared" si="100"/>
        <v>{United States377}</v>
      </c>
      <c r="U386" t="str">
        <f t="shared" si="101"/>
        <v>{89417604}</v>
      </c>
      <c r="V386" t="str">
        <f t="shared" ca="1" si="102"/>
        <v>{0.171929325100444}</v>
      </c>
      <c r="W386" t="str">
        <f t="shared" ca="1" si="103"/>
        <v>{0.630212701635022}</v>
      </c>
      <c r="X386" t="str">
        <f t="shared" si="104"/>
        <v>{New York377}</v>
      </c>
      <c r="Y386" t="str">
        <f t="shared" si="105"/>
        <v>{89417604}</v>
      </c>
      <c r="Z386" t="str">
        <f t="shared" ca="1" si="106"/>
        <v>{0.449943978435154}</v>
      </c>
      <c r="AA386" t="str">
        <f t="shared" ca="1" si="107"/>
        <v>{0.46308472266782}</v>
      </c>
    </row>
    <row r="387" spans="1:27" x14ac:dyDescent="0.25">
      <c r="A387" t="s">
        <v>1129</v>
      </c>
      <c r="B387" t="s">
        <v>1130</v>
      </c>
      <c r="C387" t="s">
        <v>1131</v>
      </c>
      <c r="D387" t="s">
        <v>1130</v>
      </c>
      <c r="E387" t="str">
        <f t="shared" ref="E387:E450" ca="1" si="108">INDIRECT(ADDRESS(INT((ROW())/2)+1,1))</f>
        <v>{United States185}</v>
      </c>
      <c r="F387">
        <v>0.48996181603973155</v>
      </c>
      <c r="G387">
        <f t="shared" ref="G387:G450" ca="1" si="109">SMALL(OFFSET($F$2,MATCH($E387,$E$2:$E$2425,0)-1,0,COUNTIF($E$2:$E$2425,E387),1),ROW()-MATCH($E387,$E$2:$E$2425,0))</f>
        <v>0.55963692173154689</v>
      </c>
      <c r="H387">
        <f t="shared" ref="H387:H450" ca="1" si="110">IF(E387&lt;&gt;E386,G387,G387-G386)</f>
        <v>6.9675105691815342E-2</v>
      </c>
      <c r="J387">
        <f t="shared" ref="J387:J450" si="111">VALUE(SUBSTITUTE(SUBSTITUTE(B387,"}",""),"{",""))</f>
        <v>96089861</v>
      </c>
      <c r="K387">
        <f t="shared" ref="K387:K450" si="112">SMALL($J$2:$J$1213,ROW()-1)</f>
        <v>35573111</v>
      </c>
      <c r="L387">
        <f t="shared" ref="L387:L450" si="113">IF(K386&lt;&gt;K387,K387,"")</f>
        <v>35573111</v>
      </c>
      <c r="M387">
        <f t="shared" ref="M387:M450" si="114">SMALL($L$2:$L$1213,ROW()-1)</f>
        <v>36356349</v>
      </c>
      <c r="N387">
        <f t="shared" ref="N387:N450" ca="1" si="115">INDIRECT(ADDRESS(INT((ROW())/2)+1,13))</f>
        <v>21957832</v>
      </c>
      <c r="O387">
        <v>0.97682517746881836</v>
      </c>
      <c r="P387">
        <f t="shared" ref="P387:P450" ca="1" si="116">SMALL(OFFSET($O$2,MATCH($N387,$N$2:$N$2425,0)-1,0,COUNTIF($N$2:$N$2425,N387),1),ROW()-MATCH($N387,$N$2:$N$2425,0))</f>
        <v>0.97682517746881836</v>
      </c>
      <c r="Q387">
        <f t="shared" ref="Q387:Q450" ca="1" si="117">IF(N387&lt;&gt;N386,P387,P387-P386)</f>
        <v>0.6164927619666033</v>
      </c>
      <c r="T387" t="str">
        <f t="shared" ref="T387:T450" si="118">A387</f>
        <v>{United States378}</v>
      </c>
      <c r="U387" t="str">
        <f t="shared" ref="U387:U450" si="119">B387</f>
        <v>{96089861}</v>
      </c>
      <c r="V387" t="str">
        <f t="shared" ref="V387:V450" ca="1" si="120">"{"&amp;INDIRECT(ADDRESS((MATCH(J387,$M$2:$M$1182,0))*2,17))&amp;"}"</f>
        <v>{0.174623308598094}</v>
      </c>
      <c r="W387" t="str">
        <f t="shared" ref="W387:W450" ca="1" si="121">"{"&amp;INDIRECT(ADDRESS((MATCH(J387,$M$2:$M$1182,0))*2+1,17))&amp;"}"</f>
        <v>{0.182951540611395}</v>
      </c>
      <c r="X387" t="str">
        <f t="shared" ref="X387:X450" si="122">C387</f>
        <v>{New York378}</v>
      </c>
      <c r="Y387" t="str">
        <f t="shared" ref="Y387:Y450" si="123">D387</f>
        <v>{96089861}</v>
      </c>
      <c r="Z387" t="str">
        <f t="shared" ref="Z387:Z450" ca="1" si="124">"{"&amp;INDIRECT(ADDRESS((ROW()-1)*2,8))&amp;"}"</f>
        <v>{0.25831792309591}</v>
      </c>
      <c r="AA387" t="str">
        <f t="shared" ref="AA387:AA450" ca="1" si="125">"{"&amp;INDIRECT(ADDRESS((ROW()-1)*2+1,8))&amp;"}"</f>
        <v>{0.0447531887822608}</v>
      </c>
    </row>
    <row r="388" spans="1:27" x14ac:dyDescent="0.25">
      <c r="A388" t="s">
        <v>1132</v>
      </c>
      <c r="B388" t="s">
        <v>1133</v>
      </c>
      <c r="C388" t="s">
        <v>1134</v>
      </c>
      <c r="D388" t="s">
        <v>1133</v>
      </c>
      <c r="E388" t="str">
        <f t="shared" ca="1" si="108"/>
        <v>{United States186}</v>
      </c>
      <c r="F388">
        <v>0.30760442813944644</v>
      </c>
      <c r="G388">
        <f t="shared" ca="1" si="109"/>
        <v>0.21346514528983718</v>
      </c>
      <c r="H388">
        <f t="shared" ca="1" si="110"/>
        <v>0.21346514528983718</v>
      </c>
      <c r="J388">
        <f t="shared" si="111"/>
        <v>17162873</v>
      </c>
      <c r="K388">
        <f t="shared" si="112"/>
        <v>35582309</v>
      </c>
      <c r="L388">
        <f t="shared" si="113"/>
        <v>35582309</v>
      </c>
      <c r="M388">
        <f t="shared" si="114"/>
        <v>36417975</v>
      </c>
      <c r="N388">
        <f t="shared" ca="1" si="115"/>
        <v>22041157</v>
      </c>
      <c r="O388">
        <v>0.82237673893989305</v>
      </c>
      <c r="P388">
        <f t="shared" ca="1" si="116"/>
        <v>0.51415925737261736</v>
      </c>
      <c r="Q388">
        <f t="shared" ca="1" si="117"/>
        <v>0.51415925737261736</v>
      </c>
      <c r="T388" t="str">
        <f t="shared" si="118"/>
        <v>{United States379}</v>
      </c>
      <c r="U388" t="str">
        <f t="shared" si="119"/>
        <v>{17162873}</v>
      </c>
      <c r="V388" t="str">
        <f t="shared" ca="1" si="120"/>
        <v>{0.658567676862699}</v>
      </c>
      <c r="W388" t="str">
        <f t="shared" ca="1" si="121"/>
        <v>{0.212460115075428}</v>
      </c>
      <c r="X388" t="str">
        <f t="shared" si="122"/>
        <v>{New York379}</v>
      </c>
      <c r="Y388" t="str">
        <f t="shared" si="123"/>
        <v>{17162873}</v>
      </c>
      <c r="Z388" t="str">
        <f t="shared" ca="1" si="124"/>
        <v>{0.880513208366868}</v>
      </c>
      <c r="AA388" t="str">
        <f t="shared" ca="1" si="125"/>
        <v>{0.0537853279093349}</v>
      </c>
    </row>
    <row r="389" spans="1:27" x14ac:dyDescent="0.25">
      <c r="A389" t="s">
        <v>1135</v>
      </c>
      <c r="B389" t="s">
        <v>1136</v>
      </c>
      <c r="C389" t="s">
        <v>1137</v>
      </c>
      <c r="D389" t="s">
        <v>1136</v>
      </c>
      <c r="E389" t="str">
        <f t="shared" ca="1" si="108"/>
        <v>{United States186}</v>
      </c>
      <c r="F389">
        <v>0.21346514528983718</v>
      </c>
      <c r="G389">
        <f t="shared" ca="1" si="109"/>
        <v>0.30760442813944644</v>
      </c>
      <c r="H389">
        <f t="shared" ca="1" si="110"/>
        <v>9.4139282849609263E-2</v>
      </c>
      <c r="J389">
        <f t="shared" si="111"/>
        <v>86510844</v>
      </c>
      <c r="K389">
        <f t="shared" si="112"/>
        <v>35671340</v>
      </c>
      <c r="L389">
        <f t="shared" si="113"/>
        <v>35671340</v>
      </c>
      <c r="M389">
        <f t="shared" si="114"/>
        <v>36502382</v>
      </c>
      <c r="N389">
        <f t="shared" ca="1" si="115"/>
        <v>22041157</v>
      </c>
      <c r="O389">
        <v>0.51415925737261736</v>
      </c>
      <c r="P389">
        <f t="shared" ca="1" si="116"/>
        <v>0.82237673893989305</v>
      </c>
      <c r="Q389">
        <f t="shared" ca="1" si="117"/>
        <v>0.30821748156727569</v>
      </c>
      <c r="T389" t="str">
        <f t="shared" si="118"/>
        <v>{United States380}</v>
      </c>
      <c r="U389" t="str">
        <f t="shared" si="119"/>
        <v>{86510844}</v>
      </c>
      <c r="V389" t="str">
        <f t="shared" ca="1" si="120"/>
        <v>{0.397888747494786}</v>
      </c>
      <c r="W389" t="str">
        <f t="shared" ca="1" si="121"/>
        <v>{0.101508120739127}</v>
      </c>
      <c r="X389" t="str">
        <f t="shared" si="122"/>
        <v>{New York380}</v>
      </c>
      <c r="Y389" t="str">
        <f t="shared" si="123"/>
        <v>{86510844}</v>
      </c>
      <c r="Z389" t="str">
        <f t="shared" ca="1" si="124"/>
        <v>{0.524536625922071}</v>
      </c>
      <c r="AA389" t="str">
        <f t="shared" ca="1" si="125"/>
        <v>{0.0458459008194182}</v>
      </c>
    </row>
    <row r="390" spans="1:27" x14ac:dyDescent="0.25">
      <c r="A390" t="s">
        <v>1138</v>
      </c>
      <c r="B390" t="s">
        <v>1139</v>
      </c>
      <c r="C390" t="s">
        <v>1140</v>
      </c>
      <c r="D390" t="s">
        <v>1139</v>
      </c>
      <c r="E390" t="str">
        <f t="shared" ca="1" si="108"/>
        <v>{United States187}</v>
      </c>
      <c r="F390">
        <v>0.88481223027690115</v>
      </c>
      <c r="G390">
        <f t="shared" ca="1" si="109"/>
        <v>0.88481223027690115</v>
      </c>
      <c r="H390">
        <f t="shared" ca="1" si="110"/>
        <v>0.88481223027690115</v>
      </c>
      <c r="J390">
        <f t="shared" si="111"/>
        <v>97015501</v>
      </c>
      <c r="K390">
        <f t="shared" si="112"/>
        <v>35705748</v>
      </c>
      <c r="L390">
        <f t="shared" si="113"/>
        <v>35705748</v>
      </c>
      <c r="M390">
        <f t="shared" si="114"/>
        <v>36509553</v>
      </c>
      <c r="N390">
        <f t="shared" ca="1" si="115"/>
        <v>22127501</v>
      </c>
      <c r="O390">
        <v>0.92878526575719922</v>
      </c>
      <c r="P390">
        <f t="shared" ca="1" si="116"/>
        <v>0.72387487189191835</v>
      </c>
      <c r="Q390">
        <f t="shared" ca="1" si="117"/>
        <v>0.72387487189191835</v>
      </c>
      <c r="T390" t="str">
        <f t="shared" si="118"/>
        <v>{United States381}</v>
      </c>
      <c r="U390" t="str">
        <f t="shared" si="119"/>
        <v>{97015501}</v>
      </c>
      <c r="V390" t="str">
        <f t="shared" ca="1" si="120"/>
        <v>{0.28085298941741}</v>
      </c>
      <c r="W390" t="str">
        <f t="shared" ca="1" si="121"/>
        <v>{0.193318401352194}</v>
      </c>
      <c r="X390" t="str">
        <f t="shared" si="122"/>
        <v>{New York381}</v>
      </c>
      <c r="Y390" t="str">
        <f t="shared" si="123"/>
        <v>{97015501}</v>
      </c>
      <c r="Z390" t="str">
        <f t="shared" ca="1" si="124"/>
        <v>{0.239645362259852}</v>
      </c>
      <c r="AA390" t="str">
        <f t="shared" ca="1" si="125"/>
        <v>{0.51755302808079}</v>
      </c>
    </row>
    <row r="391" spans="1:27" x14ac:dyDescent="0.25">
      <c r="A391" t="s">
        <v>1141</v>
      </c>
      <c r="B391" t="s">
        <v>1142</v>
      </c>
      <c r="C391" t="s">
        <v>1143</v>
      </c>
      <c r="D391" t="s">
        <v>1142</v>
      </c>
      <c r="E391" t="str">
        <f t="shared" ca="1" si="108"/>
        <v>{United States187}</v>
      </c>
      <c r="F391">
        <v>0.89179160216168984</v>
      </c>
      <c r="G391">
        <f t="shared" ca="1" si="109"/>
        <v>0.89179160216168984</v>
      </c>
      <c r="H391">
        <f t="shared" ca="1" si="110"/>
        <v>6.9793718847886987E-3</v>
      </c>
      <c r="J391">
        <f t="shared" si="111"/>
        <v>45039409</v>
      </c>
      <c r="K391">
        <f t="shared" si="112"/>
        <v>35714264</v>
      </c>
      <c r="L391">
        <f t="shared" si="113"/>
        <v>35714264</v>
      </c>
      <c r="M391">
        <f t="shared" si="114"/>
        <v>36509786</v>
      </c>
      <c r="N391">
        <f t="shared" ca="1" si="115"/>
        <v>22127501</v>
      </c>
      <c r="O391">
        <v>0.72387487189191835</v>
      </c>
      <c r="P391">
        <f t="shared" ca="1" si="116"/>
        <v>0.92878526575719922</v>
      </c>
      <c r="Q391">
        <f t="shared" ca="1" si="117"/>
        <v>0.20491039386528087</v>
      </c>
      <c r="T391" t="str">
        <f t="shared" si="118"/>
        <v>{United States382}</v>
      </c>
      <c r="U391" t="str">
        <f t="shared" si="119"/>
        <v>{45039409}</v>
      </c>
      <c r="V391" t="str">
        <f t="shared" ca="1" si="120"/>
        <v>{0.477580772915882}</v>
      </c>
      <c r="W391" t="str">
        <f t="shared" ca="1" si="121"/>
        <v>{0.1640306992671}</v>
      </c>
      <c r="X391" t="str">
        <f t="shared" si="122"/>
        <v>{New York382}</v>
      </c>
      <c r="Y391" t="str">
        <f t="shared" si="123"/>
        <v>{45039409}</v>
      </c>
      <c r="Z391" t="str">
        <f t="shared" ca="1" si="124"/>
        <v>{0.217628146705888}</v>
      </c>
      <c r="AA391" t="str">
        <f t="shared" ca="1" si="125"/>
        <v>{0.701491261558137}</v>
      </c>
    </row>
    <row r="392" spans="1:27" x14ac:dyDescent="0.25">
      <c r="A392" t="s">
        <v>1144</v>
      </c>
      <c r="B392" t="s">
        <v>1145</v>
      </c>
      <c r="C392" t="s">
        <v>1146</v>
      </c>
      <c r="D392" t="s">
        <v>1145</v>
      </c>
      <c r="E392" t="str">
        <f t="shared" ca="1" si="108"/>
        <v>{United States188}</v>
      </c>
      <c r="F392">
        <v>0.56284289761347084</v>
      </c>
      <c r="G392">
        <f t="shared" ca="1" si="109"/>
        <v>0.56284289761347084</v>
      </c>
      <c r="H392">
        <f t="shared" ca="1" si="110"/>
        <v>0.56284289761347084</v>
      </c>
      <c r="J392">
        <f t="shared" si="111"/>
        <v>70876263</v>
      </c>
      <c r="K392">
        <f t="shared" si="112"/>
        <v>35876619</v>
      </c>
      <c r="L392">
        <f t="shared" si="113"/>
        <v>35876619</v>
      </c>
      <c r="M392">
        <f t="shared" si="114"/>
        <v>36547765</v>
      </c>
      <c r="N392">
        <f t="shared" ca="1" si="115"/>
        <v>22381990</v>
      </c>
      <c r="O392">
        <v>0.34242423314441195</v>
      </c>
      <c r="P392">
        <f t="shared" ca="1" si="116"/>
        <v>0.19791490206222861</v>
      </c>
      <c r="Q392">
        <f t="shared" ca="1" si="117"/>
        <v>0.19791490206222861</v>
      </c>
      <c r="T392" t="str">
        <f t="shared" si="118"/>
        <v>{United States383}</v>
      </c>
      <c r="U392" t="str">
        <f t="shared" si="119"/>
        <v>{70876263}</v>
      </c>
      <c r="V392" t="str">
        <f t="shared" ca="1" si="120"/>
        <v>{0.0688890843556185}</v>
      </c>
      <c r="W392" t="str">
        <f t="shared" ca="1" si="121"/>
        <v>{0.891726738379074}</v>
      </c>
      <c r="X392" t="str">
        <f t="shared" si="122"/>
        <v>{New York383}</v>
      </c>
      <c r="Y392" t="str">
        <f t="shared" si="123"/>
        <v>{70876263}</v>
      </c>
      <c r="Z392" t="str">
        <f t="shared" ca="1" si="124"/>
        <v>{0.487953987752623}</v>
      </c>
      <c r="AA392" t="str">
        <f t="shared" ca="1" si="125"/>
        <v>{0.507172906864448}</v>
      </c>
    </row>
    <row r="393" spans="1:27" x14ac:dyDescent="0.25">
      <c r="A393" t="s">
        <v>1147</v>
      </c>
      <c r="B393" t="s">
        <v>1148</v>
      </c>
      <c r="C393" t="s">
        <v>1149</v>
      </c>
      <c r="D393" t="s">
        <v>1148</v>
      </c>
      <c r="E393" t="str">
        <f t="shared" ca="1" si="108"/>
        <v>{United States188}</v>
      </c>
      <c r="F393">
        <v>0.9773527591092549</v>
      </c>
      <c r="G393">
        <f t="shared" ca="1" si="109"/>
        <v>0.9773527591092549</v>
      </c>
      <c r="H393">
        <f t="shared" ca="1" si="110"/>
        <v>0.41450986149578406</v>
      </c>
      <c r="J393">
        <f t="shared" si="111"/>
        <v>69107021</v>
      </c>
      <c r="K393">
        <f t="shared" si="112"/>
        <v>35890851</v>
      </c>
      <c r="L393">
        <f t="shared" si="113"/>
        <v>35890851</v>
      </c>
      <c r="M393">
        <f t="shared" si="114"/>
        <v>36552540</v>
      </c>
      <c r="N393">
        <f t="shared" ca="1" si="115"/>
        <v>22381990</v>
      </c>
      <c r="O393">
        <v>0.19791490206222861</v>
      </c>
      <c r="P393">
        <f t="shared" ca="1" si="116"/>
        <v>0.34242423314441195</v>
      </c>
      <c r="Q393">
        <f t="shared" ca="1" si="117"/>
        <v>0.14450933108218333</v>
      </c>
      <c r="T393" t="str">
        <f t="shared" si="118"/>
        <v>{United States384}</v>
      </c>
      <c r="U393" t="str">
        <f t="shared" si="119"/>
        <v>{69107021}</v>
      </c>
      <c r="V393" t="str">
        <f t="shared" ca="1" si="120"/>
        <v>{0.219140122401765}</v>
      </c>
      <c r="W393" t="str">
        <f t="shared" ca="1" si="121"/>
        <v>{0.20916439926557}</v>
      </c>
      <c r="X393" t="str">
        <f t="shared" si="122"/>
        <v>{New York384}</v>
      </c>
      <c r="Y393" t="str">
        <f t="shared" si="123"/>
        <v>{69107021}</v>
      </c>
      <c r="Z393" t="str">
        <f t="shared" ca="1" si="124"/>
        <v>{0.0329580403053891}</v>
      </c>
      <c r="AA393" t="str">
        <f t="shared" ca="1" si="125"/>
        <v>{0.0978958796516929}</v>
      </c>
    </row>
    <row r="394" spans="1:27" x14ac:dyDescent="0.25">
      <c r="A394" t="s">
        <v>1150</v>
      </c>
      <c r="B394" t="s">
        <v>1151</v>
      </c>
      <c r="C394" t="s">
        <v>1152</v>
      </c>
      <c r="D394" t="s">
        <v>1151</v>
      </c>
      <c r="E394" t="str">
        <f t="shared" ca="1" si="108"/>
        <v>{United States189}</v>
      </c>
      <c r="F394">
        <v>0.37689440744608815</v>
      </c>
      <c r="G394">
        <f t="shared" ca="1" si="109"/>
        <v>1.2910029181828819E-2</v>
      </c>
      <c r="H394">
        <f t="shared" ca="1" si="110"/>
        <v>1.2910029181828819E-2</v>
      </c>
      <c r="J394">
        <f t="shared" si="111"/>
        <v>44368823</v>
      </c>
      <c r="K394">
        <f t="shared" si="112"/>
        <v>35910988</v>
      </c>
      <c r="L394">
        <f t="shared" si="113"/>
        <v>35910988</v>
      </c>
      <c r="M394">
        <f t="shared" si="114"/>
        <v>36552907</v>
      </c>
      <c r="N394">
        <f t="shared" ca="1" si="115"/>
        <v>22482245</v>
      </c>
      <c r="O394">
        <v>0.29723768080868729</v>
      </c>
      <c r="P394">
        <f t="shared" ca="1" si="116"/>
        <v>0.29723768080868729</v>
      </c>
      <c r="Q394">
        <f t="shared" ca="1" si="117"/>
        <v>0.29723768080868729</v>
      </c>
      <c r="T394" t="str">
        <f t="shared" si="118"/>
        <v>{United States385}</v>
      </c>
      <c r="U394" t="str">
        <f t="shared" si="119"/>
        <v>{44368823}</v>
      </c>
      <c r="V394" t="str">
        <f t="shared" ca="1" si="120"/>
        <v>{0.365914379232304}</v>
      </c>
      <c r="W394" t="str">
        <f t="shared" ca="1" si="121"/>
        <v>{0.362407030979696}</v>
      </c>
      <c r="X394" t="str">
        <f t="shared" si="122"/>
        <v>{New York385}</v>
      </c>
      <c r="Y394" t="str">
        <f t="shared" si="123"/>
        <v>{44368823}</v>
      </c>
      <c r="Z394" t="str">
        <f t="shared" ca="1" si="124"/>
        <v>{0.65395707987176}</v>
      </c>
      <c r="AA394" t="str">
        <f t="shared" ca="1" si="125"/>
        <v>{0.135946267870734}</v>
      </c>
    </row>
    <row r="395" spans="1:27" x14ac:dyDescent="0.25">
      <c r="A395" t="s">
        <v>1153</v>
      </c>
      <c r="B395" t="s">
        <v>1154</v>
      </c>
      <c r="C395" t="s">
        <v>1155</v>
      </c>
      <c r="D395" t="s">
        <v>1154</v>
      </c>
      <c r="E395" t="str">
        <f t="shared" ca="1" si="108"/>
        <v>{United States189}</v>
      </c>
      <c r="F395">
        <v>1.2910029181828819E-2</v>
      </c>
      <c r="G395">
        <f t="shared" ca="1" si="109"/>
        <v>0.37689440744608815</v>
      </c>
      <c r="H395">
        <f t="shared" ca="1" si="110"/>
        <v>0.36398437826425933</v>
      </c>
      <c r="J395">
        <f t="shared" si="111"/>
        <v>86274522</v>
      </c>
      <c r="K395">
        <f t="shared" si="112"/>
        <v>36167869</v>
      </c>
      <c r="L395">
        <f t="shared" si="113"/>
        <v>36167869</v>
      </c>
      <c r="M395">
        <f t="shared" si="114"/>
        <v>36617549</v>
      </c>
      <c r="N395">
        <f t="shared" ca="1" si="115"/>
        <v>22482245</v>
      </c>
      <c r="O395">
        <v>0.3260056468529805</v>
      </c>
      <c r="P395">
        <f t="shared" ca="1" si="116"/>
        <v>0.3260056468529805</v>
      </c>
      <c r="Q395">
        <f t="shared" ca="1" si="117"/>
        <v>2.8767966044293214E-2</v>
      </c>
      <c r="T395" t="str">
        <f t="shared" si="118"/>
        <v>{United States386}</v>
      </c>
      <c r="U395" t="str">
        <f t="shared" si="119"/>
        <v>{86274522}</v>
      </c>
      <c r="V395" t="str">
        <f t="shared" ca="1" si="120"/>
        <v>{0.0552770119358139}</v>
      </c>
      <c r="W395" t="str">
        <f t="shared" ca="1" si="121"/>
        <v>{0.783153853976681}</v>
      </c>
      <c r="X395" t="str">
        <f t="shared" si="122"/>
        <v>{New York386}</v>
      </c>
      <c r="Y395" t="str">
        <f t="shared" si="123"/>
        <v>{86274522}</v>
      </c>
      <c r="Z395" t="str">
        <f t="shared" ca="1" si="124"/>
        <v>{0.335307754401077}</v>
      </c>
      <c r="AA395" t="str">
        <f t="shared" ca="1" si="125"/>
        <v>{0.268271599394736}</v>
      </c>
    </row>
    <row r="396" spans="1:27" x14ac:dyDescent="0.25">
      <c r="A396" t="s">
        <v>1156</v>
      </c>
      <c r="B396" t="s">
        <v>1157</v>
      </c>
      <c r="C396" t="s">
        <v>1158</v>
      </c>
      <c r="D396" t="s">
        <v>1157</v>
      </c>
      <c r="E396" t="str">
        <f t="shared" ca="1" si="108"/>
        <v>{United States190}</v>
      </c>
      <c r="F396">
        <v>0.54539418264384387</v>
      </c>
      <c r="G396">
        <f t="shared" ca="1" si="109"/>
        <v>0.54539418264384387</v>
      </c>
      <c r="H396">
        <f t="shared" ca="1" si="110"/>
        <v>0.54539418264384387</v>
      </c>
      <c r="J396">
        <f t="shared" si="111"/>
        <v>40953273</v>
      </c>
      <c r="K396">
        <f t="shared" si="112"/>
        <v>36187484</v>
      </c>
      <c r="L396">
        <f t="shared" si="113"/>
        <v>36187484</v>
      </c>
      <c r="M396">
        <f t="shared" si="114"/>
        <v>36624939</v>
      </c>
      <c r="N396">
        <f t="shared" ca="1" si="115"/>
        <v>22598327</v>
      </c>
      <c r="O396">
        <v>0.82759376194785328</v>
      </c>
      <c r="P396">
        <f t="shared" ca="1" si="116"/>
        <v>0.82759376194785328</v>
      </c>
      <c r="Q396">
        <f t="shared" ca="1" si="117"/>
        <v>0.82759376194785328</v>
      </c>
      <c r="T396" t="str">
        <f t="shared" si="118"/>
        <v>{United States387}</v>
      </c>
      <c r="U396" t="str">
        <f t="shared" si="119"/>
        <v>{40953273}</v>
      </c>
      <c r="V396" t="str">
        <f t="shared" ca="1" si="120"/>
        <v>{0.0596762152193828}</v>
      </c>
      <c r="W396" t="str">
        <f t="shared" ca="1" si="121"/>
        <v>{0.0872384186966967}</v>
      </c>
      <c r="X396" t="str">
        <f t="shared" si="122"/>
        <v>{New York387}</v>
      </c>
      <c r="Y396" t="str">
        <f t="shared" si="123"/>
        <v>{40953273}</v>
      </c>
      <c r="Z396" t="str">
        <f t="shared" ca="1" si="124"/>
        <v>{0.506951260016326}</v>
      </c>
      <c r="AA396" t="str">
        <f t="shared" ca="1" si="125"/>
        <v>{0.353307961126158}</v>
      </c>
    </row>
    <row r="397" spans="1:27" x14ac:dyDescent="0.25">
      <c r="A397" t="s">
        <v>1159</v>
      </c>
      <c r="B397" t="s">
        <v>1160</v>
      </c>
      <c r="C397" t="s">
        <v>1161</v>
      </c>
      <c r="D397" t="s">
        <v>1160</v>
      </c>
      <c r="E397" t="str">
        <f t="shared" ca="1" si="108"/>
        <v>{United States190}</v>
      </c>
      <c r="F397">
        <v>0.93348943862564759</v>
      </c>
      <c r="G397">
        <f t="shared" ca="1" si="109"/>
        <v>0.93348943862564759</v>
      </c>
      <c r="H397">
        <f t="shared" ca="1" si="110"/>
        <v>0.38809525598180372</v>
      </c>
      <c r="J397">
        <f t="shared" si="111"/>
        <v>22717853</v>
      </c>
      <c r="K397">
        <f t="shared" si="112"/>
        <v>36235182</v>
      </c>
      <c r="L397">
        <f t="shared" si="113"/>
        <v>36235182</v>
      </c>
      <c r="M397">
        <f t="shared" si="114"/>
        <v>36662202</v>
      </c>
      <c r="N397">
        <f t="shared" ca="1" si="115"/>
        <v>22598327</v>
      </c>
      <c r="O397">
        <v>0.91527222629727178</v>
      </c>
      <c r="P397">
        <f t="shared" ca="1" si="116"/>
        <v>0.91527222629727178</v>
      </c>
      <c r="Q397">
        <f t="shared" ca="1" si="117"/>
        <v>8.7678464349418506E-2</v>
      </c>
      <c r="T397" t="str">
        <f t="shared" si="118"/>
        <v>{United States388}</v>
      </c>
      <c r="U397" t="str">
        <f t="shared" si="119"/>
        <v>{22717853}</v>
      </c>
      <c r="V397" t="str">
        <f t="shared" ca="1" si="120"/>
        <v>{0.00380969414678856}</v>
      </c>
      <c r="W397" t="str">
        <f t="shared" ca="1" si="121"/>
        <v>{0.08512370334036}</v>
      </c>
      <c r="X397" t="str">
        <f t="shared" si="122"/>
        <v>{New York388}</v>
      </c>
      <c r="Y397" t="str">
        <f t="shared" si="123"/>
        <v>{22717853}</v>
      </c>
      <c r="Z397" t="str">
        <f t="shared" ca="1" si="124"/>
        <v>{0.0218343773810517}</v>
      </c>
      <c r="AA397" t="str">
        <f t="shared" ca="1" si="125"/>
        <v>{0.0553967908261961}</v>
      </c>
    </row>
    <row r="398" spans="1:27" x14ac:dyDescent="0.25">
      <c r="A398" t="s">
        <v>1162</v>
      </c>
      <c r="B398" t="s">
        <v>1163</v>
      </c>
      <c r="C398" t="s">
        <v>1164</v>
      </c>
      <c r="D398" t="s">
        <v>1163</v>
      </c>
      <c r="E398" t="str">
        <f t="shared" ca="1" si="108"/>
        <v>{United States191}</v>
      </c>
      <c r="F398">
        <v>0.95302973038706373</v>
      </c>
      <c r="G398">
        <f t="shared" ca="1" si="109"/>
        <v>0.29228894036080866</v>
      </c>
      <c r="H398">
        <f t="shared" ca="1" si="110"/>
        <v>0.29228894036080866</v>
      </c>
      <c r="J398">
        <f t="shared" si="111"/>
        <v>89667734</v>
      </c>
      <c r="K398">
        <f t="shared" si="112"/>
        <v>36356349</v>
      </c>
      <c r="L398">
        <f t="shared" si="113"/>
        <v>36356349</v>
      </c>
      <c r="M398">
        <f t="shared" si="114"/>
        <v>36881033</v>
      </c>
      <c r="N398">
        <f t="shared" ca="1" si="115"/>
        <v>22664386</v>
      </c>
      <c r="O398">
        <v>0.1431529971952793</v>
      </c>
      <c r="P398">
        <f t="shared" ca="1" si="116"/>
        <v>0.1431529971952793</v>
      </c>
      <c r="Q398">
        <f t="shared" ca="1" si="117"/>
        <v>0.1431529971952793</v>
      </c>
      <c r="T398" t="str">
        <f t="shared" si="118"/>
        <v>{United States389}</v>
      </c>
      <c r="U398" t="str">
        <f t="shared" si="119"/>
        <v>{89667734}</v>
      </c>
      <c r="V398" t="str">
        <f t="shared" ca="1" si="120"/>
        <v>{0.165778957877877}</v>
      </c>
      <c r="W398" t="str">
        <f t="shared" ca="1" si="121"/>
        <v>{0.298739889574942}</v>
      </c>
      <c r="X398" t="str">
        <f t="shared" si="122"/>
        <v>{New York389}</v>
      </c>
      <c r="Y398" t="str">
        <f t="shared" si="123"/>
        <v>{89667734}</v>
      </c>
      <c r="Z398" t="str">
        <f t="shared" ca="1" si="124"/>
        <v>{0.120949779422684}</v>
      </c>
      <c r="AA398" t="str">
        <f t="shared" ca="1" si="125"/>
        <v>{0.694912235850624}</v>
      </c>
    </row>
    <row r="399" spans="1:27" x14ac:dyDescent="0.25">
      <c r="A399" t="s">
        <v>1165</v>
      </c>
      <c r="B399" t="s">
        <v>1166</v>
      </c>
      <c r="C399" t="s">
        <v>1167</v>
      </c>
      <c r="D399" t="s">
        <v>1166</v>
      </c>
      <c r="E399" t="str">
        <f t="shared" ca="1" si="108"/>
        <v>{United States191}</v>
      </c>
      <c r="F399">
        <v>0.29228894036080866</v>
      </c>
      <c r="G399">
        <f t="shared" ca="1" si="109"/>
        <v>0.95302973038706373</v>
      </c>
      <c r="H399">
        <f t="shared" ca="1" si="110"/>
        <v>0.66074079002625508</v>
      </c>
      <c r="J399">
        <f t="shared" si="111"/>
        <v>14331717</v>
      </c>
      <c r="K399">
        <f t="shared" si="112"/>
        <v>36417975</v>
      </c>
      <c r="L399">
        <f t="shared" si="113"/>
        <v>36417975</v>
      </c>
      <c r="M399">
        <f t="shared" si="114"/>
        <v>37079778</v>
      </c>
      <c r="N399">
        <f t="shared" ca="1" si="115"/>
        <v>22664386</v>
      </c>
      <c r="O399">
        <v>0.41520302701538259</v>
      </c>
      <c r="P399">
        <f t="shared" ca="1" si="116"/>
        <v>0.41520302701538259</v>
      </c>
      <c r="Q399">
        <f t="shared" ca="1" si="117"/>
        <v>0.27205002982010329</v>
      </c>
      <c r="T399" t="str">
        <f t="shared" si="118"/>
        <v>{United States390}</v>
      </c>
      <c r="U399" t="str">
        <f t="shared" si="119"/>
        <v>{14331717}</v>
      </c>
      <c r="V399" t="str">
        <f t="shared" ca="1" si="120"/>
        <v>{0.29998622453914}</v>
      </c>
      <c r="W399" t="str">
        <f t="shared" ca="1" si="121"/>
        <v>{0.410603962479295}</v>
      </c>
      <c r="X399" t="str">
        <f t="shared" si="122"/>
        <v>{New York390}</v>
      </c>
      <c r="Y399" t="str">
        <f t="shared" si="123"/>
        <v>{14331717}</v>
      </c>
      <c r="Z399" t="str">
        <f t="shared" ca="1" si="124"/>
        <v>{0.140854715268199}</v>
      </c>
      <c r="AA399" t="str">
        <f t="shared" ca="1" si="125"/>
        <v>{0.37760656541349}</v>
      </c>
    </row>
    <row r="400" spans="1:27" x14ac:dyDescent="0.25">
      <c r="A400" t="s">
        <v>1168</v>
      </c>
      <c r="B400" t="s">
        <v>1169</v>
      </c>
      <c r="C400" t="s">
        <v>1170</v>
      </c>
      <c r="D400" t="s">
        <v>1169</v>
      </c>
      <c r="E400" t="str">
        <f t="shared" ca="1" si="108"/>
        <v>{United States192}</v>
      </c>
      <c r="F400">
        <v>0.75823433411511942</v>
      </c>
      <c r="G400">
        <f t="shared" ca="1" si="109"/>
        <v>0.14145980874575248</v>
      </c>
      <c r="H400">
        <f t="shared" ca="1" si="110"/>
        <v>0.14145980874575248</v>
      </c>
      <c r="J400">
        <f t="shared" si="111"/>
        <v>60110736</v>
      </c>
      <c r="K400">
        <f t="shared" si="112"/>
        <v>36502382</v>
      </c>
      <c r="L400">
        <f t="shared" si="113"/>
        <v>36502382</v>
      </c>
      <c r="M400">
        <f t="shared" si="114"/>
        <v>37117423</v>
      </c>
      <c r="N400">
        <f t="shared" ca="1" si="115"/>
        <v>22717853</v>
      </c>
      <c r="O400">
        <v>8.8933397487148569E-2</v>
      </c>
      <c r="P400">
        <f t="shared" ca="1" si="116"/>
        <v>3.8096941467885559E-3</v>
      </c>
      <c r="Q400">
        <f t="shared" ca="1" si="117"/>
        <v>3.8096941467885559E-3</v>
      </c>
      <c r="T400" t="str">
        <f t="shared" si="118"/>
        <v>{United States391}</v>
      </c>
      <c r="U400" t="str">
        <f t="shared" si="119"/>
        <v>{60110736}</v>
      </c>
      <c r="V400" t="str">
        <f t="shared" ca="1" si="120"/>
        <v>{0.226243249457653}</v>
      </c>
      <c r="W400" t="str">
        <f t="shared" ca="1" si="121"/>
        <v>{0.0943994927552253}</v>
      </c>
      <c r="X400" t="str">
        <f t="shared" si="122"/>
        <v>{New York391}</v>
      </c>
      <c r="Y400" t="str">
        <f t="shared" si="123"/>
        <v>{60110736}</v>
      </c>
      <c r="Z400" t="str">
        <f t="shared" ca="1" si="124"/>
        <v>{0.372843403085106}</v>
      </c>
      <c r="AA400" t="str">
        <f t="shared" ca="1" si="125"/>
        <v>{0.415803628162269}</v>
      </c>
    </row>
    <row r="401" spans="1:27" x14ac:dyDescent="0.25">
      <c r="A401" t="s">
        <v>1171</v>
      </c>
      <c r="B401" t="s">
        <v>1172</v>
      </c>
      <c r="C401" t="s">
        <v>1173</v>
      </c>
      <c r="D401" t="s">
        <v>1172</v>
      </c>
      <c r="E401" t="str">
        <f t="shared" ca="1" si="108"/>
        <v>{United States192}</v>
      </c>
      <c r="F401">
        <v>0.14145980874575248</v>
      </c>
      <c r="G401">
        <f t="shared" ca="1" si="109"/>
        <v>0.75823433411511942</v>
      </c>
      <c r="H401">
        <f t="shared" ca="1" si="110"/>
        <v>0.61677452536936694</v>
      </c>
      <c r="J401">
        <f t="shared" si="111"/>
        <v>96383497</v>
      </c>
      <c r="K401">
        <f t="shared" si="112"/>
        <v>36509553</v>
      </c>
      <c r="L401">
        <f t="shared" si="113"/>
        <v>36509553</v>
      </c>
      <c r="M401">
        <f t="shared" si="114"/>
        <v>37198691</v>
      </c>
      <c r="N401">
        <f t="shared" ca="1" si="115"/>
        <v>22717853</v>
      </c>
      <c r="O401">
        <v>3.8096941467885559E-3</v>
      </c>
      <c r="P401">
        <f t="shared" ca="1" si="116"/>
        <v>8.8933397487148569E-2</v>
      </c>
      <c r="Q401">
        <f t="shared" ca="1" si="117"/>
        <v>8.5123703340360013E-2</v>
      </c>
      <c r="T401" t="str">
        <f t="shared" si="118"/>
        <v>{United States392}</v>
      </c>
      <c r="U401" t="str">
        <f t="shared" si="119"/>
        <v>{96383497}</v>
      </c>
      <c r="V401" t="str">
        <f t="shared" ca="1" si="120"/>
        <v>{0.590268124964343}</v>
      </c>
      <c r="W401" t="str">
        <f t="shared" ca="1" si="121"/>
        <v>{0.236731187777101}</v>
      </c>
      <c r="X401" t="str">
        <f t="shared" si="122"/>
        <v>{New York392}</v>
      </c>
      <c r="Y401" t="str">
        <f t="shared" si="123"/>
        <v>{96383497}</v>
      </c>
      <c r="Z401" t="str">
        <f t="shared" ca="1" si="124"/>
        <v>{0.266179425397728}</v>
      </c>
      <c r="AA401" t="str">
        <f t="shared" ca="1" si="125"/>
        <v>{0.312880685018081}</v>
      </c>
    </row>
    <row r="402" spans="1:27" x14ac:dyDescent="0.25">
      <c r="A402" t="s">
        <v>1174</v>
      </c>
      <c r="B402" t="s">
        <v>1175</v>
      </c>
      <c r="C402" t="s">
        <v>1176</v>
      </c>
      <c r="D402" t="s">
        <v>1175</v>
      </c>
      <c r="E402" t="str">
        <f t="shared" ca="1" si="108"/>
        <v>{United States193}</v>
      </c>
      <c r="F402">
        <v>0.57076824564538531</v>
      </c>
      <c r="G402">
        <f t="shared" ca="1" si="109"/>
        <v>0.57076824564538531</v>
      </c>
      <c r="H402">
        <f t="shared" ca="1" si="110"/>
        <v>0.57076824564538531</v>
      </c>
      <c r="J402">
        <f t="shared" si="111"/>
        <v>75755653</v>
      </c>
      <c r="K402">
        <f t="shared" si="112"/>
        <v>36509786</v>
      </c>
      <c r="L402">
        <f t="shared" si="113"/>
        <v>36509786</v>
      </c>
      <c r="M402">
        <f t="shared" si="114"/>
        <v>37204960</v>
      </c>
      <c r="N402">
        <f t="shared" ca="1" si="115"/>
        <v>22923349</v>
      </c>
      <c r="O402">
        <v>0.18547549203264735</v>
      </c>
      <c r="P402">
        <f t="shared" ca="1" si="116"/>
        <v>0.18547549203264735</v>
      </c>
      <c r="Q402">
        <f t="shared" ca="1" si="117"/>
        <v>0.18547549203264735</v>
      </c>
      <c r="T402" t="str">
        <f t="shared" si="118"/>
        <v>{United States393}</v>
      </c>
      <c r="U402" t="str">
        <f t="shared" si="119"/>
        <v>{75755653}</v>
      </c>
      <c r="V402" t="str">
        <f t="shared" ca="1" si="120"/>
        <v>{0.848783348715547}</v>
      </c>
      <c r="W402" t="str">
        <f t="shared" ca="1" si="121"/>
        <v>{0.0511979815393049}</v>
      </c>
      <c r="X402" t="str">
        <f t="shared" si="122"/>
        <v>{New York393}</v>
      </c>
      <c r="Y402" t="str">
        <f t="shared" si="123"/>
        <v>{75755653}</v>
      </c>
      <c r="Z402" t="str">
        <f t="shared" ca="1" si="124"/>
        <v>{0.532292590406131}</v>
      </c>
      <c r="AA402" t="str">
        <f t="shared" ca="1" si="125"/>
        <v>{0.338669747020054}</v>
      </c>
    </row>
    <row r="403" spans="1:27" x14ac:dyDescent="0.25">
      <c r="A403" t="s">
        <v>1177</v>
      </c>
      <c r="B403" t="s">
        <v>1178</v>
      </c>
      <c r="C403" t="s">
        <v>1179</v>
      </c>
      <c r="D403" t="s">
        <v>1178</v>
      </c>
      <c r="E403" t="str">
        <f t="shared" ca="1" si="108"/>
        <v>{United States193}</v>
      </c>
      <c r="F403">
        <v>0.73678110764188676</v>
      </c>
      <c r="G403">
        <f t="shared" ca="1" si="109"/>
        <v>0.73678110764188676</v>
      </c>
      <c r="H403">
        <f t="shared" ca="1" si="110"/>
        <v>0.16601286199650145</v>
      </c>
      <c r="J403">
        <f t="shared" si="111"/>
        <v>83546637</v>
      </c>
      <c r="K403">
        <f t="shared" si="112"/>
        <v>36547765</v>
      </c>
      <c r="L403">
        <f t="shared" si="113"/>
        <v>36547765</v>
      </c>
      <c r="M403">
        <f t="shared" si="114"/>
        <v>37301593</v>
      </c>
      <c r="N403">
        <f t="shared" ca="1" si="115"/>
        <v>22923349</v>
      </c>
      <c r="O403">
        <v>0.44436574412120933</v>
      </c>
      <c r="P403">
        <f t="shared" ca="1" si="116"/>
        <v>0.44436574412120933</v>
      </c>
      <c r="Q403">
        <f t="shared" ca="1" si="117"/>
        <v>0.25889025208856198</v>
      </c>
      <c r="T403" t="str">
        <f t="shared" si="118"/>
        <v>{United States394}</v>
      </c>
      <c r="U403" t="str">
        <f t="shared" si="119"/>
        <v>{83546637}</v>
      </c>
      <c r="V403" t="str">
        <f t="shared" ca="1" si="120"/>
        <v>{0.0866495475344002}</v>
      </c>
      <c r="W403" t="str">
        <f t="shared" ca="1" si="121"/>
        <v>{0.703745430132444}</v>
      </c>
      <c r="X403" t="str">
        <f t="shared" si="122"/>
        <v>{New York394}</v>
      </c>
      <c r="Y403" t="str">
        <f t="shared" si="123"/>
        <v>{83546637}</v>
      </c>
      <c r="Z403" t="str">
        <f t="shared" ca="1" si="124"/>
        <v>{0.237405445482502}</v>
      </c>
      <c r="AA403" t="str">
        <f t="shared" ca="1" si="125"/>
        <v>{0.626588405393295}</v>
      </c>
    </row>
    <row r="404" spans="1:27" x14ac:dyDescent="0.25">
      <c r="A404" t="s">
        <v>1180</v>
      </c>
      <c r="B404" t="s">
        <v>1181</v>
      </c>
      <c r="C404" t="s">
        <v>1182</v>
      </c>
      <c r="D404" t="s">
        <v>1181</v>
      </c>
      <c r="E404" t="str">
        <f t="shared" ca="1" si="108"/>
        <v>{United States194}</v>
      </c>
      <c r="F404">
        <v>0.54393153221439516</v>
      </c>
      <c r="G404">
        <f t="shared" ca="1" si="109"/>
        <v>0.46690680142822905</v>
      </c>
      <c r="H404">
        <f t="shared" ca="1" si="110"/>
        <v>0.46690680142822905</v>
      </c>
      <c r="J404">
        <f t="shared" si="111"/>
        <v>31851742</v>
      </c>
      <c r="K404">
        <f t="shared" si="112"/>
        <v>36552540</v>
      </c>
      <c r="L404">
        <f t="shared" si="113"/>
        <v>36552540</v>
      </c>
      <c r="M404">
        <f t="shared" si="114"/>
        <v>37348381</v>
      </c>
      <c r="N404">
        <f t="shared" ca="1" si="115"/>
        <v>22939611</v>
      </c>
      <c r="O404">
        <v>0.90795005068443169</v>
      </c>
      <c r="P404">
        <f t="shared" ca="1" si="116"/>
        <v>0.46387883477942382</v>
      </c>
      <c r="Q404">
        <f t="shared" ca="1" si="117"/>
        <v>0.46387883477942382</v>
      </c>
      <c r="T404" t="str">
        <f t="shared" si="118"/>
        <v>{United States395}</v>
      </c>
      <c r="U404" t="str">
        <f t="shared" si="119"/>
        <v>{31851742}</v>
      </c>
      <c r="V404" t="str">
        <f t="shared" ca="1" si="120"/>
        <v>{0.288997789229526}</v>
      </c>
      <c r="W404" t="str">
        <f t="shared" ca="1" si="121"/>
        <v>{0.133385370151306}</v>
      </c>
      <c r="X404" t="str">
        <f t="shared" si="122"/>
        <v>{New York395}</v>
      </c>
      <c r="Y404" t="str">
        <f t="shared" si="123"/>
        <v>{31851742}</v>
      </c>
      <c r="Z404" t="str">
        <f t="shared" ca="1" si="124"/>
        <v>{0.754239334207104}</v>
      </c>
      <c r="AA404" t="str">
        <f t="shared" ca="1" si="125"/>
        <v>{0.239538778464779}</v>
      </c>
    </row>
    <row r="405" spans="1:27" x14ac:dyDescent="0.25">
      <c r="A405" t="s">
        <v>1183</v>
      </c>
      <c r="B405" t="s">
        <v>1184</v>
      </c>
      <c r="C405" t="s">
        <v>1185</v>
      </c>
      <c r="D405" t="s">
        <v>1184</v>
      </c>
      <c r="E405" t="str">
        <f t="shared" ca="1" si="108"/>
        <v>{United States194}</v>
      </c>
      <c r="F405">
        <v>0.46690680142822905</v>
      </c>
      <c r="G405">
        <f t="shared" ca="1" si="109"/>
        <v>0.54393153221439516</v>
      </c>
      <c r="H405">
        <f t="shared" ca="1" si="110"/>
        <v>7.7024730786166118E-2</v>
      </c>
      <c r="J405">
        <f t="shared" si="111"/>
        <v>36187484</v>
      </c>
      <c r="K405">
        <f t="shared" si="112"/>
        <v>36552907</v>
      </c>
      <c r="L405">
        <f t="shared" si="113"/>
        <v>36552907</v>
      </c>
      <c r="M405">
        <f t="shared" si="114"/>
        <v>37360098</v>
      </c>
      <c r="N405">
        <f t="shared" ca="1" si="115"/>
        <v>22939611</v>
      </c>
      <c r="O405">
        <v>0.46387883477942382</v>
      </c>
      <c r="P405">
        <f t="shared" ca="1" si="116"/>
        <v>0.90795005068443169</v>
      </c>
      <c r="Q405">
        <f t="shared" ca="1" si="117"/>
        <v>0.44407121590500787</v>
      </c>
      <c r="T405" t="str">
        <f t="shared" si="118"/>
        <v>{United States396}</v>
      </c>
      <c r="U405" t="str">
        <f t="shared" si="119"/>
        <v>{36187484}</v>
      </c>
      <c r="V405" t="str">
        <f t="shared" ca="1" si="120"/>
        <v>{0.522957220836861}</v>
      </c>
      <c r="W405" t="str">
        <f t="shared" ca="1" si="121"/>
        <v>{0.180079005504209}</v>
      </c>
      <c r="X405" t="str">
        <f t="shared" si="122"/>
        <v>{New York396}</v>
      </c>
      <c r="Y405" t="str">
        <f t="shared" si="123"/>
        <v>{36187484}</v>
      </c>
      <c r="Z405" t="str">
        <f t="shared" ca="1" si="124"/>
        <v>{0.17646427832353}</v>
      </c>
      <c r="AA405" t="str">
        <f t="shared" ca="1" si="125"/>
        <v>{0.560395990522545}</v>
      </c>
    </row>
    <row r="406" spans="1:27" x14ac:dyDescent="0.25">
      <c r="A406" t="s">
        <v>1186</v>
      </c>
      <c r="B406" t="s">
        <v>1187</v>
      </c>
      <c r="C406" t="s">
        <v>1188</v>
      </c>
      <c r="D406" t="s">
        <v>1187</v>
      </c>
      <c r="E406" t="str">
        <f t="shared" ca="1" si="108"/>
        <v>{United States195}</v>
      </c>
      <c r="F406">
        <v>0.65014841133929224</v>
      </c>
      <c r="G406">
        <f t="shared" ca="1" si="109"/>
        <v>0.44724855679141462</v>
      </c>
      <c r="H406">
        <f t="shared" ca="1" si="110"/>
        <v>0.44724855679141462</v>
      </c>
      <c r="J406">
        <f t="shared" si="111"/>
        <v>67374465</v>
      </c>
      <c r="K406">
        <f t="shared" si="112"/>
        <v>36617549</v>
      </c>
      <c r="L406">
        <f t="shared" si="113"/>
        <v>36617549</v>
      </c>
      <c r="M406">
        <f t="shared" si="114"/>
        <v>37449826</v>
      </c>
      <c r="N406">
        <f t="shared" ca="1" si="115"/>
        <v>22945676</v>
      </c>
      <c r="O406">
        <v>0.89795382574485649</v>
      </c>
      <c r="P406">
        <f t="shared" ca="1" si="116"/>
        <v>0.74547682000451854</v>
      </c>
      <c r="Q406">
        <f t="shared" ca="1" si="117"/>
        <v>0.74547682000451854</v>
      </c>
      <c r="T406" t="str">
        <f t="shared" si="118"/>
        <v>{United States397}</v>
      </c>
      <c r="U406" t="str">
        <f t="shared" si="119"/>
        <v>{67374465}</v>
      </c>
      <c r="V406" t="str">
        <f t="shared" ca="1" si="120"/>
        <v>{0.581817520347834}</v>
      </c>
      <c r="W406" t="str">
        <f t="shared" ca="1" si="121"/>
        <v>{0.310137053746293}</v>
      </c>
      <c r="X406" t="str">
        <f t="shared" si="122"/>
        <v>{New York397}</v>
      </c>
      <c r="Y406" t="str">
        <f t="shared" si="123"/>
        <v>{67374465}</v>
      </c>
      <c r="Z406" t="str">
        <f t="shared" ca="1" si="124"/>
        <v>{0.137284979360299}</v>
      </c>
      <c r="AA406" t="str">
        <f t="shared" ca="1" si="125"/>
        <v>{0.355433448713262}</v>
      </c>
    </row>
    <row r="407" spans="1:27" x14ac:dyDescent="0.25">
      <c r="A407" t="s">
        <v>1189</v>
      </c>
      <c r="B407" t="s">
        <v>1190</v>
      </c>
      <c r="C407" t="s">
        <v>1191</v>
      </c>
      <c r="D407" t="s">
        <v>1190</v>
      </c>
      <c r="E407" t="str">
        <f t="shared" ca="1" si="108"/>
        <v>{United States195}</v>
      </c>
      <c r="F407">
        <v>0.44724855679141462</v>
      </c>
      <c r="G407">
        <f t="shared" ca="1" si="109"/>
        <v>0.65014841133929224</v>
      </c>
      <c r="H407">
        <f t="shared" ca="1" si="110"/>
        <v>0.20289985454787762</v>
      </c>
      <c r="J407">
        <f t="shared" si="111"/>
        <v>51538571</v>
      </c>
      <c r="K407">
        <f t="shared" si="112"/>
        <v>36624939</v>
      </c>
      <c r="L407">
        <f t="shared" si="113"/>
        <v>36624939</v>
      </c>
      <c r="M407">
        <f t="shared" si="114"/>
        <v>37509520</v>
      </c>
      <c r="N407">
        <f t="shared" ca="1" si="115"/>
        <v>22945676</v>
      </c>
      <c r="O407">
        <v>0.74547682000451854</v>
      </c>
      <c r="P407">
        <f t="shared" ca="1" si="116"/>
        <v>0.89795382574485649</v>
      </c>
      <c r="Q407">
        <f t="shared" ca="1" si="117"/>
        <v>0.15247700574033796</v>
      </c>
      <c r="T407" t="str">
        <f t="shared" si="118"/>
        <v>{United States398}</v>
      </c>
      <c r="U407" t="str">
        <f t="shared" si="119"/>
        <v>{51538571}</v>
      </c>
      <c r="V407" t="str">
        <f t="shared" ca="1" si="120"/>
        <v>{0.239992798132604}</v>
      </c>
      <c r="W407" t="str">
        <f t="shared" ca="1" si="121"/>
        <v>{0.510749178590826}</v>
      </c>
      <c r="X407" t="str">
        <f t="shared" si="122"/>
        <v>{New York398}</v>
      </c>
      <c r="Y407" t="str">
        <f t="shared" si="123"/>
        <v>{51538571}</v>
      </c>
      <c r="Z407" t="str">
        <f t="shared" ca="1" si="124"/>
        <v>{0.656666594222017}</v>
      </c>
      <c r="AA407" t="str">
        <f t="shared" ca="1" si="125"/>
        <v>{0.135846744453851}</v>
      </c>
    </row>
    <row r="408" spans="1:27" x14ac:dyDescent="0.25">
      <c r="A408" t="s">
        <v>1192</v>
      </c>
      <c r="B408" t="s">
        <v>1193</v>
      </c>
      <c r="C408" t="s">
        <v>1194</v>
      </c>
      <c r="D408" t="s">
        <v>1193</v>
      </c>
      <c r="E408" t="str">
        <f t="shared" ca="1" si="108"/>
        <v>{United States196}</v>
      </c>
      <c r="F408">
        <v>0.82055767409702829</v>
      </c>
      <c r="G408">
        <f t="shared" ca="1" si="109"/>
        <v>0.49177545902753561</v>
      </c>
      <c r="H408">
        <f t="shared" ca="1" si="110"/>
        <v>0.49177545902753561</v>
      </c>
      <c r="J408">
        <f t="shared" si="111"/>
        <v>54140125</v>
      </c>
      <c r="K408">
        <f t="shared" si="112"/>
        <v>36662202</v>
      </c>
      <c r="L408">
        <f t="shared" si="113"/>
        <v>36662202</v>
      </c>
      <c r="M408">
        <f t="shared" si="114"/>
        <v>37531852</v>
      </c>
      <c r="N408">
        <f t="shared" ca="1" si="115"/>
        <v>22973109</v>
      </c>
      <c r="O408">
        <v>0.39676899206486016</v>
      </c>
      <c r="P408">
        <f t="shared" ca="1" si="116"/>
        <v>0.39676899206486016</v>
      </c>
      <c r="Q408">
        <f t="shared" ca="1" si="117"/>
        <v>0.39676899206486016</v>
      </c>
      <c r="T408" t="str">
        <f t="shared" si="118"/>
        <v>{United States399}</v>
      </c>
      <c r="U408" t="str">
        <f t="shared" si="119"/>
        <v>{54140125}</v>
      </c>
      <c r="V408" t="str">
        <f t="shared" ca="1" si="120"/>
        <v>{0.037342196013229}</v>
      </c>
      <c r="W408" t="str">
        <f t="shared" ca="1" si="121"/>
        <v>{0.679543086073589}</v>
      </c>
      <c r="X408" t="str">
        <f t="shared" si="122"/>
        <v>{New York399}</v>
      </c>
      <c r="Y408" t="str">
        <f t="shared" si="123"/>
        <v>{54140125}</v>
      </c>
      <c r="Z408" t="str">
        <f t="shared" ca="1" si="124"/>
        <v>{0.163020295623397}</v>
      </c>
      <c r="AA408" t="str">
        <f t="shared" ca="1" si="125"/>
        <v>{0.580012403054017}</v>
      </c>
    </row>
    <row r="409" spans="1:27" x14ac:dyDescent="0.25">
      <c r="A409" t="s">
        <v>1195</v>
      </c>
      <c r="B409" t="s">
        <v>1196</v>
      </c>
      <c r="C409" t="s">
        <v>1197</v>
      </c>
      <c r="D409" t="s">
        <v>1196</v>
      </c>
      <c r="E409" t="str">
        <f t="shared" ca="1" si="108"/>
        <v>{United States196}</v>
      </c>
      <c r="F409">
        <v>0.49177545902753561</v>
      </c>
      <c r="G409">
        <f t="shared" ca="1" si="109"/>
        <v>0.82055767409702829</v>
      </c>
      <c r="H409">
        <f t="shared" ca="1" si="110"/>
        <v>0.32878221506949268</v>
      </c>
      <c r="J409">
        <f t="shared" si="111"/>
        <v>88403236</v>
      </c>
      <c r="K409">
        <f t="shared" si="112"/>
        <v>36881033</v>
      </c>
      <c r="L409">
        <f t="shared" si="113"/>
        <v>36881033</v>
      </c>
      <c r="M409">
        <f t="shared" si="114"/>
        <v>37546543</v>
      </c>
      <c r="N409">
        <f t="shared" ca="1" si="115"/>
        <v>22973109</v>
      </c>
      <c r="O409">
        <v>0.95589128777060295</v>
      </c>
      <c r="P409">
        <f t="shared" ca="1" si="116"/>
        <v>0.95589128777060295</v>
      </c>
      <c r="Q409">
        <f t="shared" ca="1" si="117"/>
        <v>0.55912229570574279</v>
      </c>
      <c r="T409" t="str">
        <f t="shared" si="118"/>
        <v>{United States400}</v>
      </c>
      <c r="U409" t="str">
        <f t="shared" si="119"/>
        <v>{88403236}</v>
      </c>
      <c r="V409" t="str">
        <f t="shared" ca="1" si="120"/>
        <v>{0.522046784469478}</v>
      </c>
      <c r="W409" t="str">
        <f t="shared" ca="1" si="121"/>
        <v>{0.447781151590699}</v>
      </c>
      <c r="X409" t="str">
        <f t="shared" si="122"/>
        <v>{New York400}</v>
      </c>
      <c r="Y409" t="str">
        <f t="shared" si="123"/>
        <v>{88403236}</v>
      </c>
      <c r="Z409" t="str">
        <f t="shared" ca="1" si="124"/>
        <v>{0.346964956206498}</v>
      </c>
      <c r="AA409" t="str">
        <f t="shared" ca="1" si="125"/>
        <v>{0.370357374861464}</v>
      </c>
    </row>
    <row r="410" spans="1:27" x14ac:dyDescent="0.25">
      <c r="A410" t="s">
        <v>1198</v>
      </c>
      <c r="B410" t="s">
        <v>1199</v>
      </c>
      <c r="C410" t="s">
        <v>1200</v>
      </c>
      <c r="D410" t="s">
        <v>1199</v>
      </c>
      <c r="E410" t="str">
        <f t="shared" ca="1" si="108"/>
        <v>{United States197}</v>
      </c>
      <c r="F410">
        <v>0.59608329672557814</v>
      </c>
      <c r="G410">
        <f t="shared" ca="1" si="109"/>
        <v>0.26676613503049251</v>
      </c>
      <c r="H410">
        <f t="shared" ca="1" si="110"/>
        <v>0.26676613503049251</v>
      </c>
      <c r="J410">
        <f t="shared" si="111"/>
        <v>85513329</v>
      </c>
      <c r="K410">
        <f t="shared" si="112"/>
        <v>37079778</v>
      </c>
      <c r="L410">
        <f t="shared" si="113"/>
        <v>37079778</v>
      </c>
      <c r="M410">
        <f t="shared" si="114"/>
        <v>37556815</v>
      </c>
      <c r="N410">
        <f t="shared" ca="1" si="115"/>
        <v>22998447</v>
      </c>
      <c r="O410">
        <v>0.22003091071991021</v>
      </c>
      <c r="P410">
        <f t="shared" ca="1" si="116"/>
        <v>0.22003091071991021</v>
      </c>
      <c r="Q410">
        <f t="shared" ca="1" si="117"/>
        <v>0.22003091071991021</v>
      </c>
      <c r="T410" t="str">
        <f t="shared" si="118"/>
        <v>{United States401}</v>
      </c>
      <c r="U410" t="str">
        <f t="shared" si="119"/>
        <v>{85513329}</v>
      </c>
      <c r="V410" t="str">
        <f t="shared" ca="1" si="120"/>
        <v>{0.434482226834421}</v>
      </c>
      <c r="W410" t="str">
        <f t="shared" ca="1" si="121"/>
        <v>{0.00152724993645781}</v>
      </c>
      <c r="X410" t="str">
        <f t="shared" si="122"/>
        <v>{New York401}</v>
      </c>
      <c r="Y410" t="str">
        <f t="shared" si="123"/>
        <v>{85513329}</v>
      </c>
      <c r="Z410" t="str">
        <f t="shared" ca="1" si="124"/>
        <v>{0.318400830007422}</v>
      </c>
      <c r="AA410" t="str">
        <f t="shared" ca="1" si="125"/>
        <v>{0.0476381854867319}</v>
      </c>
    </row>
    <row r="411" spans="1:27" x14ac:dyDescent="0.25">
      <c r="A411" t="s">
        <v>1201</v>
      </c>
      <c r="B411" t="s">
        <v>1202</v>
      </c>
      <c r="C411" t="s">
        <v>1203</v>
      </c>
      <c r="D411" t="s">
        <v>1202</v>
      </c>
      <c r="E411" t="str">
        <f t="shared" ca="1" si="108"/>
        <v>{United States197}</v>
      </c>
      <c r="F411">
        <v>0.26676613503049251</v>
      </c>
      <c r="G411">
        <f t="shared" ca="1" si="109"/>
        <v>0.59608329672557814</v>
      </c>
      <c r="H411">
        <f t="shared" ca="1" si="110"/>
        <v>0.32931716169508563</v>
      </c>
      <c r="J411">
        <f t="shared" si="111"/>
        <v>27918320</v>
      </c>
      <c r="K411">
        <f t="shared" si="112"/>
        <v>37117423</v>
      </c>
      <c r="L411">
        <f t="shared" si="113"/>
        <v>37117423</v>
      </c>
      <c r="M411">
        <f t="shared" si="114"/>
        <v>37559200</v>
      </c>
      <c r="N411">
        <f t="shared" ca="1" si="115"/>
        <v>22998447</v>
      </c>
      <c r="O411">
        <v>0.97279569141754207</v>
      </c>
      <c r="P411">
        <f t="shared" ca="1" si="116"/>
        <v>0.97279569141754207</v>
      </c>
      <c r="Q411">
        <f t="shared" ca="1" si="117"/>
        <v>0.75276478069763186</v>
      </c>
      <c r="T411" t="str">
        <f t="shared" si="118"/>
        <v>{United States402}</v>
      </c>
      <c r="U411" t="str">
        <f t="shared" si="119"/>
        <v>{27918320}</v>
      </c>
      <c r="V411" t="str">
        <f t="shared" ca="1" si="120"/>
        <v>{0.608090394695591}</v>
      </c>
      <c r="W411" t="str">
        <f t="shared" ca="1" si="121"/>
        <v>{0.365609897302814}</v>
      </c>
      <c r="X411" t="str">
        <f t="shared" si="122"/>
        <v>{New York402}</v>
      </c>
      <c r="Y411" t="str">
        <f t="shared" si="123"/>
        <v>{27918320}</v>
      </c>
      <c r="Z411" t="str">
        <f t="shared" ca="1" si="124"/>
        <v>{0.0462117702790873}</v>
      </c>
      <c r="AA411" t="str">
        <f t="shared" ca="1" si="125"/>
        <v>{0.177666465462309}</v>
      </c>
    </row>
    <row r="412" spans="1:27" x14ac:dyDescent="0.25">
      <c r="A412" t="s">
        <v>1204</v>
      </c>
      <c r="B412" t="s">
        <v>1205</v>
      </c>
      <c r="C412" t="s">
        <v>1206</v>
      </c>
      <c r="D412" t="s">
        <v>1205</v>
      </c>
      <c r="E412" t="str">
        <f t="shared" ca="1" si="108"/>
        <v>{United States198}</v>
      </c>
      <c r="F412">
        <v>0.84696824518261948</v>
      </c>
      <c r="G412">
        <f t="shared" ca="1" si="109"/>
        <v>0.25595089088167688</v>
      </c>
      <c r="H412">
        <f t="shared" ca="1" si="110"/>
        <v>0.25595089088167688</v>
      </c>
      <c r="J412">
        <f t="shared" si="111"/>
        <v>93630847</v>
      </c>
      <c r="K412">
        <f t="shared" si="112"/>
        <v>37198691</v>
      </c>
      <c r="L412">
        <f t="shared" si="113"/>
        <v>37198691</v>
      </c>
      <c r="M412">
        <f t="shared" si="114"/>
        <v>37617481</v>
      </c>
      <c r="N412">
        <f t="shared" ca="1" si="115"/>
        <v>23089149</v>
      </c>
      <c r="O412">
        <v>0.58293297102003461</v>
      </c>
      <c r="P412">
        <f t="shared" ca="1" si="116"/>
        <v>0.35056008943700945</v>
      </c>
      <c r="Q412">
        <f t="shared" ca="1" si="117"/>
        <v>0.35056008943700945</v>
      </c>
      <c r="T412" t="str">
        <f t="shared" si="118"/>
        <v>{United States403}</v>
      </c>
      <c r="U412" t="str">
        <f t="shared" si="119"/>
        <v>{93630847}</v>
      </c>
      <c r="V412" t="str">
        <f t="shared" ca="1" si="120"/>
        <v>{0.473628458249699}</v>
      </c>
      <c r="W412" t="str">
        <f t="shared" ca="1" si="121"/>
        <v>{0.221364103399658}</v>
      </c>
      <c r="X412" t="str">
        <f t="shared" si="122"/>
        <v>{New York403}</v>
      </c>
      <c r="Y412" t="str">
        <f t="shared" si="123"/>
        <v>{93630847}</v>
      </c>
      <c r="Z412" t="str">
        <f t="shared" ca="1" si="124"/>
        <v>{0.345151646872215}</v>
      </c>
      <c r="AA412" t="str">
        <f t="shared" ca="1" si="125"/>
        <v>{0.250636453191504}</v>
      </c>
    </row>
    <row r="413" spans="1:27" x14ac:dyDescent="0.25">
      <c r="A413" t="s">
        <v>1207</v>
      </c>
      <c r="B413" t="s">
        <v>1208</v>
      </c>
      <c r="C413" t="s">
        <v>1209</v>
      </c>
      <c r="D413" t="s">
        <v>1208</v>
      </c>
      <c r="E413" t="str">
        <f t="shared" ca="1" si="108"/>
        <v>{United States198}</v>
      </c>
      <c r="F413">
        <v>0.25595089088167688</v>
      </c>
      <c r="G413">
        <f t="shared" ca="1" si="109"/>
        <v>0.84696824518261948</v>
      </c>
      <c r="H413">
        <f t="shared" ca="1" si="110"/>
        <v>0.5910173543009426</v>
      </c>
      <c r="J413">
        <f t="shared" si="111"/>
        <v>15170194</v>
      </c>
      <c r="K413">
        <f t="shared" si="112"/>
        <v>37204960</v>
      </c>
      <c r="L413">
        <f t="shared" si="113"/>
        <v>37204960</v>
      </c>
      <c r="M413">
        <f t="shared" si="114"/>
        <v>37686378</v>
      </c>
      <c r="N413">
        <f t="shared" ca="1" si="115"/>
        <v>23089149</v>
      </c>
      <c r="O413">
        <v>0.35056008943700945</v>
      </c>
      <c r="P413">
        <f t="shared" ca="1" si="116"/>
        <v>0.58293297102003461</v>
      </c>
      <c r="Q413">
        <f t="shared" ca="1" si="117"/>
        <v>0.23237288158302516</v>
      </c>
      <c r="T413" t="str">
        <f t="shared" si="118"/>
        <v>{United States404}</v>
      </c>
      <c r="U413" t="str">
        <f t="shared" si="119"/>
        <v>{15170194}</v>
      </c>
      <c r="V413" t="str">
        <f t="shared" ca="1" si="120"/>
        <v>{0.16463025846589}</v>
      </c>
      <c r="W413" t="str">
        <f t="shared" ca="1" si="121"/>
        <v>{0.289375005710333}</v>
      </c>
      <c r="X413" t="str">
        <f t="shared" si="122"/>
        <v>{New York404}</v>
      </c>
      <c r="Y413" t="str">
        <f t="shared" si="123"/>
        <v>{15170194}</v>
      </c>
      <c r="Z413" t="str">
        <f t="shared" ca="1" si="124"/>
        <v>{0.0558306222691546}</v>
      </c>
      <c r="AA413" t="str">
        <f t="shared" ca="1" si="125"/>
        <v>{0.54958821826952}</v>
      </c>
    </row>
    <row r="414" spans="1:27" x14ac:dyDescent="0.25">
      <c r="A414" t="s">
        <v>1210</v>
      </c>
      <c r="B414" t="s">
        <v>1211</v>
      </c>
      <c r="C414" t="s">
        <v>1212</v>
      </c>
      <c r="D414" t="s">
        <v>1211</v>
      </c>
      <c r="E414" t="str">
        <f t="shared" ca="1" si="108"/>
        <v>{United States199}</v>
      </c>
      <c r="F414">
        <v>0.50693329768100859</v>
      </c>
      <c r="G414">
        <f t="shared" ca="1" si="109"/>
        <v>0.50693329768100859</v>
      </c>
      <c r="H414">
        <f t="shared" ca="1" si="110"/>
        <v>0.50693329768100859</v>
      </c>
      <c r="J414">
        <f t="shared" si="111"/>
        <v>75904883</v>
      </c>
      <c r="K414">
        <f t="shared" si="112"/>
        <v>37301593</v>
      </c>
      <c r="L414">
        <f t="shared" si="113"/>
        <v>37301593</v>
      </c>
      <c r="M414">
        <f t="shared" si="114"/>
        <v>37690915</v>
      </c>
      <c r="N414">
        <f t="shared" ca="1" si="115"/>
        <v>23285536</v>
      </c>
      <c r="O414">
        <v>0.63745041383481893</v>
      </c>
      <c r="P414">
        <f t="shared" ca="1" si="116"/>
        <v>0.5627044526595264</v>
      </c>
      <c r="Q414">
        <f t="shared" ca="1" si="117"/>
        <v>0.5627044526595264</v>
      </c>
      <c r="T414" t="str">
        <f t="shared" si="118"/>
        <v>{United States405}</v>
      </c>
      <c r="U414" t="str">
        <f t="shared" si="119"/>
        <v>{75904883}</v>
      </c>
      <c r="V414" t="str">
        <f t="shared" ca="1" si="120"/>
        <v>{0.171540036956013}</v>
      </c>
      <c r="W414" t="str">
        <f t="shared" ca="1" si="121"/>
        <v>{0.488339777443547}</v>
      </c>
      <c r="X414" t="str">
        <f t="shared" si="122"/>
        <v>{New York405}</v>
      </c>
      <c r="Y414" t="str">
        <f t="shared" si="123"/>
        <v>{75904883}</v>
      </c>
      <c r="Z414" t="str">
        <f t="shared" ca="1" si="124"/>
        <v>{0.761404706008194}</v>
      </c>
      <c r="AA414" t="str">
        <f t="shared" ca="1" si="125"/>
        <v>{0.0723157368587777}</v>
      </c>
    </row>
    <row r="415" spans="1:27" x14ac:dyDescent="0.25">
      <c r="A415" t="s">
        <v>1213</v>
      </c>
      <c r="B415" t="s">
        <v>1214</v>
      </c>
      <c r="C415" t="s">
        <v>1215</v>
      </c>
      <c r="D415" t="s">
        <v>1214</v>
      </c>
      <c r="E415" t="str">
        <f t="shared" ca="1" si="108"/>
        <v>{United States199}</v>
      </c>
      <c r="F415">
        <v>0.57306349171146875</v>
      </c>
      <c r="G415">
        <f t="shared" ca="1" si="109"/>
        <v>0.57306349171146875</v>
      </c>
      <c r="H415">
        <f t="shared" ca="1" si="110"/>
        <v>6.6130194030460165E-2</v>
      </c>
      <c r="J415">
        <f t="shared" si="111"/>
        <v>94866841</v>
      </c>
      <c r="K415">
        <f t="shared" si="112"/>
        <v>37348381</v>
      </c>
      <c r="L415">
        <f t="shared" si="113"/>
        <v>37348381</v>
      </c>
      <c r="M415">
        <f t="shared" si="114"/>
        <v>37794301</v>
      </c>
      <c r="N415">
        <f t="shared" ca="1" si="115"/>
        <v>23285536</v>
      </c>
      <c r="O415">
        <v>0.5627044526595264</v>
      </c>
      <c r="P415">
        <f t="shared" ca="1" si="116"/>
        <v>0.63745041383481893</v>
      </c>
      <c r="Q415">
        <f t="shared" ca="1" si="117"/>
        <v>7.474596117529253E-2</v>
      </c>
      <c r="T415" t="str">
        <f t="shared" si="118"/>
        <v>{United States406}</v>
      </c>
      <c r="U415" t="str">
        <f t="shared" si="119"/>
        <v>{94866841}</v>
      </c>
      <c r="V415" t="str">
        <f t="shared" ca="1" si="120"/>
        <v>{0.197744891298252}</v>
      </c>
      <c r="W415" t="str">
        <f t="shared" ca="1" si="121"/>
        <v>{0.335462547901683}</v>
      </c>
      <c r="X415" t="str">
        <f t="shared" si="122"/>
        <v>{New York406}</v>
      </c>
      <c r="Y415" t="str">
        <f t="shared" si="123"/>
        <v>{94866841}</v>
      </c>
      <c r="Z415" t="str">
        <f t="shared" ca="1" si="124"/>
        <v>{0.263322934885591}</v>
      </c>
      <c r="AA415" t="str">
        <f t="shared" ca="1" si="125"/>
        <v>{0.207486464486633}</v>
      </c>
    </row>
    <row r="416" spans="1:27" x14ac:dyDescent="0.25">
      <c r="A416" t="s">
        <v>1216</v>
      </c>
      <c r="B416" t="s">
        <v>1217</v>
      </c>
      <c r="C416" t="s">
        <v>1218</v>
      </c>
      <c r="D416" t="s">
        <v>1217</v>
      </c>
      <c r="E416" t="str">
        <f t="shared" ca="1" si="108"/>
        <v>{United States200}</v>
      </c>
      <c r="F416">
        <v>0.42099725804276478</v>
      </c>
      <c r="G416">
        <f t="shared" ca="1" si="109"/>
        <v>0.15602649626768195</v>
      </c>
      <c r="H416">
        <f t="shared" ca="1" si="110"/>
        <v>0.15602649626768195</v>
      </c>
      <c r="J416">
        <f t="shared" si="111"/>
        <v>33685561</v>
      </c>
      <c r="K416">
        <f t="shared" si="112"/>
        <v>37360098</v>
      </c>
      <c r="L416">
        <f t="shared" si="113"/>
        <v>37360098</v>
      </c>
      <c r="M416">
        <f t="shared" si="114"/>
        <v>37851574</v>
      </c>
      <c r="N416">
        <f t="shared" ca="1" si="115"/>
        <v>23298012</v>
      </c>
      <c r="O416">
        <v>0.4042585359673514</v>
      </c>
      <c r="P416">
        <f t="shared" ca="1" si="116"/>
        <v>0.4042585359673514</v>
      </c>
      <c r="Q416">
        <f t="shared" ca="1" si="117"/>
        <v>0.4042585359673514</v>
      </c>
      <c r="T416" t="str">
        <f t="shared" si="118"/>
        <v>{United States407}</v>
      </c>
      <c r="U416" t="str">
        <f t="shared" si="119"/>
        <v>{33685561}</v>
      </c>
      <c r="V416" t="str">
        <f t="shared" ca="1" si="120"/>
        <v>{0.335174111174875}</v>
      </c>
      <c r="W416" t="str">
        <f t="shared" ca="1" si="121"/>
        <v>{0.163852382638974}</v>
      </c>
      <c r="X416" t="str">
        <f t="shared" si="122"/>
        <v>{New York407}</v>
      </c>
      <c r="Y416" t="str">
        <f t="shared" si="123"/>
        <v>{33685561}</v>
      </c>
      <c r="Z416" t="str">
        <f t="shared" ca="1" si="124"/>
        <v>{0.409703945335657}</v>
      </c>
      <c r="AA416" t="str">
        <f t="shared" ca="1" si="125"/>
        <v>{0.0990186557335191}</v>
      </c>
    </row>
    <row r="417" spans="1:27" x14ac:dyDescent="0.25">
      <c r="A417" t="s">
        <v>1219</v>
      </c>
      <c r="B417" t="s">
        <v>1220</v>
      </c>
      <c r="C417" t="s">
        <v>1221</v>
      </c>
      <c r="D417" t="s">
        <v>1220</v>
      </c>
      <c r="E417" t="str">
        <f t="shared" ca="1" si="108"/>
        <v>{United States200}</v>
      </c>
      <c r="F417">
        <v>0.15602649626768195</v>
      </c>
      <c r="G417">
        <f t="shared" ca="1" si="109"/>
        <v>0.42099725804276478</v>
      </c>
      <c r="H417">
        <f t="shared" ca="1" si="110"/>
        <v>0.26497076177508283</v>
      </c>
      <c r="J417">
        <f t="shared" si="111"/>
        <v>93755371</v>
      </c>
      <c r="K417">
        <f t="shared" si="112"/>
        <v>37449826</v>
      </c>
      <c r="L417">
        <f t="shared" si="113"/>
        <v>37449826</v>
      </c>
      <c r="M417">
        <f t="shared" si="114"/>
        <v>37855053</v>
      </c>
      <c r="N417">
        <f t="shared" ca="1" si="115"/>
        <v>23298012</v>
      </c>
      <c r="O417">
        <v>0.55670116863503194</v>
      </c>
      <c r="P417">
        <f t="shared" ca="1" si="116"/>
        <v>0.55670116863503194</v>
      </c>
      <c r="Q417">
        <f t="shared" ca="1" si="117"/>
        <v>0.15244263266768054</v>
      </c>
      <c r="T417" t="str">
        <f t="shared" si="118"/>
        <v>{United States408}</v>
      </c>
      <c r="U417" t="str">
        <f t="shared" si="119"/>
        <v>{93755371}</v>
      </c>
      <c r="V417" t="str">
        <f t="shared" ca="1" si="120"/>
        <v>{0.32494848158352}</v>
      </c>
      <c r="W417" t="str">
        <f t="shared" ca="1" si="121"/>
        <v>{0.637495549696632}</v>
      </c>
      <c r="X417" t="str">
        <f t="shared" si="122"/>
        <v>{New York408}</v>
      </c>
      <c r="Y417" t="str">
        <f t="shared" si="123"/>
        <v>{93755371}</v>
      </c>
      <c r="Z417" t="str">
        <f t="shared" ca="1" si="124"/>
        <v>{0.230595800735432}</v>
      </c>
      <c r="AA417" t="str">
        <f t="shared" ca="1" si="125"/>
        <v>{0.67227022574428}</v>
      </c>
    </row>
    <row r="418" spans="1:27" x14ac:dyDescent="0.25">
      <c r="A418" t="s">
        <v>1222</v>
      </c>
      <c r="B418" t="s">
        <v>1223</v>
      </c>
      <c r="C418" t="s">
        <v>1224</v>
      </c>
      <c r="D418" t="s">
        <v>1223</v>
      </c>
      <c r="E418" t="str">
        <f t="shared" ca="1" si="108"/>
        <v>{United States201}</v>
      </c>
      <c r="F418">
        <v>0.90565607648554614</v>
      </c>
      <c r="G418">
        <f t="shared" ca="1" si="109"/>
        <v>0.36980661327501274</v>
      </c>
      <c r="H418">
        <f t="shared" ca="1" si="110"/>
        <v>0.36980661327501274</v>
      </c>
      <c r="J418">
        <f t="shared" si="111"/>
        <v>25377486</v>
      </c>
      <c r="K418">
        <f t="shared" si="112"/>
        <v>37509520</v>
      </c>
      <c r="L418">
        <f t="shared" si="113"/>
        <v>37509520</v>
      </c>
      <c r="M418">
        <f t="shared" si="114"/>
        <v>37888054</v>
      </c>
      <c r="N418">
        <f t="shared" ca="1" si="115"/>
        <v>23371022</v>
      </c>
      <c r="O418">
        <v>0.76400496062700807</v>
      </c>
      <c r="P418">
        <f t="shared" ca="1" si="116"/>
        <v>0.68761210940730488</v>
      </c>
      <c r="Q418">
        <f t="shared" ca="1" si="117"/>
        <v>0.68761210940730488</v>
      </c>
      <c r="T418" t="str">
        <f t="shared" si="118"/>
        <v>{United States409}</v>
      </c>
      <c r="U418" t="str">
        <f t="shared" si="119"/>
        <v>{25377486}</v>
      </c>
      <c r="V418" t="str">
        <f t="shared" ca="1" si="120"/>
        <v>{0.324929376396822}</v>
      </c>
      <c r="W418" t="str">
        <f t="shared" ca="1" si="121"/>
        <v>{0.0303336888934427}</v>
      </c>
      <c r="X418" t="str">
        <f t="shared" si="122"/>
        <v>{New York409}</v>
      </c>
      <c r="Y418" t="str">
        <f t="shared" si="123"/>
        <v>{25377486}</v>
      </c>
      <c r="Z418" t="str">
        <f t="shared" ca="1" si="124"/>
        <v>{0.0434997195475805}</v>
      </c>
      <c r="AA418" t="str">
        <f t="shared" ca="1" si="125"/>
        <v>{0.648795220904504}</v>
      </c>
    </row>
    <row r="419" spans="1:27" x14ac:dyDescent="0.25">
      <c r="A419" t="s">
        <v>1225</v>
      </c>
      <c r="B419" t="s">
        <v>1226</v>
      </c>
      <c r="C419" t="s">
        <v>1227</v>
      </c>
      <c r="D419" t="s">
        <v>1226</v>
      </c>
      <c r="E419" t="str">
        <f t="shared" ca="1" si="108"/>
        <v>{United States201}</v>
      </c>
      <c r="F419">
        <v>0.36980661327501274</v>
      </c>
      <c r="G419">
        <f t="shared" ca="1" si="109"/>
        <v>0.90565607648554614</v>
      </c>
      <c r="H419">
        <f t="shared" ca="1" si="110"/>
        <v>0.53584946321053339</v>
      </c>
      <c r="J419">
        <f t="shared" si="111"/>
        <v>98496818</v>
      </c>
      <c r="K419">
        <f t="shared" si="112"/>
        <v>37531852</v>
      </c>
      <c r="L419">
        <f t="shared" si="113"/>
        <v>37531852</v>
      </c>
      <c r="M419">
        <f t="shared" si="114"/>
        <v>37903798</v>
      </c>
      <c r="N419">
        <f t="shared" ca="1" si="115"/>
        <v>23371022</v>
      </c>
      <c r="O419">
        <v>0.68761210940730488</v>
      </c>
      <c r="P419">
        <f t="shared" ca="1" si="116"/>
        <v>0.76400496062700807</v>
      </c>
      <c r="Q419">
        <f t="shared" ca="1" si="117"/>
        <v>7.6392851219703184E-2</v>
      </c>
      <c r="T419" t="str">
        <f t="shared" si="118"/>
        <v>{United States410}</v>
      </c>
      <c r="U419" t="str">
        <f t="shared" si="119"/>
        <v>{98496818}</v>
      </c>
      <c r="V419" t="str">
        <f t="shared" ca="1" si="120"/>
        <v>{0.809226302227203}</v>
      </c>
      <c r="W419" t="str">
        <f t="shared" ca="1" si="121"/>
        <v>{0.100192420012038}</v>
      </c>
      <c r="X419" t="str">
        <f t="shared" si="122"/>
        <v>{New York410}</v>
      </c>
      <c r="Y419" t="str">
        <f t="shared" si="123"/>
        <v>{98496818}</v>
      </c>
      <c r="Z419" t="str">
        <f t="shared" ca="1" si="124"/>
        <v>{0.11005553050744}</v>
      </c>
      <c r="AA419" t="str">
        <f t="shared" ca="1" si="125"/>
        <v>{0.737598283614478}</v>
      </c>
    </row>
    <row r="420" spans="1:27" x14ac:dyDescent="0.25">
      <c r="A420" t="s">
        <v>1228</v>
      </c>
      <c r="B420" t="s">
        <v>1229</v>
      </c>
      <c r="C420" t="s">
        <v>1230</v>
      </c>
      <c r="D420" t="s">
        <v>1229</v>
      </c>
      <c r="E420" t="str">
        <f t="shared" ca="1" si="108"/>
        <v>{United States202}</v>
      </c>
      <c r="F420">
        <v>0.10429255445192309</v>
      </c>
      <c r="G420">
        <f t="shared" ca="1" si="109"/>
        <v>0.10429255445192309</v>
      </c>
      <c r="H420">
        <f t="shared" ca="1" si="110"/>
        <v>0.10429255445192309</v>
      </c>
      <c r="J420">
        <f t="shared" si="111"/>
        <v>22923349</v>
      </c>
      <c r="K420">
        <f t="shared" si="112"/>
        <v>37546543</v>
      </c>
      <c r="L420">
        <f t="shared" si="113"/>
        <v>37546543</v>
      </c>
      <c r="M420">
        <f t="shared" si="114"/>
        <v>38035641</v>
      </c>
      <c r="N420">
        <f t="shared" ca="1" si="115"/>
        <v>23433065</v>
      </c>
      <c r="O420">
        <v>0.86897030824781074</v>
      </c>
      <c r="P420">
        <f t="shared" ca="1" si="116"/>
        <v>0.33900529675274638</v>
      </c>
      <c r="Q420">
        <f t="shared" ca="1" si="117"/>
        <v>0.33900529675274638</v>
      </c>
      <c r="T420" t="str">
        <f t="shared" si="118"/>
        <v>{United States411}</v>
      </c>
      <c r="U420" t="str">
        <f t="shared" si="119"/>
        <v>{22923349}</v>
      </c>
      <c r="V420" t="str">
        <f t="shared" ca="1" si="120"/>
        <v>{0.185475492032647}</v>
      </c>
      <c r="W420" t="str">
        <f t="shared" ca="1" si="121"/>
        <v>{0.258890252088562}</v>
      </c>
      <c r="X420" t="str">
        <f t="shared" si="122"/>
        <v>{New York411}</v>
      </c>
      <c r="Y420" t="str">
        <f t="shared" si="123"/>
        <v>{22923349}</v>
      </c>
      <c r="Z420" t="str">
        <f t="shared" ca="1" si="124"/>
        <v>{0.201424196757664}</v>
      </c>
      <c r="AA420" t="str">
        <f t="shared" ca="1" si="125"/>
        <v>{0.205460930228298}</v>
      </c>
    </row>
    <row r="421" spans="1:27" x14ac:dyDescent="0.25">
      <c r="A421" t="s">
        <v>1231</v>
      </c>
      <c r="B421" t="s">
        <v>1232</v>
      </c>
      <c r="C421" t="s">
        <v>1233</v>
      </c>
      <c r="D421" t="s">
        <v>1232</v>
      </c>
      <c r="E421" t="str">
        <f t="shared" ca="1" si="108"/>
        <v>{United States202}</v>
      </c>
      <c r="F421">
        <v>0.24895269375971785</v>
      </c>
      <c r="G421">
        <f t="shared" ca="1" si="109"/>
        <v>0.24895269375971785</v>
      </c>
      <c r="H421">
        <f t="shared" ca="1" si="110"/>
        <v>0.14466013930779476</v>
      </c>
      <c r="J421">
        <f t="shared" si="111"/>
        <v>80387640</v>
      </c>
      <c r="K421">
        <f t="shared" si="112"/>
        <v>37556815</v>
      </c>
      <c r="L421">
        <f t="shared" si="113"/>
        <v>37556815</v>
      </c>
      <c r="M421">
        <f t="shared" si="114"/>
        <v>38097546</v>
      </c>
      <c r="N421">
        <f t="shared" ca="1" si="115"/>
        <v>23433065</v>
      </c>
      <c r="O421">
        <v>0.33900529675274638</v>
      </c>
      <c r="P421">
        <f t="shared" ca="1" si="116"/>
        <v>0.86897030824781074</v>
      </c>
      <c r="Q421">
        <f t="shared" ca="1" si="117"/>
        <v>0.52996501149506436</v>
      </c>
      <c r="T421" t="str">
        <f t="shared" si="118"/>
        <v>{United States412}</v>
      </c>
      <c r="U421" t="str">
        <f t="shared" si="119"/>
        <v>{80387640}</v>
      </c>
      <c r="V421" t="str">
        <f t="shared" ca="1" si="120"/>
        <v>{0.552156514070824}</v>
      </c>
      <c r="W421" t="str">
        <f t="shared" ca="1" si="121"/>
        <v>{0.383834562136071}</v>
      </c>
      <c r="X421" t="str">
        <f t="shared" si="122"/>
        <v>{New York412}</v>
      </c>
      <c r="Y421" t="str">
        <f t="shared" si="123"/>
        <v>{80387640}</v>
      </c>
      <c r="Z421" t="str">
        <f t="shared" ca="1" si="124"/>
        <v>{0.0499136837684337}</v>
      </c>
      <c r="AA421" t="str">
        <f t="shared" ca="1" si="125"/>
        <v>{0.239548340902243}</v>
      </c>
    </row>
    <row r="422" spans="1:27" x14ac:dyDescent="0.25">
      <c r="A422" t="s">
        <v>1234</v>
      </c>
      <c r="B422" t="s">
        <v>1235</v>
      </c>
      <c r="C422" t="s">
        <v>1236</v>
      </c>
      <c r="D422" t="s">
        <v>1235</v>
      </c>
      <c r="E422" t="str">
        <f t="shared" ca="1" si="108"/>
        <v>{United States203}</v>
      </c>
      <c r="F422">
        <v>0.39467850555216666</v>
      </c>
      <c r="G422">
        <f t="shared" ca="1" si="109"/>
        <v>0.39467850555216666</v>
      </c>
      <c r="H422">
        <f t="shared" ca="1" si="110"/>
        <v>0.39467850555216666</v>
      </c>
      <c r="J422">
        <f t="shared" si="111"/>
        <v>12569128</v>
      </c>
      <c r="K422">
        <f t="shared" si="112"/>
        <v>37559200</v>
      </c>
      <c r="L422">
        <f t="shared" si="113"/>
        <v>37559200</v>
      </c>
      <c r="M422">
        <f t="shared" si="114"/>
        <v>38618905</v>
      </c>
      <c r="N422">
        <f t="shared" ca="1" si="115"/>
        <v>23479306</v>
      </c>
      <c r="O422">
        <v>0.37960118701533629</v>
      </c>
      <c r="P422">
        <f t="shared" ca="1" si="116"/>
        <v>0.37960118701533629</v>
      </c>
      <c r="Q422">
        <f t="shared" ca="1" si="117"/>
        <v>0.37960118701533629</v>
      </c>
      <c r="T422" t="str">
        <f t="shared" si="118"/>
        <v>{United States413}</v>
      </c>
      <c r="U422" t="str">
        <f t="shared" si="119"/>
        <v>{12569128}</v>
      </c>
      <c r="V422" t="str">
        <f t="shared" ca="1" si="120"/>
        <v>{0.748357072775994}</v>
      </c>
      <c r="W422" t="str">
        <f t="shared" ca="1" si="121"/>
        <v>{0.0119677264464892}</v>
      </c>
      <c r="X422" t="str">
        <f t="shared" si="122"/>
        <v>{New York413}</v>
      </c>
      <c r="Y422" t="str">
        <f t="shared" si="123"/>
        <v>{12569128}</v>
      </c>
      <c r="Z422" t="str">
        <f t="shared" ca="1" si="124"/>
        <v>{0.249958463786826}</v>
      </c>
      <c r="AA422" t="str">
        <f t="shared" ca="1" si="125"/>
        <v>{0.401148289508255}</v>
      </c>
    </row>
    <row r="423" spans="1:27" x14ac:dyDescent="0.25">
      <c r="A423" t="s">
        <v>1237</v>
      </c>
      <c r="B423" t="s">
        <v>1238</v>
      </c>
      <c r="C423" t="s">
        <v>1239</v>
      </c>
      <c r="D423" t="s">
        <v>1238</v>
      </c>
      <c r="E423" t="str">
        <f t="shared" ca="1" si="108"/>
        <v>{United States203}</v>
      </c>
      <c r="F423">
        <v>0.82754228794749674</v>
      </c>
      <c r="G423">
        <f t="shared" ca="1" si="109"/>
        <v>0.82754228794749674</v>
      </c>
      <c r="H423">
        <f t="shared" ca="1" si="110"/>
        <v>0.43286378239533008</v>
      </c>
      <c r="J423">
        <f t="shared" si="111"/>
        <v>50650395</v>
      </c>
      <c r="K423">
        <f t="shared" si="112"/>
        <v>37617481</v>
      </c>
      <c r="L423">
        <f t="shared" si="113"/>
        <v>37617481</v>
      </c>
      <c r="M423">
        <f t="shared" si="114"/>
        <v>38680106</v>
      </c>
      <c r="N423">
        <f t="shared" ca="1" si="115"/>
        <v>23479306</v>
      </c>
      <c r="O423">
        <v>0.49300931159139816</v>
      </c>
      <c r="P423">
        <f t="shared" ca="1" si="116"/>
        <v>0.49300931159139816</v>
      </c>
      <c r="Q423">
        <f t="shared" ca="1" si="117"/>
        <v>0.11340812457606186</v>
      </c>
      <c r="T423" t="str">
        <f t="shared" si="118"/>
        <v>{United States414}</v>
      </c>
      <c r="U423" t="str">
        <f t="shared" si="119"/>
        <v>{50650395}</v>
      </c>
      <c r="V423" t="str">
        <f t="shared" ca="1" si="120"/>
        <v>{0.274022604166716}</v>
      </c>
      <c r="W423" t="str">
        <f t="shared" ca="1" si="121"/>
        <v>{0.542520977751186}</v>
      </c>
      <c r="X423" t="str">
        <f t="shared" si="122"/>
        <v>{New York414}</v>
      </c>
      <c r="Y423" t="str">
        <f t="shared" si="123"/>
        <v>{50650395}</v>
      </c>
      <c r="Z423" t="str">
        <f t="shared" ca="1" si="124"/>
        <v>{0.1429235002094}</v>
      </c>
      <c r="AA423" t="str">
        <f t="shared" ca="1" si="125"/>
        <v>{0.465166429648685}</v>
      </c>
    </row>
    <row r="424" spans="1:27" x14ac:dyDescent="0.25">
      <c r="A424" t="s">
        <v>1240</v>
      </c>
      <c r="B424" t="s">
        <v>1241</v>
      </c>
      <c r="C424" t="s">
        <v>1242</v>
      </c>
      <c r="D424" t="s">
        <v>1241</v>
      </c>
      <c r="E424" t="str">
        <f t="shared" ca="1" si="108"/>
        <v>{United States204}</v>
      </c>
      <c r="F424">
        <v>3.1456363548759581E-2</v>
      </c>
      <c r="G424">
        <f t="shared" ca="1" si="109"/>
        <v>3.1456363548759581E-2</v>
      </c>
      <c r="H424">
        <f t="shared" ca="1" si="110"/>
        <v>3.1456363548759581E-2</v>
      </c>
      <c r="J424">
        <f t="shared" si="111"/>
        <v>50215019</v>
      </c>
      <c r="K424">
        <f t="shared" si="112"/>
        <v>37686378</v>
      </c>
      <c r="L424">
        <f t="shared" si="113"/>
        <v>37686378</v>
      </c>
      <c r="M424">
        <f t="shared" si="114"/>
        <v>38873550</v>
      </c>
      <c r="N424">
        <f t="shared" ca="1" si="115"/>
        <v>23566316</v>
      </c>
      <c r="O424">
        <v>0.37743586011300034</v>
      </c>
      <c r="P424">
        <f t="shared" ca="1" si="116"/>
        <v>0.2078292440391919</v>
      </c>
      <c r="Q424">
        <f t="shared" ca="1" si="117"/>
        <v>0.2078292440391919</v>
      </c>
      <c r="T424" t="str">
        <f t="shared" si="118"/>
        <v>{United States415}</v>
      </c>
      <c r="U424" t="str">
        <f t="shared" si="119"/>
        <v>{50215019}</v>
      </c>
      <c r="V424" t="str">
        <f t="shared" ca="1" si="120"/>
        <v>{0.159523297276573}</v>
      </c>
      <c r="W424" t="str">
        <f t="shared" ca="1" si="121"/>
        <v>{0.165788692436491}</v>
      </c>
      <c r="X424" t="str">
        <f t="shared" si="122"/>
        <v>{New York415}</v>
      </c>
      <c r="Y424" t="str">
        <f t="shared" si="123"/>
        <v>{50215019}</v>
      </c>
      <c r="Z424" t="str">
        <f t="shared" ca="1" si="124"/>
        <v>{0.739397285255713}</v>
      </c>
      <c r="AA424" t="str">
        <f t="shared" ca="1" si="125"/>
        <v>{0.175729386629947}</v>
      </c>
    </row>
    <row r="425" spans="1:27" x14ac:dyDescent="0.25">
      <c r="A425" t="s">
        <v>1243</v>
      </c>
      <c r="B425" t="s">
        <v>1244</v>
      </c>
      <c r="C425" t="s">
        <v>1245</v>
      </c>
      <c r="D425" t="s">
        <v>1244</v>
      </c>
      <c r="E425" t="str">
        <f t="shared" ca="1" si="108"/>
        <v>{United States204}</v>
      </c>
      <c r="F425">
        <v>0.62929381977946841</v>
      </c>
      <c r="G425">
        <f t="shared" ca="1" si="109"/>
        <v>0.62929381977946841</v>
      </c>
      <c r="H425">
        <f t="shared" ca="1" si="110"/>
        <v>0.59783745623070883</v>
      </c>
      <c r="J425">
        <f t="shared" si="111"/>
        <v>84994038</v>
      </c>
      <c r="K425">
        <f t="shared" si="112"/>
        <v>37690915</v>
      </c>
      <c r="L425">
        <f t="shared" si="113"/>
        <v>37690915</v>
      </c>
      <c r="M425">
        <f t="shared" si="114"/>
        <v>38901526</v>
      </c>
      <c r="N425">
        <f t="shared" ca="1" si="115"/>
        <v>23566316</v>
      </c>
      <c r="O425">
        <v>0.2078292440391919</v>
      </c>
      <c r="P425">
        <f t="shared" ca="1" si="116"/>
        <v>0.37743586011300034</v>
      </c>
      <c r="Q425">
        <f t="shared" ca="1" si="117"/>
        <v>0.16960661607380845</v>
      </c>
      <c r="T425" t="str">
        <f t="shared" si="118"/>
        <v>{United States416}</v>
      </c>
      <c r="U425" t="str">
        <f t="shared" si="119"/>
        <v>{84994038}</v>
      </c>
      <c r="V425" t="str">
        <f t="shared" ca="1" si="120"/>
        <v>{0.67826557582706}</v>
      </c>
      <c r="W425" t="str">
        <f t="shared" ca="1" si="121"/>
        <v>{0.202519672304023}</v>
      </c>
      <c r="X425" t="str">
        <f t="shared" si="122"/>
        <v>{New York416}</v>
      </c>
      <c r="Y425" t="str">
        <f t="shared" si="123"/>
        <v>{84994038}</v>
      </c>
      <c r="Z425" t="str">
        <f t="shared" ca="1" si="124"/>
        <v>{0.34566644708803}</v>
      </c>
      <c r="AA425" t="str">
        <f t="shared" ca="1" si="125"/>
        <v>{0.349925358386442}</v>
      </c>
    </row>
    <row r="426" spans="1:27" x14ac:dyDescent="0.25">
      <c r="A426" t="s">
        <v>1246</v>
      </c>
      <c r="B426" t="s">
        <v>1247</v>
      </c>
      <c r="C426" t="s">
        <v>1248</v>
      </c>
      <c r="D426" t="s">
        <v>1247</v>
      </c>
      <c r="E426" t="str">
        <f t="shared" ca="1" si="108"/>
        <v>{United States205}</v>
      </c>
      <c r="F426">
        <v>0.6466563115113414</v>
      </c>
      <c r="G426">
        <f t="shared" ca="1" si="109"/>
        <v>0.14787302113674872</v>
      </c>
      <c r="H426">
        <f t="shared" ca="1" si="110"/>
        <v>0.14787302113674872</v>
      </c>
      <c r="J426">
        <f t="shared" si="111"/>
        <v>27589192</v>
      </c>
      <c r="K426">
        <f t="shared" si="112"/>
        <v>37794301</v>
      </c>
      <c r="L426">
        <f t="shared" si="113"/>
        <v>37794301</v>
      </c>
      <c r="M426">
        <f t="shared" si="114"/>
        <v>39012934</v>
      </c>
      <c r="N426">
        <f t="shared" ca="1" si="115"/>
        <v>23574030</v>
      </c>
      <c r="O426">
        <v>0.71535979809688677</v>
      </c>
      <c r="P426">
        <f t="shared" ca="1" si="116"/>
        <v>9.281150913210201E-2</v>
      </c>
      <c r="Q426">
        <f t="shared" ca="1" si="117"/>
        <v>9.281150913210201E-2</v>
      </c>
      <c r="T426" t="str">
        <f t="shared" si="118"/>
        <v>{United States417}</v>
      </c>
      <c r="U426" t="str">
        <f t="shared" si="119"/>
        <v>{27589192}</v>
      </c>
      <c r="V426" t="str">
        <f t="shared" ca="1" si="120"/>
        <v>{0.740211248937836}</v>
      </c>
      <c r="W426" t="str">
        <f t="shared" ca="1" si="121"/>
        <v>{0.00823625067026335}</v>
      </c>
      <c r="X426" t="str">
        <f t="shared" si="122"/>
        <v>{New York417}</v>
      </c>
      <c r="Y426" t="str">
        <f t="shared" si="123"/>
        <v>{27589192}</v>
      </c>
      <c r="Z426" t="str">
        <f t="shared" ca="1" si="124"/>
        <v>{0.240639900056434}</v>
      </c>
      <c r="AA426" t="str">
        <f t="shared" ca="1" si="125"/>
        <v>{0.730771779818164}</v>
      </c>
    </row>
    <row r="427" spans="1:27" x14ac:dyDescent="0.25">
      <c r="A427" t="s">
        <v>1249</v>
      </c>
      <c r="B427" t="s">
        <v>1250</v>
      </c>
      <c r="C427" t="s">
        <v>1251</v>
      </c>
      <c r="D427" t="s">
        <v>1250</v>
      </c>
      <c r="E427" t="str">
        <f t="shared" ca="1" si="108"/>
        <v>{United States205}</v>
      </c>
      <c r="F427">
        <v>0.14787302113674872</v>
      </c>
      <c r="G427">
        <f t="shared" ca="1" si="109"/>
        <v>0.6466563115113414</v>
      </c>
      <c r="H427">
        <f t="shared" ca="1" si="110"/>
        <v>0.49878329037459268</v>
      </c>
      <c r="J427">
        <f t="shared" si="111"/>
        <v>45816434</v>
      </c>
      <c r="K427">
        <f t="shared" si="112"/>
        <v>37851574</v>
      </c>
      <c r="L427">
        <f t="shared" si="113"/>
        <v>37851574</v>
      </c>
      <c r="M427">
        <f t="shared" si="114"/>
        <v>39169326</v>
      </c>
      <c r="N427">
        <f t="shared" ca="1" si="115"/>
        <v>23574030</v>
      </c>
      <c r="O427">
        <v>9.281150913210201E-2</v>
      </c>
      <c r="P427">
        <f t="shared" ca="1" si="116"/>
        <v>0.71535979809688677</v>
      </c>
      <c r="Q427">
        <f t="shared" ca="1" si="117"/>
        <v>0.62254828896478476</v>
      </c>
      <c r="T427" t="str">
        <f t="shared" si="118"/>
        <v>{United States418}</v>
      </c>
      <c r="U427" t="str">
        <f t="shared" si="119"/>
        <v>{45816434}</v>
      </c>
      <c r="V427" t="str">
        <f t="shared" ca="1" si="120"/>
        <v>{0.217190553276434}</v>
      </c>
      <c r="W427" t="str">
        <f t="shared" ca="1" si="121"/>
        <v>{0.264228985403301}</v>
      </c>
      <c r="X427" t="str">
        <f t="shared" si="122"/>
        <v>{New York418}</v>
      </c>
      <c r="Y427" t="str">
        <f t="shared" si="123"/>
        <v>{45816434}</v>
      </c>
      <c r="Z427" t="str">
        <f t="shared" ca="1" si="124"/>
        <v>{0.927174924252675}</v>
      </c>
      <c r="AA427" t="str">
        <f t="shared" ca="1" si="125"/>
        <v>{0.0228565454517083}</v>
      </c>
    </row>
    <row r="428" spans="1:27" x14ac:dyDescent="0.25">
      <c r="A428" t="s">
        <v>1252</v>
      </c>
      <c r="B428" t="s">
        <v>1253</v>
      </c>
      <c r="C428" t="s">
        <v>1254</v>
      </c>
      <c r="D428" t="s">
        <v>1253</v>
      </c>
      <c r="E428" t="str">
        <f t="shared" ca="1" si="108"/>
        <v>{United States206}</v>
      </c>
      <c r="F428">
        <v>0.16614871497221517</v>
      </c>
      <c r="G428">
        <f t="shared" ca="1" si="109"/>
        <v>0.16614871497221517</v>
      </c>
      <c r="H428">
        <f t="shared" ca="1" si="110"/>
        <v>0.16614871497221517</v>
      </c>
      <c r="J428">
        <f t="shared" si="111"/>
        <v>56583113</v>
      </c>
      <c r="K428">
        <f t="shared" si="112"/>
        <v>37855053</v>
      </c>
      <c r="L428">
        <f t="shared" si="113"/>
        <v>37855053</v>
      </c>
      <c r="M428">
        <f t="shared" si="114"/>
        <v>39196452</v>
      </c>
      <c r="N428">
        <f t="shared" ca="1" si="115"/>
        <v>23707852</v>
      </c>
      <c r="O428">
        <v>0.88441886196656172</v>
      </c>
      <c r="P428">
        <f t="shared" ca="1" si="116"/>
        <v>8.0037742884723206E-2</v>
      </c>
      <c r="Q428">
        <f t="shared" ca="1" si="117"/>
        <v>8.0037742884723206E-2</v>
      </c>
      <c r="T428" t="str">
        <f t="shared" si="118"/>
        <v>{United States419}</v>
      </c>
      <c r="U428" t="str">
        <f t="shared" si="119"/>
        <v>{56583113}</v>
      </c>
      <c r="V428" t="str">
        <f t="shared" ca="1" si="120"/>
        <v>{0.152076164579502}</v>
      </c>
      <c r="W428" t="str">
        <f t="shared" ca="1" si="121"/>
        <v>{0.62692821036353}</v>
      </c>
      <c r="X428" t="str">
        <f t="shared" si="122"/>
        <v>{New York419}</v>
      </c>
      <c r="Y428" t="str">
        <f t="shared" si="123"/>
        <v>{56583113}</v>
      </c>
      <c r="Z428" t="str">
        <f t="shared" ca="1" si="124"/>
        <v>{0.0556448924771211}</v>
      </c>
      <c r="AA428" t="str">
        <f t="shared" ca="1" si="125"/>
        <v>{0.753891741519246}</v>
      </c>
    </row>
    <row r="429" spans="1:27" x14ac:dyDescent="0.25">
      <c r="A429" t="s">
        <v>1255</v>
      </c>
      <c r="B429" t="s">
        <v>1256</v>
      </c>
      <c r="C429" t="s">
        <v>1257</v>
      </c>
      <c r="D429" t="s">
        <v>1256</v>
      </c>
      <c r="E429" t="str">
        <f t="shared" ca="1" si="108"/>
        <v>{United States206}</v>
      </c>
      <c r="F429">
        <v>0.32330627964468595</v>
      </c>
      <c r="G429">
        <f t="shared" ca="1" si="109"/>
        <v>0.32330627964468595</v>
      </c>
      <c r="H429">
        <f t="shared" ca="1" si="110"/>
        <v>0.15715756467247077</v>
      </c>
      <c r="J429">
        <f t="shared" si="111"/>
        <v>57195660</v>
      </c>
      <c r="K429">
        <f t="shared" si="112"/>
        <v>37888054</v>
      </c>
      <c r="L429">
        <f t="shared" si="113"/>
        <v>37888054</v>
      </c>
      <c r="M429">
        <f t="shared" si="114"/>
        <v>39236522</v>
      </c>
      <c r="N429">
        <f t="shared" ca="1" si="115"/>
        <v>23707852</v>
      </c>
      <c r="O429">
        <v>8.0037742884723206E-2</v>
      </c>
      <c r="P429">
        <f t="shared" ca="1" si="116"/>
        <v>0.88441886196656172</v>
      </c>
      <c r="Q429">
        <f t="shared" ca="1" si="117"/>
        <v>0.80438111908183851</v>
      </c>
      <c r="T429" t="str">
        <f t="shared" si="118"/>
        <v>{United States420}</v>
      </c>
      <c r="U429" t="str">
        <f t="shared" si="119"/>
        <v>{57195660}</v>
      </c>
      <c r="V429" t="str">
        <f t="shared" ca="1" si="120"/>
        <v>{0.768942391319658}</v>
      </c>
      <c r="W429" t="str">
        <f t="shared" ca="1" si="121"/>
        <v>{0.0246679413472619}</v>
      </c>
      <c r="X429" t="str">
        <f t="shared" si="122"/>
        <v>{New York420}</v>
      </c>
      <c r="Y429" t="str">
        <f t="shared" si="123"/>
        <v>{57195660}</v>
      </c>
      <c r="Z429" t="str">
        <f t="shared" ca="1" si="124"/>
        <v>{0.37786584076634}</v>
      </c>
      <c r="AA429" t="str">
        <f t="shared" ca="1" si="125"/>
        <v>{0.0779526526612579}</v>
      </c>
    </row>
    <row r="430" spans="1:27" x14ac:dyDescent="0.25">
      <c r="A430" t="s">
        <v>1258</v>
      </c>
      <c r="B430" t="s">
        <v>1259</v>
      </c>
      <c r="C430" t="s">
        <v>1260</v>
      </c>
      <c r="D430" t="s">
        <v>1259</v>
      </c>
      <c r="E430" t="str">
        <f t="shared" ca="1" si="108"/>
        <v>{United States207}</v>
      </c>
      <c r="F430">
        <v>0.68731567189691478</v>
      </c>
      <c r="G430">
        <f t="shared" ca="1" si="109"/>
        <v>0.68731567189691478</v>
      </c>
      <c r="H430">
        <f t="shared" ca="1" si="110"/>
        <v>0.68731567189691478</v>
      </c>
      <c r="J430">
        <f t="shared" si="111"/>
        <v>82414438</v>
      </c>
      <c r="K430">
        <f t="shared" si="112"/>
        <v>37903798</v>
      </c>
      <c r="L430">
        <f t="shared" si="113"/>
        <v>37903798</v>
      </c>
      <c r="M430">
        <f t="shared" si="114"/>
        <v>39249901</v>
      </c>
      <c r="N430">
        <f t="shared" ca="1" si="115"/>
        <v>23792036</v>
      </c>
      <c r="O430">
        <v>0.59821720665702327</v>
      </c>
      <c r="P430">
        <f t="shared" ca="1" si="116"/>
        <v>5.1956124361234646E-2</v>
      </c>
      <c r="Q430">
        <f t="shared" ca="1" si="117"/>
        <v>5.1956124361234646E-2</v>
      </c>
      <c r="T430" t="str">
        <f t="shared" si="118"/>
        <v>{United States421}</v>
      </c>
      <c r="U430" t="str">
        <f t="shared" si="119"/>
        <v>{82414438}</v>
      </c>
      <c r="V430" t="str">
        <f t="shared" ca="1" si="120"/>
        <v>{0.0450991200742533}</v>
      </c>
      <c r="W430" t="str">
        <f t="shared" ca="1" si="121"/>
        <v>{0.679177704307489}</v>
      </c>
      <c r="X430" t="str">
        <f t="shared" si="122"/>
        <v>{New York421}</v>
      </c>
      <c r="Y430" t="str">
        <f t="shared" si="123"/>
        <v>{82414438}</v>
      </c>
      <c r="Z430" t="str">
        <f t="shared" ca="1" si="124"/>
        <v>{0.0809273130678704}</v>
      </c>
      <c r="AA430" t="str">
        <f t="shared" ca="1" si="125"/>
        <v>{0.202173446445962}</v>
      </c>
    </row>
    <row r="431" spans="1:27" x14ac:dyDescent="0.25">
      <c r="A431" t="s">
        <v>1261</v>
      </c>
      <c r="B431" t="s">
        <v>1262</v>
      </c>
      <c r="C431" t="s">
        <v>1263</v>
      </c>
      <c r="D431" t="s">
        <v>1262</v>
      </c>
      <c r="E431" t="str">
        <f t="shared" ca="1" si="108"/>
        <v>{United States207}</v>
      </c>
      <c r="F431">
        <v>0.76541736294557705</v>
      </c>
      <c r="G431">
        <f t="shared" ca="1" si="109"/>
        <v>0.76541736294557705</v>
      </c>
      <c r="H431">
        <f t="shared" ca="1" si="110"/>
        <v>7.810169104866227E-2</v>
      </c>
      <c r="J431">
        <f t="shared" si="111"/>
        <v>99711325</v>
      </c>
      <c r="K431">
        <f t="shared" si="112"/>
        <v>38035641</v>
      </c>
      <c r="L431">
        <f t="shared" si="113"/>
        <v>38035641</v>
      </c>
      <c r="M431">
        <f t="shared" si="114"/>
        <v>39350272</v>
      </c>
      <c r="N431">
        <f t="shared" ca="1" si="115"/>
        <v>23792036</v>
      </c>
      <c r="O431">
        <v>5.1956124361234646E-2</v>
      </c>
      <c r="P431">
        <f t="shared" ca="1" si="116"/>
        <v>0.59821720665702327</v>
      </c>
      <c r="Q431">
        <f t="shared" ca="1" si="117"/>
        <v>0.54626108229578862</v>
      </c>
      <c r="T431" t="str">
        <f t="shared" si="118"/>
        <v>{United States422}</v>
      </c>
      <c r="U431" t="str">
        <f t="shared" si="119"/>
        <v>{99711325}</v>
      </c>
      <c r="V431" t="str">
        <f t="shared" ca="1" si="120"/>
        <v>{0.375946995860513}</v>
      </c>
      <c r="W431" t="str">
        <f t="shared" ca="1" si="121"/>
        <v>{0.178387575678194}</v>
      </c>
      <c r="X431" t="str">
        <f t="shared" si="122"/>
        <v>{New York422}</v>
      </c>
      <c r="Y431" t="str">
        <f t="shared" si="123"/>
        <v>{99711325}</v>
      </c>
      <c r="Z431" t="str">
        <f t="shared" ca="1" si="124"/>
        <v>{0.369086502976716}</v>
      </c>
      <c r="AA431" t="str">
        <f t="shared" ca="1" si="125"/>
        <v>{0.621045183958271}</v>
      </c>
    </row>
    <row r="432" spans="1:27" x14ac:dyDescent="0.25">
      <c r="A432" t="s">
        <v>1264</v>
      </c>
      <c r="B432" t="s">
        <v>1265</v>
      </c>
      <c r="C432" t="s">
        <v>1266</v>
      </c>
      <c r="D432" t="s">
        <v>1265</v>
      </c>
      <c r="E432" t="str">
        <f t="shared" ca="1" si="108"/>
        <v>{United States208}</v>
      </c>
      <c r="F432">
        <v>0.34497475251682808</v>
      </c>
      <c r="G432">
        <f t="shared" ca="1" si="109"/>
        <v>0.34497475251682808</v>
      </c>
      <c r="H432">
        <f t="shared" ca="1" si="110"/>
        <v>0.34497475251682808</v>
      </c>
      <c r="J432">
        <f t="shared" si="111"/>
        <v>20226350</v>
      </c>
      <c r="K432">
        <f t="shared" si="112"/>
        <v>38097546</v>
      </c>
      <c r="L432">
        <f t="shared" si="113"/>
        <v>38097546</v>
      </c>
      <c r="M432">
        <f t="shared" si="114"/>
        <v>39612747</v>
      </c>
      <c r="N432">
        <f t="shared" ca="1" si="115"/>
        <v>23876155</v>
      </c>
      <c r="O432">
        <v>0.21041411295273282</v>
      </c>
      <c r="P432">
        <f t="shared" ca="1" si="116"/>
        <v>0.21041411295273282</v>
      </c>
      <c r="Q432">
        <f t="shared" ca="1" si="117"/>
        <v>0.21041411295273282</v>
      </c>
      <c r="T432" t="str">
        <f t="shared" si="118"/>
        <v>{United States423}</v>
      </c>
      <c r="U432" t="str">
        <f t="shared" si="119"/>
        <v>{20226350}</v>
      </c>
      <c r="V432" t="str">
        <f t="shared" ca="1" si="120"/>
        <v>{0.420149543372629}</v>
      </c>
      <c r="W432" t="str">
        <f t="shared" ca="1" si="121"/>
        <v>{0.093281897458375}</v>
      </c>
      <c r="X432" t="str">
        <f t="shared" si="122"/>
        <v>{New York423}</v>
      </c>
      <c r="Y432" t="str">
        <f t="shared" si="123"/>
        <v>{20226350}</v>
      </c>
      <c r="Z432" t="str">
        <f t="shared" ca="1" si="124"/>
        <v>{0.517741659690972}</v>
      </c>
      <c r="AA432" t="str">
        <f t="shared" ca="1" si="125"/>
        <v>{0.252225980673521}</v>
      </c>
    </row>
    <row r="433" spans="1:27" x14ac:dyDescent="0.25">
      <c r="A433" t="s">
        <v>1267</v>
      </c>
      <c r="B433" t="s">
        <v>1268</v>
      </c>
      <c r="C433" t="s">
        <v>1269</v>
      </c>
      <c r="D433" t="s">
        <v>1268</v>
      </c>
      <c r="E433" t="str">
        <f t="shared" ca="1" si="108"/>
        <v>{United States208}</v>
      </c>
      <c r="F433">
        <v>0.44254554222682485</v>
      </c>
      <c r="G433">
        <f t="shared" ca="1" si="109"/>
        <v>0.44254554222682485</v>
      </c>
      <c r="H433">
        <f t="shared" ca="1" si="110"/>
        <v>9.7570789709996775E-2</v>
      </c>
      <c r="J433">
        <f t="shared" si="111"/>
        <v>12906949</v>
      </c>
      <c r="K433">
        <f t="shared" si="112"/>
        <v>38618905</v>
      </c>
      <c r="L433">
        <f t="shared" si="113"/>
        <v>38618905</v>
      </c>
      <c r="M433">
        <f t="shared" si="114"/>
        <v>39651325</v>
      </c>
      <c r="N433">
        <f t="shared" ca="1" si="115"/>
        <v>23876155</v>
      </c>
      <c r="O433">
        <v>0.23314737783026884</v>
      </c>
      <c r="P433">
        <f t="shared" ca="1" si="116"/>
        <v>0.23314737783026884</v>
      </c>
      <c r="Q433">
        <f t="shared" ca="1" si="117"/>
        <v>2.2733264877536019E-2</v>
      </c>
      <c r="T433" t="str">
        <f t="shared" si="118"/>
        <v>{United States424}</v>
      </c>
      <c r="U433" t="str">
        <f t="shared" si="119"/>
        <v>{12906949}</v>
      </c>
      <c r="V433" t="str">
        <f t="shared" ca="1" si="120"/>
        <v>{0.531522286768772}</v>
      </c>
      <c r="W433" t="str">
        <f t="shared" ca="1" si="121"/>
        <v>{0.419128038018273}</v>
      </c>
      <c r="X433" t="str">
        <f t="shared" si="122"/>
        <v>{New York424}</v>
      </c>
      <c r="Y433" t="str">
        <f t="shared" si="123"/>
        <v>{12906949}</v>
      </c>
      <c r="Z433" t="str">
        <f t="shared" ca="1" si="124"/>
        <v>{0.46394792230326}</v>
      </c>
      <c r="AA433" t="str">
        <f t="shared" ca="1" si="125"/>
        <v>{0.249738314132073}</v>
      </c>
    </row>
    <row r="434" spans="1:27" x14ac:dyDescent="0.25">
      <c r="A434" t="s">
        <v>1270</v>
      </c>
      <c r="B434" t="s">
        <v>1271</v>
      </c>
      <c r="C434" t="s">
        <v>1272</v>
      </c>
      <c r="D434" t="s">
        <v>1271</v>
      </c>
      <c r="E434" t="str">
        <f t="shared" ca="1" si="108"/>
        <v>{United States209}</v>
      </c>
      <c r="F434">
        <v>0.62651965643821661</v>
      </c>
      <c r="G434">
        <f t="shared" ca="1" si="109"/>
        <v>0.62651965643821661</v>
      </c>
      <c r="H434">
        <f t="shared" ca="1" si="110"/>
        <v>0.62651965643821661</v>
      </c>
      <c r="J434">
        <f t="shared" si="111"/>
        <v>28156914</v>
      </c>
      <c r="K434">
        <f t="shared" si="112"/>
        <v>38680106</v>
      </c>
      <c r="L434">
        <f t="shared" si="113"/>
        <v>38680106</v>
      </c>
      <c r="M434">
        <f t="shared" si="114"/>
        <v>39763444</v>
      </c>
      <c r="N434">
        <f t="shared" ca="1" si="115"/>
        <v>23988645</v>
      </c>
      <c r="O434">
        <v>0.56427000557805096</v>
      </c>
      <c r="P434">
        <f t="shared" ca="1" si="116"/>
        <v>0.14522369619964559</v>
      </c>
      <c r="Q434">
        <f t="shared" ca="1" si="117"/>
        <v>0.14522369619964559</v>
      </c>
      <c r="T434" t="str">
        <f t="shared" si="118"/>
        <v>{United States425}</v>
      </c>
      <c r="U434" t="str">
        <f t="shared" si="119"/>
        <v>{28156914}</v>
      </c>
      <c r="V434" t="str">
        <f t="shared" ca="1" si="120"/>
        <v>{0.151453646521196}</v>
      </c>
      <c r="W434" t="str">
        <f t="shared" ca="1" si="121"/>
        <v>{0.765851387259598}</v>
      </c>
      <c r="X434" t="str">
        <f t="shared" si="122"/>
        <v>{New York425}</v>
      </c>
      <c r="Y434" t="str">
        <f t="shared" si="123"/>
        <v>{28156914}</v>
      </c>
      <c r="Z434" t="str">
        <f t="shared" ca="1" si="124"/>
        <v>{0.0225071041287924}</v>
      </c>
      <c r="AA434" t="str">
        <f t="shared" ca="1" si="125"/>
        <v>{0.635348856665708}</v>
      </c>
    </row>
    <row r="435" spans="1:27" x14ac:dyDescent="0.25">
      <c r="A435" t="s">
        <v>1273</v>
      </c>
      <c r="B435" t="s">
        <v>1274</v>
      </c>
      <c r="C435" t="s">
        <v>1275</v>
      </c>
      <c r="D435" t="s">
        <v>1274</v>
      </c>
      <c r="E435" t="str">
        <f t="shared" ca="1" si="108"/>
        <v>{United States209}</v>
      </c>
      <c r="F435">
        <v>0.89503437542110875</v>
      </c>
      <c r="G435">
        <f t="shared" ca="1" si="109"/>
        <v>0.89503437542110875</v>
      </c>
      <c r="H435">
        <f t="shared" ca="1" si="110"/>
        <v>0.26851471898289214</v>
      </c>
      <c r="J435">
        <f t="shared" si="111"/>
        <v>76828871</v>
      </c>
      <c r="K435">
        <f t="shared" si="112"/>
        <v>38873550</v>
      </c>
      <c r="L435">
        <f t="shared" si="113"/>
        <v>38873550</v>
      </c>
      <c r="M435">
        <f t="shared" si="114"/>
        <v>39811850</v>
      </c>
      <c r="N435">
        <f t="shared" ca="1" si="115"/>
        <v>23988645</v>
      </c>
      <c r="O435">
        <v>0.14522369619964559</v>
      </c>
      <c r="P435">
        <f t="shared" ca="1" si="116"/>
        <v>0.56427000557805096</v>
      </c>
      <c r="Q435">
        <f t="shared" ca="1" si="117"/>
        <v>0.41904630937840537</v>
      </c>
      <c r="T435" t="str">
        <f t="shared" si="118"/>
        <v>{United States426}</v>
      </c>
      <c r="U435" t="str">
        <f t="shared" si="119"/>
        <v>{76828871}</v>
      </c>
      <c r="V435" t="str">
        <f t="shared" ca="1" si="120"/>
        <v>{0.538208469810184}</v>
      </c>
      <c r="W435" t="str">
        <f t="shared" ca="1" si="121"/>
        <v>{0.41888767364864}</v>
      </c>
      <c r="X435" t="str">
        <f t="shared" si="122"/>
        <v>{New York426}</v>
      </c>
      <c r="Y435" t="str">
        <f t="shared" si="123"/>
        <v>{76828871}</v>
      </c>
      <c r="Z435" t="str">
        <f t="shared" ca="1" si="124"/>
        <v>{0.0250035415513356}</v>
      </c>
      <c r="AA435" t="str">
        <f t="shared" ca="1" si="125"/>
        <v>{0.167634659418695}</v>
      </c>
    </row>
    <row r="436" spans="1:27" x14ac:dyDescent="0.25">
      <c r="A436" t="s">
        <v>1276</v>
      </c>
      <c r="B436" t="s">
        <v>1277</v>
      </c>
      <c r="C436" t="s">
        <v>1278</v>
      </c>
      <c r="D436" t="s">
        <v>1277</v>
      </c>
      <c r="E436" t="str">
        <f t="shared" ca="1" si="108"/>
        <v>{United States210}</v>
      </c>
      <c r="F436">
        <v>0.4769204184144018</v>
      </c>
      <c r="G436">
        <f t="shared" ca="1" si="109"/>
        <v>0.4769204184144018</v>
      </c>
      <c r="H436">
        <f t="shared" ca="1" si="110"/>
        <v>0.4769204184144018</v>
      </c>
      <c r="J436">
        <f t="shared" si="111"/>
        <v>58115177</v>
      </c>
      <c r="K436">
        <f t="shared" si="112"/>
        <v>38901526</v>
      </c>
      <c r="L436">
        <f t="shared" si="113"/>
        <v>38901526</v>
      </c>
      <c r="M436">
        <f t="shared" si="114"/>
        <v>39922978</v>
      </c>
      <c r="N436">
        <f t="shared" ca="1" si="115"/>
        <v>24100000</v>
      </c>
      <c r="O436">
        <v>0.44051459407753779</v>
      </c>
      <c r="P436">
        <f t="shared" ca="1" si="116"/>
        <v>0.44051459407753779</v>
      </c>
      <c r="Q436">
        <f t="shared" ca="1" si="117"/>
        <v>0.44051459407753779</v>
      </c>
      <c r="T436" t="str">
        <f t="shared" si="118"/>
        <v>{United States427}</v>
      </c>
      <c r="U436" t="str">
        <f t="shared" si="119"/>
        <v>{58115177}</v>
      </c>
      <c r="V436" t="str">
        <f t="shared" ca="1" si="120"/>
        <v>{0.737377325781557}</v>
      </c>
      <c r="W436" t="str">
        <f t="shared" ca="1" si="121"/>
        <v>{0.242775538700073}</v>
      </c>
      <c r="X436" t="str">
        <f t="shared" si="122"/>
        <v>{New York427}</v>
      </c>
      <c r="Y436" t="str">
        <f t="shared" si="123"/>
        <v>{58115177}</v>
      </c>
      <c r="Z436" t="str">
        <f t="shared" ca="1" si="124"/>
        <v>{0.131316705118098}</v>
      </c>
      <c r="AA436" t="str">
        <f t="shared" ca="1" si="125"/>
        <v>{0.656731766991711}</v>
      </c>
    </row>
    <row r="437" spans="1:27" x14ac:dyDescent="0.25">
      <c r="A437" t="s">
        <v>1279</v>
      </c>
      <c r="B437" t="s">
        <v>1280</v>
      </c>
      <c r="C437" t="s">
        <v>1281</v>
      </c>
      <c r="D437" t="s">
        <v>1280</v>
      </c>
      <c r="E437" t="str">
        <f t="shared" ca="1" si="108"/>
        <v>{United States210}</v>
      </c>
      <c r="F437">
        <v>0.88794110193605036</v>
      </c>
      <c r="G437">
        <f t="shared" ca="1" si="109"/>
        <v>0.88794110193605036</v>
      </c>
      <c r="H437">
        <f t="shared" ca="1" si="110"/>
        <v>0.41102068352164856</v>
      </c>
      <c r="J437">
        <f t="shared" si="111"/>
        <v>57476470</v>
      </c>
      <c r="K437">
        <f t="shared" si="112"/>
        <v>39012934</v>
      </c>
      <c r="L437">
        <f t="shared" si="113"/>
        <v>39012934</v>
      </c>
      <c r="M437">
        <f t="shared" si="114"/>
        <v>39952583</v>
      </c>
      <c r="N437">
        <f t="shared" ca="1" si="115"/>
        <v>24100000</v>
      </c>
      <c r="O437">
        <v>0.96797456548965088</v>
      </c>
      <c r="P437">
        <f t="shared" ca="1" si="116"/>
        <v>0.96797456548965088</v>
      </c>
      <c r="Q437">
        <f t="shared" ca="1" si="117"/>
        <v>0.52745997141211309</v>
      </c>
      <c r="T437" t="str">
        <f t="shared" si="118"/>
        <v>{United States428}</v>
      </c>
      <c r="U437" t="str">
        <f t="shared" si="119"/>
        <v>{57476470}</v>
      </c>
      <c r="V437" t="str">
        <f t="shared" ca="1" si="120"/>
        <v>{0.160899075778667}</v>
      </c>
      <c r="W437" t="str">
        <f t="shared" ca="1" si="121"/>
        <v>{0.838802874793134}</v>
      </c>
      <c r="X437" t="str">
        <f t="shared" si="122"/>
        <v>{New York428}</v>
      </c>
      <c r="Y437" t="str">
        <f t="shared" si="123"/>
        <v>{57476470}</v>
      </c>
      <c r="Z437" t="str">
        <f t="shared" ca="1" si="124"/>
        <v>{0.298944648537728}</v>
      </c>
      <c r="AA437" t="str">
        <f t="shared" ca="1" si="125"/>
        <v>{0.276035970861767}</v>
      </c>
    </row>
    <row r="438" spans="1:27" x14ac:dyDescent="0.25">
      <c r="A438" t="s">
        <v>1282</v>
      </c>
      <c r="B438" t="s">
        <v>1283</v>
      </c>
      <c r="C438" t="s">
        <v>1284</v>
      </c>
      <c r="D438" t="s">
        <v>1283</v>
      </c>
      <c r="E438" t="str">
        <f t="shared" ca="1" si="108"/>
        <v>{United States211}</v>
      </c>
      <c r="F438">
        <v>0.33930184043467582</v>
      </c>
      <c r="G438">
        <f t="shared" ca="1" si="109"/>
        <v>0.33930184043467582</v>
      </c>
      <c r="H438">
        <f t="shared" ca="1" si="110"/>
        <v>0.33930184043467582</v>
      </c>
      <c r="J438">
        <f t="shared" si="111"/>
        <v>63943837</v>
      </c>
      <c r="K438">
        <f t="shared" si="112"/>
        <v>39169326</v>
      </c>
      <c r="L438">
        <f t="shared" si="113"/>
        <v>39169326</v>
      </c>
      <c r="M438">
        <f t="shared" si="114"/>
        <v>40242165</v>
      </c>
      <c r="N438">
        <f t="shared" ca="1" si="115"/>
        <v>24136226</v>
      </c>
      <c r="O438">
        <v>0.11280352511837244</v>
      </c>
      <c r="P438">
        <f t="shared" ca="1" si="116"/>
        <v>0.11280352511837244</v>
      </c>
      <c r="Q438">
        <f t="shared" ca="1" si="117"/>
        <v>0.11280352511837244</v>
      </c>
      <c r="T438" t="str">
        <f t="shared" si="118"/>
        <v>{United States429}</v>
      </c>
      <c r="U438" t="str">
        <f t="shared" si="119"/>
        <v>{63943837}</v>
      </c>
      <c r="V438" t="str">
        <f t="shared" ca="1" si="120"/>
        <v>{0.160752606195538}</v>
      </c>
      <c r="W438" t="str">
        <f t="shared" ca="1" si="121"/>
        <v>{0.641639259394046}</v>
      </c>
      <c r="X438" t="str">
        <f t="shared" si="122"/>
        <v>{New York429}</v>
      </c>
      <c r="Y438" t="str">
        <f t="shared" si="123"/>
        <v>{63943837}</v>
      </c>
      <c r="Z438" t="str">
        <f t="shared" ca="1" si="124"/>
        <v>{0.657158861813882}</v>
      </c>
      <c r="AA438" t="str">
        <f t="shared" ca="1" si="125"/>
        <v>{0.0629887159542541}</v>
      </c>
    </row>
    <row r="439" spans="1:27" x14ac:dyDescent="0.25">
      <c r="A439" t="s">
        <v>1285</v>
      </c>
      <c r="B439" t="s">
        <v>1286</v>
      </c>
      <c r="C439" t="s">
        <v>1287</v>
      </c>
      <c r="D439" t="s">
        <v>1286</v>
      </c>
      <c r="E439" t="str">
        <f t="shared" ca="1" si="108"/>
        <v>{United States211}</v>
      </c>
      <c r="F439">
        <v>0.9230609155984506</v>
      </c>
      <c r="G439">
        <f t="shared" ca="1" si="109"/>
        <v>0.9230609155984506</v>
      </c>
      <c r="H439">
        <f t="shared" ca="1" si="110"/>
        <v>0.58375907516377479</v>
      </c>
      <c r="J439">
        <f t="shared" si="111"/>
        <v>25821880</v>
      </c>
      <c r="K439">
        <f t="shared" si="112"/>
        <v>39196452</v>
      </c>
      <c r="L439">
        <f t="shared" si="113"/>
        <v>39196452</v>
      </c>
      <c r="M439">
        <f t="shared" si="114"/>
        <v>40291707</v>
      </c>
      <c r="N439">
        <f t="shared" ca="1" si="115"/>
        <v>24136226</v>
      </c>
      <c r="O439">
        <v>0.47730468271643911</v>
      </c>
      <c r="P439">
        <f t="shared" ca="1" si="116"/>
        <v>0.47730468271643911</v>
      </c>
      <c r="Q439">
        <f t="shared" ca="1" si="117"/>
        <v>0.36450115759806667</v>
      </c>
      <c r="T439" t="str">
        <f t="shared" si="118"/>
        <v>{United States430}</v>
      </c>
      <c r="U439" t="str">
        <f t="shared" si="119"/>
        <v>{25821880}</v>
      </c>
      <c r="V439" t="str">
        <f t="shared" ca="1" si="120"/>
        <v>{0.258325730258698}</v>
      </c>
      <c r="W439" t="str">
        <f t="shared" ca="1" si="121"/>
        <v>{0.436913461109156}</v>
      </c>
      <c r="X439" t="str">
        <f t="shared" si="122"/>
        <v>{New York430}</v>
      </c>
      <c r="Y439" t="str">
        <f t="shared" si="123"/>
        <v>{25821880}</v>
      </c>
      <c r="Z439" t="str">
        <f t="shared" ca="1" si="124"/>
        <v>{0.108899610843726}</v>
      </c>
      <c r="AA439" t="str">
        <f t="shared" ca="1" si="125"/>
        <v>{0.325611015237229}</v>
      </c>
    </row>
    <row r="440" spans="1:27" x14ac:dyDescent="0.25">
      <c r="A440" t="s">
        <v>1288</v>
      </c>
      <c r="B440" t="s">
        <v>1289</v>
      </c>
      <c r="C440" t="s">
        <v>1290</v>
      </c>
      <c r="D440" t="s">
        <v>1289</v>
      </c>
      <c r="E440" t="str">
        <f t="shared" ca="1" si="108"/>
        <v>{United States212}</v>
      </c>
      <c r="F440">
        <v>7.4201908091545143E-2</v>
      </c>
      <c r="G440">
        <f t="shared" ca="1" si="109"/>
        <v>7.4201908091545143E-2</v>
      </c>
      <c r="H440">
        <f t="shared" ca="1" si="110"/>
        <v>7.4201908091545143E-2</v>
      </c>
      <c r="J440">
        <f t="shared" si="111"/>
        <v>83010983</v>
      </c>
      <c r="K440">
        <f t="shared" si="112"/>
        <v>39236522</v>
      </c>
      <c r="L440">
        <f t="shared" si="113"/>
        <v>39236522</v>
      </c>
      <c r="M440">
        <f t="shared" si="114"/>
        <v>40450065</v>
      </c>
      <c r="N440">
        <f t="shared" ca="1" si="115"/>
        <v>24249432</v>
      </c>
      <c r="O440">
        <v>0.21665436167196295</v>
      </c>
      <c r="P440">
        <f t="shared" ca="1" si="116"/>
        <v>0.21665436167196295</v>
      </c>
      <c r="Q440">
        <f t="shared" ca="1" si="117"/>
        <v>0.21665436167196295</v>
      </c>
      <c r="T440" t="str">
        <f t="shared" si="118"/>
        <v>{United States431}</v>
      </c>
      <c r="U440" t="str">
        <f t="shared" si="119"/>
        <v>{83010983}</v>
      </c>
      <c r="V440" t="str">
        <f t="shared" ca="1" si="120"/>
        <v>{0.879965924365093}</v>
      </c>
      <c r="W440" t="str">
        <f t="shared" ca="1" si="121"/>
        <v>{0.0909189107025316}</v>
      </c>
      <c r="X440" t="str">
        <f t="shared" si="122"/>
        <v>{New York431}</v>
      </c>
      <c r="Y440" t="str">
        <f t="shared" si="123"/>
        <v>{83010983}</v>
      </c>
      <c r="Z440" t="str">
        <f t="shared" ca="1" si="124"/>
        <v>{0.0623014000911829}</v>
      </c>
      <c r="AA440" t="str">
        <f t="shared" ca="1" si="125"/>
        <v>{0.81816066205132}</v>
      </c>
    </row>
    <row r="441" spans="1:27" x14ac:dyDescent="0.25">
      <c r="A441" t="s">
        <v>1291</v>
      </c>
      <c r="B441" t="s">
        <v>1292</v>
      </c>
      <c r="C441" t="s">
        <v>1293</v>
      </c>
      <c r="D441" t="s">
        <v>1292</v>
      </c>
      <c r="E441" t="str">
        <f t="shared" ca="1" si="108"/>
        <v>{United States212}</v>
      </c>
      <c r="F441">
        <v>0.4847764391501036</v>
      </c>
      <c r="G441">
        <f t="shared" ca="1" si="109"/>
        <v>0.4847764391501036</v>
      </c>
      <c r="H441">
        <f t="shared" ca="1" si="110"/>
        <v>0.41057453105855846</v>
      </c>
      <c r="J441">
        <f t="shared" si="111"/>
        <v>87998480</v>
      </c>
      <c r="K441">
        <f t="shared" si="112"/>
        <v>39249901</v>
      </c>
      <c r="L441">
        <f t="shared" si="113"/>
        <v>39249901</v>
      </c>
      <c r="M441">
        <f t="shared" si="114"/>
        <v>40535746</v>
      </c>
      <c r="N441">
        <f t="shared" ca="1" si="115"/>
        <v>24249432</v>
      </c>
      <c r="O441">
        <v>0.55199222399028247</v>
      </c>
      <c r="P441">
        <f t="shared" ca="1" si="116"/>
        <v>0.55199222399028247</v>
      </c>
      <c r="Q441">
        <f t="shared" ca="1" si="117"/>
        <v>0.33533786231831952</v>
      </c>
      <c r="T441" t="str">
        <f t="shared" si="118"/>
        <v>{United States432}</v>
      </c>
      <c r="U441" t="str">
        <f t="shared" si="119"/>
        <v>{87998480}</v>
      </c>
      <c r="V441" t="str">
        <f t="shared" ca="1" si="120"/>
        <v>{0.808071414012727}</v>
      </c>
      <c r="W441" t="str">
        <f t="shared" ca="1" si="121"/>
        <v>{0.0458773697409891}</v>
      </c>
      <c r="X441" t="str">
        <f t="shared" si="122"/>
        <v>{New York432}</v>
      </c>
      <c r="Y441" t="str">
        <f t="shared" si="123"/>
        <v>{87998480}</v>
      </c>
      <c r="Z441" t="str">
        <f t="shared" ca="1" si="124"/>
        <v>{0.62413110936213}</v>
      </c>
      <c r="AA441" t="str">
        <f t="shared" ca="1" si="125"/>
        <v>{0.335650585678139}</v>
      </c>
    </row>
    <row r="442" spans="1:27" x14ac:dyDescent="0.25">
      <c r="A442" t="s">
        <v>1294</v>
      </c>
      <c r="B442" t="s">
        <v>1295</v>
      </c>
      <c r="C442" t="s">
        <v>1296</v>
      </c>
      <c r="D442" t="s">
        <v>1295</v>
      </c>
      <c r="E442" t="str">
        <f t="shared" ca="1" si="108"/>
        <v>{United States213}</v>
      </c>
      <c r="F442">
        <v>0.71545388463021031</v>
      </c>
      <c r="G442">
        <f t="shared" ca="1" si="109"/>
        <v>0.3781839096216324</v>
      </c>
      <c r="H442">
        <f t="shared" ca="1" si="110"/>
        <v>0.3781839096216324</v>
      </c>
      <c r="J442">
        <f t="shared" si="111"/>
        <v>25869465</v>
      </c>
      <c r="K442">
        <f t="shared" si="112"/>
        <v>39350272</v>
      </c>
      <c r="L442">
        <f t="shared" si="113"/>
        <v>39350272</v>
      </c>
      <c r="M442">
        <f t="shared" si="114"/>
        <v>40537516</v>
      </c>
      <c r="N442">
        <f t="shared" ca="1" si="115"/>
        <v>24438508</v>
      </c>
      <c r="O442">
        <v>0.69461268587991098</v>
      </c>
      <c r="P442">
        <f t="shared" ca="1" si="116"/>
        <v>6.1212208307780402E-2</v>
      </c>
      <c r="Q442">
        <f t="shared" ca="1" si="117"/>
        <v>6.1212208307780402E-2</v>
      </c>
      <c r="T442" t="str">
        <f t="shared" si="118"/>
        <v>{United States433}</v>
      </c>
      <c r="U442" t="str">
        <f t="shared" si="119"/>
        <v>{25869465}</v>
      </c>
      <c r="V442" t="str">
        <f t="shared" ca="1" si="120"/>
        <v>{0.19599851977372}</v>
      </c>
      <c r="W442" t="str">
        <f t="shared" ca="1" si="121"/>
        <v>{0.292738414432519}</v>
      </c>
      <c r="X442" t="str">
        <f t="shared" si="122"/>
        <v>{New York433}</v>
      </c>
      <c r="Y442" t="str">
        <f t="shared" si="123"/>
        <v>{25869465}</v>
      </c>
      <c r="Z442" t="str">
        <f t="shared" ca="1" si="124"/>
        <v>{0.0156652233524948}</v>
      </c>
      <c r="AA442" t="str">
        <f t="shared" ca="1" si="125"/>
        <v>{0.190378111211886}</v>
      </c>
    </row>
    <row r="443" spans="1:27" x14ac:dyDescent="0.25">
      <c r="A443" t="s">
        <v>1297</v>
      </c>
      <c r="B443" t="s">
        <v>1298</v>
      </c>
      <c r="C443" t="s">
        <v>1299</v>
      </c>
      <c r="D443" t="s">
        <v>1298</v>
      </c>
      <c r="E443" t="str">
        <f t="shared" ca="1" si="108"/>
        <v>{United States213}</v>
      </c>
      <c r="F443">
        <v>0.3781839096216324</v>
      </c>
      <c r="G443">
        <f t="shared" ca="1" si="109"/>
        <v>0.71545388463021031</v>
      </c>
      <c r="H443">
        <f t="shared" ca="1" si="110"/>
        <v>0.33726997500857792</v>
      </c>
      <c r="J443">
        <f t="shared" si="111"/>
        <v>91800172</v>
      </c>
      <c r="K443">
        <f t="shared" si="112"/>
        <v>39612747</v>
      </c>
      <c r="L443">
        <f t="shared" si="113"/>
        <v>39612747</v>
      </c>
      <c r="M443">
        <f t="shared" si="114"/>
        <v>40632565</v>
      </c>
      <c r="N443">
        <f t="shared" ca="1" si="115"/>
        <v>24438508</v>
      </c>
      <c r="O443">
        <v>6.1212208307780402E-2</v>
      </c>
      <c r="P443">
        <f t="shared" ca="1" si="116"/>
        <v>0.69461268587991098</v>
      </c>
      <c r="Q443">
        <f t="shared" ca="1" si="117"/>
        <v>0.63340047757213058</v>
      </c>
      <c r="T443" t="str">
        <f t="shared" si="118"/>
        <v>{United States434}</v>
      </c>
      <c r="U443" t="str">
        <f t="shared" si="119"/>
        <v>{91800172}</v>
      </c>
      <c r="V443" t="str">
        <f t="shared" ca="1" si="120"/>
        <v>{0.836808204212308}</v>
      </c>
      <c r="W443" t="str">
        <f t="shared" ca="1" si="121"/>
        <v>{0.0907152283511905}</v>
      </c>
      <c r="X443" t="str">
        <f t="shared" si="122"/>
        <v>{New York434}</v>
      </c>
      <c r="Y443" t="str">
        <f t="shared" si="123"/>
        <v>{91800172}</v>
      </c>
      <c r="Z443" t="str">
        <f t="shared" ca="1" si="124"/>
        <v>{0.0668041108346953}</v>
      </c>
      <c r="AA443" t="str">
        <f t="shared" ca="1" si="125"/>
        <v>{0.00193583860274904}</v>
      </c>
    </row>
    <row r="444" spans="1:27" x14ac:dyDescent="0.25">
      <c r="A444" t="s">
        <v>1300</v>
      </c>
      <c r="B444" t="s">
        <v>1301</v>
      </c>
      <c r="C444" t="s">
        <v>1302</v>
      </c>
      <c r="D444" t="s">
        <v>1301</v>
      </c>
      <c r="E444" t="str">
        <f t="shared" ca="1" si="108"/>
        <v>{United States214}</v>
      </c>
      <c r="F444">
        <v>0.2967229046620713</v>
      </c>
      <c r="G444">
        <f t="shared" ca="1" si="109"/>
        <v>2.3167914253517718E-2</v>
      </c>
      <c r="H444">
        <f t="shared" ca="1" si="110"/>
        <v>2.3167914253517718E-2</v>
      </c>
      <c r="J444">
        <f t="shared" si="111"/>
        <v>17439441</v>
      </c>
      <c r="K444">
        <f t="shared" si="112"/>
        <v>39651325</v>
      </c>
      <c r="L444">
        <f t="shared" si="113"/>
        <v>39651325</v>
      </c>
      <c r="M444">
        <f t="shared" si="114"/>
        <v>40720943</v>
      </c>
      <c r="N444">
        <f t="shared" ca="1" si="115"/>
        <v>24465290</v>
      </c>
      <c r="O444">
        <v>3.5606092228786301E-2</v>
      </c>
      <c r="P444">
        <f t="shared" ca="1" si="116"/>
        <v>3.5606092228786301E-2</v>
      </c>
      <c r="Q444">
        <f t="shared" ca="1" si="117"/>
        <v>3.5606092228786301E-2</v>
      </c>
      <c r="T444" t="str">
        <f t="shared" si="118"/>
        <v>{United States435}</v>
      </c>
      <c r="U444" t="str">
        <f t="shared" si="119"/>
        <v>{17439441}</v>
      </c>
      <c r="V444" t="str">
        <f t="shared" ca="1" si="120"/>
        <v>{0.100906466787624}</v>
      </c>
      <c r="W444" t="str">
        <f t="shared" ca="1" si="121"/>
        <v>{0.769450387090963}</v>
      </c>
      <c r="X444" t="str">
        <f t="shared" si="122"/>
        <v>{New York435}</v>
      </c>
      <c r="Y444" t="str">
        <f t="shared" si="123"/>
        <v>{17439441}</v>
      </c>
      <c r="Z444" t="str">
        <f t="shared" ca="1" si="124"/>
        <v>{0.0956110220062472}</v>
      </c>
      <c r="AA444" t="str">
        <f t="shared" ca="1" si="125"/>
        <v>{0.899544198828634}</v>
      </c>
    </row>
    <row r="445" spans="1:27" x14ac:dyDescent="0.25">
      <c r="A445" t="s">
        <v>1303</v>
      </c>
      <c r="B445" t="s">
        <v>1304</v>
      </c>
      <c r="C445" t="s">
        <v>1305</v>
      </c>
      <c r="D445" t="s">
        <v>1304</v>
      </c>
      <c r="E445" t="str">
        <f t="shared" ca="1" si="108"/>
        <v>{United States214}</v>
      </c>
      <c r="F445">
        <v>2.3167914253517718E-2</v>
      </c>
      <c r="G445">
        <f t="shared" ca="1" si="109"/>
        <v>0.2967229046620713</v>
      </c>
      <c r="H445">
        <f t="shared" ca="1" si="110"/>
        <v>0.27355499040855358</v>
      </c>
      <c r="J445">
        <f t="shared" si="111"/>
        <v>57205304</v>
      </c>
      <c r="K445">
        <f t="shared" si="112"/>
        <v>39763444</v>
      </c>
      <c r="L445">
        <f t="shared" si="113"/>
        <v>39763444</v>
      </c>
      <c r="M445">
        <f t="shared" si="114"/>
        <v>40782122</v>
      </c>
      <c r="N445">
        <f t="shared" ca="1" si="115"/>
        <v>24465290</v>
      </c>
      <c r="O445">
        <v>0.58845314658000525</v>
      </c>
      <c r="P445">
        <f t="shared" ca="1" si="116"/>
        <v>0.58845314658000525</v>
      </c>
      <c r="Q445">
        <f t="shared" ca="1" si="117"/>
        <v>0.55284705435121895</v>
      </c>
      <c r="T445" t="str">
        <f t="shared" si="118"/>
        <v>{United States436}</v>
      </c>
      <c r="U445" t="str">
        <f t="shared" si="119"/>
        <v>{57205304}</v>
      </c>
      <c r="V445" t="str">
        <f t="shared" ca="1" si="120"/>
        <v>{0.203726667339813}</v>
      </c>
      <c r="W445" t="str">
        <f t="shared" ca="1" si="121"/>
        <v>{0.404698739826081}</v>
      </c>
      <c r="X445" t="str">
        <f t="shared" si="122"/>
        <v>{New York436}</v>
      </c>
      <c r="Y445" t="str">
        <f t="shared" si="123"/>
        <v>{57205304}</v>
      </c>
      <c r="Z445" t="str">
        <f t="shared" ca="1" si="124"/>
        <v>{0.0684739221106152}</v>
      </c>
      <c r="AA445" t="str">
        <f t="shared" ca="1" si="125"/>
        <v>{0.783104339118391}</v>
      </c>
    </row>
    <row r="446" spans="1:27" x14ac:dyDescent="0.25">
      <c r="A446" t="s">
        <v>1306</v>
      </c>
      <c r="B446" t="s">
        <v>1307</v>
      </c>
      <c r="C446" t="s">
        <v>1308</v>
      </c>
      <c r="D446" t="s">
        <v>1307</v>
      </c>
      <c r="E446" t="str">
        <f t="shared" ca="1" si="108"/>
        <v>{United States215}</v>
      </c>
      <c r="F446">
        <v>0.50587491799998086</v>
      </c>
      <c r="G446">
        <f t="shared" ca="1" si="109"/>
        <v>0.50587491799998086</v>
      </c>
      <c r="H446">
        <f t="shared" ca="1" si="110"/>
        <v>0.50587491799998086</v>
      </c>
      <c r="J446">
        <f t="shared" si="111"/>
        <v>94296164</v>
      </c>
      <c r="K446">
        <f t="shared" si="112"/>
        <v>39811850</v>
      </c>
      <c r="L446">
        <f t="shared" si="113"/>
        <v>39811850</v>
      </c>
      <c r="M446">
        <f t="shared" si="114"/>
        <v>40841807</v>
      </c>
      <c r="N446">
        <f t="shared" ca="1" si="115"/>
        <v>24723088</v>
      </c>
      <c r="O446">
        <v>0.58924008253684179</v>
      </c>
      <c r="P446">
        <f t="shared" ca="1" si="116"/>
        <v>0.42723046851127477</v>
      </c>
      <c r="Q446">
        <f t="shared" ca="1" si="117"/>
        <v>0.42723046851127477</v>
      </c>
      <c r="T446" t="str">
        <f t="shared" si="118"/>
        <v>{United States437}</v>
      </c>
      <c r="U446" t="str">
        <f t="shared" si="119"/>
        <v>{94296164}</v>
      </c>
      <c r="V446" t="str">
        <f t="shared" ca="1" si="120"/>
        <v>{0.509583984802509}</v>
      </c>
      <c r="W446" t="str">
        <f t="shared" ca="1" si="121"/>
        <v>{0.39262091075249}</v>
      </c>
      <c r="X446" t="str">
        <f t="shared" si="122"/>
        <v>{New York437}</v>
      </c>
      <c r="Y446" t="str">
        <f t="shared" si="123"/>
        <v>{94296164}</v>
      </c>
      <c r="Z446" t="str">
        <f t="shared" ca="1" si="124"/>
        <v>{0.630566351839784}</v>
      </c>
      <c r="AA446" t="str">
        <f t="shared" ca="1" si="125"/>
        <v>{0.0446743458428883}</v>
      </c>
    </row>
    <row r="447" spans="1:27" x14ac:dyDescent="0.25">
      <c r="A447" t="s">
        <v>1309</v>
      </c>
      <c r="B447" t="s">
        <v>1310</v>
      </c>
      <c r="C447" t="s">
        <v>1311</v>
      </c>
      <c r="D447" t="s">
        <v>1310</v>
      </c>
      <c r="E447" t="str">
        <f t="shared" ca="1" si="108"/>
        <v>{United States215}</v>
      </c>
      <c r="F447">
        <v>0.9472186031019405</v>
      </c>
      <c r="G447">
        <f t="shared" ca="1" si="109"/>
        <v>0.9472186031019405</v>
      </c>
      <c r="H447">
        <f t="shared" ca="1" si="110"/>
        <v>0.44134368510195965</v>
      </c>
      <c r="J447">
        <f t="shared" si="111"/>
        <v>39922978</v>
      </c>
      <c r="K447">
        <f t="shared" si="112"/>
        <v>39922978</v>
      </c>
      <c r="L447">
        <f t="shared" si="113"/>
        <v>39922978</v>
      </c>
      <c r="M447">
        <f t="shared" si="114"/>
        <v>40953273</v>
      </c>
      <c r="N447">
        <f t="shared" ca="1" si="115"/>
        <v>24723088</v>
      </c>
      <c r="O447">
        <v>0.42723046851127477</v>
      </c>
      <c r="P447">
        <f t="shared" ca="1" si="116"/>
        <v>0.58924008253684179</v>
      </c>
      <c r="Q447">
        <f t="shared" ca="1" si="117"/>
        <v>0.16200961402556702</v>
      </c>
      <c r="T447" t="str">
        <f t="shared" si="118"/>
        <v>{United States438}</v>
      </c>
      <c r="U447" t="str">
        <f t="shared" si="119"/>
        <v>{39922978}</v>
      </c>
      <c r="V447" t="str">
        <f t="shared" ca="1" si="120"/>
        <v>{0.430161776968399}</v>
      </c>
      <c r="W447" t="str">
        <f t="shared" ca="1" si="121"/>
        <v>{0.192244717039153}</v>
      </c>
      <c r="X447" t="str">
        <f t="shared" si="122"/>
        <v>{New York438}</v>
      </c>
      <c r="Y447" t="str">
        <f t="shared" si="123"/>
        <v>{39922978}</v>
      </c>
      <c r="Z447" t="str">
        <f t="shared" ca="1" si="124"/>
        <v>{0.334805860345318}</v>
      </c>
      <c r="AA447" t="str">
        <f t="shared" ca="1" si="125"/>
        <v>{0.028635692091257}</v>
      </c>
    </row>
    <row r="448" spans="1:27" x14ac:dyDescent="0.25">
      <c r="A448" t="s">
        <v>1312</v>
      </c>
      <c r="B448" t="s">
        <v>1313</v>
      </c>
      <c r="C448" t="s">
        <v>1314</v>
      </c>
      <c r="D448" t="s">
        <v>1313</v>
      </c>
      <c r="E448" t="str">
        <f t="shared" ca="1" si="108"/>
        <v>{United States216}</v>
      </c>
      <c r="F448">
        <v>4.3443369526299347E-2</v>
      </c>
      <c r="G448">
        <f t="shared" ca="1" si="109"/>
        <v>4.3443369526299347E-2</v>
      </c>
      <c r="H448">
        <f t="shared" ca="1" si="110"/>
        <v>4.3443369526299347E-2</v>
      </c>
      <c r="J448">
        <f t="shared" si="111"/>
        <v>83805409</v>
      </c>
      <c r="K448">
        <f t="shared" si="112"/>
        <v>39952583</v>
      </c>
      <c r="L448">
        <f t="shared" si="113"/>
        <v>39952583</v>
      </c>
      <c r="M448">
        <f t="shared" si="114"/>
        <v>40961487</v>
      </c>
      <c r="N448">
        <f t="shared" ca="1" si="115"/>
        <v>24760006</v>
      </c>
      <c r="O448">
        <v>0.98948344924500919</v>
      </c>
      <c r="P448">
        <f t="shared" ca="1" si="116"/>
        <v>0.1095014155536197</v>
      </c>
      <c r="Q448">
        <f t="shared" ca="1" si="117"/>
        <v>0.1095014155536197</v>
      </c>
      <c r="T448" t="str">
        <f t="shared" si="118"/>
        <v>{United States439}</v>
      </c>
      <c r="U448" t="str">
        <f t="shared" si="119"/>
        <v>{83805409}</v>
      </c>
      <c r="V448" t="str">
        <f t="shared" ca="1" si="120"/>
        <v>{0.176141838029724}</v>
      </c>
      <c r="W448" t="str">
        <f t="shared" ca="1" si="121"/>
        <v>{0.220494841517504}</v>
      </c>
      <c r="X448" t="str">
        <f t="shared" si="122"/>
        <v>{New York439}</v>
      </c>
      <c r="Y448" t="str">
        <f t="shared" si="123"/>
        <v>{83805409}</v>
      </c>
      <c r="Z448" t="str">
        <f t="shared" ca="1" si="124"/>
        <v>{0.0796856684441255}</v>
      </c>
      <c r="AA448" t="str">
        <f t="shared" ca="1" si="125"/>
        <v>{0.880734513135523}</v>
      </c>
    </row>
    <row r="449" spans="1:27" x14ac:dyDescent="0.25">
      <c r="A449" t="s">
        <v>1315</v>
      </c>
      <c r="B449" t="s">
        <v>1316</v>
      </c>
      <c r="C449" t="s">
        <v>1317</v>
      </c>
      <c r="D449" t="s">
        <v>1316</v>
      </c>
      <c r="E449" t="str">
        <f t="shared" ca="1" si="108"/>
        <v>{United States216}</v>
      </c>
      <c r="F449">
        <v>0.81929821175637407</v>
      </c>
      <c r="G449">
        <f t="shared" ca="1" si="109"/>
        <v>0.81929821175637407</v>
      </c>
      <c r="H449">
        <f t="shared" ca="1" si="110"/>
        <v>0.77585484223007473</v>
      </c>
      <c r="J449">
        <f t="shared" si="111"/>
        <v>13525678</v>
      </c>
      <c r="K449">
        <f t="shared" si="112"/>
        <v>40242165</v>
      </c>
      <c r="L449">
        <f t="shared" si="113"/>
        <v>40242165</v>
      </c>
      <c r="M449">
        <f t="shared" si="114"/>
        <v>41016072</v>
      </c>
      <c r="N449">
        <f t="shared" ca="1" si="115"/>
        <v>24760006</v>
      </c>
      <c r="O449">
        <v>0.1095014155536197</v>
      </c>
      <c r="P449">
        <f t="shared" ca="1" si="116"/>
        <v>0.98948344924500919</v>
      </c>
      <c r="Q449">
        <f t="shared" ca="1" si="117"/>
        <v>0.8799820336913895</v>
      </c>
      <c r="T449" t="str">
        <f t="shared" si="118"/>
        <v>{United States440}</v>
      </c>
      <c r="U449" t="str">
        <f t="shared" si="119"/>
        <v>{13525678}</v>
      </c>
      <c r="V449" t="str">
        <f t="shared" ca="1" si="120"/>
        <v>{0.719692682586388}</v>
      </c>
      <c r="W449" t="str">
        <f t="shared" ca="1" si="121"/>
        <v>{0.0219292569319723}</v>
      </c>
      <c r="X449" t="str">
        <f t="shared" si="122"/>
        <v>{New York440}</v>
      </c>
      <c r="Y449" t="str">
        <f t="shared" si="123"/>
        <v>{13525678}</v>
      </c>
      <c r="Z449" t="str">
        <f t="shared" ca="1" si="124"/>
        <v>{0.657002990016376}</v>
      </c>
      <c r="AA449" t="str">
        <f t="shared" ca="1" si="125"/>
        <v>{0.298393363028017}</v>
      </c>
    </row>
    <row r="450" spans="1:27" x14ac:dyDescent="0.25">
      <c r="A450" t="s">
        <v>1318</v>
      </c>
      <c r="B450" t="s">
        <v>1319</v>
      </c>
      <c r="C450" t="s">
        <v>1320</v>
      </c>
      <c r="D450" t="s">
        <v>1319</v>
      </c>
      <c r="E450" t="str">
        <f t="shared" ca="1" si="108"/>
        <v>{United States217}</v>
      </c>
      <c r="F450">
        <v>0.17068322223271148</v>
      </c>
      <c r="G450">
        <f t="shared" ca="1" si="109"/>
        <v>0.17068322223271148</v>
      </c>
      <c r="H450">
        <f t="shared" ca="1" si="110"/>
        <v>0.17068322223271148</v>
      </c>
      <c r="J450">
        <f t="shared" si="111"/>
        <v>10937013</v>
      </c>
      <c r="K450">
        <f t="shared" si="112"/>
        <v>40291707</v>
      </c>
      <c r="L450">
        <f t="shared" si="113"/>
        <v>40291707</v>
      </c>
      <c r="M450">
        <f t="shared" si="114"/>
        <v>41019092</v>
      </c>
      <c r="N450">
        <f t="shared" ca="1" si="115"/>
        <v>24973473</v>
      </c>
      <c r="O450">
        <v>6.7876499509305521E-2</v>
      </c>
      <c r="P450">
        <f t="shared" ca="1" si="116"/>
        <v>6.7876499509305521E-2</v>
      </c>
      <c r="Q450">
        <f t="shared" ca="1" si="117"/>
        <v>6.7876499509305521E-2</v>
      </c>
      <c r="T450" t="str">
        <f t="shared" si="118"/>
        <v>{United States441}</v>
      </c>
      <c r="U450" t="str">
        <f t="shared" si="119"/>
        <v>{10937013}</v>
      </c>
      <c r="V450" t="str">
        <f t="shared" ca="1" si="120"/>
        <v>{0.294352027680549}</v>
      </c>
      <c r="W450" t="str">
        <f t="shared" ca="1" si="121"/>
        <v>{0.445935700226362}</v>
      </c>
      <c r="X450" t="str">
        <f t="shared" si="122"/>
        <v>{New York441}</v>
      </c>
      <c r="Y450" t="str">
        <f t="shared" si="123"/>
        <v>{10937013}</v>
      </c>
      <c r="Z450" t="str">
        <f t="shared" ca="1" si="124"/>
        <v>{0.725786701307092}</v>
      </c>
      <c r="AA450" t="str">
        <f t="shared" ca="1" si="125"/>
        <v>{0.0220391765419807}</v>
      </c>
    </row>
    <row r="451" spans="1:27" x14ac:dyDescent="0.25">
      <c r="A451" t="s">
        <v>1321</v>
      </c>
      <c r="B451" t="s">
        <v>1322</v>
      </c>
      <c r="C451" t="s">
        <v>1323</v>
      </c>
      <c r="D451" t="s">
        <v>1322</v>
      </c>
      <c r="E451" t="str">
        <f t="shared" ref="E451:E514" ca="1" si="126">INDIRECT(ADDRESS(INT((ROW())/2)+1,1))</f>
        <v>{United States217}</v>
      </c>
      <c r="F451">
        <v>0.34156472033276131</v>
      </c>
      <c r="G451">
        <f t="shared" ref="G451:G514" ca="1" si="127">SMALL(OFFSET($F$2,MATCH($E451,$E$2:$E$2425,0)-1,0,COUNTIF($E$2:$E$2425,E451),1),ROW()-MATCH($E451,$E$2:$E$2425,0))</f>
        <v>0.34156472033276131</v>
      </c>
      <c r="H451">
        <f t="shared" ref="H451:H514" ca="1" si="128">IF(E451&lt;&gt;E450,G451,G451-G450)</f>
        <v>0.17088149810004982</v>
      </c>
      <c r="J451">
        <f t="shared" ref="J451:J514" si="129">VALUE(SUBSTITUTE(SUBSTITUTE(B451,"}",""),"{",""))</f>
        <v>89521201</v>
      </c>
      <c r="K451">
        <f t="shared" ref="K451:K514" si="130">SMALL($J$2:$J$1213,ROW()-1)</f>
        <v>40450065</v>
      </c>
      <c r="L451">
        <f t="shared" ref="L451:L514" si="131">IF(K450&lt;&gt;K451,K451,"")</f>
        <v>40450065</v>
      </c>
      <c r="M451">
        <f t="shared" ref="M451:M514" si="132">SMALL($L$2:$L$1213,ROW()-1)</f>
        <v>41037648</v>
      </c>
      <c r="N451">
        <f t="shared" ref="N451:N514" ca="1" si="133">INDIRECT(ADDRESS(INT((ROW())/2)+1,13))</f>
        <v>24973473</v>
      </c>
      <c r="O451">
        <v>0.71676183309928998</v>
      </c>
      <c r="P451">
        <f t="shared" ref="P451:P514" ca="1" si="134">SMALL(OFFSET($O$2,MATCH($N451,$N$2:$N$2425,0)-1,0,COUNTIF($N$2:$N$2425,N451),1),ROW()-MATCH($N451,$N$2:$N$2425,0))</f>
        <v>0.71676183309928998</v>
      </c>
      <c r="Q451">
        <f t="shared" ref="Q451:Q514" ca="1" si="135">IF(N451&lt;&gt;N450,P451,P451-P450)</f>
        <v>0.64888533358998446</v>
      </c>
      <c r="T451" t="str">
        <f t="shared" ref="T451:T514" si="136">A451</f>
        <v>{United States442}</v>
      </c>
      <c r="U451" t="str">
        <f t="shared" ref="U451:U514" si="137">B451</f>
        <v>{89521201}</v>
      </c>
      <c r="V451" t="str">
        <f t="shared" ref="V451:V514" ca="1" si="138">"{"&amp;INDIRECT(ADDRESS((MATCH(J451,$M$2:$M$1182,0))*2,17))&amp;"}"</f>
        <v>{0.0321641864255899}</v>
      </c>
      <c r="W451" t="str">
        <f t="shared" ref="W451:W514" ca="1" si="139">"{"&amp;INDIRECT(ADDRESS((MATCH(J451,$M$2:$M$1182,0))*2+1,17))&amp;"}"</f>
        <v>{0.446040124138244}</v>
      </c>
      <c r="X451" t="str">
        <f t="shared" ref="X451:X514" si="140">C451</f>
        <v>{New York442}</v>
      </c>
      <c r="Y451" t="str">
        <f t="shared" ref="Y451:Y514" si="141">D451</f>
        <v>{89521201}</v>
      </c>
      <c r="Z451" t="str">
        <f t="shared" ref="Z451:Z514" ca="1" si="142">"{"&amp;INDIRECT(ADDRESS((ROW()-1)*2,8))&amp;"}"</f>
        <v>{0.321456263239946}</v>
      </c>
      <c r="AA451" t="str">
        <f t="shared" ref="AA451:AA514" ca="1" si="143">"{"&amp;INDIRECT(ADDRESS((ROW()-1)*2+1,8))&amp;"}"</f>
        <v>{0.208190110553689}</v>
      </c>
    </row>
    <row r="452" spans="1:27" x14ac:dyDescent="0.25">
      <c r="A452" t="s">
        <v>1324</v>
      </c>
      <c r="B452" t="s">
        <v>1325</v>
      </c>
      <c r="C452" t="s">
        <v>1326</v>
      </c>
      <c r="D452" t="s">
        <v>1325</v>
      </c>
      <c r="E452" t="str">
        <f t="shared" ca="1" si="126"/>
        <v>{United States218}</v>
      </c>
      <c r="F452">
        <v>1.482250749655234E-2</v>
      </c>
      <c r="G452">
        <f t="shared" ca="1" si="127"/>
        <v>1.482250749655234E-2</v>
      </c>
      <c r="H452">
        <f t="shared" ca="1" si="128"/>
        <v>1.482250749655234E-2</v>
      </c>
      <c r="J452">
        <f t="shared" si="129"/>
        <v>27851934</v>
      </c>
      <c r="K452">
        <f t="shared" si="130"/>
        <v>40535746</v>
      </c>
      <c r="L452">
        <f t="shared" si="131"/>
        <v>40535746</v>
      </c>
      <c r="M452">
        <f t="shared" si="132"/>
        <v>41116198</v>
      </c>
      <c r="N452">
        <f t="shared" ca="1" si="133"/>
        <v>25053651</v>
      </c>
      <c r="O452">
        <v>0.1480671309924968</v>
      </c>
      <c r="P452">
        <f t="shared" ca="1" si="134"/>
        <v>0.1480671309924968</v>
      </c>
      <c r="Q452">
        <f t="shared" ca="1" si="135"/>
        <v>0.1480671309924968</v>
      </c>
      <c r="T452" t="str">
        <f t="shared" si="136"/>
        <v>{United States443}</v>
      </c>
      <c r="U452" t="str">
        <f t="shared" si="137"/>
        <v>{27851934}</v>
      </c>
      <c r="V452" t="str">
        <f t="shared" ca="1" si="138"/>
        <v>{0.152319389042691}</v>
      </c>
      <c r="W452" t="str">
        <f t="shared" ca="1" si="139"/>
        <v>{0.093614313737309}</v>
      </c>
      <c r="X452" t="str">
        <f t="shared" si="140"/>
        <v>{New York443}</v>
      </c>
      <c r="Y452" t="str">
        <f t="shared" si="141"/>
        <v>{27851934}</v>
      </c>
      <c r="Z452" t="str">
        <f t="shared" ca="1" si="142"/>
        <v>{0.0709771729005199}</v>
      </c>
      <c r="AA452" t="str">
        <f t="shared" ca="1" si="143"/>
        <v>{0.183154555211426}</v>
      </c>
    </row>
    <row r="453" spans="1:27" x14ac:dyDescent="0.25">
      <c r="A453" t="s">
        <v>1327</v>
      </c>
      <c r="B453" t="s">
        <v>1328</v>
      </c>
      <c r="C453" t="s">
        <v>1329</v>
      </c>
      <c r="D453" t="s">
        <v>1328</v>
      </c>
      <c r="E453" t="str">
        <f t="shared" ca="1" si="126"/>
        <v>{United States218}</v>
      </c>
      <c r="F453">
        <v>0.45686830707285586</v>
      </c>
      <c r="G453">
        <f t="shared" ca="1" si="127"/>
        <v>0.45686830707285586</v>
      </c>
      <c r="H453">
        <f t="shared" ca="1" si="128"/>
        <v>0.44204579957630352</v>
      </c>
      <c r="J453">
        <f t="shared" si="129"/>
        <v>75636036</v>
      </c>
      <c r="K453">
        <f t="shared" si="130"/>
        <v>40537516</v>
      </c>
      <c r="L453">
        <f t="shared" si="131"/>
        <v>40537516</v>
      </c>
      <c r="M453">
        <f t="shared" si="132"/>
        <v>41123037</v>
      </c>
      <c r="N453">
        <f t="shared" ca="1" si="133"/>
        <v>25053651</v>
      </c>
      <c r="O453">
        <v>0.85281372897712693</v>
      </c>
      <c r="P453">
        <f t="shared" ca="1" si="134"/>
        <v>0.85281372897712693</v>
      </c>
      <c r="Q453">
        <f t="shared" ca="1" si="135"/>
        <v>0.70474659798463013</v>
      </c>
      <c r="T453" t="str">
        <f t="shared" si="136"/>
        <v>{United States444}</v>
      </c>
      <c r="U453" t="str">
        <f t="shared" si="137"/>
        <v>{75636036}</v>
      </c>
      <c r="V453" t="str">
        <f t="shared" ca="1" si="138"/>
        <v>{0.32859982728889}</v>
      </c>
      <c r="W453" t="str">
        <f t="shared" ca="1" si="139"/>
        <v>{0.396535077914206}</v>
      </c>
      <c r="X453" t="str">
        <f t="shared" si="140"/>
        <v>{New York444}</v>
      </c>
      <c r="Y453" t="str">
        <f t="shared" si="141"/>
        <v>{75636036}</v>
      </c>
      <c r="Z453" t="str">
        <f t="shared" ca="1" si="142"/>
        <v>{0.603112197287392}</v>
      </c>
      <c r="AA453" t="str">
        <f t="shared" ca="1" si="143"/>
        <v>{0.0437073669128981}</v>
      </c>
    </row>
    <row r="454" spans="1:27" x14ac:dyDescent="0.25">
      <c r="A454" t="s">
        <v>1330</v>
      </c>
      <c r="B454" t="s">
        <v>1331</v>
      </c>
      <c r="C454" t="s">
        <v>1332</v>
      </c>
      <c r="D454" t="s">
        <v>1331</v>
      </c>
      <c r="E454" t="str">
        <f t="shared" ca="1" si="126"/>
        <v>{United States219}</v>
      </c>
      <c r="F454">
        <v>0.59281690817355959</v>
      </c>
      <c r="G454">
        <f t="shared" ca="1" si="127"/>
        <v>0.52456316307152606</v>
      </c>
      <c r="H454">
        <f t="shared" ca="1" si="128"/>
        <v>0.52456316307152606</v>
      </c>
      <c r="J454">
        <f t="shared" si="129"/>
        <v>74546504</v>
      </c>
      <c r="K454">
        <f t="shared" si="130"/>
        <v>40632565</v>
      </c>
      <c r="L454">
        <f t="shared" si="131"/>
        <v>40632565</v>
      </c>
      <c r="M454">
        <f t="shared" si="132"/>
        <v>41191255</v>
      </c>
      <c r="N454">
        <f t="shared" ca="1" si="133"/>
        <v>25098745</v>
      </c>
      <c r="O454">
        <v>0.24375094473810943</v>
      </c>
      <c r="P454">
        <f t="shared" ca="1" si="134"/>
        <v>0.24375094473810943</v>
      </c>
      <c r="Q454">
        <f t="shared" ca="1" si="135"/>
        <v>0.24375094473810943</v>
      </c>
      <c r="T454" t="str">
        <f t="shared" si="136"/>
        <v>{United States445}</v>
      </c>
      <c r="U454" t="str">
        <f t="shared" si="137"/>
        <v>{74546504}</v>
      </c>
      <c r="V454" t="str">
        <f t="shared" ca="1" si="138"/>
        <v>{0.711619968238375}</v>
      </c>
      <c r="W454" t="str">
        <f t="shared" ca="1" si="139"/>
        <v>{0.00637979751346107}</v>
      </c>
      <c r="X454" t="str">
        <f t="shared" si="140"/>
        <v>{New York445}</v>
      </c>
      <c r="Y454" t="str">
        <f t="shared" si="141"/>
        <v>{74546504}</v>
      </c>
      <c r="Z454" t="str">
        <f t="shared" ca="1" si="142"/>
        <v>{0.364394408532657}</v>
      </c>
      <c r="AA454" t="str">
        <f t="shared" ca="1" si="143"/>
        <v>{0.515189663412765}</v>
      </c>
    </row>
    <row r="455" spans="1:27" x14ac:dyDescent="0.25">
      <c r="A455" t="s">
        <v>1333</v>
      </c>
      <c r="B455" t="s">
        <v>1334</v>
      </c>
      <c r="C455" t="s">
        <v>1335</v>
      </c>
      <c r="D455" t="s">
        <v>1334</v>
      </c>
      <c r="E455" t="str">
        <f t="shared" ca="1" si="126"/>
        <v>{United States219}</v>
      </c>
      <c r="F455">
        <v>0.52456316307152606</v>
      </c>
      <c r="G455">
        <f t="shared" ca="1" si="127"/>
        <v>0.59281690817355959</v>
      </c>
      <c r="H455">
        <f t="shared" ca="1" si="128"/>
        <v>6.8253745102033525E-2</v>
      </c>
      <c r="J455">
        <f t="shared" si="129"/>
        <v>79823531</v>
      </c>
      <c r="K455">
        <f t="shared" si="130"/>
        <v>40720943</v>
      </c>
      <c r="L455">
        <f t="shared" si="131"/>
        <v>40720943</v>
      </c>
      <c r="M455">
        <f t="shared" si="132"/>
        <v>41223730</v>
      </c>
      <c r="N455">
        <f t="shared" ca="1" si="133"/>
        <v>25098745</v>
      </c>
      <c r="O455">
        <v>0.85941844633907571</v>
      </c>
      <c r="P455">
        <f t="shared" ca="1" si="134"/>
        <v>0.85941844633907571</v>
      </c>
      <c r="Q455">
        <f t="shared" ca="1" si="135"/>
        <v>0.61566750160096628</v>
      </c>
      <c r="T455" t="str">
        <f t="shared" si="136"/>
        <v>{United States446}</v>
      </c>
      <c r="U455" t="str">
        <f t="shared" si="137"/>
        <v>{79823531}</v>
      </c>
      <c r="V455" t="str">
        <f t="shared" ca="1" si="138"/>
        <v>{0.154421731307516}</v>
      </c>
      <c r="W455" t="str">
        <f t="shared" ca="1" si="139"/>
        <v>{0.0712714604419592}</v>
      </c>
      <c r="X455" t="str">
        <f t="shared" si="140"/>
        <v>{New York446}</v>
      </c>
      <c r="Y455" t="str">
        <f t="shared" si="141"/>
        <v>{79823531}</v>
      </c>
      <c r="Z455" t="str">
        <f t="shared" ca="1" si="142"/>
        <v>{0.0451084992479269}</v>
      </c>
      <c r="AA455" t="str">
        <f t="shared" ca="1" si="143"/>
        <v>{0.702065100380588}</v>
      </c>
    </row>
    <row r="456" spans="1:27" x14ac:dyDescent="0.25">
      <c r="A456" t="s">
        <v>1336</v>
      </c>
      <c r="B456" t="s">
        <v>1337</v>
      </c>
      <c r="C456" t="s">
        <v>1338</v>
      </c>
      <c r="D456" t="s">
        <v>1337</v>
      </c>
      <c r="E456" t="str">
        <f t="shared" ca="1" si="126"/>
        <v>{United States220}</v>
      </c>
      <c r="F456">
        <v>0.83783655645232735</v>
      </c>
      <c r="G456">
        <f t="shared" ca="1" si="127"/>
        <v>0.61668692333883113</v>
      </c>
      <c r="H456">
        <f t="shared" ca="1" si="128"/>
        <v>0.61668692333883113</v>
      </c>
      <c r="J456">
        <f t="shared" si="129"/>
        <v>57321903</v>
      </c>
      <c r="K456">
        <f t="shared" si="130"/>
        <v>40782122</v>
      </c>
      <c r="L456">
        <f t="shared" si="131"/>
        <v>40782122</v>
      </c>
      <c r="M456">
        <f t="shared" si="132"/>
        <v>41380782</v>
      </c>
      <c r="N456">
        <f t="shared" ca="1" si="133"/>
        <v>25294011</v>
      </c>
      <c r="O456">
        <v>0.53613360307464353</v>
      </c>
      <c r="P456">
        <f t="shared" ca="1" si="134"/>
        <v>0.53613360307464353</v>
      </c>
      <c r="Q456">
        <f t="shared" ca="1" si="135"/>
        <v>0.53613360307464353</v>
      </c>
      <c r="T456" t="str">
        <f t="shared" si="136"/>
        <v>{United States447}</v>
      </c>
      <c r="U456" t="str">
        <f t="shared" si="137"/>
        <v>{57321903}</v>
      </c>
      <c r="V456" t="str">
        <f t="shared" ca="1" si="138"/>
        <v>{0.166126670140977}</v>
      </c>
      <c r="W456" t="str">
        <f t="shared" ca="1" si="139"/>
        <v>{0.784026796814355}</v>
      </c>
      <c r="X456" t="str">
        <f t="shared" si="140"/>
        <v>{New York447}</v>
      </c>
      <c r="Y456" t="str">
        <f t="shared" si="141"/>
        <v>{57321903}</v>
      </c>
      <c r="Z456" t="str">
        <f t="shared" ca="1" si="142"/>
        <v>{0.0827125029061182}</v>
      </c>
      <c r="AA456" t="str">
        <f t="shared" ca="1" si="143"/>
        <v>{0.498951839295916}</v>
      </c>
    </row>
    <row r="457" spans="1:27" x14ac:dyDescent="0.25">
      <c r="A457" t="s">
        <v>1339</v>
      </c>
      <c r="B457" t="s">
        <v>1340</v>
      </c>
      <c r="C457" t="s">
        <v>1341</v>
      </c>
      <c r="D457" t="s">
        <v>1340</v>
      </c>
      <c r="E457" t="str">
        <f t="shared" ca="1" si="126"/>
        <v>{United States220}</v>
      </c>
      <c r="F457">
        <v>0.61668692333883113</v>
      </c>
      <c r="G457">
        <f t="shared" ca="1" si="127"/>
        <v>0.83783655645232735</v>
      </c>
      <c r="H457">
        <f t="shared" ca="1" si="128"/>
        <v>0.22114963311349622</v>
      </c>
      <c r="J457">
        <f t="shared" si="129"/>
        <v>51845607</v>
      </c>
      <c r="K457">
        <f t="shared" si="130"/>
        <v>40841807</v>
      </c>
      <c r="L457">
        <f t="shared" si="131"/>
        <v>40841807</v>
      </c>
      <c r="M457">
        <f t="shared" si="132"/>
        <v>41397700</v>
      </c>
      <c r="N457">
        <f t="shared" ca="1" si="133"/>
        <v>25294011</v>
      </c>
      <c r="O457">
        <v>0.72404829058568543</v>
      </c>
      <c r="P457">
        <f t="shared" ca="1" si="134"/>
        <v>0.72404829058568543</v>
      </c>
      <c r="Q457">
        <f t="shared" ca="1" si="135"/>
        <v>0.1879146875110419</v>
      </c>
      <c r="T457" t="str">
        <f t="shared" si="136"/>
        <v>{United States448}</v>
      </c>
      <c r="U457" t="str">
        <f t="shared" si="137"/>
        <v>{51845607}</v>
      </c>
      <c r="V457" t="str">
        <f t="shared" ca="1" si="138"/>
        <v>{0.350740526951368}</v>
      </c>
      <c r="W457" t="str">
        <f t="shared" ca="1" si="139"/>
        <v>{0.222028182011184}</v>
      </c>
      <c r="X457" t="str">
        <f t="shared" si="140"/>
        <v>{New York448}</v>
      </c>
      <c r="Y457" t="str">
        <f t="shared" si="141"/>
        <v>{51845607}</v>
      </c>
      <c r="Z457" t="str">
        <f t="shared" ca="1" si="142"/>
        <v>{0.659456569199407}</v>
      </c>
      <c r="AA457" t="str">
        <f t="shared" ca="1" si="143"/>
        <v>{0.199847882460681}</v>
      </c>
    </row>
    <row r="458" spans="1:27" x14ac:dyDescent="0.25">
      <c r="A458" t="s">
        <v>1342</v>
      </c>
      <c r="B458" t="s">
        <v>1343</v>
      </c>
      <c r="C458" t="s">
        <v>1344</v>
      </c>
      <c r="D458" t="s">
        <v>1343</v>
      </c>
      <c r="E458" t="str">
        <f t="shared" ca="1" si="126"/>
        <v>{United States221}</v>
      </c>
      <c r="F458">
        <v>3.4565319859008237E-2</v>
      </c>
      <c r="G458">
        <f t="shared" ca="1" si="127"/>
        <v>3.4565319859008237E-2</v>
      </c>
      <c r="H458">
        <f t="shared" ca="1" si="128"/>
        <v>3.4565319859008237E-2</v>
      </c>
      <c r="J458">
        <f t="shared" si="129"/>
        <v>51955844</v>
      </c>
      <c r="K458">
        <f t="shared" si="130"/>
        <v>40953273</v>
      </c>
      <c r="L458">
        <f t="shared" si="131"/>
        <v>40953273</v>
      </c>
      <c r="M458">
        <f t="shared" si="132"/>
        <v>41441567</v>
      </c>
      <c r="N458">
        <f t="shared" ca="1" si="133"/>
        <v>25377486</v>
      </c>
      <c r="O458">
        <v>0.32492937639682173</v>
      </c>
      <c r="P458">
        <f t="shared" ca="1" si="134"/>
        <v>0.32492937639682173</v>
      </c>
      <c r="Q458">
        <f t="shared" ca="1" si="135"/>
        <v>0.32492937639682173</v>
      </c>
      <c r="T458" t="str">
        <f t="shared" si="136"/>
        <v>{United States449}</v>
      </c>
      <c r="U458" t="str">
        <f t="shared" si="137"/>
        <v>{51955844}</v>
      </c>
      <c r="V458" t="str">
        <f t="shared" ca="1" si="138"/>
        <v>{0.429876844395975}</v>
      </c>
      <c r="W458" t="str">
        <f t="shared" ca="1" si="139"/>
        <v>{0.446965771235125}</v>
      </c>
      <c r="X458" t="str">
        <f t="shared" si="140"/>
        <v>{New York449}</v>
      </c>
      <c r="Y458" t="str">
        <f t="shared" si="141"/>
        <v>{51955844}</v>
      </c>
      <c r="Z458" t="str">
        <f t="shared" ca="1" si="142"/>
        <v>{0.406190648468001}</v>
      </c>
      <c r="AA458" t="str">
        <f t="shared" ca="1" si="143"/>
        <v>{0.346367570495863}</v>
      </c>
    </row>
    <row r="459" spans="1:27" x14ac:dyDescent="0.25">
      <c r="A459" t="s">
        <v>1345</v>
      </c>
      <c r="B459" t="s">
        <v>1346</v>
      </c>
      <c r="C459" t="s">
        <v>1347</v>
      </c>
      <c r="D459" t="s">
        <v>1346</v>
      </c>
      <c r="E459" t="str">
        <f t="shared" ca="1" si="126"/>
        <v>{United States221}</v>
      </c>
      <c r="F459">
        <v>0.44204488469190084</v>
      </c>
      <c r="G459">
        <f t="shared" ca="1" si="127"/>
        <v>0.44204488469190084</v>
      </c>
      <c r="H459">
        <f t="shared" ca="1" si="128"/>
        <v>0.4074795648328926</v>
      </c>
      <c r="J459">
        <f t="shared" si="129"/>
        <v>25839251</v>
      </c>
      <c r="K459">
        <f t="shared" si="130"/>
        <v>40961487</v>
      </c>
      <c r="L459">
        <f t="shared" si="131"/>
        <v>40961487</v>
      </c>
      <c r="M459">
        <f t="shared" si="132"/>
        <v>41605824</v>
      </c>
      <c r="N459">
        <f t="shared" ca="1" si="133"/>
        <v>25377486</v>
      </c>
      <c r="O459">
        <v>0.35526306529026441</v>
      </c>
      <c r="P459">
        <f t="shared" ca="1" si="134"/>
        <v>0.35526306529026441</v>
      </c>
      <c r="Q459">
        <f t="shared" ca="1" si="135"/>
        <v>3.0333688893442678E-2</v>
      </c>
      <c r="T459" t="str">
        <f t="shared" si="136"/>
        <v>{United States450}</v>
      </c>
      <c r="U459" t="str">
        <f t="shared" si="137"/>
        <v>{25839251}</v>
      </c>
      <c r="V459" t="str">
        <f t="shared" ca="1" si="138"/>
        <v>{0.131615886169702}</v>
      </c>
      <c r="W459" t="str">
        <f t="shared" ca="1" si="139"/>
        <v>{0.652580290738783}</v>
      </c>
      <c r="X459" t="str">
        <f t="shared" si="140"/>
        <v>{New York450}</v>
      </c>
      <c r="Y459" t="str">
        <f t="shared" si="141"/>
        <v>{25839251}</v>
      </c>
      <c r="Z459" t="str">
        <f t="shared" ca="1" si="142"/>
        <v>{0.77837607173934}</v>
      </c>
      <c r="AA459" t="str">
        <f t="shared" ca="1" si="143"/>
        <v>{0.176947782218024}</v>
      </c>
    </row>
    <row r="460" spans="1:27" x14ac:dyDescent="0.25">
      <c r="A460" t="s">
        <v>1348</v>
      </c>
      <c r="B460" t="s">
        <v>1349</v>
      </c>
      <c r="C460" t="s">
        <v>1350</v>
      </c>
      <c r="D460" t="s">
        <v>1349</v>
      </c>
      <c r="E460" t="str">
        <f t="shared" ca="1" si="126"/>
        <v>{United States222}</v>
      </c>
      <c r="F460">
        <v>0.69232104059457267</v>
      </c>
      <c r="G460">
        <f t="shared" ca="1" si="127"/>
        <v>0.33859166640146687</v>
      </c>
      <c r="H460">
        <f t="shared" ca="1" si="128"/>
        <v>0.33859166640146687</v>
      </c>
      <c r="J460">
        <f t="shared" si="129"/>
        <v>62385341</v>
      </c>
      <c r="K460">
        <f t="shared" si="130"/>
        <v>41016072</v>
      </c>
      <c r="L460">
        <f t="shared" si="131"/>
        <v>41016072</v>
      </c>
      <c r="M460">
        <f t="shared" si="132"/>
        <v>41657818</v>
      </c>
      <c r="N460">
        <f t="shared" ca="1" si="133"/>
        <v>25433914</v>
      </c>
      <c r="O460">
        <v>0.69997943317531697</v>
      </c>
      <c r="P460">
        <f t="shared" ca="1" si="134"/>
        <v>0.34541808681308672</v>
      </c>
      <c r="Q460">
        <f t="shared" ca="1" si="135"/>
        <v>0.34541808681308672</v>
      </c>
      <c r="T460" t="str">
        <f t="shared" si="136"/>
        <v>{United States451}</v>
      </c>
      <c r="U460" t="str">
        <f t="shared" si="137"/>
        <v>{62385341}</v>
      </c>
      <c r="V460" t="str">
        <f t="shared" ca="1" si="138"/>
        <v>{0.0661935146697018}</v>
      </c>
      <c r="W460" t="str">
        <f t="shared" ca="1" si="139"/>
        <v>{0.885583169576856}</v>
      </c>
      <c r="X460" t="str">
        <f t="shared" si="140"/>
        <v>{New York451}</v>
      </c>
      <c r="Y460" t="str">
        <f t="shared" si="141"/>
        <v>{62385341}</v>
      </c>
      <c r="Z460" t="str">
        <f t="shared" ca="1" si="142"/>
        <v>{0.753272621513127}</v>
      </c>
      <c r="AA460" t="str">
        <f t="shared" ca="1" si="143"/>
        <v>{0.209775308864691}</v>
      </c>
    </row>
    <row r="461" spans="1:27" x14ac:dyDescent="0.25">
      <c r="A461" t="s">
        <v>1351</v>
      </c>
      <c r="B461" t="s">
        <v>1352</v>
      </c>
      <c r="C461" t="s">
        <v>1353</v>
      </c>
      <c r="D461" t="s">
        <v>1352</v>
      </c>
      <c r="E461" t="str">
        <f t="shared" ca="1" si="126"/>
        <v>{United States222}</v>
      </c>
      <c r="F461">
        <v>0.33859166640146687</v>
      </c>
      <c r="G461">
        <f t="shared" ca="1" si="127"/>
        <v>0.69232104059457267</v>
      </c>
      <c r="H461">
        <f t="shared" ca="1" si="128"/>
        <v>0.35372937419310579</v>
      </c>
      <c r="J461">
        <f t="shared" si="129"/>
        <v>28336400</v>
      </c>
      <c r="K461">
        <f t="shared" si="130"/>
        <v>41019092</v>
      </c>
      <c r="L461">
        <f t="shared" si="131"/>
        <v>41019092</v>
      </c>
      <c r="M461">
        <f t="shared" si="132"/>
        <v>41727449</v>
      </c>
      <c r="N461">
        <f t="shared" ca="1" si="133"/>
        <v>25433914</v>
      </c>
      <c r="O461">
        <v>0.34541808681308672</v>
      </c>
      <c r="P461">
        <f t="shared" ca="1" si="134"/>
        <v>0.69997943317531697</v>
      </c>
      <c r="Q461">
        <f t="shared" ca="1" si="135"/>
        <v>0.35456134636223025</v>
      </c>
      <c r="T461" t="str">
        <f t="shared" si="136"/>
        <v>{United States452}</v>
      </c>
      <c r="U461" t="str">
        <f t="shared" si="137"/>
        <v>{28336400}</v>
      </c>
      <c r="V461" t="str">
        <f t="shared" ca="1" si="138"/>
        <v>{0.203233121632083}</v>
      </c>
      <c r="W461" t="str">
        <f t="shared" ca="1" si="139"/>
        <v>{0.329981377508169}</v>
      </c>
      <c r="X461" t="str">
        <f t="shared" si="140"/>
        <v>{New York452}</v>
      </c>
      <c r="Y461" t="str">
        <f t="shared" si="141"/>
        <v>{28336400}</v>
      </c>
      <c r="Z461" t="str">
        <f t="shared" ca="1" si="142"/>
        <v>{0.416779678288844}</v>
      </c>
      <c r="AA461" t="str">
        <f t="shared" ca="1" si="143"/>
        <v>{0.503366541589223}</v>
      </c>
    </row>
    <row r="462" spans="1:27" x14ac:dyDescent="0.25">
      <c r="A462" t="s">
        <v>1354</v>
      </c>
      <c r="B462" t="s">
        <v>1355</v>
      </c>
      <c r="C462" t="s">
        <v>1356</v>
      </c>
      <c r="D462" t="s">
        <v>1355</v>
      </c>
      <c r="E462" t="str">
        <f t="shared" ca="1" si="126"/>
        <v>{United States223}</v>
      </c>
      <c r="F462">
        <v>0.25982675778918363</v>
      </c>
      <c r="G462">
        <f t="shared" ca="1" si="127"/>
        <v>0.25982675778918363</v>
      </c>
      <c r="H462">
        <f t="shared" ca="1" si="128"/>
        <v>0.25982675778918363</v>
      </c>
      <c r="J462">
        <f t="shared" si="129"/>
        <v>68429692</v>
      </c>
      <c r="K462">
        <f t="shared" si="130"/>
        <v>41037648</v>
      </c>
      <c r="L462">
        <f t="shared" si="131"/>
        <v>41037648</v>
      </c>
      <c r="M462">
        <f t="shared" si="132"/>
        <v>41810669</v>
      </c>
      <c r="N462">
        <f t="shared" ca="1" si="133"/>
        <v>25495971</v>
      </c>
      <c r="O462">
        <v>0.75856789914749434</v>
      </c>
      <c r="P462">
        <f t="shared" ca="1" si="134"/>
        <v>0.69143015673908215</v>
      </c>
      <c r="Q462">
        <f t="shared" ca="1" si="135"/>
        <v>0.69143015673908215</v>
      </c>
      <c r="T462" t="str">
        <f t="shared" si="136"/>
        <v>{United States453}</v>
      </c>
      <c r="U462" t="str">
        <f t="shared" si="137"/>
        <v>{68429692}</v>
      </c>
      <c r="V462" t="str">
        <f t="shared" ca="1" si="138"/>
        <v>{0.0485991831900476}</v>
      </c>
      <c r="W462" t="str">
        <f t="shared" ca="1" si="139"/>
        <v>{0.278261989810317}</v>
      </c>
      <c r="X462" t="str">
        <f t="shared" si="140"/>
        <v>{New York453}</v>
      </c>
      <c r="Y462" t="str">
        <f t="shared" si="141"/>
        <v>{68429692}</v>
      </c>
      <c r="Z462" t="str">
        <f t="shared" ca="1" si="142"/>
        <v>{0.776048178302804}</v>
      </c>
      <c r="AA462" t="str">
        <f t="shared" ca="1" si="143"/>
        <v>{0.0067158034577306}</v>
      </c>
    </row>
    <row r="463" spans="1:27" x14ac:dyDescent="0.25">
      <c r="A463" t="s">
        <v>1357</v>
      </c>
      <c r="B463" t="s">
        <v>1358</v>
      </c>
      <c r="C463" t="s">
        <v>1359</v>
      </c>
      <c r="D463" t="s">
        <v>1358</v>
      </c>
      <c r="E463" t="str">
        <f t="shared" ca="1" si="126"/>
        <v>{United States223}</v>
      </c>
      <c r="F463">
        <v>0.82678107484861563</v>
      </c>
      <c r="G463">
        <f t="shared" ca="1" si="127"/>
        <v>0.82678107484861563</v>
      </c>
      <c r="H463">
        <f t="shared" ca="1" si="128"/>
        <v>0.566954317059432</v>
      </c>
      <c r="J463">
        <f t="shared" si="129"/>
        <v>10498212</v>
      </c>
      <c r="K463">
        <f t="shared" si="130"/>
        <v>41116198</v>
      </c>
      <c r="L463">
        <f t="shared" si="131"/>
        <v>41116198</v>
      </c>
      <c r="M463">
        <f t="shared" si="132"/>
        <v>41870764</v>
      </c>
      <c r="N463">
        <f t="shared" ca="1" si="133"/>
        <v>25495971</v>
      </c>
      <c r="O463">
        <v>0.69143015673908215</v>
      </c>
      <c r="P463">
        <f t="shared" ca="1" si="134"/>
        <v>0.75856789914749434</v>
      </c>
      <c r="Q463">
        <f t="shared" ca="1" si="135"/>
        <v>6.7137742408412193E-2</v>
      </c>
      <c r="T463" t="str">
        <f t="shared" si="136"/>
        <v>{United States454}</v>
      </c>
      <c r="U463" t="str">
        <f t="shared" si="137"/>
        <v>{10498212}</v>
      </c>
      <c r="V463" t="str">
        <f t="shared" ca="1" si="138"/>
        <v>{0.0444099578325082}</v>
      </c>
      <c r="W463" t="str">
        <f t="shared" ca="1" si="139"/>
        <v>{0.553623329877273}</v>
      </c>
      <c r="X463" t="str">
        <f t="shared" si="140"/>
        <v>{New York454}</v>
      </c>
      <c r="Y463" t="str">
        <f t="shared" si="141"/>
        <v>{10498212}</v>
      </c>
      <c r="Z463" t="str">
        <f t="shared" ca="1" si="142"/>
        <v>{0.0230850310636151}</v>
      </c>
      <c r="AA463" t="str">
        <f t="shared" ca="1" si="143"/>
        <v>{0.173547202312093}</v>
      </c>
    </row>
    <row r="464" spans="1:27" x14ac:dyDescent="0.25">
      <c r="A464" t="s">
        <v>1360</v>
      </c>
      <c r="B464" t="s">
        <v>1361</v>
      </c>
      <c r="C464" t="s">
        <v>1362</v>
      </c>
      <c r="D464" t="s">
        <v>1361</v>
      </c>
      <c r="E464" t="str">
        <f t="shared" ca="1" si="126"/>
        <v>{United States224}</v>
      </c>
      <c r="F464">
        <v>0.77656768932240661</v>
      </c>
      <c r="G464">
        <f t="shared" ca="1" si="127"/>
        <v>0.77656768932240661</v>
      </c>
      <c r="H464">
        <f t="shared" ca="1" si="128"/>
        <v>0.77656768932240661</v>
      </c>
      <c r="J464">
        <f t="shared" si="129"/>
        <v>94011530</v>
      </c>
      <c r="K464">
        <f t="shared" si="130"/>
        <v>41123037</v>
      </c>
      <c r="L464">
        <f t="shared" si="131"/>
        <v>41123037</v>
      </c>
      <c r="M464">
        <f t="shared" si="132"/>
        <v>41896242</v>
      </c>
      <c r="N464">
        <f t="shared" ca="1" si="133"/>
        <v>25600000</v>
      </c>
      <c r="O464">
        <v>0.6908021817534149</v>
      </c>
      <c r="P464">
        <f t="shared" ca="1" si="134"/>
        <v>0.4060842958941091</v>
      </c>
      <c r="Q464">
        <f t="shared" ca="1" si="135"/>
        <v>0.4060842958941091</v>
      </c>
      <c r="T464" t="str">
        <f t="shared" si="136"/>
        <v>{United States455}</v>
      </c>
      <c r="U464" t="str">
        <f t="shared" si="137"/>
        <v>{94011530}</v>
      </c>
      <c r="V464" t="str">
        <f t="shared" ca="1" si="138"/>
        <v>{0.0830143155750408}</v>
      </c>
      <c r="W464" t="str">
        <f t="shared" ca="1" si="139"/>
        <v>{0.627343219635115}</v>
      </c>
      <c r="X464" t="str">
        <f t="shared" si="140"/>
        <v>{New York455}</v>
      </c>
      <c r="Y464" t="str">
        <f t="shared" si="141"/>
        <v>{94011530}</v>
      </c>
      <c r="Z464" t="str">
        <f t="shared" ca="1" si="142"/>
        <v>{0.33667015191614}</v>
      </c>
      <c r="AA464" t="str">
        <f t="shared" ca="1" si="143"/>
        <v>{0.473274736315699}</v>
      </c>
    </row>
    <row r="465" spans="1:27" x14ac:dyDescent="0.25">
      <c r="A465" t="s">
        <v>1363</v>
      </c>
      <c r="B465" t="s">
        <v>1364</v>
      </c>
      <c r="C465" t="s">
        <v>1365</v>
      </c>
      <c r="D465" t="s">
        <v>1364</v>
      </c>
      <c r="E465" t="str">
        <f t="shared" ca="1" si="126"/>
        <v>{United States224}</v>
      </c>
      <c r="F465">
        <v>0.81575196712836917</v>
      </c>
      <c r="G465">
        <f t="shared" ca="1" si="127"/>
        <v>0.81575196712836917</v>
      </c>
      <c r="H465">
        <f t="shared" ca="1" si="128"/>
        <v>3.9184277805962564E-2</v>
      </c>
      <c r="J465">
        <f t="shared" si="129"/>
        <v>37686378</v>
      </c>
      <c r="K465">
        <f t="shared" si="130"/>
        <v>41191255</v>
      </c>
      <c r="L465">
        <f t="shared" si="131"/>
        <v>41191255</v>
      </c>
      <c r="M465">
        <f t="shared" si="132"/>
        <v>41945502</v>
      </c>
      <c r="N465">
        <f t="shared" ca="1" si="133"/>
        <v>25600000</v>
      </c>
      <c r="O465">
        <v>0.4060842958941091</v>
      </c>
      <c r="P465">
        <f t="shared" ca="1" si="134"/>
        <v>0.6908021817534149</v>
      </c>
      <c r="Q465">
        <f t="shared" ca="1" si="135"/>
        <v>0.2847178858593058</v>
      </c>
      <c r="T465" t="str">
        <f t="shared" si="136"/>
        <v>{United States456}</v>
      </c>
      <c r="U465" t="str">
        <f t="shared" si="137"/>
        <v>{37686378}</v>
      </c>
      <c r="V465" t="str">
        <f t="shared" ca="1" si="138"/>
        <v>{0.727354512782163}</v>
      </c>
      <c r="W465" t="str">
        <f t="shared" ca="1" si="139"/>
        <v>{0.122081644113867}</v>
      </c>
      <c r="X465" t="str">
        <f t="shared" si="140"/>
        <v>{New York456}</v>
      </c>
      <c r="Y465" t="str">
        <f t="shared" si="141"/>
        <v>{37686378}</v>
      </c>
      <c r="Z465" t="str">
        <f t="shared" ca="1" si="142"/>
        <v>{0.0697833391230279}</v>
      </c>
      <c r="AA465" t="str">
        <f t="shared" ca="1" si="143"/>
        <v>{0.804667036959382}</v>
      </c>
    </row>
    <row r="466" spans="1:27" x14ac:dyDescent="0.25">
      <c r="A466" t="s">
        <v>1366</v>
      </c>
      <c r="B466" t="s">
        <v>1367</v>
      </c>
      <c r="C466" t="s">
        <v>1368</v>
      </c>
      <c r="D466" t="s">
        <v>1367</v>
      </c>
      <c r="E466" t="str">
        <f t="shared" ca="1" si="126"/>
        <v>{United States225}</v>
      </c>
      <c r="F466">
        <v>0.30303769257119573</v>
      </c>
      <c r="G466">
        <f t="shared" ca="1" si="127"/>
        <v>0.30303769257119573</v>
      </c>
      <c r="H466">
        <f t="shared" ca="1" si="128"/>
        <v>0.30303769257119573</v>
      </c>
      <c r="J466">
        <f t="shared" si="129"/>
        <v>23574030</v>
      </c>
      <c r="K466">
        <f t="shared" si="130"/>
        <v>41223730</v>
      </c>
      <c r="L466">
        <f t="shared" si="131"/>
        <v>41223730</v>
      </c>
      <c r="M466">
        <f t="shared" si="132"/>
        <v>42014246</v>
      </c>
      <c r="N466">
        <f t="shared" ca="1" si="133"/>
        <v>25704064</v>
      </c>
      <c r="O466">
        <v>0.45787636835490808</v>
      </c>
      <c r="P466">
        <f t="shared" ca="1" si="134"/>
        <v>0.45787636835490808</v>
      </c>
      <c r="Q466">
        <f t="shared" ca="1" si="135"/>
        <v>0.45787636835490808</v>
      </c>
      <c r="T466" t="str">
        <f t="shared" si="136"/>
        <v>{United States457}</v>
      </c>
      <c r="U466" t="str">
        <f t="shared" si="137"/>
        <v>{23574030}</v>
      </c>
      <c r="V466" t="str">
        <f t="shared" ca="1" si="138"/>
        <v>{0.092811509132102}</v>
      </c>
      <c r="W466" t="str">
        <f t="shared" ca="1" si="139"/>
        <v>{0.622548288964785}</v>
      </c>
      <c r="X466" t="str">
        <f t="shared" si="140"/>
        <v>{New York457}</v>
      </c>
      <c r="Y466" t="str">
        <f t="shared" si="141"/>
        <v>{23574030}</v>
      </c>
      <c r="Z466" t="str">
        <f t="shared" ca="1" si="142"/>
        <v>{0.0365421173002262}</v>
      </c>
      <c r="AA466" t="str">
        <f t="shared" ca="1" si="143"/>
        <v>{0.707423154667976}</v>
      </c>
    </row>
    <row r="467" spans="1:27" x14ac:dyDescent="0.25">
      <c r="A467" t="s">
        <v>1369</v>
      </c>
      <c r="B467" t="s">
        <v>1370</v>
      </c>
      <c r="C467" t="s">
        <v>1371</v>
      </c>
      <c r="D467" t="s">
        <v>1370</v>
      </c>
      <c r="E467" t="str">
        <f t="shared" ca="1" si="126"/>
        <v>{United States225}</v>
      </c>
      <c r="F467">
        <v>0.79505654354372379</v>
      </c>
      <c r="G467">
        <f t="shared" ca="1" si="127"/>
        <v>0.79505654354372379</v>
      </c>
      <c r="H467">
        <f t="shared" ca="1" si="128"/>
        <v>0.49201885097252807</v>
      </c>
      <c r="J467">
        <f t="shared" si="129"/>
        <v>84464498</v>
      </c>
      <c r="K467">
        <f t="shared" si="130"/>
        <v>41380782</v>
      </c>
      <c r="L467">
        <f t="shared" si="131"/>
        <v>41380782</v>
      </c>
      <c r="M467">
        <f t="shared" si="132"/>
        <v>42126048</v>
      </c>
      <c r="N467">
        <f t="shared" ca="1" si="133"/>
        <v>25704064</v>
      </c>
      <c r="O467">
        <v>0.80695434672799415</v>
      </c>
      <c r="P467">
        <f t="shared" ca="1" si="134"/>
        <v>0.80695434672799415</v>
      </c>
      <c r="Q467">
        <f t="shared" ca="1" si="135"/>
        <v>0.34907797837308607</v>
      </c>
      <c r="T467" t="str">
        <f t="shared" si="136"/>
        <v>{United States458}</v>
      </c>
      <c r="U467" t="str">
        <f t="shared" si="137"/>
        <v>{84464498}</v>
      </c>
      <c r="V467" t="str">
        <f t="shared" ca="1" si="138"/>
        <v>{0.32162432903579}</v>
      </c>
      <c r="W467" t="str">
        <f t="shared" ca="1" si="139"/>
        <v>{0.192675902252952}</v>
      </c>
      <c r="X467" t="str">
        <f t="shared" si="140"/>
        <v>{New York458}</v>
      </c>
      <c r="Y467" t="str">
        <f t="shared" si="141"/>
        <v>{84464498}</v>
      </c>
      <c r="Z467" t="str">
        <f t="shared" ca="1" si="142"/>
        <v>{0.244146921570461}</v>
      </c>
      <c r="AA467" t="str">
        <f t="shared" ca="1" si="143"/>
        <v>{0.286258111010093}</v>
      </c>
    </row>
    <row r="468" spans="1:27" x14ac:dyDescent="0.25">
      <c r="A468" t="s">
        <v>1372</v>
      </c>
      <c r="B468" t="s">
        <v>1373</v>
      </c>
      <c r="C468" t="s">
        <v>1374</v>
      </c>
      <c r="D468" t="s">
        <v>1373</v>
      </c>
      <c r="E468" t="str">
        <f t="shared" ca="1" si="126"/>
        <v>{United States226}</v>
      </c>
      <c r="F468">
        <v>3.3250217096611689E-2</v>
      </c>
      <c r="G468">
        <f t="shared" ca="1" si="127"/>
        <v>3.3250217096611689E-2</v>
      </c>
      <c r="H468">
        <f t="shared" ca="1" si="128"/>
        <v>3.3250217096611689E-2</v>
      </c>
      <c r="J468">
        <f t="shared" si="129"/>
        <v>55264331</v>
      </c>
      <c r="K468">
        <f t="shared" si="130"/>
        <v>41397700</v>
      </c>
      <c r="L468">
        <f t="shared" si="131"/>
        <v>41397700</v>
      </c>
      <c r="M468">
        <f t="shared" si="132"/>
        <v>42154600</v>
      </c>
      <c r="N468">
        <f t="shared" ca="1" si="133"/>
        <v>25714413</v>
      </c>
      <c r="O468">
        <v>0.54615406502138908</v>
      </c>
      <c r="P468">
        <f t="shared" ca="1" si="134"/>
        <v>0.17871377744564121</v>
      </c>
      <c r="Q468">
        <f t="shared" ca="1" si="135"/>
        <v>0.17871377744564121</v>
      </c>
      <c r="T468" t="str">
        <f t="shared" si="136"/>
        <v>{United States459}</v>
      </c>
      <c r="U468" t="str">
        <f t="shared" si="137"/>
        <v>{55264331}</v>
      </c>
      <c r="V468" t="str">
        <f t="shared" ca="1" si="138"/>
        <v>{0.250328996724626}</v>
      </c>
      <c r="W468" t="str">
        <f t="shared" ca="1" si="139"/>
        <v>{0.440478441354976}</v>
      </c>
      <c r="X468" t="str">
        <f t="shared" si="140"/>
        <v>{New York459}</v>
      </c>
      <c r="Y468" t="str">
        <f t="shared" si="141"/>
        <v>{55264331}</v>
      </c>
      <c r="Z468" t="str">
        <f t="shared" ca="1" si="142"/>
        <v>{0.527018298719897}</v>
      </c>
      <c r="AA468" t="str">
        <f t="shared" ca="1" si="143"/>
        <v>{0.346538862452891}</v>
      </c>
    </row>
    <row r="469" spans="1:27" x14ac:dyDescent="0.25">
      <c r="A469" t="s">
        <v>1375</v>
      </c>
      <c r="B469" t="s">
        <v>1376</v>
      </c>
      <c r="C469" t="s">
        <v>1377</v>
      </c>
      <c r="D469" t="s">
        <v>1376</v>
      </c>
      <c r="E469" t="str">
        <f t="shared" ca="1" si="126"/>
        <v>{United States226}</v>
      </c>
      <c r="F469">
        <v>0.24934127535662232</v>
      </c>
      <c r="G469">
        <f t="shared" ca="1" si="127"/>
        <v>0.24934127535662232</v>
      </c>
      <c r="H469">
        <f t="shared" ca="1" si="128"/>
        <v>0.21609105826001063</v>
      </c>
      <c r="J469">
        <f t="shared" si="129"/>
        <v>23988645</v>
      </c>
      <c r="K469">
        <f t="shared" si="130"/>
        <v>41441567</v>
      </c>
      <c r="L469">
        <f t="shared" si="131"/>
        <v>41441567</v>
      </c>
      <c r="M469">
        <f t="shared" si="132"/>
        <v>42169888</v>
      </c>
      <c r="N469">
        <f t="shared" ca="1" si="133"/>
        <v>25714413</v>
      </c>
      <c r="O469">
        <v>0.17871377744564121</v>
      </c>
      <c r="P469">
        <f t="shared" ca="1" si="134"/>
        <v>0.54615406502138908</v>
      </c>
      <c r="Q469">
        <f t="shared" ca="1" si="135"/>
        <v>0.36744028757574787</v>
      </c>
      <c r="T469" t="str">
        <f t="shared" si="136"/>
        <v>{United States460}</v>
      </c>
      <c r="U469" t="str">
        <f t="shared" si="137"/>
        <v>{23988645}</v>
      </c>
      <c r="V469" t="str">
        <f t="shared" ca="1" si="138"/>
        <v>{0.145223696199646}</v>
      </c>
      <c r="W469" t="str">
        <f t="shared" ca="1" si="139"/>
        <v>{0.419046309378405}</v>
      </c>
      <c r="X469" t="str">
        <f t="shared" si="140"/>
        <v>{New York460}</v>
      </c>
      <c r="Y469" t="str">
        <f t="shared" si="141"/>
        <v>{23988645}</v>
      </c>
      <c r="Z469" t="str">
        <f t="shared" ca="1" si="142"/>
        <v>{0.0879907474635989}</v>
      </c>
      <c r="AA469" t="str">
        <f t="shared" ca="1" si="143"/>
        <v>{0.756408305089458}</v>
      </c>
    </row>
    <row r="470" spans="1:27" x14ac:dyDescent="0.25">
      <c r="A470" t="s">
        <v>1378</v>
      </c>
      <c r="B470" t="s">
        <v>1379</v>
      </c>
      <c r="C470" t="s">
        <v>1380</v>
      </c>
      <c r="D470" t="s">
        <v>1379</v>
      </c>
      <c r="E470" t="str">
        <f t="shared" ca="1" si="126"/>
        <v>{United States227}</v>
      </c>
      <c r="F470">
        <v>0.86670893439227614</v>
      </c>
      <c r="G470">
        <f t="shared" ca="1" si="127"/>
        <v>0.57729425025247538</v>
      </c>
      <c r="H470">
        <f t="shared" ca="1" si="128"/>
        <v>0.57729425025247538</v>
      </c>
      <c r="J470">
        <f t="shared" si="129"/>
        <v>83484393</v>
      </c>
      <c r="K470">
        <f t="shared" si="130"/>
        <v>41605824</v>
      </c>
      <c r="L470">
        <f t="shared" si="131"/>
        <v>41605824</v>
      </c>
      <c r="M470">
        <f t="shared" si="132"/>
        <v>42246600</v>
      </c>
      <c r="N470">
        <f t="shared" ca="1" si="133"/>
        <v>25735508</v>
      </c>
      <c r="O470">
        <v>3.2370066879326642E-2</v>
      </c>
      <c r="P470">
        <f t="shared" ca="1" si="134"/>
        <v>3.2370066879326642E-2</v>
      </c>
      <c r="Q470">
        <f t="shared" ca="1" si="135"/>
        <v>3.2370066879326642E-2</v>
      </c>
      <c r="T470" t="str">
        <f t="shared" si="136"/>
        <v>{United States461}</v>
      </c>
      <c r="U470" t="str">
        <f t="shared" si="137"/>
        <v>{83484393}</v>
      </c>
      <c r="V470" t="str">
        <f t="shared" ca="1" si="138"/>
        <v>{0.0423659983461527}</v>
      </c>
      <c r="W470" t="str">
        <f t="shared" ca="1" si="139"/>
        <v>{0.692198970544037}</v>
      </c>
      <c r="X470" t="str">
        <f t="shared" si="140"/>
        <v>{New York461}</v>
      </c>
      <c r="Y470" t="str">
        <f t="shared" si="141"/>
        <v>{83484393}</v>
      </c>
      <c r="Z470" t="str">
        <f t="shared" ca="1" si="142"/>
        <v>{0.0891153830202641}</v>
      </c>
      <c r="AA470" t="str">
        <f t="shared" ca="1" si="143"/>
        <v>{0.403525020772698}</v>
      </c>
    </row>
    <row r="471" spans="1:27" x14ac:dyDescent="0.25">
      <c r="A471" t="s">
        <v>1381</v>
      </c>
      <c r="B471" t="s">
        <v>1382</v>
      </c>
      <c r="C471" t="s">
        <v>1383</v>
      </c>
      <c r="D471" t="s">
        <v>1382</v>
      </c>
      <c r="E471" t="str">
        <f t="shared" ca="1" si="126"/>
        <v>{United States227}</v>
      </c>
      <c r="F471">
        <v>0.57729425025247538</v>
      </c>
      <c r="G471">
        <f t="shared" ca="1" si="127"/>
        <v>0.86670893439227614</v>
      </c>
      <c r="H471">
        <f t="shared" ca="1" si="128"/>
        <v>0.28941468413980076</v>
      </c>
      <c r="J471">
        <f t="shared" si="129"/>
        <v>70890463</v>
      </c>
      <c r="K471">
        <f t="shared" si="130"/>
        <v>41657818</v>
      </c>
      <c r="L471">
        <f t="shared" si="131"/>
        <v>41657818</v>
      </c>
      <c r="M471">
        <f t="shared" si="132"/>
        <v>42410311</v>
      </c>
      <c r="N471">
        <f t="shared" ca="1" si="133"/>
        <v>25735508</v>
      </c>
      <c r="O471">
        <v>0.56275242136202508</v>
      </c>
      <c r="P471">
        <f t="shared" ca="1" si="134"/>
        <v>0.56275242136202508</v>
      </c>
      <c r="Q471">
        <f t="shared" ca="1" si="135"/>
        <v>0.53038235448269844</v>
      </c>
      <c r="T471" t="str">
        <f t="shared" si="136"/>
        <v>{United States462}</v>
      </c>
      <c r="U471" t="str">
        <f t="shared" si="137"/>
        <v>{70890463}</v>
      </c>
      <c r="V471" t="str">
        <f t="shared" ca="1" si="138"/>
        <v>{0.349252097272639}</v>
      </c>
      <c r="W471" t="str">
        <f t="shared" ca="1" si="139"/>
        <v>{0.396703561422934}</v>
      </c>
      <c r="X471" t="str">
        <f t="shared" si="140"/>
        <v>{New York462}</v>
      </c>
      <c r="Y471" t="str">
        <f t="shared" si="141"/>
        <v>{70890463}</v>
      </c>
      <c r="Z471" t="str">
        <f t="shared" ca="1" si="142"/>
        <v>{0.0187140518031033}</v>
      </c>
      <c r="AA471" t="str">
        <f t="shared" ca="1" si="143"/>
        <v>{0.604775502055815}</v>
      </c>
    </row>
    <row r="472" spans="1:27" x14ac:dyDescent="0.25">
      <c r="A472" t="s">
        <v>1384</v>
      </c>
      <c r="B472" t="s">
        <v>1385</v>
      </c>
      <c r="C472" t="s">
        <v>1386</v>
      </c>
      <c r="D472" t="s">
        <v>1385</v>
      </c>
      <c r="E472" t="str">
        <f t="shared" ca="1" si="126"/>
        <v>{United States228}</v>
      </c>
      <c r="F472">
        <v>0.83130096233283934</v>
      </c>
      <c r="G472">
        <f t="shared" ca="1" si="127"/>
        <v>0.64167192944747375</v>
      </c>
      <c r="H472">
        <f t="shared" ca="1" si="128"/>
        <v>0.64167192944747375</v>
      </c>
      <c r="J472">
        <f t="shared" si="129"/>
        <v>73664860</v>
      </c>
      <c r="K472">
        <f t="shared" si="130"/>
        <v>41727449</v>
      </c>
      <c r="L472">
        <f t="shared" si="131"/>
        <v>41727449</v>
      </c>
      <c r="M472">
        <f t="shared" si="132"/>
        <v>42458618</v>
      </c>
      <c r="N472">
        <f t="shared" ca="1" si="133"/>
        <v>25821880</v>
      </c>
      <c r="O472">
        <v>0.69523919136785439</v>
      </c>
      <c r="P472">
        <f t="shared" ca="1" si="134"/>
        <v>0.25832573025869798</v>
      </c>
      <c r="Q472">
        <f t="shared" ca="1" si="135"/>
        <v>0.25832573025869798</v>
      </c>
      <c r="T472" t="str">
        <f t="shared" si="136"/>
        <v>{United States463}</v>
      </c>
      <c r="U472" t="str">
        <f t="shared" si="137"/>
        <v>{73664860}</v>
      </c>
      <c r="V472" t="str">
        <f t="shared" ca="1" si="138"/>
        <v>{0.227893852049057}</v>
      </c>
      <c r="W472" t="str">
        <f t="shared" ca="1" si="139"/>
        <v>{0.682540435807107}</v>
      </c>
      <c r="X472" t="str">
        <f t="shared" si="140"/>
        <v>{New York463}</v>
      </c>
      <c r="Y472" t="str">
        <f t="shared" si="141"/>
        <v>{73664860}</v>
      </c>
      <c r="Z472" t="str">
        <f t="shared" ca="1" si="142"/>
        <v>{0.612504788944179}</v>
      </c>
      <c r="AA472" t="str">
        <f t="shared" ca="1" si="143"/>
        <v>{0.255442458825457}</v>
      </c>
    </row>
    <row r="473" spans="1:27" x14ac:dyDescent="0.25">
      <c r="A473" t="s">
        <v>1387</v>
      </c>
      <c r="B473" t="s">
        <v>1388</v>
      </c>
      <c r="C473" t="s">
        <v>1389</v>
      </c>
      <c r="D473" t="s">
        <v>1388</v>
      </c>
      <c r="E473" t="str">
        <f t="shared" ca="1" si="126"/>
        <v>{United States228}</v>
      </c>
      <c r="F473">
        <v>0.64167192944747375</v>
      </c>
      <c r="G473">
        <f t="shared" ca="1" si="127"/>
        <v>0.83130096233283934</v>
      </c>
      <c r="H473">
        <f t="shared" ca="1" si="128"/>
        <v>0.18962903288536559</v>
      </c>
      <c r="J473">
        <f t="shared" si="129"/>
        <v>26038141</v>
      </c>
      <c r="K473">
        <f t="shared" si="130"/>
        <v>41810669</v>
      </c>
      <c r="L473">
        <f t="shared" si="131"/>
        <v>41810669</v>
      </c>
      <c r="M473">
        <f t="shared" si="132"/>
        <v>42490397</v>
      </c>
      <c r="N473">
        <f t="shared" ca="1" si="133"/>
        <v>25821880</v>
      </c>
      <c r="O473">
        <v>0.25832573025869798</v>
      </c>
      <c r="P473">
        <f t="shared" ca="1" si="134"/>
        <v>0.69523919136785439</v>
      </c>
      <c r="Q473">
        <f t="shared" ca="1" si="135"/>
        <v>0.43691346110915641</v>
      </c>
      <c r="T473" t="str">
        <f t="shared" si="136"/>
        <v>{United States464}</v>
      </c>
      <c r="U473" t="str">
        <f t="shared" si="137"/>
        <v>{26038141}</v>
      </c>
      <c r="V473" t="str">
        <f t="shared" ca="1" si="138"/>
        <v>{0.293723564494711}</v>
      </c>
      <c r="W473" t="str">
        <f t="shared" ca="1" si="139"/>
        <v>{0.399864758616137}</v>
      </c>
      <c r="X473" t="str">
        <f t="shared" si="140"/>
        <v>{New York464}</v>
      </c>
      <c r="Y473" t="str">
        <f t="shared" si="141"/>
        <v>{26038141}</v>
      </c>
      <c r="Z473" t="str">
        <f t="shared" ca="1" si="142"/>
        <v>{0.354114255097779}</v>
      </c>
      <c r="AA473" t="str">
        <f t="shared" ca="1" si="143"/>
        <v>{0.245507714533836}</v>
      </c>
    </row>
    <row r="474" spans="1:27" x14ac:dyDescent="0.25">
      <c r="A474" t="s">
        <v>1390</v>
      </c>
      <c r="B474" t="s">
        <v>1391</v>
      </c>
      <c r="C474" t="s">
        <v>1392</v>
      </c>
      <c r="D474" t="s">
        <v>1391</v>
      </c>
      <c r="E474" t="str">
        <f t="shared" ca="1" si="126"/>
        <v>{United States229}</v>
      </c>
      <c r="F474">
        <v>0.40364803627445722</v>
      </c>
      <c r="G474">
        <f t="shared" ca="1" si="127"/>
        <v>0.40364803627445722</v>
      </c>
      <c r="H474">
        <f t="shared" ca="1" si="128"/>
        <v>0.40364803627445722</v>
      </c>
      <c r="J474">
        <f t="shared" si="129"/>
        <v>54161558</v>
      </c>
      <c r="K474">
        <f t="shared" si="130"/>
        <v>41870764</v>
      </c>
      <c r="L474">
        <f t="shared" si="131"/>
        <v>41870764</v>
      </c>
      <c r="M474">
        <f t="shared" si="132"/>
        <v>42500829</v>
      </c>
      <c r="N474">
        <f t="shared" ca="1" si="133"/>
        <v>25839251</v>
      </c>
      <c r="O474">
        <v>0.78419617690848453</v>
      </c>
      <c r="P474">
        <f t="shared" ca="1" si="134"/>
        <v>0.13161588616970155</v>
      </c>
      <c r="Q474">
        <f t="shared" ca="1" si="135"/>
        <v>0.13161588616970155</v>
      </c>
      <c r="T474" t="str">
        <f t="shared" si="136"/>
        <v>{United States465}</v>
      </c>
      <c r="U474" t="str">
        <f t="shared" si="137"/>
        <v>{54161558}</v>
      </c>
      <c r="V474" t="str">
        <f t="shared" ca="1" si="138"/>
        <v>{0.409520240004474}</v>
      </c>
      <c r="W474" t="str">
        <f t="shared" ca="1" si="139"/>
        <v>{0.299641502427359}</v>
      </c>
      <c r="X474" t="str">
        <f t="shared" si="140"/>
        <v>{New York465}</v>
      </c>
      <c r="Y474" t="str">
        <f t="shared" si="141"/>
        <v>{54161558}</v>
      </c>
      <c r="Z474" t="str">
        <f t="shared" ca="1" si="142"/>
        <v>{0.380773159539732}</v>
      </c>
      <c r="AA474" t="str">
        <f t="shared" ca="1" si="143"/>
        <v>{0.442563428835116}</v>
      </c>
    </row>
    <row r="475" spans="1:27" x14ac:dyDescent="0.25">
      <c r="A475" t="s">
        <v>1393</v>
      </c>
      <c r="B475" t="s">
        <v>1394</v>
      </c>
      <c r="C475" t="s">
        <v>1395</v>
      </c>
      <c r="D475" t="s">
        <v>1394</v>
      </c>
      <c r="E475" t="str">
        <f t="shared" ca="1" si="126"/>
        <v>{United States229}</v>
      </c>
      <c r="F475">
        <v>0.70924471933386835</v>
      </c>
      <c r="G475">
        <f t="shared" ca="1" si="127"/>
        <v>0.70924471933386835</v>
      </c>
      <c r="H475">
        <f t="shared" ca="1" si="128"/>
        <v>0.30559668305941112</v>
      </c>
      <c r="J475">
        <f t="shared" si="129"/>
        <v>42410311</v>
      </c>
      <c r="K475">
        <f t="shared" si="130"/>
        <v>41896242</v>
      </c>
      <c r="L475">
        <f t="shared" si="131"/>
        <v>41896242</v>
      </c>
      <c r="M475">
        <f t="shared" si="132"/>
        <v>42559668</v>
      </c>
      <c r="N475">
        <f t="shared" ca="1" si="133"/>
        <v>25839251</v>
      </c>
      <c r="O475">
        <v>0.13161588616970155</v>
      </c>
      <c r="P475">
        <f t="shared" ca="1" si="134"/>
        <v>0.78419617690848453</v>
      </c>
      <c r="Q475">
        <f t="shared" ca="1" si="135"/>
        <v>0.65258029073878299</v>
      </c>
      <c r="T475" t="str">
        <f t="shared" si="136"/>
        <v>{United States466}</v>
      </c>
      <c r="U475" t="str">
        <f t="shared" si="137"/>
        <v>{42410311}</v>
      </c>
      <c r="V475" t="str">
        <f t="shared" ca="1" si="138"/>
        <v>{0.563418727006787}</v>
      </c>
      <c r="W475" t="str">
        <f t="shared" ca="1" si="139"/>
        <v>{0.162895250544579}</v>
      </c>
      <c r="X475" t="str">
        <f t="shared" si="140"/>
        <v>{New York466}</v>
      </c>
      <c r="Y475" t="str">
        <f t="shared" si="141"/>
        <v>{42410311}</v>
      </c>
      <c r="Z475" t="str">
        <f t="shared" ca="1" si="142"/>
        <v>{0.625905048686877}</v>
      </c>
      <c r="AA475" t="str">
        <f t="shared" ca="1" si="143"/>
        <v>{0.209084854929366}</v>
      </c>
    </row>
    <row r="476" spans="1:27" x14ac:dyDescent="0.25">
      <c r="A476" t="s">
        <v>1396</v>
      </c>
      <c r="B476" t="s">
        <v>1397</v>
      </c>
      <c r="C476" t="s">
        <v>1398</v>
      </c>
      <c r="D476" t="s">
        <v>1397</v>
      </c>
      <c r="E476" t="str">
        <f t="shared" ca="1" si="126"/>
        <v>{United States230}</v>
      </c>
      <c r="F476">
        <v>0.72178478894420117</v>
      </c>
      <c r="G476">
        <f t="shared" ca="1" si="127"/>
        <v>0.72178478894420117</v>
      </c>
      <c r="H476">
        <f t="shared" ca="1" si="128"/>
        <v>0.72178478894420117</v>
      </c>
      <c r="J476">
        <f t="shared" si="129"/>
        <v>42860950</v>
      </c>
      <c r="K476">
        <f t="shared" si="130"/>
        <v>41945502</v>
      </c>
      <c r="L476">
        <f t="shared" si="131"/>
        <v>41945502</v>
      </c>
      <c r="M476">
        <f t="shared" si="132"/>
        <v>42566251</v>
      </c>
      <c r="N476">
        <f t="shared" ca="1" si="133"/>
        <v>25869465</v>
      </c>
      <c r="O476">
        <v>0.48873693420623876</v>
      </c>
      <c r="P476">
        <f t="shared" ca="1" si="134"/>
        <v>0.19599851977371974</v>
      </c>
      <c r="Q476">
        <f t="shared" ca="1" si="135"/>
        <v>0.19599851977371974</v>
      </c>
      <c r="T476" t="str">
        <f t="shared" si="136"/>
        <v>{United States467}</v>
      </c>
      <c r="U476" t="str">
        <f t="shared" si="137"/>
        <v>{42860950}</v>
      </c>
      <c r="V476" t="str">
        <f t="shared" ca="1" si="138"/>
        <v>{0.117675009382975}</v>
      </c>
      <c r="W476" t="str">
        <f t="shared" ca="1" si="139"/>
        <v>{0.199180612252537}</v>
      </c>
      <c r="X476" t="str">
        <f t="shared" si="140"/>
        <v>{New York467}</v>
      </c>
      <c r="Y476" t="str">
        <f t="shared" si="141"/>
        <v>{42860950}</v>
      </c>
      <c r="Z476" t="str">
        <f t="shared" ca="1" si="142"/>
        <v>{0.184718879997311}</v>
      </c>
      <c r="AA476" t="str">
        <f t="shared" ca="1" si="143"/>
        <v>{0.491829202805407}</v>
      </c>
    </row>
    <row r="477" spans="1:27" x14ac:dyDescent="0.25">
      <c r="A477" t="s">
        <v>1399</v>
      </c>
      <c r="B477" t="s">
        <v>1400</v>
      </c>
      <c r="C477" t="s">
        <v>1401</v>
      </c>
      <c r="D477" t="s">
        <v>1400</v>
      </c>
      <c r="E477" t="str">
        <f t="shared" ca="1" si="126"/>
        <v>{United States230}</v>
      </c>
      <c r="F477">
        <v>0.74116693311989057</v>
      </c>
      <c r="G477">
        <f t="shared" ca="1" si="127"/>
        <v>0.74116693311989057</v>
      </c>
      <c r="H477">
        <f t="shared" ca="1" si="128"/>
        <v>1.9382144175689398E-2</v>
      </c>
      <c r="J477">
        <f t="shared" si="129"/>
        <v>80541559</v>
      </c>
      <c r="K477">
        <f t="shared" si="130"/>
        <v>42014246</v>
      </c>
      <c r="L477">
        <f t="shared" si="131"/>
        <v>42014246</v>
      </c>
      <c r="M477">
        <f t="shared" si="132"/>
        <v>42613176</v>
      </c>
      <c r="N477">
        <f t="shared" ca="1" si="133"/>
        <v>25869465</v>
      </c>
      <c r="O477">
        <v>0.19599851977371974</v>
      </c>
      <c r="P477">
        <f t="shared" ca="1" si="134"/>
        <v>0.48873693420623876</v>
      </c>
      <c r="Q477">
        <f t="shared" ca="1" si="135"/>
        <v>0.29273841443251902</v>
      </c>
      <c r="T477" t="str">
        <f t="shared" si="136"/>
        <v>{United States468}</v>
      </c>
      <c r="U477" t="str">
        <f t="shared" si="137"/>
        <v>{80541559}</v>
      </c>
      <c r="V477" t="str">
        <f t="shared" ca="1" si="138"/>
        <v>{0.402414071358075}</v>
      </c>
      <c r="W477" t="str">
        <f t="shared" ca="1" si="139"/>
        <v>{0.334274046997001}</v>
      </c>
      <c r="X477" t="str">
        <f t="shared" si="140"/>
        <v>{New York468}</v>
      </c>
      <c r="Y477" t="str">
        <f t="shared" si="141"/>
        <v>{80541559}</v>
      </c>
      <c r="Z477" t="str">
        <f t="shared" ca="1" si="142"/>
        <v>{0.0708992634143142}</v>
      </c>
      <c r="AA477" t="str">
        <f t="shared" ca="1" si="143"/>
        <v>{0.617090393472712}</v>
      </c>
    </row>
    <row r="478" spans="1:27" x14ac:dyDescent="0.25">
      <c r="A478" t="s">
        <v>1402</v>
      </c>
      <c r="B478" t="s">
        <v>1403</v>
      </c>
      <c r="C478" t="s">
        <v>1404</v>
      </c>
      <c r="D478" t="s">
        <v>1403</v>
      </c>
      <c r="E478" t="str">
        <f t="shared" ca="1" si="126"/>
        <v>{United States231}</v>
      </c>
      <c r="F478">
        <v>0.1687532867673105</v>
      </c>
      <c r="G478">
        <f t="shared" ca="1" si="127"/>
        <v>0.1687532867673105</v>
      </c>
      <c r="H478">
        <f t="shared" ca="1" si="128"/>
        <v>0.1687532867673105</v>
      </c>
      <c r="J478">
        <f t="shared" si="129"/>
        <v>60892576</v>
      </c>
      <c r="K478">
        <f t="shared" si="130"/>
        <v>42126048</v>
      </c>
      <c r="L478">
        <f t="shared" si="131"/>
        <v>42126048</v>
      </c>
      <c r="M478">
        <f t="shared" si="132"/>
        <v>42654253</v>
      </c>
      <c r="N478">
        <f t="shared" ca="1" si="133"/>
        <v>25881616</v>
      </c>
      <c r="O478">
        <v>0.43822473999086908</v>
      </c>
      <c r="P478">
        <f t="shared" ca="1" si="134"/>
        <v>0.43822473999086908</v>
      </c>
      <c r="Q478">
        <f t="shared" ca="1" si="135"/>
        <v>0.43822473999086908</v>
      </c>
      <c r="T478" t="str">
        <f t="shared" si="136"/>
        <v>{United States469}</v>
      </c>
      <c r="U478" t="str">
        <f t="shared" si="137"/>
        <v>{60892576}</v>
      </c>
      <c r="V478" t="str">
        <f t="shared" ca="1" si="138"/>
        <v>{0.632317643808142}</v>
      </c>
      <c r="W478" t="str">
        <f t="shared" ca="1" si="139"/>
        <v>{0.227627641777548}</v>
      </c>
      <c r="X478" t="str">
        <f t="shared" si="140"/>
        <v>{New York469}</v>
      </c>
      <c r="Y478" t="str">
        <f t="shared" si="141"/>
        <v>{60892576}</v>
      </c>
      <c r="Z478" t="str">
        <f t="shared" ca="1" si="142"/>
        <v>{0.617467185700666}</v>
      </c>
      <c r="AA478" t="str">
        <f t="shared" ca="1" si="143"/>
        <v>{0.35898494990826}</v>
      </c>
    </row>
    <row r="479" spans="1:27" x14ac:dyDescent="0.25">
      <c r="A479" t="s">
        <v>1405</v>
      </c>
      <c r="B479" t="s">
        <v>1406</v>
      </c>
      <c r="C479" t="s">
        <v>1407</v>
      </c>
      <c r="D479" t="s">
        <v>1406</v>
      </c>
      <c r="E479" t="str">
        <f t="shared" ca="1" si="126"/>
        <v>{United States231}</v>
      </c>
      <c r="F479">
        <v>0.88168191279129771</v>
      </c>
      <c r="G479">
        <f t="shared" ca="1" si="127"/>
        <v>0.88168191279129771</v>
      </c>
      <c r="H479">
        <f t="shared" ca="1" si="128"/>
        <v>0.71292862602398721</v>
      </c>
      <c r="J479">
        <f t="shared" si="129"/>
        <v>49133461</v>
      </c>
      <c r="K479">
        <f t="shared" si="130"/>
        <v>42154600</v>
      </c>
      <c r="L479">
        <f t="shared" si="131"/>
        <v>42154600</v>
      </c>
      <c r="M479">
        <f t="shared" si="132"/>
        <v>42724686</v>
      </c>
      <c r="N479">
        <f t="shared" ca="1" si="133"/>
        <v>25881616</v>
      </c>
      <c r="O479">
        <v>0.67574512076638682</v>
      </c>
      <c r="P479">
        <f t="shared" ca="1" si="134"/>
        <v>0.67574512076638682</v>
      </c>
      <c r="Q479">
        <f t="shared" ca="1" si="135"/>
        <v>0.23752038077551774</v>
      </c>
      <c r="T479" t="str">
        <f t="shared" si="136"/>
        <v>{United States470}</v>
      </c>
      <c r="U479" t="str">
        <f t="shared" si="137"/>
        <v>{49133461}</v>
      </c>
      <c r="V479" t="str">
        <f t="shared" ca="1" si="138"/>
        <v>{0.615106608491641}</v>
      </c>
      <c r="W479" t="str">
        <f t="shared" ca="1" si="139"/>
        <v>{0.120159889355484}</v>
      </c>
      <c r="X479" t="str">
        <f t="shared" si="140"/>
        <v>{New York470}</v>
      </c>
      <c r="Y479" t="str">
        <f t="shared" si="141"/>
        <v>{49133461}</v>
      </c>
      <c r="Z479" t="str">
        <f t="shared" ca="1" si="142"/>
        <v>{0.123624709593537}</v>
      </c>
      <c r="AA479" t="str">
        <f t="shared" ca="1" si="143"/>
        <v>{0.350428452527034}</v>
      </c>
    </row>
    <row r="480" spans="1:27" x14ac:dyDescent="0.25">
      <c r="A480" t="s">
        <v>1408</v>
      </c>
      <c r="B480" t="s">
        <v>1409</v>
      </c>
      <c r="C480" t="s">
        <v>1410</v>
      </c>
      <c r="D480" t="s">
        <v>1409</v>
      </c>
      <c r="E480" t="str">
        <f t="shared" ca="1" si="126"/>
        <v>{United States232}</v>
      </c>
      <c r="F480">
        <v>0.49634264129282324</v>
      </c>
      <c r="G480">
        <f t="shared" ca="1" si="127"/>
        <v>3.3592605425337485E-2</v>
      </c>
      <c r="H480">
        <f t="shared" ca="1" si="128"/>
        <v>3.3592605425337485E-2</v>
      </c>
      <c r="J480">
        <f t="shared" si="129"/>
        <v>60457615</v>
      </c>
      <c r="K480">
        <f t="shared" si="130"/>
        <v>42169888</v>
      </c>
      <c r="L480">
        <f t="shared" si="131"/>
        <v>42169888</v>
      </c>
      <c r="M480">
        <f t="shared" si="132"/>
        <v>42860950</v>
      </c>
      <c r="N480">
        <f t="shared" ca="1" si="133"/>
        <v>26009844</v>
      </c>
      <c r="O480">
        <v>0.27486383245945833</v>
      </c>
      <c r="P480">
        <f t="shared" ca="1" si="134"/>
        <v>0.27486383245945833</v>
      </c>
      <c r="Q480">
        <f t="shared" ca="1" si="135"/>
        <v>0.27486383245945833</v>
      </c>
      <c r="T480" t="str">
        <f t="shared" si="136"/>
        <v>{United States471}</v>
      </c>
      <c r="U480" t="str">
        <f t="shared" si="137"/>
        <v>{60457615}</v>
      </c>
      <c r="V480" t="str">
        <f t="shared" ca="1" si="138"/>
        <v>{0.00244909416731021}</v>
      </c>
      <c r="W480" t="str">
        <f t="shared" ca="1" si="139"/>
        <v>{0.199233718836821}</v>
      </c>
      <c r="X480" t="str">
        <f t="shared" si="140"/>
        <v>{New York471}</v>
      </c>
      <c r="Y480" t="str">
        <f t="shared" si="141"/>
        <v>{60457615}</v>
      </c>
      <c r="Z480" t="str">
        <f t="shared" ca="1" si="142"/>
        <v>{0.784202199118083}</v>
      </c>
      <c r="AA480" t="str">
        <f t="shared" ca="1" si="143"/>
        <v>{0.0119098294791694}</v>
      </c>
    </row>
    <row r="481" spans="1:27" x14ac:dyDescent="0.25">
      <c r="A481" t="s">
        <v>1411</v>
      </c>
      <c r="B481" t="s">
        <v>1412</v>
      </c>
      <c r="C481" t="s">
        <v>1413</v>
      </c>
      <c r="D481" t="s">
        <v>1412</v>
      </c>
      <c r="E481" t="str">
        <f t="shared" ca="1" si="126"/>
        <v>{United States232}</v>
      </c>
      <c r="F481">
        <v>3.3592605425337485E-2</v>
      </c>
      <c r="G481">
        <f t="shared" ca="1" si="127"/>
        <v>0.49634264129282324</v>
      </c>
      <c r="H481">
        <f t="shared" ca="1" si="128"/>
        <v>0.46275003586748575</v>
      </c>
      <c r="J481">
        <f t="shared" si="129"/>
        <v>40537516</v>
      </c>
      <c r="K481">
        <f t="shared" si="130"/>
        <v>42246600</v>
      </c>
      <c r="L481">
        <f t="shared" si="131"/>
        <v>42246600</v>
      </c>
      <c r="M481">
        <f t="shared" si="132"/>
        <v>42889008</v>
      </c>
      <c r="N481">
        <f t="shared" ca="1" si="133"/>
        <v>26009844</v>
      </c>
      <c r="O481">
        <v>0.43065585701908737</v>
      </c>
      <c r="P481">
        <f t="shared" ca="1" si="134"/>
        <v>0.43065585701908737</v>
      </c>
      <c r="Q481">
        <f t="shared" ca="1" si="135"/>
        <v>0.15579202455962904</v>
      </c>
      <c r="T481" t="str">
        <f t="shared" si="136"/>
        <v>{United States472}</v>
      </c>
      <c r="U481" t="str">
        <f t="shared" si="137"/>
        <v>{40537516}</v>
      </c>
      <c r="V481" t="str">
        <f t="shared" ca="1" si="138"/>
        <v>{0.296215750137246}</v>
      </c>
      <c r="W481" t="str">
        <f t="shared" ca="1" si="139"/>
        <v>{0.416019698513961}</v>
      </c>
      <c r="X481" t="str">
        <f t="shared" si="140"/>
        <v>{New York472}</v>
      </c>
      <c r="Y481" t="str">
        <f t="shared" si="141"/>
        <v>{40537516}</v>
      </c>
      <c r="Z481" t="str">
        <f t="shared" ca="1" si="142"/>
        <v>{0.307334678896328}</v>
      </c>
      <c r="AA481" t="str">
        <f t="shared" ca="1" si="143"/>
        <v>{0.0338170388477624}</v>
      </c>
    </row>
    <row r="482" spans="1:27" x14ac:dyDescent="0.25">
      <c r="A482" t="s">
        <v>1414</v>
      </c>
      <c r="B482" t="s">
        <v>1415</v>
      </c>
      <c r="C482" t="s">
        <v>1416</v>
      </c>
      <c r="D482" t="s">
        <v>1415</v>
      </c>
      <c r="E482" t="str">
        <f t="shared" ca="1" si="126"/>
        <v>{United States233}</v>
      </c>
      <c r="F482">
        <v>0.39130995788953848</v>
      </c>
      <c r="G482">
        <f t="shared" ca="1" si="127"/>
        <v>0.39130995788953848</v>
      </c>
      <c r="H482">
        <f t="shared" ca="1" si="128"/>
        <v>0.39130995788953848</v>
      </c>
      <c r="J482">
        <f t="shared" si="129"/>
        <v>59606435</v>
      </c>
      <c r="K482">
        <f t="shared" si="130"/>
        <v>42410311</v>
      </c>
      <c r="L482">
        <f t="shared" si="131"/>
        <v>42410311</v>
      </c>
      <c r="M482">
        <f t="shared" si="132"/>
        <v>43075892</v>
      </c>
      <c r="N482">
        <f t="shared" ca="1" si="133"/>
        <v>26038141</v>
      </c>
      <c r="O482">
        <v>0.29372356449471082</v>
      </c>
      <c r="P482">
        <f t="shared" ca="1" si="134"/>
        <v>0.29372356449471082</v>
      </c>
      <c r="Q482">
        <f t="shared" ca="1" si="135"/>
        <v>0.29372356449471082</v>
      </c>
      <c r="T482" t="str">
        <f t="shared" si="136"/>
        <v>{United States473}</v>
      </c>
      <c r="U482" t="str">
        <f t="shared" si="137"/>
        <v>{59606435}</v>
      </c>
      <c r="V482" t="str">
        <f t="shared" ca="1" si="138"/>
        <v>{0.564177989679726}</v>
      </c>
      <c r="W482" t="str">
        <f t="shared" ca="1" si="139"/>
        <v>{0.352909318194288}</v>
      </c>
      <c r="X482" t="str">
        <f t="shared" si="140"/>
        <v>{New York473}</v>
      </c>
      <c r="Y482" t="str">
        <f t="shared" si="141"/>
        <v>{59606435}</v>
      </c>
      <c r="Z482" t="str">
        <f t="shared" ca="1" si="142"/>
        <v>{0.215533411114661}</v>
      </c>
      <c r="AA482" t="str">
        <f t="shared" ca="1" si="143"/>
        <v>{0.202913831030883}</v>
      </c>
    </row>
    <row r="483" spans="1:27" x14ac:dyDescent="0.25">
      <c r="A483" t="s">
        <v>1417</v>
      </c>
      <c r="B483" t="s">
        <v>1418</v>
      </c>
      <c r="C483" t="s">
        <v>1419</v>
      </c>
      <c r="D483" t="s">
        <v>1418</v>
      </c>
      <c r="E483" t="str">
        <f t="shared" ca="1" si="126"/>
        <v>{United States233}</v>
      </c>
      <c r="F483">
        <v>0.90517608867035815</v>
      </c>
      <c r="G483">
        <f t="shared" ca="1" si="127"/>
        <v>0.90517608867035815</v>
      </c>
      <c r="H483">
        <f t="shared" ca="1" si="128"/>
        <v>0.51386613078081966</v>
      </c>
      <c r="J483">
        <f t="shared" si="129"/>
        <v>35705748</v>
      </c>
      <c r="K483">
        <f t="shared" si="130"/>
        <v>42458618</v>
      </c>
      <c r="L483">
        <f t="shared" si="131"/>
        <v>42458618</v>
      </c>
      <c r="M483">
        <f t="shared" si="132"/>
        <v>43213092</v>
      </c>
      <c r="N483">
        <f t="shared" ca="1" si="133"/>
        <v>26038141</v>
      </c>
      <c r="O483">
        <v>0.69358832311084773</v>
      </c>
      <c r="P483">
        <f t="shared" ca="1" si="134"/>
        <v>0.69358832311084773</v>
      </c>
      <c r="Q483">
        <f t="shared" ca="1" si="135"/>
        <v>0.39986475861613691</v>
      </c>
      <c r="T483" t="str">
        <f t="shared" si="136"/>
        <v>{United States474}</v>
      </c>
      <c r="U483" t="str">
        <f t="shared" si="137"/>
        <v>{35705748}</v>
      </c>
      <c r="V483" t="str">
        <f t="shared" ca="1" si="138"/>
        <v>{0.741603896024603}</v>
      </c>
      <c r="W483" t="str">
        <f t="shared" ca="1" si="139"/>
        <v>{0.199739078891699}</v>
      </c>
      <c r="X483" t="str">
        <f t="shared" si="140"/>
        <v>{New York474}</v>
      </c>
      <c r="Y483" t="str">
        <f t="shared" si="141"/>
        <v>{35705748}</v>
      </c>
      <c r="Z483" t="str">
        <f t="shared" ca="1" si="142"/>
        <v>{0.444790612903938}</v>
      </c>
      <c r="AA483" t="str">
        <f t="shared" ca="1" si="143"/>
        <v>{0.156371423236175}</v>
      </c>
    </row>
    <row r="484" spans="1:27" x14ac:dyDescent="0.25">
      <c r="A484" t="s">
        <v>1420</v>
      </c>
      <c r="B484" t="s">
        <v>1421</v>
      </c>
      <c r="C484" t="s">
        <v>1422</v>
      </c>
      <c r="D484" t="s">
        <v>1421</v>
      </c>
      <c r="E484" t="str">
        <f t="shared" ca="1" si="126"/>
        <v>{United States234}</v>
      </c>
      <c r="F484">
        <v>0.12130872777919099</v>
      </c>
      <c r="G484">
        <f t="shared" ca="1" si="127"/>
        <v>8.2978685328999879E-2</v>
      </c>
      <c r="H484">
        <f t="shared" ca="1" si="128"/>
        <v>8.2978685328999879E-2</v>
      </c>
      <c r="J484">
        <f t="shared" si="129"/>
        <v>60915220</v>
      </c>
      <c r="K484">
        <f t="shared" si="130"/>
        <v>42490397</v>
      </c>
      <c r="L484">
        <f t="shared" si="131"/>
        <v>42490397</v>
      </c>
      <c r="M484">
        <f t="shared" si="132"/>
        <v>43221561</v>
      </c>
      <c r="N484">
        <f t="shared" ca="1" si="133"/>
        <v>26090180</v>
      </c>
      <c r="O484">
        <v>0.57612413554322217</v>
      </c>
      <c r="P484">
        <f t="shared" ca="1" si="134"/>
        <v>0.383682869034911</v>
      </c>
      <c r="Q484">
        <f t="shared" ca="1" si="135"/>
        <v>0.383682869034911</v>
      </c>
      <c r="T484" t="str">
        <f t="shared" si="136"/>
        <v>{United States475}</v>
      </c>
      <c r="U484" t="str">
        <f t="shared" si="137"/>
        <v>{60915220}</v>
      </c>
      <c r="V484" t="str">
        <f t="shared" ca="1" si="138"/>
        <v>{0.0586862189937946}</v>
      </c>
      <c r="W484" t="str">
        <f t="shared" ca="1" si="139"/>
        <v>{0.781231903325807}</v>
      </c>
      <c r="X484" t="str">
        <f t="shared" si="140"/>
        <v>{New York475}</v>
      </c>
      <c r="Y484" t="str">
        <f t="shared" si="141"/>
        <v>{60915220}</v>
      </c>
      <c r="Z484" t="str">
        <f t="shared" ca="1" si="142"/>
        <v>{0.149304733082679}</v>
      </c>
      <c r="AA484" t="str">
        <f t="shared" ca="1" si="143"/>
        <v>{0.378912767394821}</v>
      </c>
    </row>
    <row r="485" spans="1:27" x14ac:dyDescent="0.25">
      <c r="A485" t="s">
        <v>1423</v>
      </c>
      <c r="B485" t="s">
        <v>1424</v>
      </c>
      <c r="C485" t="s">
        <v>1425</v>
      </c>
      <c r="D485" t="s">
        <v>1424</v>
      </c>
      <c r="E485" t="str">
        <f t="shared" ca="1" si="126"/>
        <v>{United States234}</v>
      </c>
      <c r="F485">
        <v>8.2978685328999879E-2</v>
      </c>
      <c r="G485">
        <f t="shared" ca="1" si="127"/>
        <v>0.12130872777919099</v>
      </c>
      <c r="H485">
        <f t="shared" ca="1" si="128"/>
        <v>3.8330042450191115E-2</v>
      </c>
      <c r="J485">
        <f t="shared" si="129"/>
        <v>71833097</v>
      </c>
      <c r="K485">
        <f t="shared" si="130"/>
        <v>42500829</v>
      </c>
      <c r="L485">
        <f t="shared" si="131"/>
        <v>42500829</v>
      </c>
      <c r="M485">
        <f t="shared" si="132"/>
        <v>43289060</v>
      </c>
      <c r="N485">
        <f t="shared" ca="1" si="133"/>
        <v>26090180</v>
      </c>
      <c r="O485">
        <v>0.383682869034911</v>
      </c>
      <c r="P485">
        <f t="shared" ca="1" si="134"/>
        <v>0.57612413554322217</v>
      </c>
      <c r="Q485">
        <f t="shared" ca="1" si="135"/>
        <v>0.19244126650831117</v>
      </c>
      <c r="T485" t="str">
        <f t="shared" si="136"/>
        <v>{United States476}</v>
      </c>
      <c r="U485" t="str">
        <f t="shared" si="137"/>
        <v>{71833097}</v>
      </c>
      <c r="V485" t="str">
        <f t="shared" ca="1" si="138"/>
        <v>{0.0443131155969665}</v>
      </c>
      <c r="W485" t="str">
        <f t="shared" ca="1" si="139"/>
        <v>{0.484725200869473}</v>
      </c>
      <c r="X485" t="str">
        <f t="shared" si="140"/>
        <v>{New York476}</v>
      </c>
      <c r="Y485" t="str">
        <f t="shared" si="141"/>
        <v>{71833097}</v>
      </c>
      <c r="Z485" t="str">
        <f t="shared" ca="1" si="142"/>
        <v>{0.754301090140004}</v>
      </c>
      <c r="AA485" t="str">
        <f t="shared" ca="1" si="143"/>
        <v>{0.0584328698752692}</v>
      </c>
    </row>
    <row r="486" spans="1:27" x14ac:dyDescent="0.25">
      <c r="A486" t="s">
        <v>1426</v>
      </c>
      <c r="B486" t="s">
        <v>1427</v>
      </c>
      <c r="C486" t="s">
        <v>1428</v>
      </c>
      <c r="D486" t="s">
        <v>1427</v>
      </c>
      <c r="E486" t="str">
        <f t="shared" ca="1" si="126"/>
        <v>{United States235}</v>
      </c>
      <c r="F486">
        <v>0.61096513909683003</v>
      </c>
      <c r="G486">
        <f t="shared" ca="1" si="127"/>
        <v>0.61096513909683003</v>
      </c>
      <c r="H486">
        <f t="shared" ca="1" si="128"/>
        <v>0.61096513909683003</v>
      </c>
      <c r="J486">
        <f t="shared" si="129"/>
        <v>61376659</v>
      </c>
      <c r="K486">
        <f t="shared" si="130"/>
        <v>42559668</v>
      </c>
      <c r="L486">
        <f t="shared" si="131"/>
        <v>42559668</v>
      </c>
      <c r="M486">
        <f t="shared" si="132"/>
        <v>43547232</v>
      </c>
      <c r="N486">
        <f t="shared" ca="1" si="133"/>
        <v>26345879</v>
      </c>
      <c r="O486">
        <v>0.91571575127891081</v>
      </c>
      <c r="P486">
        <f t="shared" ca="1" si="134"/>
        <v>0.91137582954569563</v>
      </c>
      <c r="Q486">
        <f t="shared" ca="1" si="135"/>
        <v>0.91137582954569563</v>
      </c>
      <c r="T486" t="str">
        <f t="shared" si="136"/>
        <v>{United States477}</v>
      </c>
      <c r="U486" t="str">
        <f t="shared" si="137"/>
        <v>{61376659}</v>
      </c>
      <c r="V486" t="str">
        <f t="shared" ca="1" si="138"/>
        <v>{0.371696449438227}</v>
      </c>
      <c r="W486" t="str">
        <f t="shared" ca="1" si="139"/>
        <v>{0.2373556044344}</v>
      </c>
      <c r="X486" t="str">
        <f t="shared" si="140"/>
        <v>{New York477}</v>
      </c>
      <c r="Y486" t="str">
        <f t="shared" si="141"/>
        <v>{61376659}</v>
      </c>
      <c r="Z486" t="str">
        <f t="shared" ca="1" si="142"/>
        <v>{0.00946402122073853}</v>
      </c>
      <c r="AA486" t="str">
        <f t="shared" ca="1" si="143"/>
        <v>{0.624650198010854}</v>
      </c>
    </row>
    <row r="487" spans="1:27" x14ac:dyDescent="0.25">
      <c r="A487" t="s">
        <v>1429</v>
      </c>
      <c r="B487" t="s">
        <v>1430</v>
      </c>
      <c r="C487" t="s">
        <v>1431</v>
      </c>
      <c r="D487" t="s">
        <v>1430</v>
      </c>
      <c r="E487" t="str">
        <f t="shared" ca="1" si="126"/>
        <v>{United States235}</v>
      </c>
      <c r="F487">
        <v>0.93428236086129823</v>
      </c>
      <c r="G487">
        <f t="shared" ca="1" si="127"/>
        <v>0.93428236086129823</v>
      </c>
      <c r="H487">
        <f t="shared" ca="1" si="128"/>
        <v>0.3233172217644682</v>
      </c>
      <c r="J487">
        <f t="shared" si="129"/>
        <v>48882103</v>
      </c>
      <c r="K487">
        <f t="shared" si="130"/>
        <v>42566251</v>
      </c>
      <c r="L487">
        <f t="shared" si="131"/>
        <v>42566251</v>
      </c>
      <c r="M487">
        <f t="shared" si="132"/>
        <v>43581624</v>
      </c>
      <c r="N487">
        <f t="shared" ca="1" si="133"/>
        <v>26345879</v>
      </c>
      <c r="O487">
        <v>0.91137582954569563</v>
      </c>
      <c r="P487">
        <f t="shared" ca="1" si="134"/>
        <v>0.91571575127891081</v>
      </c>
      <c r="Q487">
        <f t="shared" ca="1" si="135"/>
        <v>4.3399217332151796E-3</v>
      </c>
      <c r="T487" t="str">
        <f t="shared" si="136"/>
        <v>{United States478}</v>
      </c>
      <c r="U487" t="str">
        <f t="shared" si="137"/>
        <v>{48882103}</v>
      </c>
      <c r="V487" t="str">
        <f t="shared" ca="1" si="138"/>
        <v>{0.195689352252066}</v>
      </c>
      <c r="W487" t="str">
        <f t="shared" ca="1" si="139"/>
        <v>{0.677034395546925}</v>
      </c>
      <c r="X487" t="str">
        <f t="shared" si="140"/>
        <v>{New York478}</v>
      </c>
      <c r="Y487" t="str">
        <f t="shared" si="141"/>
        <v>{48882103}</v>
      </c>
      <c r="Z487" t="str">
        <f t="shared" ca="1" si="142"/>
        <v>{0.284882291981535}</v>
      </c>
      <c r="AA487" t="str">
        <f t="shared" ca="1" si="143"/>
        <v>{0.38068820532711}</v>
      </c>
    </row>
    <row r="488" spans="1:27" x14ac:dyDescent="0.25">
      <c r="A488" t="s">
        <v>1432</v>
      </c>
      <c r="B488" t="s">
        <v>1433</v>
      </c>
      <c r="C488" t="s">
        <v>1434</v>
      </c>
      <c r="D488" t="s">
        <v>1433</v>
      </c>
      <c r="E488" t="str">
        <f t="shared" ca="1" si="126"/>
        <v>{United States236}</v>
      </c>
      <c r="F488">
        <v>0.91331817203856736</v>
      </c>
      <c r="G488">
        <f t="shared" ca="1" si="127"/>
        <v>0.38581033017790811</v>
      </c>
      <c r="H488">
        <f t="shared" ca="1" si="128"/>
        <v>0.38581033017790811</v>
      </c>
      <c r="J488">
        <f t="shared" si="129"/>
        <v>78272780</v>
      </c>
      <c r="K488">
        <f t="shared" si="130"/>
        <v>42613176</v>
      </c>
      <c r="L488">
        <f t="shared" si="131"/>
        <v>42613176</v>
      </c>
      <c r="M488">
        <f t="shared" si="132"/>
        <v>43627867</v>
      </c>
      <c r="N488">
        <f t="shared" ca="1" si="133"/>
        <v>26361287</v>
      </c>
      <c r="O488">
        <v>0.76932523312331791</v>
      </c>
      <c r="P488">
        <f t="shared" ca="1" si="134"/>
        <v>0.76932523312331791</v>
      </c>
      <c r="Q488">
        <f t="shared" ca="1" si="135"/>
        <v>0.76932523312331791</v>
      </c>
      <c r="T488" t="str">
        <f t="shared" si="136"/>
        <v>{United States479}</v>
      </c>
      <c r="U488" t="str">
        <f t="shared" si="137"/>
        <v>{78272780}</v>
      </c>
      <c r="V488" t="str">
        <f t="shared" ca="1" si="138"/>
        <v>{0.0752114881543207}</v>
      </c>
      <c r="W488" t="str">
        <f t="shared" ca="1" si="139"/>
        <v>{0.645797031794005}</v>
      </c>
      <c r="X488" t="str">
        <f t="shared" si="140"/>
        <v>{New York479}</v>
      </c>
      <c r="Y488" t="str">
        <f t="shared" si="141"/>
        <v>{78272780}</v>
      </c>
      <c r="Z488" t="str">
        <f t="shared" ca="1" si="142"/>
        <v>{0.791926294996178}</v>
      </c>
      <c r="AA488" t="str">
        <f t="shared" ca="1" si="143"/>
        <v>{0.10580400353605}</v>
      </c>
    </row>
    <row r="489" spans="1:27" x14ac:dyDescent="0.25">
      <c r="A489" t="s">
        <v>1435</v>
      </c>
      <c r="B489" t="s">
        <v>1436</v>
      </c>
      <c r="C489" t="s">
        <v>1437</v>
      </c>
      <c r="D489" t="s">
        <v>1436</v>
      </c>
      <c r="E489" t="str">
        <f t="shared" ca="1" si="126"/>
        <v>{United States236}</v>
      </c>
      <c r="F489">
        <v>0.38581033017790811</v>
      </c>
      <c r="G489">
        <f t="shared" ca="1" si="127"/>
        <v>0.91331817203856736</v>
      </c>
      <c r="H489">
        <f t="shared" ca="1" si="128"/>
        <v>0.52750784186065924</v>
      </c>
      <c r="J489">
        <f t="shared" si="129"/>
        <v>75710607</v>
      </c>
      <c r="K489">
        <f t="shared" si="130"/>
        <v>42654253</v>
      </c>
      <c r="L489">
        <f t="shared" si="131"/>
        <v>42654253</v>
      </c>
      <c r="M489">
        <f t="shared" si="132"/>
        <v>43653064</v>
      </c>
      <c r="N489">
        <f t="shared" ca="1" si="133"/>
        <v>26361287</v>
      </c>
      <c r="O489">
        <v>0.80031924826933643</v>
      </c>
      <c r="P489">
        <f t="shared" ca="1" si="134"/>
        <v>0.80031924826933643</v>
      </c>
      <c r="Q489">
        <f t="shared" ca="1" si="135"/>
        <v>3.0994015146018516E-2</v>
      </c>
      <c r="T489" t="str">
        <f t="shared" si="136"/>
        <v>{United States480}</v>
      </c>
      <c r="U489" t="str">
        <f t="shared" si="137"/>
        <v>{75710607}</v>
      </c>
      <c r="V489" t="str">
        <f t="shared" ca="1" si="138"/>
        <v>{0.18528522501303}</v>
      </c>
      <c r="W489" t="str">
        <f t="shared" ca="1" si="139"/>
        <v>{0.0965136777551664}</v>
      </c>
      <c r="X489" t="str">
        <f t="shared" si="140"/>
        <v>{New York480}</v>
      </c>
      <c r="Y489" t="str">
        <f t="shared" si="141"/>
        <v>{75710607}</v>
      </c>
      <c r="Z489" t="str">
        <f t="shared" ca="1" si="142"/>
        <v>{0.504637383565146}</v>
      </c>
      <c r="AA489" t="str">
        <f t="shared" ca="1" si="143"/>
        <v>{0.483366255914752}</v>
      </c>
    </row>
    <row r="490" spans="1:27" x14ac:dyDescent="0.25">
      <c r="A490" t="s">
        <v>1438</v>
      </c>
      <c r="B490" t="s">
        <v>1439</v>
      </c>
      <c r="C490" t="s">
        <v>1440</v>
      </c>
      <c r="D490" t="s">
        <v>1439</v>
      </c>
      <c r="E490" t="str">
        <f t="shared" ca="1" si="126"/>
        <v>{United States237}</v>
      </c>
      <c r="F490">
        <v>0.9016275569975315</v>
      </c>
      <c r="G490">
        <f t="shared" ca="1" si="127"/>
        <v>4.3032506648293944E-3</v>
      </c>
      <c r="H490">
        <f t="shared" ca="1" si="128"/>
        <v>4.3032506648293944E-3</v>
      </c>
      <c r="J490">
        <f t="shared" si="129"/>
        <v>50532979</v>
      </c>
      <c r="K490">
        <f t="shared" si="130"/>
        <v>42724686</v>
      </c>
      <c r="L490">
        <f t="shared" si="131"/>
        <v>42724686</v>
      </c>
      <c r="M490">
        <f t="shared" si="132"/>
        <v>43667962</v>
      </c>
      <c r="N490">
        <f t="shared" ca="1" si="133"/>
        <v>26412852</v>
      </c>
      <c r="O490">
        <v>8.7336794120051686E-2</v>
      </c>
      <c r="P490">
        <f t="shared" ca="1" si="134"/>
        <v>8.7336794120051686E-2</v>
      </c>
      <c r="Q490">
        <f t="shared" ca="1" si="135"/>
        <v>8.7336794120051686E-2</v>
      </c>
      <c r="T490" t="str">
        <f t="shared" si="136"/>
        <v>{United States481}</v>
      </c>
      <c r="U490" t="str">
        <f t="shared" si="137"/>
        <v>{50532979}</v>
      </c>
      <c r="V490" t="str">
        <f t="shared" ca="1" si="138"/>
        <v>{0.263006295284953}</v>
      </c>
      <c r="W490" t="str">
        <f t="shared" ca="1" si="139"/>
        <v>{0.146247357228432}</v>
      </c>
      <c r="X490" t="str">
        <f t="shared" si="140"/>
        <v>{New York481}</v>
      </c>
      <c r="Y490" t="str">
        <f t="shared" si="141"/>
        <v>{50532979}</v>
      </c>
      <c r="Z490" t="str">
        <f t="shared" ca="1" si="142"/>
        <v>{0.768863917061813}</v>
      </c>
      <c r="AA490" t="str">
        <f t="shared" ca="1" si="143"/>
        <v>{0.163926238371124}</v>
      </c>
    </row>
    <row r="491" spans="1:27" x14ac:dyDescent="0.25">
      <c r="A491" t="s">
        <v>1441</v>
      </c>
      <c r="B491" t="s">
        <v>1442</v>
      </c>
      <c r="C491" t="s">
        <v>1443</v>
      </c>
      <c r="D491" t="s">
        <v>1442</v>
      </c>
      <c r="E491" t="str">
        <f t="shared" ca="1" si="126"/>
        <v>{United States237}</v>
      </c>
      <c r="F491">
        <v>4.3032506648293944E-3</v>
      </c>
      <c r="G491">
        <f t="shared" ca="1" si="127"/>
        <v>0.9016275569975315</v>
      </c>
      <c r="H491">
        <f t="shared" ca="1" si="128"/>
        <v>0.8973243063327021</v>
      </c>
      <c r="J491">
        <f t="shared" si="129"/>
        <v>23298012</v>
      </c>
      <c r="K491">
        <f t="shared" si="130"/>
        <v>42860950</v>
      </c>
      <c r="L491">
        <f t="shared" si="131"/>
        <v>42860950</v>
      </c>
      <c r="M491">
        <f t="shared" si="132"/>
        <v>43741970</v>
      </c>
      <c r="N491">
        <f t="shared" ca="1" si="133"/>
        <v>26412852</v>
      </c>
      <c r="O491">
        <v>0.83616485905019855</v>
      </c>
      <c r="P491">
        <f t="shared" ca="1" si="134"/>
        <v>0.83616485905019855</v>
      </c>
      <c r="Q491">
        <f t="shared" ca="1" si="135"/>
        <v>0.74882806493014686</v>
      </c>
      <c r="T491" t="str">
        <f t="shared" si="136"/>
        <v>{United States482}</v>
      </c>
      <c r="U491" t="str">
        <f t="shared" si="137"/>
        <v>{23298012}</v>
      </c>
      <c r="V491" t="str">
        <f t="shared" ca="1" si="138"/>
        <v>{0.404258535967351}</v>
      </c>
      <c r="W491" t="str">
        <f t="shared" ca="1" si="139"/>
        <v>{0.152442632667681}</v>
      </c>
      <c r="X491" t="str">
        <f t="shared" si="140"/>
        <v>{New York482}</v>
      </c>
      <c r="Y491" t="str">
        <f t="shared" si="141"/>
        <v>{23298012}</v>
      </c>
      <c r="Z491" t="str">
        <f t="shared" ca="1" si="142"/>
        <v>{0.190945268261933}</v>
      </c>
      <c r="AA491" t="str">
        <f t="shared" ca="1" si="143"/>
        <v>{0.678651707653249}</v>
      </c>
    </row>
    <row r="492" spans="1:27" x14ac:dyDescent="0.25">
      <c r="A492" t="s">
        <v>1444</v>
      </c>
      <c r="B492" t="s">
        <v>1445</v>
      </c>
      <c r="C492" t="s">
        <v>1446</v>
      </c>
      <c r="D492" t="s">
        <v>1445</v>
      </c>
      <c r="E492" t="str">
        <f t="shared" ca="1" si="126"/>
        <v>{United States238}</v>
      </c>
      <c r="F492">
        <v>0.95419046994570755</v>
      </c>
      <c r="G492">
        <f t="shared" ca="1" si="127"/>
        <v>7.6620815118927821E-2</v>
      </c>
      <c r="H492">
        <f t="shared" ca="1" si="128"/>
        <v>7.6620815118927821E-2</v>
      </c>
      <c r="J492">
        <f t="shared" si="129"/>
        <v>55192383</v>
      </c>
      <c r="K492">
        <f t="shared" si="130"/>
        <v>42889008</v>
      </c>
      <c r="L492">
        <f t="shared" si="131"/>
        <v>42889008</v>
      </c>
      <c r="M492">
        <f t="shared" si="132"/>
        <v>43793516</v>
      </c>
      <c r="N492">
        <f t="shared" ca="1" si="133"/>
        <v>26467516</v>
      </c>
      <c r="O492">
        <v>0.51820037298589072</v>
      </c>
      <c r="P492">
        <f t="shared" ca="1" si="134"/>
        <v>0.27582216689691696</v>
      </c>
      <c r="Q492">
        <f t="shared" ca="1" si="135"/>
        <v>0.27582216689691696</v>
      </c>
      <c r="T492" t="str">
        <f t="shared" si="136"/>
        <v>{United States483}</v>
      </c>
      <c r="U492" t="str">
        <f t="shared" si="137"/>
        <v>{55192383}</v>
      </c>
      <c r="V492" t="str">
        <f t="shared" ca="1" si="138"/>
        <v>{0.418949820813105}</v>
      </c>
      <c r="W492" t="str">
        <f t="shared" ca="1" si="139"/>
        <v>{0.255507526989863}</v>
      </c>
      <c r="X492" t="str">
        <f t="shared" si="140"/>
        <v>{New York483}</v>
      </c>
      <c r="Y492" t="str">
        <f t="shared" si="141"/>
        <v>{55192383}</v>
      </c>
      <c r="Z492" t="str">
        <f t="shared" ca="1" si="142"/>
        <v>{0.399066667291756}</v>
      </c>
      <c r="AA492" t="str">
        <f t="shared" ca="1" si="143"/>
        <v>{0.176748734967603}</v>
      </c>
    </row>
    <row r="493" spans="1:27" x14ac:dyDescent="0.25">
      <c r="A493" t="s">
        <v>1447</v>
      </c>
      <c r="B493" t="s">
        <v>1448</v>
      </c>
      <c r="C493" t="s">
        <v>1449</v>
      </c>
      <c r="D493" t="s">
        <v>1448</v>
      </c>
      <c r="E493" t="str">
        <f t="shared" ca="1" si="126"/>
        <v>{United States238}</v>
      </c>
      <c r="F493">
        <v>7.6620815118927821E-2</v>
      </c>
      <c r="G493">
        <f t="shared" ca="1" si="127"/>
        <v>0.95419046994570755</v>
      </c>
      <c r="H493">
        <f t="shared" ca="1" si="128"/>
        <v>0.87756965482677973</v>
      </c>
      <c r="J493">
        <f t="shared" si="129"/>
        <v>49832737</v>
      </c>
      <c r="K493">
        <f t="shared" si="130"/>
        <v>43075892</v>
      </c>
      <c r="L493">
        <f t="shared" si="131"/>
        <v>43075892</v>
      </c>
      <c r="M493">
        <f t="shared" si="132"/>
        <v>43928037</v>
      </c>
      <c r="N493">
        <f t="shared" ca="1" si="133"/>
        <v>26467516</v>
      </c>
      <c r="O493">
        <v>0.27582216689691696</v>
      </c>
      <c r="P493">
        <f t="shared" ca="1" si="134"/>
        <v>0.51820037298589072</v>
      </c>
      <c r="Q493">
        <f t="shared" ca="1" si="135"/>
        <v>0.24237820608897376</v>
      </c>
      <c r="T493" t="str">
        <f t="shared" si="136"/>
        <v>{United States484}</v>
      </c>
      <c r="U493" t="str">
        <f t="shared" si="137"/>
        <v>{49832737}</v>
      </c>
      <c r="V493" t="str">
        <f t="shared" ca="1" si="138"/>
        <v>{0.69050116623374}</v>
      </c>
      <c r="W493" t="str">
        <f t="shared" ca="1" si="139"/>
        <v>{0.234802959216262}</v>
      </c>
      <c r="X493" t="str">
        <f t="shared" si="140"/>
        <v>{New York484}</v>
      </c>
      <c r="Y493" t="str">
        <f t="shared" si="141"/>
        <v>{49832737}</v>
      </c>
      <c r="Z493" t="str">
        <f t="shared" ca="1" si="142"/>
        <v>{0.363269902741061}</v>
      </c>
      <c r="AA493" t="str">
        <f t="shared" ca="1" si="143"/>
        <v>{0.0167475397132284}</v>
      </c>
    </row>
    <row r="494" spans="1:27" x14ac:dyDescent="0.25">
      <c r="A494" t="s">
        <v>1450</v>
      </c>
      <c r="B494" t="s">
        <v>1451</v>
      </c>
      <c r="C494" t="s">
        <v>1452</v>
      </c>
      <c r="D494" t="s">
        <v>1451</v>
      </c>
      <c r="E494" t="str">
        <f t="shared" ca="1" si="126"/>
        <v>{United States239}</v>
      </c>
      <c r="F494">
        <v>0.7083913854155125</v>
      </c>
      <c r="G494">
        <f t="shared" ca="1" si="127"/>
        <v>0.7083913854155125</v>
      </c>
      <c r="H494">
        <f t="shared" ca="1" si="128"/>
        <v>0.7083913854155125</v>
      </c>
      <c r="J494">
        <f t="shared" si="129"/>
        <v>22973109</v>
      </c>
      <c r="K494">
        <f t="shared" si="130"/>
        <v>43213092</v>
      </c>
      <c r="L494">
        <f t="shared" si="131"/>
        <v>43213092</v>
      </c>
      <c r="M494">
        <f t="shared" si="132"/>
        <v>44027249</v>
      </c>
      <c r="N494">
        <f t="shared" ca="1" si="133"/>
        <v>26472171</v>
      </c>
      <c r="O494">
        <v>0.39944233400869711</v>
      </c>
      <c r="P494">
        <f t="shared" ca="1" si="134"/>
        <v>0.25515114596504529</v>
      </c>
      <c r="Q494">
        <f t="shared" ca="1" si="135"/>
        <v>0.25515114596504529</v>
      </c>
      <c r="T494" t="str">
        <f t="shared" si="136"/>
        <v>{United States485}</v>
      </c>
      <c r="U494" t="str">
        <f t="shared" si="137"/>
        <v>{22973109}</v>
      </c>
      <c r="V494" t="str">
        <f t="shared" ca="1" si="138"/>
        <v>{0.39676899206486}</v>
      </c>
      <c r="W494" t="str">
        <f t="shared" ca="1" si="139"/>
        <v>{0.559122295705743}</v>
      </c>
      <c r="X494" t="str">
        <f t="shared" si="140"/>
        <v>{New York485}</v>
      </c>
      <c r="Y494" t="str">
        <f t="shared" si="141"/>
        <v>{22973109}</v>
      </c>
      <c r="Z494" t="str">
        <f t="shared" ca="1" si="142"/>
        <v>{0.426280930097929}</v>
      </c>
      <c r="AA494" t="str">
        <f t="shared" ca="1" si="143"/>
        <v>{0.516611995706908}</v>
      </c>
    </row>
    <row r="495" spans="1:27" x14ac:dyDescent="0.25">
      <c r="A495" t="s">
        <v>1453</v>
      </c>
      <c r="B495" t="s">
        <v>1454</v>
      </c>
      <c r="C495" t="s">
        <v>1455</v>
      </c>
      <c r="D495" t="s">
        <v>1454</v>
      </c>
      <c r="E495" t="str">
        <f t="shared" ca="1" si="126"/>
        <v>{United States239}</v>
      </c>
      <c r="F495">
        <v>0.73565081791769493</v>
      </c>
      <c r="G495">
        <f t="shared" ca="1" si="127"/>
        <v>0.73565081791769493</v>
      </c>
      <c r="H495">
        <f t="shared" ca="1" si="128"/>
        <v>2.7259432502182435E-2</v>
      </c>
      <c r="J495">
        <f t="shared" si="129"/>
        <v>65638790</v>
      </c>
      <c r="K495">
        <f t="shared" si="130"/>
        <v>43221561</v>
      </c>
      <c r="L495">
        <f t="shared" si="131"/>
        <v>43221561</v>
      </c>
      <c r="M495">
        <f t="shared" si="132"/>
        <v>44119585</v>
      </c>
      <c r="N495">
        <f t="shared" ca="1" si="133"/>
        <v>26472171</v>
      </c>
      <c r="O495">
        <v>0.25515114596504529</v>
      </c>
      <c r="P495">
        <f t="shared" ca="1" si="134"/>
        <v>0.39944233400869711</v>
      </c>
      <c r="Q495">
        <f t="shared" ca="1" si="135"/>
        <v>0.14429118804365182</v>
      </c>
      <c r="T495" t="str">
        <f t="shared" si="136"/>
        <v>{United States486}</v>
      </c>
      <c r="U495" t="str">
        <f t="shared" si="137"/>
        <v>{65638790}</v>
      </c>
      <c r="V495" t="str">
        <f t="shared" ca="1" si="138"/>
        <v>{0.154070221907034}</v>
      </c>
      <c r="W495" t="str">
        <f t="shared" ca="1" si="139"/>
        <v>{0.491714302400541}</v>
      </c>
      <c r="X495" t="str">
        <f t="shared" si="140"/>
        <v>{New York486}</v>
      </c>
      <c r="Y495" t="str">
        <f t="shared" si="141"/>
        <v>{65638790}</v>
      </c>
      <c r="Z495" t="str">
        <f t="shared" ca="1" si="142"/>
        <v>{0.41862293135269}</v>
      </c>
      <c r="AA495" t="str">
        <f t="shared" ca="1" si="143"/>
        <v>{0.230561647307817}</v>
      </c>
    </row>
    <row r="496" spans="1:27" x14ac:dyDescent="0.25">
      <c r="A496" t="s">
        <v>1456</v>
      </c>
      <c r="B496" t="s">
        <v>1457</v>
      </c>
      <c r="C496" t="s">
        <v>1458</v>
      </c>
      <c r="D496" t="s">
        <v>1457</v>
      </c>
      <c r="E496" t="str">
        <f t="shared" ca="1" si="126"/>
        <v>{United States240}</v>
      </c>
      <c r="F496">
        <v>0.99259103268404569</v>
      </c>
      <c r="G496">
        <f t="shared" ca="1" si="127"/>
        <v>0.86591853229712468</v>
      </c>
      <c r="H496">
        <f t="shared" ca="1" si="128"/>
        <v>0.86591853229712468</v>
      </c>
      <c r="J496">
        <f t="shared" si="129"/>
        <v>37851574</v>
      </c>
      <c r="K496">
        <f t="shared" si="130"/>
        <v>43289060</v>
      </c>
      <c r="L496">
        <f t="shared" si="131"/>
        <v>43289060</v>
      </c>
      <c r="M496">
        <f t="shared" si="132"/>
        <v>44124234</v>
      </c>
      <c r="N496">
        <f t="shared" ca="1" si="133"/>
        <v>26473943</v>
      </c>
      <c r="O496">
        <v>0.4956383892006524</v>
      </c>
      <c r="P496">
        <f t="shared" ca="1" si="134"/>
        <v>0.25646665821062109</v>
      </c>
      <c r="Q496">
        <f t="shared" ca="1" si="135"/>
        <v>0.25646665821062109</v>
      </c>
      <c r="T496" t="str">
        <f t="shared" si="136"/>
        <v>{United States487}</v>
      </c>
      <c r="U496" t="str">
        <f t="shared" si="137"/>
        <v>{37851574}</v>
      </c>
      <c r="V496" t="str">
        <f t="shared" ca="1" si="138"/>
        <v>{0.519468489851065}</v>
      </c>
      <c r="W496" t="str">
        <f t="shared" ca="1" si="139"/>
        <v>{0.452643723523169}</v>
      </c>
      <c r="X496" t="str">
        <f t="shared" si="140"/>
        <v>{New York487}</v>
      </c>
      <c r="Y496" t="str">
        <f t="shared" si="141"/>
        <v>{37851574}</v>
      </c>
      <c r="Z496" t="str">
        <f t="shared" ca="1" si="142"/>
        <v>{0.123670589992028}</v>
      </c>
      <c r="AA496" t="str">
        <f t="shared" ca="1" si="143"/>
        <v>{0.459188527583373}</v>
      </c>
    </row>
    <row r="497" spans="1:27" x14ac:dyDescent="0.25">
      <c r="A497" t="s">
        <v>1459</v>
      </c>
      <c r="B497" t="s">
        <v>1460</v>
      </c>
      <c r="C497" t="s">
        <v>1461</v>
      </c>
      <c r="D497" t="s">
        <v>1460</v>
      </c>
      <c r="E497" t="str">
        <f t="shared" ca="1" si="126"/>
        <v>{United States240}</v>
      </c>
      <c r="F497">
        <v>0.86591853229712468</v>
      </c>
      <c r="G497">
        <f t="shared" ca="1" si="127"/>
        <v>0.99259103268404569</v>
      </c>
      <c r="H497">
        <f t="shared" ca="1" si="128"/>
        <v>0.12667250038692102</v>
      </c>
      <c r="J497">
        <f t="shared" si="129"/>
        <v>91033326</v>
      </c>
      <c r="K497">
        <f t="shared" si="130"/>
        <v>43547232</v>
      </c>
      <c r="L497">
        <f t="shared" si="131"/>
        <v>43547232</v>
      </c>
      <c r="M497">
        <f t="shared" si="132"/>
        <v>44189267</v>
      </c>
      <c r="N497">
        <f t="shared" ca="1" si="133"/>
        <v>26473943</v>
      </c>
      <c r="O497">
        <v>0.25646665821062109</v>
      </c>
      <c r="P497">
        <f t="shared" ca="1" si="134"/>
        <v>0.4956383892006524</v>
      </c>
      <c r="Q497">
        <f t="shared" ca="1" si="135"/>
        <v>0.23917173099003131</v>
      </c>
      <c r="T497" t="str">
        <f t="shared" si="136"/>
        <v>{United States488}</v>
      </c>
      <c r="U497" t="str">
        <f t="shared" si="137"/>
        <v>{91033326}</v>
      </c>
      <c r="V497" t="str">
        <f t="shared" ca="1" si="138"/>
        <v>{0.191950023368511}</v>
      </c>
      <c r="W497" t="str">
        <f t="shared" ca="1" si="139"/>
        <v>{0.654988563754279}</v>
      </c>
      <c r="X497" t="str">
        <f t="shared" si="140"/>
        <v>{New York488}</v>
      </c>
      <c r="Y497" t="str">
        <f t="shared" si="141"/>
        <v>{91033326}</v>
      </c>
      <c r="Z497" t="str">
        <f t="shared" ca="1" si="142"/>
        <v>{0.252897820213305}</v>
      </c>
      <c r="AA497" t="str">
        <f t="shared" ca="1" si="143"/>
        <v>{0.587635725781626}</v>
      </c>
    </row>
    <row r="498" spans="1:27" x14ac:dyDescent="0.25">
      <c r="A498" t="s">
        <v>1462</v>
      </c>
      <c r="B498" t="s">
        <v>1463</v>
      </c>
      <c r="C498" t="s">
        <v>1464</v>
      </c>
      <c r="D498" t="s">
        <v>1463</v>
      </c>
      <c r="E498" t="str">
        <f t="shared" ca="1" si="126"/>
        <v>{United States241}</v>
      </c>
      <c r="F498">
        <v>9.9831234719799711E-2</v>
      </c>
      <c r="G498">
        <f t="shared" ca="1" si="127"/>
        <v>9.9831234719799711E-2</v>
      </c>
      <c r="H498">
        <f t="shared" ca="1" si="128"/>
        <v>9.9831234719799711E-2</v>
      </c>
      <c r="J498">
        <f t="shared" si="129"/>
        <v>54059474</v>
      </c>
      <c r="K498">
        <f t="shared" si="130"/>
        <v>43581624</v>
      </c>
      <c r="L498">
        <f t="shared" si="131"/>
        <v>43581624</v>
      </c>
      <c r="M498">
        <f t="shared" si="132"/>
        <v>44319424</v>
      </c>
      <c r="N498">
        <f t="shared" ca="1" si="133"/>
        <v>26571011</v>
      </c>
      <c r="O498">
        <v>0.37756700793282849</v>
      </c>
      <c r="P498">
        <f t="shared" ca="1" si="134"/>
        <v>0.22070235394352788</v>
      </c>
      <c r="Q498">
        <f t="shared" ca="1" si="135"/>
        <v>0.22070235394352788</v>
      </c>
      <c r="T498" t="str">
        <f t="shared" si="136"/>
        <v>{United States489}</v>
      </c>
      <c r="U498" t="str">
        <f t="shared" si="137"/>
        <v>{54059474}</v>
      </c>
      <c r="V498" t="str">
        <f t="shared" ca="1" si="138"/>
        <v>{0.0274070264580044}</v>
      </c>
      <c r="W498" t="str">
        <f t="shared" ca="1" si="139"/>
        <v>{0.264885670140352}</v>
      </c>
      <c r="X498" t="str">
        <f t="shared" si="140"/>
        <v>{New York489}</v>
      </c>
      <c r="Y498" t="str">
        <f t="shared" si="141"/>
        <v>{54059474}</v>
      </c>
      <c r="Z498" t="str">
        <f t="shared" ca="1" si="142"/>
        <v>{0.244458295198486}</v>
      </c>
      <c r="AA498" t="str">
        <f t="shared" ca="1" si="143"/>
        <v>{0.583929810334444}</v>
      </c>
    </row>
    <row r="499" spans="1:27" x14ac:dyDescent="0.25">
      <c r="A499" t="s">
        <v>1465</v>
      </c>
      <c r="B499" t="s">
        <v>1466</v>
      </c>
      <c r="C499" t="s">
        <v>1467</v>
      </c>
      <c r="D499" t="s">
        <v>1466</v>
      </c>
      <c r="E499" t="str">
        <f t="shared" ca="1" si="126"/>
        <v>{United States241}</v>
      </c>
      <c r="F499">
        <v>0.19018996013185563</v>
      </c>
      <c r="G499">
        <f t="shared" ca="1" si="127"/>
        <v>0.19018996013185563</v>
      </c>
      <c r="H499">
        <f t="shared" ca="1" si="128"/>
        <v>9.0358725412055918E-2</v>
      </c>
      <c r="J499">
        <f t="shared" si="129"/>
        <v>83803104</v>
      </c>
      <c r="K499">
        <f t="shared" si="130"/>
        <v>43627867</v>
      </c>
      <c r="L499">
        <f t="shared" si="131"/>
        <v>43627867</v>
      </c>
      <c r="M499">
        <f t="shared" si="132"/>
        <v>44319464</v>
      </c>
      <c r="N499">
        <f t="shared" ca="1" si="133"/>
        <v>26571011</v>
      </c>
      <c r="O499">
        <v>0.22070235394352788</v>
      </c>
      <c r="P499">
        <f t="shared" ca="1" si="134"/>
        <v>0.37756700793282849</v>
      </c>
      <c r="Q499">
        <f t="shared" ca="1" si="135"/>
        <v>0.15686465398930061</v>
      </c>
      <c r="T499" t="str">
        <f t="shared" si="136"/>
        <v>{United States490}</v>
      </c>
      <c r="U499" t="str">
        <f t="shared" si="137"/>
        <v>{83803104}</v>
      </c>
      <c r="V499" t="str">
        <f t="shared" ca="1" si="138"/>
        <v>{0.242957731970222}</v>
      </c>
      <c r="W499" t="str">
        <f t="shared" ca="1" si="139"/>
        <v>{0.575125908090154}</v>
      </c>
      <c r="X499" t="str">
        <f t="shared" si="140"/>
        <v>{New York490}</v>
      </c>
      <c r="Y499" t="str">
        <f t="shared" si="141"/>
        <v>{83803104}</v>
      </c>
      <c r="Z499" t="str">
        <f t="shared" ca="1" si="142"/>
        <v>{0.00675676586877494}</v>
      </c>
      <c r="AA499" t="str">
        <f t="shared" ca="1" si="143"/>
        <v>{0.458667273232391}</v>
      </c>
    </row>
    <row r="500" spans="1:27" x14ac:dyDescent="0.25">
      <c r="A500" t="s">
        <v>1468</v>
      </c>
      <c r="B500" t="s">
        <v>1469</v>
      </c>
      <c r="C500" t="s">
        <v>1470</v>
      </c>
      <c r="D500" t="s">
        <v>1469</v>
      </c>
      <c r="E500" t="str">
        <f t="shared" ca="1" si="126"/>
        <v>{United States242}</v>
      </c>
      <c r="F500">
        <v>0.13388358367146225</v>
      </c>
      <c r="G500">
        <f t="shared" ca="1" si="127"/>
        <v>0.13388358367146225</v>
      </c>
      <c r="H500">
        <f t="shared" ca="1" si="128"/>
        <v>0.13388358367146225</v>
      </c>
      <c r="J500">
        <f t="shared" si="129"/>
        <v>57730314</v>
      </c>
      <c r="K500">
        <f t="shared" si="130"/>
        <v>43653064</v>
      </c>
      <c r="L500">
        <f t="shared" si="131"/>
        <v>43653064</v>
      </c>
      <c r="M500">
        <f t="shared" si="132"/>
        <v>44368823</v>
      </c>
      <c r="N500">
        <f t="shared" ca="1" si="133"/>
        <v>26590930</v>
      </c>
      <c r="O500">
        <v>0.71978518807455449</v>
      </c>
      <c r="P500">
        <f t="shared" ca="1" si="134"/>
        <v>0.2926832176484051</v>
      </c>
      <c r="Q500">
        <f t="shared" ca="1" si="135"/>
        <v>0.2926832176484051</v>
      </c>
      <c r="T500" t="str">
        <f t="shared" si="136"/>
        <v>{United States491}</v>
      </c>
      <c r="U500" t="str">
        <f t="shared" si="137"/>
        <v>{57730314}</v>
      </c>
      <c r="V500" t="str">
        <f t="shared" ca="1" si="138"/>
        <v>{0.64472256779365}</v>
      </c>
      <c r="W500" t="str">
        <f t="shared" ca="1" si="139"/>
        <v>{0.00322622609041789}</v>
      </c>
      <c r="X500" t="str">
        <f t="shared" si="140"/>
        <v>{New York491}</v>
      </c>
      <c r="Y500" t="str">
        <f t="shared" si="141"/>
        <v>{57730314}</v>
      </c>
      <c r="Z500" t="str">
        <f t="shared" ca="1" si="142"/>
        <v>{0.335148231315024}</v>
      </c>
      <c r="AA500" t="str">
        <f t="shared" ca="1" si="143"/>
        <v>{0.107481854060427}</v>
      </c>
    </row>
    <row r="501" spans="1:27" x14ac:dyDescent="0.25">
      <c r="A501" t="s">
        <v>1471</v>
      </c>
      <c r="B501" t="s">
        <v>1472</v>
      </c>
      <c r="C501" t="s">
        <v>1473</v>
      </c>
      <c r="D501" t="s">
        <v>1472</v>
      </c>
      <c r="E501" t="str">
        <f t="shared" ca="1" si="126"/>
        <v>{United States242}</v>
      </c>
      <c r="F501">
        <v>0.7788310355459338</v>
      </c>
      <c r="G501">
        <f t="shared" ca="1" si="127"/>
        <v>0.7788310355459338</v>
      </c>
      <c r="H501">
        <f t="shared" ca="1" si="128"/>
        <v>0.64494745187447156</v>
      </c>
      <c r="J501">
        <f t="shared" si="129"/>
        <v>91286633</v>
      </c>
      <c r="K501">
        <f t="shared" si="130"/>
        <v>43667962</v>
      </c>
      <c r="L501">
        <f t="shared" si="131"/>
        <v>43667962</v>
      </c>
      <c r="M501">
        <f t="shared" si="132"/>
        <v>44376907</v>
      </c>
      <c r="N501">
        <f t="shared" ca="1" si="133"/>
        <v>26590930</v>
      </c>
      <c r="O501">
        <v>0.2926832176484051</v>
      </c>
      <c r="P501">
        <f t="shared" ca="1" si="134"/>
        <v>0.71978518807455449</v>
      </c>
      <c r="Q501">
        <f t="shared" ca="1" si="135"/>
        <v>0.42710197042614939</v>
      </c>
      <c r="T501" t="str">
        <f t="shared" si="136"/>
        <v>{United States492}</v>
      </c>
      <c r="U501" t="str">
        <f t="shared" si="137"/>
        <v>{91286633}</v>
      </c>
      <c r="V501" t="str">
        <f t="shared" ca="1" si="138"/>
        <v>{0.140665589474269}</v>
      </c>
      <c r="W501" t="str">
        <f t="shared" ca="1" si="139"/>
        <v>{0.261795179823508}</v>
      </c>
      <c r="X501" t="str">
        <f t="shared" si="140"/>
        <v>{New York492}</v>
      </c>
      <c r="Y501" t="str">
        <f t="shared" si="141"/>
        <v>{91286633}</v>
      </c>
      <c r="Z501" t="str">
        <f t="shared" ca="1" si="142"/>
        <v>{0.10385799109849}</v>
      </c>
      <c r="AA501" t="str">
        <f t="shared" ca="1" si="143"/>
        <v>{0.285364833113937}</v>
      </c>
    </row>
    <row r="502" spans="1:27" x14ac:dyDescent="0.25">
      <c r="A502" t="s">
        <v>1474</v>
      </c>
      <c r="B502" t="s">
        <v>1475</v>
      </c>
      <c r="C502" t="s">
        <v>1476</v>
      </c>
      <c r="D502" t="s">
        <v>1475</v>
      </c>
      <c r="E502" t="str">
        <f t="shared" ca="1" si="126"/>
        <v>{United States243}</v>
      </c>
      <c r="F502">
        <v>0.51321541623300804</v>
      </c>
      <c r="G502">
        <f t="shared" ca="1" si="127"/>
        <v>0.22649295547786752</v>
      </c>
      <c r="H502">
        <f t="shared" ca="1" si="128"/>
        <v>0.22649295547786752</v>
      </c>
      <c r="J502">
        <f t="shared" si="129"/>
        <v>16445516</v>
      </c>
      <c r="K502">
        <f t="shared" si="130"/>
        <v>43741970</v>
      </c>
      <c r="L502">
        <f t="shared" si="131"/>
        <v>43741970</v>
      </c>
      <c r="M502">
        <f t="shared" si="132"/>
        <v>44453737</v>
      </c>
      <c r="N502">
        <f t="shared" ca="1" si="133"/>
        <v>26696360</v>
      </c>
      <c r="O502">
        <v>0.11845618728003804</v>
      </c>
      <c r="P502">
        <f t="shared" ca="1" si="134"/>
        <v>0.11845618728003804</v>
      </c>
      <c r="Q502">
        <f t="shared" ca="1" si="135"/>
        <v>0.11845618728003804</v>
      </c>
      <c r="T502" t="str">
        <f t="shared" si="136"/>
        <v>{United States493}</v>
      </c>
      <c r="U502" t="str">
        <f t="shared" si="137"/>
        <v>{16445516}</v>
      </c>
      <c r="V502" t="str">
        <f t="shared" ca="1" si="138"/>
        <v>{0.0763255549892693}</v>
      </c>
      <c r="W502" t="str">
        <f t="shared" ca="1" si="139"/>
        <v>{0.00175426251933897}</v>
      </c>
      <c r="X502" t="str">
        <f t="shared" si="140"/>
        <v>{New York493}</v>
      </c>
      <c r="Y502" t="str">
        <f t="shared" si="141"/>
        <v>{16445516}</v>
      </c>
      <c r="Z502" t="str">
        <f t="shared" ca="1" si="142"/>
        <v>{0.360250636825235}</v>
      </c>
      <c r="AA502" t="str">
        <f t="shared" ca="1" si="143"/>
        <v>{0.194454849566447}</v>
      </c>
    </row>
    <row r="503" spans="1:27" x14ac:dyDescent="0.25">
      <c r="A503" t="s">
        <v>1477</v>
      </c>
      <c r="B503" t="s">
        <v>1478</v>
      </c>
      <c r="C503" t="s">
        <v>1479</v>
      </c>
      <c r="D503" t="s">
        <v>1478</v>
      </c>
      <c r="E503" t="str">
        <f t="shared" ca="1" si="126"/>
        <v>{United States243}</v>
      </c>
      <c r="F503">
        <v>0.22649295547786752</v>
      </c>
      <c r="G503">
        <f t="shared" ca="1" si="127"/>
        <v>0.51321541623300804</v>
      </c>
      <c r="H503">
        <f t="shared" ca="1" si="128"/>
        <v>0.28672246075514052</v>
      </c>
      <c r="J503">
        <f t="shared" si="129"/>
        <v>72727634</v>
      </c>
      <c r="K503">
        <f t="shared" si="130"/>
        <v>43793516</v>
      </c>
      <c r="L503">
        <f t="shared" si="131"/>
        <v>43793516</v>
      </c>
      <c r="M503">
        <f t="shared" si="132"/>
        <v>44503186</v>
      </c>
      <c r="N503">
        <f t="shared" ca="1" si="133"/>
        <v>26696360</v>
      </c>
      <c r="O503">
        <v>0.17226398024245859</v>
      </c>
      <c r="P503">
        <f t="shared" ca="1" si="134"/>
        <v>0.17226398024245859</v>
      </c>
      <c r="Q503">
        <f t="shared" ca="1" si="135"/>
        <v>5.3807792962420553E-2</v>
      </c>
      <c r="T503" t="str">
        <f t="shared" si="136"/>
        <v>{United States494}</v>
      </c>
      <c r="U503" t="str">
        <f t="shared" si="137"/>
        <v>{72727634}</v>
      </c>
      <c r="V503" t="str">
        <f t="shared" ca="1" si="138"/>
        <v>{0.110409277776444}</v>
      </c>
      <c r="W503" t="str">
        <f t="shared" ca="1" si="139"/>
        <v>{0.509010286606923}</v>
      </c>
      <c r="X503" t="str">
        <f t="shared" si="140"/>
        <v>{New York494}</v>
      </c>
      <c r="Y503" t="str">
        <f t="shared" si="141"/>
        <v>{72727634}</v>
      </c>
      <c r="Z503" t="str">
        <f t="shared" ca="1" si="142"/>
        <v>{0.616220097540079}</v>
      </c>
      <c r="AA503" t="str">
        <f t="shared" ca="1" si="143"/>
        <v>{0.025791694029386}</v>
      </c>
    </row>
    <row r="504" spans="1:27" x14ac:dyDescent="0.25">
      <c r="A504" t="s">
        <v>1480</v>
      </c>
      <c r="B504" t="s">
        <v>1481</v>
      </c>
      <c r="C504" t="s">
        <v>1482</v>
      </c>
      <c r="D504" t="s">
        <v>1481</v>
      </c>
      <c r="E504" t="str">
        <f t="shared" ca="1" si="126"/>
        <v>{United States244}</v>
      </c>
      <c r="F504">
        <v>0.22700630192434923</v>
      </c>
      <c r="G504">
        <f t="shared" ca="1" si="127"/>
        <v>0.22700630192434923</v>
      </c>
      <c r="H504">
        <f t="shared" ca="1" si="128"/>
        <v>0.22700630192434923</v>
      </c>
      <c r="J504">
        <f t="shared" si="129"/>
        <v>36552907</v>
      </c>
      <c r="K504">
        <f t="shared" si="130"/>
        <v>43928037</v>
      </c>
      <c r="L504">
        <f t="shared" si="131"/>
        <v>43928037</v>
      </c>
      <c r="M504">
        <f t="shared" si="132"/>
        <v>44514320</v>
      </c>
      <c r="N504">
        <f t="shared" ca="1" si="133"/>
        <v>26757442</v>
      </c>
      <c r="O504">
        <v>0.83642710579089674</v>
      </c>
      <c r="P504">
        <f t="shared" ca="1" si="134"/>
        <v>0.76782017474780562</v>
      </c>
      <c r="Q504">
        <f t="shared" ca="1" si="135"/>
        <v>0.76782017474780562</v>
      </c>
      <c r="T504" t="str">
        <f t="shared" si="136"/>
        <v>{United States495}</v>
      </c>
      <c r="U504" t="str">
        <f t="shared" si="137"/>
        <v>{36552907}</v>
      </c>
      <c r="V504" t="str">
        <f t="shared" ca="1" si="138"/>
        <v>{0.335745491447701}</v>
      </c>
      <c r="W504" t="str">
        <f t="shared" ca="1" si="139"/>
        <v>{0.569012713826617}</v>
      </c>
      <c r="X504" t="str">
        <f t="shared" si="140"/>
        <v>{New York495}</v>
      </c>
      <c r="Y504" t="str">
        <f t="shared" si="141"/>
        <v>{36552907}</v>
      </c>
      <c r="Z504" t="str">
        <f t="shared" ca="1" si="142"/>
        <v>{0.411759280164279}</v>
      </c>
      <c r="AA504" t="str">
        <f t="shared" ca="1" si="143"/>
        <v>{0.0116942545783133}</v>
      </c>
    </row>
    <row r="505" spans="1:27" x14ac:dyDescent="0.25">
      <c r="A505" t="s">
        <v>1483</v>
      </c>
      <c r="B505" t="s">
        <v>1484</v>
      </c>
      <c r="C505" t="s">
        <v>1485</v>
      </c>
      <c r="D505" t="s">
        <v>1484</v>
      </c>
      <c r="E505" t="str">
        <f t="shared" ca="1" si="126"/>
        <v>{United States244}</v>
      </c>
      <c r="F505">
        <v>0.35729254103671337</v>
      </c>
      <c r="G505">
        <f t="shared" ca="1" si="127"/>
        <v>0.35729254103671337</v>
      </c>
      <c r="H505">
        <f t="shared" ca="1" si="128"/>
        <v>0.13028623911236414</v>
      </c>
      <c r="J505">
        <f t="shared" si="129"/>
        <v>16078833</v>
      </c>
      <c r="K505">
        <f t="shared" si="130"/>
        <v>44027249</v>
      </c>
      <c r="L505">
        <f t="shared" si="131"/>
        <v>44027249</v>
      </c>
      <c r="M505">
        <f t="shared" si="132"/>
        <v>44633707</v>
      </c>
      <c r="N505">
        <f t="shared" ca="1" si="133"/>
        <v>26757442</v>
      </c>
      <c r="O505">
        <v>0.76782017474780562</v>
      </c>
      <c r="P505">
        <f t="shared" ca="1" si="134"/>
        <v>0.83642710579089674</v>
      </c>
      <c r="Q505">
        <f t="shared" ca="1" si="135"/>
        <v>6.8606931043091124E-2</v>
      </c>
      <c r="T505" t="str">
        <f t="shared" si="136"/>
        <v>{United States496}</v>
      </c>
      <c r="U505" t="str">
        <f t="shared" si="137"/>
        <v>{16078833}</v>
      </c>
      <c r="V505" t="str">
        <f t="shared" ca="1" si="138"/>
        <v>{0.582794707457439}</v>
      </c>
      <c r="W505" t="str">
        <f t="shared" ca="1" si="139"/>
        <v>{0.307780389270171}</v>
      </c>
      <c r="X505" t="str">
        <f t="shared" si="140"/>
        <v>{New York496}</v>
      </c>
      <c r="Y505" t="str">
        <f t="shared" si="141"/>
        <v>{16078833}</v>
      </c>
      <c r="Z505" t="str">
        <f t="shared" ca="1" si="142"/>
        <v>{0.156779568567851}</v>
      </c>
      <c r="AA505" t="str">
        <f t="shared" ca="1" si="143"/>
        <v>{0.178296633655527}</v>
      </c>
    </row>
    <row r="506" spans="1:27" x14ac:dyDescent="0.25">
      <c r="A506" t="s">
        <v>1486</v>
      </c>
      <c r="B506" t="s">
        <v>1487</v>
      </c>
      <c r="C506" t="s">
        <v>1488</v>
      </c>
      <c r="D506" t="s">
        <v>1487</v>
      </c>
      <c r="E506" t="str">
        <f t="shared" ca="1" si="126"/>
        <v>{United States245}</v>
      </c>
      <c r="F506">
        <v>0.420052600472271</v>
      </c>
      <c r="G506">
        <f t="shared" ca="1" si="127"/>
        <v>0.420052600472271</v>
      </c>
      <c r="H506">
        <f t="shared" ca="1" si="128"/>
        <v>0.420052600472271</v>
      </c>
      <c r="J506">
        <f t="shared" si="129"/>
        <v>15407441</v>
      </c>
      <c r="K506">
        <f t="shared" si="130"/>
        <v>44119585</v>
      </c>
      <c r="L506">
        <f t="shared" si="131"/>
        <v>44119585</v>
      </c>
      <c r="M506">
        <f t="shared" si="132"/>
        <v>44778557</v>
      </c>
      <c r="N506">
        <f t="shared" ca="1" si="133"/>
        <v>26849809</v>
      </c>
      <c r="O506">
        <v>0.44861748166838944</v>
      </c>
      <c r="P506">
        <f t="shared" ca="1" si="134"/>
        <v>0.31019365673916866</v>
      </c>
      <c r="Q506">
        <f t="shared" ca="1" si="135"/>
        <v>0.31019365673916866</v>
      </c>
      <c r="T506" t="str">
        <f t="shared" si="136"/>
        <v>{United States497}</v>
      </c>
      <c r="U506" t="str">
        <f t="shared" si="137"/>
        <v>{15407441}</v>
      </c>
      <c r="V506" t="str">
        <f t="shared" ca="1" si="138"/>
        <v>{0.0282529069201042}</v>
      </c>
      <c r="W506" t="str">
        <f t="shared" ca="1" si="139"/>
        <v>{0.0403219064987894}</v>
      </c>
      <c r="X506" t="str">
        <f t="shared" si="140"/>
        <v>{New York497}</v>
      </c>
      <c r="Y506" t="str">
        <f t="shared" si="141"/>
        <v>{15407441}</v>
      </c>
      <c r="Z506" t="str">
        <f t="shared" ca="1" si="142"/>
        <v>{0.175207135171407}</v>
      </c>
      <c r="AA506" t="str">
        <f t="shared" ca="1" si="143"/>
        <v>{0.725859355351347}</v>
      </c>
    </row>
    <row r="507" spans="1:27" x14ac:dyDescent="0.25">
      <c r="A507" t="s">
        <v>1489</v>
      </c>
      <c r="B507" t="s">
        <v>1490</v>
      </c>
      <c r="C507" t="s">
        <v>1491</v>
      </c>
      <c r="D507" t="s">
        <v>1490</v>
      </c>
      <c r="E507" t="str">
        <f t="shared" ca="1" si="126"/>
        <v>{United States245}</v>
      </c>
      <c r="F507">
        <v>0.71280095481534012</v>
      </c>
      <c r="G507">
        <f t="shared" ca="1" si="127"/>
        <v>0.71280095481534012</v>
      </c>
      <c r="H507">
        <f t="shared" ca="1" si="128"/>
        <v>0.29274835434306912</v>
      </c>
      <c r="J507">
        <f t="shared" si="129"/>
        <v>35890851</v>
      </c>
      <c r="K507">
        <f t="shared" si="130"/>
        <v>44124234</v>
      </c>
      <c r="L507">
        <f t="shared" si="131"/>
        <v>44124234</v>
      </c>
      <c r="M507">
        <f t="shared" si="132"/>
        <v>44819252</v>
      </c>
      <c r="N507">
        <f t="shared" ca="1" si="133"/>
        <v>26849809</v>
      </c>
      <c r="O507">
        <v>0.31019365673916866</v>
      </c>
      <c r="P507">
        <f t="shared" ca="1" si="134"/>
        <v>0.44861748166838944</v>
      </c>
      <c r="Q507">
        <f t="shared" ca="1" si="135"/>
        <v>0.13842382492922078</v>
      </c>
      <c r="T507" t="str">
        <f t="shared" si="136"/>
        <v>{United States498}</v>
      </c>
      <c r="U507" t="str">
        <f t="shared" si="137"/>
        <v>{35890851}</v>
      </c>
      <c r="V507" t="str">
        <f t="shared" ca="1" si="138"/>
        <v>{0.130629772562566}</v>
      </c>
      <c r="W507" t="str">
        <f t="shared" ca="1" si="139"/>
        <v>{0.170019644335739}</v>
      </c>
      <c r="X507" t="str">
        <f t="shared" si="140"/>
        <v>{New York498}</v>
      </c>
      <c r="Y507" t="str">
        <f t="shared" si="141"/>
        <v>{35890851}</v>
      </c>
      <c r="Z507" t="str">
        <f t="shared" ca="1" si="142"/>
        <v>{0.30952232295767}</v>
      </c>
      <c r="AA507" t="str">
        <f t="shared" ca="1" si="143"/>
        <v>{0.332407477046131}</v>
      </c>
    </row>
    <row r="508" spans="1:27" x14ac:dyDescent="0.25">
      <c r="A508" t="s">
        <v>1492</v>
      </c>
      <c r="B508" t="s">
        <v>1493</v>
      </c>
      <c r="C508" t="s">
        <v>1494</v>
      </c>
      <c r="D508" t="s">
        <v>1493</v>
      </c>
      <c r="E508" t="str">
        <f t="shared" ca="1" si="126"/>
        <v>{United States246}</v>
      </c>
      <c r="F508">
        <v>6.7067509692654292E-3</v>
      </c>
      <c r="G508">
        <f t="shared" ca="1" si="127"/>
        <v>6.7067509692654292E-3</v>
      </c>
      <c r="H508">
        <f t="shared" ca="1" si="128"/>
        <v>6.7067509692654292E-3</v>
      </c>
      <c r="J508">
        <f t="shared" si="129"/>
        <v>13744264</v>
      </c>
      <c r="K508">
        <f t="shared" si="130"/>
        <v>44189267</v>
      </c>
      <c r="L508">
        <f t="shared" si="131"/>
        <v>44189267</v>
      </c>
      <c r="M508">
        <f t="shared" si="132"/>
        <v>44835875</v>
      </c>
      <c r="N508">
        <f t="shared" ca="1" si="133"/>
        <v>27089835</v>
      </c>
      <c r="O508">
        <v>0.46546624527761971</v>
      </c>
      <c r="P508">
        <f t="shared" ca="1" si="134"/>
        <v>3.4049526276394348E-2</v>
      </c>
      <c r="Q508">
        <f t="shared" ca="1" si="135"/>
        <v>3.4049526276394348E-2</v>
      </c>
      <c r="T508" t="str">
        <f t="shared" si="136"/>
        <v>{United States499}</v>
      </c>
      <c r="U508" t="str">
        <f t="shared" si="137"/>
        <v>{13744264}</v>
      </c>
      <c r="V508" t="str">
        <f t="shared" ca="1" si="138"/>
        <v>{0.150295073207008}</v>
      </c>
      <c r="W508" t="str">
        <f t="shared" ca="1" si="139"/>
        <v>{0.668256877176706}</v>
      </c>
      <c r="X508" t="str">
        <f t="shared" si="140"/>
        <v>{New York499}</v>
      </c>
      <c r="Y508" t="str">
        <f t="shared" si="141"/>
        <v>{13744264}</v>
      </c>
      <c r="Z508" t="str">
        <f t="shared" ca="1" si="142"/>
        <v>{0.45548248925469}</v>
      </c>
      <c r="AA508" t="str">
        <f t="shared" ca="1" si="143"/>
        <v>{0.0416752638589691}</v>
      </c>
    </row>
    <row r="509" spans="1:27" x14ac:dyDescent="0.25">
      <c r="A509" t="s">
        <v>1495</v>
      </c>
      <c r="B509" t="s">
        <v>1496</v>
      </c>
      <c r="C509" t="s">
        <v>1497</v>
      </c>
      <c r="D509" t="s">
        <v>1496</v>
      </c>
      <c r="E509" t="str">
        <f t="shared" ca="1" si="126"/>
        <v>{United States246}</v>
      </c>
      <c r="F509">
        <v>0.4836020152043915</v>
      </c>
      <c r="G509">
        <f t="shared" ca="1" si="127"/>
        <v>0.4836020152043915</v>
      </c>
      <c r="H509">
        <f t="shared" ca="1" si="128"/>
        <v>0.47689526423512607</v>
      </c>
      <c r="J509">
        <f t="shared" si="129"/>
        <v>17085626</v>
      </c>
      <c r="K509">
        <f t="shared" si="130"/>
        <v>44319424</v>
      </c>
      <c r="L509">
        <f t="shared" si="131"/>
        <v>44319424</v>
      </c>
      <c r="M509">
        <f t="shared" si="132"/>
        <v>44848661</v>
      </c>
      <c r="N509">
        <f t="shared" ca="1" si="133"/>
        <v>27089835</v>
      </c>
      <c r="O509">
        <v>3.4049526276394348E-2</v>
      </c>
      <c r="P509">
        <f t="shared" ca="1" si="134"/>
        <v>0.46546624527761971</v>
      </c>
      <c r="Q509">
        <f t="shared" ca="1" si="135"/>
        <v>0.43141671900122536</v>
      </c>
      <c r="T509" t="str">
        <f t="shared" si="136"/>
        <v>{United States500}</v>
      </c>
      <c r="U509" t="str">
        <f t="shared" si="137"/>
        <v>{17085626}</v>
      </c>
      <c r="V509" t="str">
        <f t="shared" ca="1" si="138"/>
        <v>{0.0953139601485727}</v>
      </c>
      <c r="W509" t="str">
        <f t="shared" ca="1" si="139"/>
        <v>{0.846572864800608}</v>
      </c>
      <c r="X509" t="str">
        <f t="shared" si="140"/>
        <v>{New York500}</v>
      </c>
      <c r="Y509" t="str">
        <f t="shared" si="141"/>
        <v>{17085626}</v>
      </c>
      <c r="Z509" t="str">
        <f t="shared" ca="1" si="142"/>
        <v>{0.320496234174858}</v>
      </c>
      <c r="AA509" t="str">
        <f t="shared" ca="1" si="143"/>
        <v>{0.555213396186505}</v>
      </c>
    </row>
    <row r="510" spans="1:27" x14ac:dyDescent="0.25">
      <c r="A510" t="s">
        <v>1498</v>
      </c>
      <c r="B510" t="s">
        <v>1499</v>
      </c>
      <c r="C510" t="s">
        <v>1500</v>
      </c>
      <c r="D510" t="s">
        <v>1499</v>
      </c>
      <c r="E510" t="str">
        <f t="shared" ca="1" si="126"/>
        <v>{United States247}</v>
      </c>
      <c r="F510">
        <v>8.5530101337366937E-2</v>
      </c>
      <c r="G510">
        <f t="shared" ca="1" si="127"/>
        <v>8.5530101337366937E-2</v>
      </c>
      <c r="H510">
        <f t="shared" ca="1" si="128"/>
        <v>8.5530101337366937E-2</v>
      </c>
      <c r="J510">
        <f t="shared" si="129"/>
        <v>57458572</v>
      </c>
      <c r="K510">
        <f t="shared" si="130"/>
        <v>44319464</v>
      </c>
      <c r="L510">
        <f t="shared" si="131"/>
        <v>44319464</v>
      </c>
      <c r="M510">
        <f t="shared" si="132"/>
        <v>44992715</v>
      </c>
      <c r="N510">
        <f t="shared" ca="1" si="133"/>
        <v>27130724</v>
      </c>
      <c r="O510">
        <v>0.51340382590629419</v>
      </c>
      <c r="P510">
        <f t="shared" ca="1" si="134"/>
        <v>0.51340382590629419</v>
      </c>
      <c r="Q510">
        <f t="shared" ca="1" si="135"/>
        <v>0.51340382590629419</v>
      </c>
      <c r="T510" t="str">
        <f t="shared" si="136"/>
        <v>{United States501}</v>
      </c>
      <c r="U510" t="str">
        <f t="shared" si="137"/>
        <v>{57458572}</v>
      </c>
      <c r="V510" t="str">
        <f t="shared" ca="1" si="138"/>
        <v>{0.323506331263808}</v>
      </c>
      <c r="W510" t="str">
        <f t="shared" ca="1" si="139"/>
        <v>{0.333816156655005}</v>
      </c>
      <c r="X510" t="str">
        <f t="shared" si="140"/>
        <v>{New York501}</v>
      </c>
      <c r="Y510" t="str">
        <f t="shared" si="141"/>
        <v>{57458572}</v>
      </c>
      <c r="Z510" t="str">
        <f t="shared" ca="1" si="142"/>
        <v>{0.248169294635131}</v>
      </c>
      <c r="AA510" t="str">
        <f t="shared" ca="1" si="143"/>
        <v>{0.425964958060339}</v>
      </c>
    </row>
    <row r="511" spans="1:27" x14ac:dyDescent="0.25">
      <c r="A511" t="s">
        <v>1501</v>
      </c>
      <c r="B511" t="s">
        <v>1502</v>
      </c>
      <c r="C511" t="s">
        <v>1503</v>
      </c>
      <c r="D511" t="s">
        <v>1502</v>
      </c>
      <c r="E511" t="str">
        <f t="shared" ca="1" si="126"/>
        <v>{United States247}</v>
      </c>
      <c r="F511">
        <v>0.68437950549186</v>
      </c>
      <c r="G511">
        <f t="shared" ca="1" si="127"/>
        <v>0.68437950549186</v>
      </c>
      <c r="H511">
        <f t="shared" ca="1" si="128"/>
        <v>0.59884940415449306</v>
      </c>
      <c r="J511">
        <f t="shared" si="129"/>
        <v>14605521</v>
      </c>
      <c r="K511">
        <f t="shared" si="130"/>
        <v>44368823</v>
      </c>
      <c r="L511">
        <f t="shared" si="131"/>
        <v>44368823</v>
      </c>
      <c r="M511">
        <f t="shared" si="132"/>
        <v>45015504</v>
      </c>
      <c r="N511">
        <f t="shared" ca="1" si="133"/>
        <v>27130724</v>
      </c>
      <c r="O511">
        <v>0.5366545025449011</v>
      </c>
      <c r="P511">
        <f t="shared" ca="1" si="134"/>
        <v>0.5366545025449011</v>
      </c>
      <c r="Q511">
        <f t="shared" ca="1" si="135"/>
        <v>2.3250676638606915E-2</v>
      </c>
      <c r="T511" t="str">
        <f t="shared" si="136"/>
        <v>{United States502}</v>
      </c>
      <c r="U511" t="str">
        <f t="shared" si="137"/>
        <v>{14605521}</v>
      </c>
      <c r="V511" t="str">
        <f t="shared" ca="1" si="138"/>
        <v>{0.79112561625461}</v>
      </c>
      <c r="W511" t="str">
        <f t="shared" ca="1" si="139"/>
        <v>{0.0280210257644519}</v>
      </c>
      <c r="X511" t="str">
        <f t="shared" si="140"/>
        <v>{New York502}</v>
      </c>
      <c r="Y511" t="str">
        <f t="shared" si="141"/>
        <v>{14605521}</v>
      </c>
      <c r="Z511" t="str">
        <f t="shared" ca="1" si="142"/>
        <v>{0.290056999966773}</v>
      </c>
      <c r="AA511" t="str">
        <f t="shared" ca="1" si="143"/>
        <v>{0.0230461889309495}</v>
      </c>
    </row>
    <row r="512" spans="1:27" x14ac:dyDescent="0.25">
      <c r="A512" t="s">
        <v>1504</v>
      </c>
      <c r="B512" t="s">
        <v>1505</v>
      </c>
      <c r="C512" t="s">
        <v>1506</v>
      </c>
      <c r="D512" t="s">
        <v>1505</v>
      </c>
      <c r="E512" t="str">
        <f t="shared" ca="1" si="126"/>
        <v>{United States248}</v>
      </c>
      <c r="F512">
        <v>0.81799029967390047</v>
      </c>
      <c r="G512">
        <f t="shared" ca="1" si="127"/>
        <v>0.20534574744066347</v>
      </c>
      <c r="H512">
        <f t="shared" ca="1" si="128"/>
        <v>0.20534574744066347</v>
      </c>
      <c r="J512">
        <f t="shared" si="129"/>
        <v>93713806</v>
      </c>
      <c r="K512">
        <f t="shared" si="130"/>
        <v>44376907</v>
      </c>
      <c r="L512">
        <f t="shared" si="131"/>
        <v>44376907</v>
      </c>
      <c r="M512">
        <f t="shared" si="132"/>
        <v>45030548</v>
      </c>
      <c r="N512">
        <f t="shared" ca="1" si="133"/>
        <v>27144224</v>
      </c>
      <c r="O512">
        <v>0.59711732044802235</v>
      </c>
      <c r="P512">
        <f t="shared" ca="1" si="134"/>
        <v>0.55870573811670576</v>
      </c>
      <c r="Q512">
        <f t="shared" ca="1" si="135"/>
        <v>0.55870573811670576</v>
      </c>
      <c r="T512" t="str">
        <f t="shared" si="136"/>
        <v>{United States503}</v>
      </c>
      <c r="U512" t="str">
        <f t="shared" si="137"/>
        <v>{93713806}</v>
      </c>
      <c r="V512" t="str">
        <f t="shared" ca="1" si="138"/>
        <v>{0.561458708624874}</v>
      </c>
      <c r="W512" t="str">
        <f t="shared" ca="1" si="139"/>
        <v>{0.120744946423021}</v>
      </c>
      <c r="X512" t="str">
        <f t="shared" si="140"/>
        <v>{New York503}</v>
      </c>
      <c r="Y512" t="str">
        <f t="shared" si="141"/>
        <v>{93713806}</v>
      </c>
      <c r="Z512" t="str">
        <f t="shared" ca="1" si="142"/>
        <v>{0.170089860922658}</v>
      </c>
      <c r="AA512" t="str">
        <f t="shared" ca="1" si="143"/>
        <v>{0.280416954391098}</v>
      </c>
    </row>
    <row r="513" spans="1:27" x14ac:dyDescent="0.25">
      <c r="A513" t="s">
        <v>1507</v>
      </c>
      <c r="B513" t="s">
        <v>1508</v>
      </c>
      <c r="C513" t="s">
        <v>1509</v>
      </c>
      <c r="D513" t="s">
        <v>1508</v>
      </c>
      <c r="E513" t="str">
        <f t="shared" ca="1" si="126"/>
        <v>{United States248}</v>
      </c>
      <c r="F513">
        <v>0.20534574744066347</v>
      </c>
      <c r="G513">
        <f t="shared" ca="1" si="127"/>
        <v>0.81799029967390047</v>
      </c>
      <c r="H513">
        <f t="shared" ca="1" si="128"/>
        <v>0.61264455223323699</v>
      </c>
      <c r="J513">
        <f t="shared" si="129"/>
        <v>74634222</v>
      </c>
      <c r="K513">
        <f t="shared" si="130"/>
        <v>44453737</v>
      </c>
      <c r="L513">
        <f t="shared" si="131"/>
        <v>44453737</v>
      </c>
      <c r="M513">
        <f t="shared" si="132"/>
        <v>45039409</v>
      </c>
      <c r="N513">
        <f t="shared" ca="1" si="133"/>
        <v>27144224</v>
      </c>
      <c r="O513">
        <v>0.55870573811670576</v>
      </c>
      <c r="P513">
        <f t="shared" ca="1" si="134"/>
        <v>0.59711732044802235</v>
      </c>
      <c r="Q513">
        <f t="shared" ca="1" si="135"/>
        <v>3.8411582331316585E-2</v>
      </c>
      <c r="T513" t="str">
        <f t="shared" si="136"/>
        <v>{United States504}</v>
      </c>
      <c r="U513" t="str">
        <f t="shared" si="137"/>
        <v>{74634222}</v>
      </c>
      <c r="V513" t="str">
        <f t="shared" ca="1" si="138"/>
        <v>{0.275696099339002}</v>
      </c>
      <c r="W513" t="str">
        <f t="shared" ca="1" si="139"/>
        <v>{0.0064744945315891}</v>
      </c>
      <c r="X513" t="str">
        <f t="shared" si="140"/>
        <v>{New York504}</v>
      </c>
      <c r="Y513" t="str">
        <f t="shared" si="141"/>
        <v>{74634222}</v>
      </c>
      <c r="Z513" t="str">
        <f t="shared" ca="1" si="142"/>
        <v>{0.0446794573475826}</v>
      </c>
      <c r="AA513" t="str">
        <f t="shared" ca="1" si="143"/>
        <v>{0.0508936730783486}</v>
      </c>
    </row>
    <row r="514" spans="1:27" x14ac:dyDescent="0.25">
      <c r="A514" t="s">
        <v>1510</v>
      </c>
      <c r="B514" t="s">
        <v>1511</v>
      </c>
      <c r="C514" t="s">
        <v>1512</v>
      </c>
      <c r="D514" t="s">
        <v>1511</v>
      </c>
      <c r="E514" t="str">
        <f t="shared" ca="1" si="126"/>
        <v>{United States249}</v>
      </c>
      <c r="F514">
        <v>0.27528798103261687</v>
      </c>
      <c r="G514">
        <f t="shared" ca="1" si="127"/>
        <v>0.27528798103261687</v>
      </c>
      <c r="H514">
        <f t="shared" ca="1" si="128"/>
        <v>0.27528798103261687</v>
      </c>
      <c r="J514">
        <f t="shared" si="129"/>
        <v>52513081</v>
      </c>
      <c r="K514">
        <f t="shared" si="130"/>
        <v>44503186</v>
      </c>
      <c r="L514">
        <f t="shared" si="131"/>
        <v>44503186</v>
      </c>
      <c r="M514">
        <f t="shared" si="132"/>
        <v>45167417</v>
      </c>
      <c r="N514">
        <f t="shared" ca="1" si="133"/>
        <v>27218736</v>
      </c>
      <c r="O514">
        <v>1.1943020444597496E-2</v>
      </c>
      <c r="P514">
        <f t="shared" ca="1" si="134"/>
        <v>1.1943020444597496E-2</v>
      </c>
      <c r="Q514">
        <f t="shared" ca="1" si="135"/>
        <v>1.1943020444597496E-2</v>
      </c>
      <c r="T514" t="str">
        <f t="shared" si="136"/>
        <v>{United States505}</v>
      </c>
      <c r="U514" t="str">
        <f t="shared" si="137"/>
        <v>{52513081}</v>
      </c>
      <c r="V514" t="str">
        <f t="shared" ca="1" si="138"/>
        <v>{0.24110399215918}</v>
      </c>
      <c r="W514" t="str">
        <f t="shared" ca="1" si="139"/>
        <v>{0.522448268953796}</v>
      </c>
      <c r="X514" t="str">
        <f t="shared" si="140"/>
        <v>{New York505}</v>
      </c>
      <c r="Y514" t="str">
        <f t="shared" si="141"/>
        <v>{52513081}</v>
      </c>
      <c r="Z514" t="str">
        <f t="shared" ca="1" si="142"/>
        <v>{0.206348435334292}</v>
      </c>
      <c r="AA514" t="str">
        <f t="shared" ca="1" si="143"/>
        <v>{0.64828613549488}</v>
      </c>
    </row>
    <row r="515" spans="1:27" x14ac:dyDescent="0.25">
      <c r="A515" t="s">
        <v>1513</v>
      </c>
      <c r="B515" t="s">
        <v>1514</v>
      </c>
      <c r="C515" t="s">
        <v>1515</v>
      </c>
      <c r="D515" t="s">
        <v>1514</v>
      </c>
      <c r="E515" t="str">
        <f t="shared" ref="E515:E578" ca="1" si="144">INDIRECT(ADDRESS(INT((ROW())/2)+1,1))</f>
        <v>{United States249}</v>
      </c>
      <c r="F515">
        <v>0.28113685785976461</v>
      </c>
      <c r="G515">
        <f t="shared" ref="G515:G578" ca="1" si="145">SMALL(OFFSET($F$2,MATCH($E515,$E$2:$E$2425,0)-1,0,COUNTIF($E$2:$E$2425,E515),1),ROW()-MATCH($E515,$E$2:$E$2425,0))</f>
        <v>0.28113685785976461</v>
      </c>
      <c r="H515">
        <f t="shared" ref="H515:H578" ca="1" si="146">IF(E515&lt;&gt;E514,G515,G515-G514)</f>
        <v>5.848876827147742E-3</v>
      </c>
      <c r="J515">
        <f t="shared" ref="J515:J578" si="147">VALUE(SUBSTITUTE(SUBSTITUTE(B515,"}",""),"{",""))</f>
        <v>43075892</v>
      </c>
      <c r="K515">
        <f t="shared" ref="K515:K578" si="148">SMALL($J$2:$J$1213,ROW()-1)</f>
        <v>44514320</v>
      </c>
      <c r="L515">
        <f t="shared" ref="L515:L578" si="149">IF(K514&lt;&gt;K515,K515,"")</f>
        <v>44514320</v>
      </c>
      <c r="M515">
        <f t="shared" ref="M515:M578" si="150">SMALL($L$2:$L$1213,ROW()-1)</f>
        <v>45271078</v>
      </c>
      <c r="N515">
        <f t="shared" ref="N515:N578" ca="1" si="151">INDIRECT(ADDRESS(INT((ROW())/2)+1,13))</f>
        <v>27218736</v>
      </c>
      <c r="O515">
        <v>0.25969069188520411</v>
      </c>
      <c r="P515">
        <f t="shared" ref="P515:P578" ca="1" si="152">SMALL(OFFSET($O$2,MATCH($N515,$N$2:$N$2425,0)-1,0,COUNTIF($N$2:$N$2425,N515),1),ROW()-MATCH($N515,$N$2:$N$2425,0))</f>
        <v>0.25969069188520411</v>
      </c>
      <c r="Q515">
        <f t="shared" ref="Q515:Q578" ca="1" si="153">IF(N515&lt;&gt;N514,P515,P515-P514)</f>
        <v>0.24774767144060661</v>
      </c>
      <c r="T515" t="str">
        <f t="shared" ref="T515:T578" si="154">A515</f>
        <v>{United States506}</v>
      </c>
      <c r="U515" t="str">
        <f t="shared" ref="U515:U578" si="155">B515</f>
        <v>{43075892}</v>
      </c>
      <c r="V515" t="str">
        <f t="shared" ref="V515:V578" ca="1" si="156">"{"&amp;INDIRECT(ADDRESS((MATCH(J515,$M$2:$M$1182,0))*2,17))&amp;"}"</f>
        <v>{0.574319122501864}</v>
      </c>
      <c r="W515" t="str">
        <f t="shared" ref="W515:W578" ca="1" si="157">"{"&amp;INDIRECT(ADDRESS((MATCH(J515,$M$2:$M$1182,0))*2+1,17))&amp;"}"</f>
        <v>{0.110886126060166}</v>
      </c>
      <c r="X515" t="str">
        <f t="shared" ref="X515:X578" si="158">C515</f>
        <v>{New York506}</v>
      </c>
      <c r="Y515" t="str">
        <f t="shared" ref="Y515:Y578" si="159">D515</f>
        <v>{43075892}</v>
      </c>
      <c r="Z515" t="str">
        <f t="shared" ref="Z515:Z578" ca="1" si="160">"{"&amp;INDIRECT(ADDRESS((ROW()-1)*2,8))&amp;"}"</f>
        <v>{0.0855360385145604}</v>
      </c>
      <c r="AA515" t="str">
        <f t="shared" ref="AA515:AA578" ca="1" si="161">"{"&amp;INDIRECT(ADDRESS((ROW()-1)*2+1,8))&amp;"}"</f>
        <v>{0.147989672570269}</v>
      </c>
    </row>
    <row r="516" spans="1:27" x14ac:dyDescent="0.25">
      <c r="A516" t="s">
        <v>1516</v>
      </c>
      <c r="B516" t="s">
        <v>1517</v>
      </c>
      <c r="C516" t="s">
        <v>1518</v>
      </c>
      <c r="D516" t="s">
        <v>1517</v>
      </c>
      <c r="E516" t="str">
        <f t="shared" ca="1" si="144"/>
        <v>{United States250}</v>
      </c>
      <c r="F516">
        <v>0.60274305401838946</v>
      </c>
      <c r="G516">
        <f t="shared" ca="1" si="145"/>
        <v>0.38809738770891267</v>
      </c>
      <c r="H516">
        <f t="shared" ca="1" si="146"/>
        <v>0.38809738770891267</v>
      </c>
      <c r="J516">
        <f t="shared" si="147"/>
        <v>46753988</v>
      </c>
      <c r="K516">
        <f t="shared" si="148"/>
        <v>44633707</v>
      </c>
      <c r="L516">
        <f t="shared" si="149"/>
        <v>44633707</v>
      </c>
      <c r="M516">
        <f t="shared" si="150"/>
        <v>45313658</v>
      </c>
      <c r="N516">
        <f t="shared" ca="1" si="151"/>
        <v>27389429</v>
      </c>
      <c r="O516">
        <v>0.57784458340530909</v>
      </c>
      <c r="P516">
        <f t="shared" ca="1" si="152"/>
        <v>0.57784458340530909</v>
      </c>
      <c r="Q516">
        <f t="shared" ca="1" si="153"/>
        <v>0.57784458340530909</v>
      </c>
      <c r="T516" t="str">
        <f t="shared" si="154"/>
        <v>{United States507}</v>
      </c>
      <c r="U516" t="str">
        <f t="shared" si="155"/>
        <v>{46753988}</v>
      </c>
      <c r="V516" t="str">
        <f t="shared" ca="1" si="156"/>
        <v>{0.951167694271922}</v>
      </c>
      <c r="W516" t="str">
        <f t="shared" ca="1" si="157"/>
        <v>{0.0232013106906789}</v>
      </c>
      <c r="X516" t="str">
        <f t="shared" si="158"/>
        <v>{New York507}</v>
      </c>
      <c r="Y516" t="str">
        <f t="shared" si="159"/>
        <v>{46753988}</v>
      </c>
      <c r="Z516" t="str">
        <f t="shared" ca="1" si="160"/>
        <v>{0.0358222305138056}</v>
      </c>
      <c r="AA516" t="str">
        <f t="shared" ca="1" si="161"/>
        <v>{0.139940298117961}</v>
      </c>
    </row>
    <row r="517" spans="1:27" x14ac:dyDescent="0.25">
      <c r="A517" t="s">
        <v>1519</v>
      </c>
      <c r="B517" t="s">
        <v>1520</v>
      </c>
      <c r="C517" t="s">
        <v>1521</v>
      </c>
      <c r="D517" t="s">
        <v>1520</v>
      </c>
      <c r="E517" t="str">
        <f t="shared" ca="1" si="144"/>
        <v>{United States250}</v>
      </c>
      <c r="F517">
        <v>0.38809738770891267</v>
      </c>
      <c r="G517">
        <f t="shared" ca="1" si="145"/>
        <v>0.60274305401838946</v>
      </c>
      <c r="H517">
        <f t="shared" ca="1" si="146"/>
        <v>0.21464566630947679</v>
      </c>
      <c r="J517">
        <f t="shared" si="147"/>
        <v>97288625</v>
      </c>
      <c r="K517">
        <f t="shared" si="148"/>
        <v>44778557</v>
      </c>
      <c r="L517">
        <f t="shared" si="149"/>
        <v>44778557</v>
      </c>
      <c r="M517">
        <f t="shared" si="150"/>
        <v>45522151</v>
      </c>
      <c r="N517">
        <f t="shared" ca="1" si="151"/>
        <v>27389429</v>
      </c>
      <c r="O517">
        <v>0.70654668317952518</v>
      </c>
      <c r="P517">
        <f t="shared" ca="1" si="152"/>
        <v>0.70654668317952518</v>
      </c>
      <c r="Q517">
        <f t="shared" ca="1" si="153"/>
        <v>0.12870209977421609</v>
      </c>
      <c r="T517" t="str">
        <f t="shared" si="154"/>
        <v>{United States508}</v>
      </c>
      <c r="U517" t="str">
        <f t="shared" si="155"/>
        <v>{97288625}</v>
      </c>
      <c r="V517" t="str">
        <f t="shared" ca="1" si="156"/>
        <v>{0.325667817656227}</v>
      </c>
      <c r="W517" t="str">
        <f t="shared" ca="1" si="157"/>
        <v>{0.366348574848525}</v>
      </c>
      <c r="X517" t="str">
        <f t="shared" si="158"/>
        <v>{New York508}</v>
      </c>
      <c r="Y517" t="str">
        <f t="shared" si="159"/>
        <v>{97288625}</v>
      </c>
      <c r="Z517" t="str">
        <f t="shared" ca="1" si="160"/>
        <v>{0.316930913421578}</v>
      </c>
      <c r="AA517" t="str">
        <f t="shared" ca="1" si="161"/>
        <v>{0.130829791407485}</v>
      </c>
    </row>
    <row r="518" spans="1:27" x14ac:dyDescent="0.25">
      <c r="A518" t="s">
        <v>1522</v>
      </c>
      <c r="B518" t="s">
        <v>1523</v>
      </c>
      <c r="C518" t="s">
        <v>1524</v>
      </c>
      <c r="D518" t="s">
        <v>1523</v>
      </c>
      <c r="E518" t="str">
        <f t="shared" ca="1" si="144"/>
        <v>{United States251}</v>
      </c>
      <c r="F518">
        <v>0.98329695038148479</v>
      </c>
      <c r="G518">
        <f t="shared" ca="1" si="145"/>
        <v>0.19921687359075624</v>
      </c>
      <c r="H518">
        <f t="shared" ca="1" si="146"/>
        <v>0.19921687359075624</v>
      </c>
      <c r="J518">
        <f t="shared" si="147"/>
        <v>15712075</v>
      </c>
      <c r="K518">
        <f t="shared" si="148"/>
        <v>44819252</v>
      </c>
      <c r="L518">
        <f t="shared" si="149"/>
        <v>44819252</v>
      </c>
      <c r="M518">
        <f t="shared" si="150"/>
        <v>45613543</v>
      </c>
      <c r="N518">
        <f t="shared" ca="1" si="151"/>
        <v>27411220</v>
      </c>
      <c r="O518">
        <v>0.3129852887745086</v>
      </c>
      <c r="P518">
        <f t="shared" ca="1" si="152"/>
        <v>0.3129852887745086</v>
      </c>
      <c r="Q518">
        <f t="shared" ca="1" si="153"/>
        <v>0.3129852887745086</v>
      </c>
      <c r="T518" t="str">
        <f t="shared" si="154"/>
        <v>{United States509}</v>
      </c>
      <c r="U518" t="str">
        <f t="shared" si="155"/>
        <v>{15712075}</v>
      </c>
      <c r="V518" t="str">
        <f t="shared" ca="1" si="156"/>
        <v>{0.052931387469486}</v>
      </c>
      <c r="W518" t="str">
        <f t="shared" ca="1" si="157"/>
        <v>{0.567293370205973}</v>
      </c>
      <c r="X518" t="str">
        <f t="shared" si="158"/>
        <v>{New York509}</v>
      </c>
      <c r="Y518" t="str">
        <f t="shared" si="159"/>
        <v>{15712075}</v>
      </c>
      <c r="Z518" t="str">
        <f t="shared" ca="1" si="160"/>
        <v>{0.279594729296927}</v>
      </c>
      <c r="AA518" t="str">
        <f t="shared" ca="1" si="161"/>
        <v>{0.0958044798992026}</v>
      </c>
    </row>
    <row r="519" spans="1:27" x14ac:dyDescent="0.25">
      <c r="A519" t="s">
        <v>1525</v>
      </c>
      <c r="B519" t="s">
        <v>1526</v>
      </c>
      <c r="C519" t="s">
        <v>1527</v>
      </c>
      <c r="D519" t="s">
        <v>1526</v>
      </c>
      <c r="E519" t="str">
        <f t="shared" ca="1" si="144"/>
        <v>{United States251}</v>
      </c>
      <c r="F519">
        <v>0.19921687359075624</v>
      </c>
      <c r="G519">
        <f t="shared" ca="1" si="145"/>
        <v>0.98329695038148479</v>
      </c>
      <c r="H519">
        <f t="shared" ca="1" si="146"/>
        <v>0.78408007679072855</v>
      </c>
      <c r="J519">
        <f t="shared" si="147"/>
        <v>87923313</v>
      </c>
      <c r="K519">
        <f t="shared" si="148"/>
        <v>44835875</v>
      </c>
      <c r="L519">
        <f t="shared" si="149"/>
        <v>44835875</v>
      </c>
      <c r="M519">
        <f t="shared" si="150"/>
        <v>45733749</v>
      </c>
      <c r="N519">
        <f t="shared" ca="1" si="151"/>
        <v>27411220</v>
      </c>
      <c r="O519">
        <v>0.89472839985118346</v>
      </c>
      <c r="P519">
        <f t="shared" ca="1" si="152"/>
        <v>0.89472839985118346</v>
      </c>
      <c r="Q519">
        <f t="shared" ca="1" si="153"/>
        <v>0.58174311107667487</v>
      </c>
      <c r="T519" t="str">
        <f t="shared" si="154"/>
        <v>{United States510}</v>
      </c>
      <c r="U519" t="str">
        <f t="shared" si="155"/>
        <v>{87923313}</v>
      </c>
      <c r="V519" t="str">
        <f t="shared" ca="1" si="156"/>
        <v>{0.388743424471731}</v>
      </c>
      <c r="W519" t="str">
        <f t="shared" ca="1" si="157"/>
        <v>{0.370422873539041}</v>
      </c>
      <c r="X519" t="str">
        <f t="shared" si="158"/>
        <v>{New York510}</v>
      </c>
      <c r="Y519" t="str">
        <f t="shared" si="159"/>
        <v>{87923313}</v>
      </c>
      <c r="Z519" t="str">
        <f t="shared" ca="1" si="160"/>
        <v>{0.372709969047275}</v>
      </c>
      <c r="AA519" t="str">
        <f t="shared" ca="1" si="161"/>
        <v>{0.607608052211296}</v>
      </c>
    </row>
    <row r="520" spans="1:27" x14ac:dyDescent="0.25">
      <c r="A520" t="s">
        <v>1528</v>
      </c>
      <c r="B520" t="s">
        <v>1529</v>
      </c>
      <c r="C520" t="s">
        <v>1530</v>
      </c>
      <c r="D520" t="s">
        <v>1529</v>
      </c>
      <c r="E520" t="str">
        <f t="shared" ca="1" si="144"/>
        <v>{United States252}</v>
      </c>
      <c r="F520">
        <v>0.70160883946052821</v>
      </c>
      <c r="G520">
        <f t="shared" ca="1" si="145"/>
        <v>0.51983229972162093</v>
      </c>
      <c r="H520">
        <f t="shared" ca="1" si="146"/>
        <v>0.51983229972162093</v>
      </c>
      <c r="J520">
        <f t="shared" si="147"/>
        <v>16025684</v>
      </c>
      <c r="K520">
        <f t="shared" si="148"/>
        <v>44848661</v>
      </c>
      <c r="L520">
        <f t="shared" si="149"/>
        <v>44848661</v>
      </c>
      <c r="M520">
        <f t="shared" si="150"/>
        <v>45776610</v>
      </c>
      <c r="N520">
        <f t="shared" ca="1" si="151"/>
        <v>27554360</v>
      </c>
      <c r="O520">
        <v>0.39113248616141683</v>
      </c>
      <c r="P520">
        <f t="shared" ca="1" si="152"/>
        <v>0.39113248616141683</v>
      </c>
      <c r="Q520">
        <f t="shared" ca="1" si="153"/>
        <v>0.39113248616141683</v>
      </c>
      <c r="T520" t="str">
        <f t="shared" si="154"/>
        <v>{United States511}</v>
      </c>
      <c r="U520" t="str">
        <f t="shared" si="155"/>
        <v>{16025684}</v>
      </c>
      <c r="V520" t="str">
        <f t="shared" ca="1" si="156"/>
        <v>{0.319254555423151}</v>
      </c>
      <c r="W520" t="str">
        <f t="shared" ca="1" si="157"/>
        <v>{0.0236940889289043}</v>
      </c>
      <c r="X520" t="str">
        <f t="shared" si="158"/>
        <v>{New York511}</v>
      </c>
      <c r="Y520" t="str">
        <f t="shared" si="159"/>
        <v>{16025684}</v>
      </c>
      <c r="Z520" t="str">
        <f t="shared" ca="1" si="160"/>
        <v>{0.285844036058662}</v>
      </c>
      <c r="AA520" t="str">
        <f t="shared" ca="1" si="161"/>
        <v>{0.408893851739305}</v>
      </c>
    </row>
    <row r="521" spans="1:27" x14ac:dyDescent="0.25">
      <c r="A521" t="s">
        <v>1531</v>
      </c>
      <c r="B521" t="s">
        <v>1532</v>
      </c>
      <c r="C521" t="s">
        <v>1533</v>
      </c>
      <c r="D521" t="s">
        <v>1532</v>
      </c>
      <c r="E521" t="str">
        <f t="shared" ca="1" si="144"/>
        <v>{United States252}</v>
      </c>
      <c r="F521">
        <v>0.51983229972162093</v>
      </c>
      <c r="G521">
        <f t="shared" ca="1" si="145"/>
        <v>0.70160883946052821</v>
      </c>
      <c r="H521">
        <f t="shared" ca="1" si="146"/>
        <v>0.18177653973890728</v>
      </c>
      <c r="J521">
        <f t="shared" si="147"/>
        <v>18780132</v>
      </c>
      <c r="K521">
        <f t="shared" si="148"/>
        <v>44992715</v>
      </c>
      <c r="L521">
        <f t="shared" si="149"/>
        <v>44992715</v>
      </c>
      <c r="M521">
        <f t="shared" si="150"/>
        <v>45789346</v>
      </c>
      <c r="N521">
        <f t="shared" ca="1" si="151"/>
        <v>27554360</v>
      </c>
      <c r="O521">
        <v>0.78204641698634614</v>
      </c>
      <c r="P521">
        <f t="shared" ca="1" si="152"/>
        <v>0.78204641698634614</v>
      </c>
      <c r="Q521">
        <f t="shared" ca="1" si="153"/>
        <v>0.39091393082492931</v>
      </c>
      <c r="T521" t="str">
        <f t="shared" si="154"/>
        <v>{United States512}</v>
      </c>
      <c r="U521" t="str">
        <f t="shared" si="155"/>
        <v>{18780132}</v>
      </c>
      <c r="V521" t="str">
        <f t="shared" ca="1" si="156"/>
        <v>{0.44731008901346}</v>
      </c>
      <c r="W521" t="str">
        <f t="shared" ca="1" si="157"/>
        <v>{0.456885169887814}</v>
      </c>
      <c r="X521" t="str">
        <f t="shared" si="158"/>
        <v>{New York512}</v>
      </c>
      <c r="Y521" t="str">
        <f t="shared" si="159"/>
        <v>{18780132}</v>
      </c>
      <c r="Z521" t="str">
        <f t="shared" ca="1" si="160"/>
        <v>{0.43850554352074}</v>
      </c>
      <c r="AA521" t="str">
        <f t="shared" ca="1" si="161"/>
        <v>{0.0110134274225312}</v>
      </c>
    </row>
    <row r="522" spans="1:27" x14ac:dyDescent="0.25">
      <c r="A522" t="s">
        <v>1534</v>
      </c>
      <c r="B522" t="s">
        <v>1535</v>
      </c>
      <c r="C522" t="s">
        <v>1536</v>
      </c>
      <c r="D522" t="s">
        <v>1535</v>
      </c>
      <c r="E522" t="str">
        <f t="shared" ca="1" si="144"/>
        <v>{United States253}</v>
      </c>
      <c r="F522">
        <v>0.48610554847597853</v>
      </c>
      <c r="G522">
        <f t="shared" ca="1" si="145"/>
        <v>0.48610554847597853</v>
      </c>
      <c r="H522">
        <f t="shared" ca="1" si="146"/>
        <v>0.48610554847597853</v>
      </c>
      <c r="J522">
        <f t="shared" si="147"/>
        <v>53748716</v>
      </c>
      <c r="K522">
        <f t="shared" si="148"/>
        <v>45015504</v>
      </c>
      <c r="L522">
        <f t="shared" si="149"/>
        <v>45015504</v>
      </c>
      <c r="M522">
        <f t="shared" si="150"/>
        <v>45816434</v>
      </c>
      <c r="N522">
        <f t="shared" ca="1" si="151"/>
        <v>27589192</v>
      </c>
      <c r="O522">
        <v>0.74844749960809942</v>
      </c>
      <c r="P522">
        <f t="shared" ca="1" si="152"/>
        <v>0.74021124893783607</v>
      </c>
      <c r="Q522">
        <f t="shared" ca="1" si="153"/>
        <v>0.74021124893783607</v>
      </c>
      <c r="T522" t="str">
        <f t="shared" si="154"/>
        <v>{United States513}</v>
      </c>
      <c r="U522" t="str">
        <f t="shared" si="155"/>
        <v>{53748716}</v>
      </c>
      <c r="V522" t="str">
        <f t="shared" ca="1" si="156"/>
        <v>{0.0755458031486792}</v>
      </c>
      <c r="W522" t="str">
        <f t="shared" ca="1" si="157"/>
        <v>{0.31314680114306}</v>
      </c>
      <c r="X522" t="str">
        <f t="shared" si="158"/>
        <v>{New York513}</v>
      </c>
      <c r="Y522" t="str">
        <f t="shared" si="159"/>
        <v>{53748716}</v>
      </c>
      <c r="Z522" t="str">
        <f t="shared" ca="1" si="160"/>
        <v>{0.197641058412876}</v>
      </c>
      <c r="AA522" t="str">
        <f t="shared" ca="1" si="161"/>
        <v>{0.215077777350145}</v>
      </c>
    </row>
    <row r="523" spans="1:27" x14ac:dyDescent="0.25">
      <c r="A523" t="s">
        <v>1537</v>
      </c>
      <c r="B523" t="s">
        <v>1538</v>
      </c>
      <c r="C523" t="s">
        <v>1539</v>
      </c>
      <c r="D523" t="s">
        <v>1538</v>
      </c>
      <c r="E523" t="str">
        <f t="shared" ca="1" si="144"/>
        <v>{United States253}</v>
      </c>
      <c r="F523">
        <v>0.69347317227743899</v>
      </c>
      <c r="G523">
        <f t="shared" ca="1" si="145"/>
        <v>0.69347317227743899</v>
      </c>
      <c r="H523">
        <f t="shared" ca="1" si="146"/>
        <v>0.20736762380146045</v>
      </c>
      <c r="J523">
        <f t="shared" si="147"/>
        <v>76075020</v>
      </c>
      <c r="K523">
        <f t="shared" si="148"/>
        <v>45030548</v>
      </c>
      <c r="L523">
        <f t="shared" si="149"/>
        <v>45030548</v>
      </c>
      <c r="M523">
        <f t="shared" si="150"/>
        <v>45871412</v>
      </c>
      <c r="N523">
        <f t="shared" ca="1" si="151"/>
        <v>27589192</v>
      </c>
      <c r="O523">
        <v>0.74021124893783607</v>
      </c>
      <c r="P523">
        <f t="shared" ca="1" si="152"/>
        <v>0.74844749960809942</v>
      </c>
      <c r="Q523">
        <f t="shared" ca="1" si="153"/>
        <v>8.2362506702633453E-3</v>
      </c>
      <c r="T523" t="str">
        <f t="shared" si="154"/>
        <v>{United States514}</v>
      </c>
      <c r="U523" t="str">
        <f t="shared" si="155"/>
        <v>{76075020}</v>
      </c>
      <c r="V523" t="str">
        <f t="shared" ca="1" si="156"/>
        <v>{0.663292130571116}</v>
      </c>
      <c r="W523" t="str">
        <f t="shared" ca="1" si="157"/>
        <v>{0.0938930507833879}</v>
      </c>
      <c r="X523" t="str">
        <f t="shared" si="158"/>
        <v>{New York514}</v>
      </c>
      <c r="Y523" t="str">
        <f t="shared" si="159"/>
        <v>{76075020}</v>
      </c>
      <c r="Z523" t="str">
        <f t="shared" ca="1" si="160"/>
        <v>{0.837522288111879}</v>
      </c>
      <c r="AA523" t="str">
        <f t="shared" ca="1" si="161"/>
        <v>{0.146852620282516}</v>
      </c>
    </row>
    <row r="524" spans="1:27" x14ac:dyDescent="0.25">
      <c r="A524" t="s">
        <v>1540</v>
      </c>
      <c r="B524" t="s">
        <v>1541</v>
      </c>
      <c r="C524" t="s">
        <v>1542</v>
      </c>
      <c r="D524" t="s">
        <v>1541</v>
      </c>
      <c r="E524" t="str">
        <f t="shared" ca="1" si="144"/>
        <v>{United States254}</v>
      </c>
      <c r="F524">
        <v>0.21400735827957218</v>
      </c>
      <c r="G524">
        <f t="shared" ca="1" si="145"/>
        <v>0.21400735827957218</v>
      </c>
      <c r="H524">
        <f t="shared" ca="1" si="146"/>
        <v>0.21400735827957218</v>
      </c>
      <c r="J524">
        <f t="shared" si="147"/>
        <v>16389781</v>
      </c>
      <c r="K524">
        <f t="shared" si="148"/>
        <v>45039409</v>
      </c>
      <c r="L524">
        <f t="shared" si="149"/>
        <v>45039409</v>
      </c>
      <c r="M524">
        <f t="shared" si="150"/>
        <v>45900268</v>
      </c>
      <c r="N524">
        <f t="shared" ca="1" si="151"/>
        <v>27739064</v>
      </c>
      <c r="O524">
        <v>0.29078902665926665</v>
      </c>
      <c r="P524">
        <f t="shared" ca="1" si="152"/>
        <v>0.29078902665926665</v>
      </c>
      <c r="Q524">
        <f t="shared" ca="1" si="153"/>
        <v>0.29078902665926665</v>
      </c>
      <c r="T524" t="str">
        <f t="shared" si="154"/>
        <v>{United States515}</v>
      </c>
      <c r="U524" t="str">
        <f t="shared" si="155"/>
        <v>{16389781}</v>
      </c>
      <c r="V524" t="str">
        <f t="shared" ca="1" si="156"/>
        <v>{0.54070054817311}</v>
      </c>
      <c r="W524" t="str">
        <f t="shared" ca="1" si="157"/>
        <v>{0.326618786557352}</v>
      </c>
      <c r="X524" t="str">
        <f t="shared" si="158"/>
        <v>{New York515}</v>
      </c>
      <c r="Y524" t="str">
        <f t="shared" si="159"/>
        <v>{16389781}</v>
      </c>
      <c r="Z524" t="str">
        <f t="shared" ca="1" si="160"/>
        <v>{0.628774871607402}</v>
      </c>
      <c r="AA524" t="str">
        <f t="shared" ca="1" si="161"/>
        <v>{0.173896733346674}</v>
      </c>
    </row>
    <row r="525" spans="1:27" x14ac:dyDescent="0.25">
      <c r="A525" t="s">
        <v>1543</v>
      </c>
      <c r="B525" t="s">
        <v>1544</v>
      </c>
      <c r="C525" t="s">
        <v>1545</v>
      </c>
      <c r="D525" t="s">
        <v>1544</v>
      </c>
      <c r="E525" t="str">
        <f t="shared" ca="1" si="144"/>
        <v>{United States254}</v>
      </c>
      <c r="F525">
        <v>0.3957566568212848</v>
      </c>
      <c r="G525">
        <f t="shared" ca="1" si="145"/>
        <v>0.3957566568212848</v>
      </c>
      <c r="H525">
        <f t="shared" ca="1" si="146"/>
        <v>0.18174929854171262</v>
      </c>
      <c r="J525">
        <f t="shared" si="147"/>
        <v>44319464</v>
      </c>
      <c r="K525">
        <f t="shared" si="148"/>
        <v>45167417</v>
      </c>
      <c r="L525">
        <f t="shared" si="149"/>
        <v>45167417</v>
      </c>
      <c r="M525">
        <f t="shared" si="150"/>
        <v>46025524</v>
      </c>
      <c r="N525">
        <f t="shared" ca="1" si="151"/>
        <v>27739064</v>
      </c>
      <c r="O525">
        <v>0.31236925087423617</v>
      </c>
      <c r="P525">
        <f t="shared" ca="1" si="152"/>
        <v>0.31236925087423617</v>
      </c>
      <c r="Q525">
        <f t="shared" ca="1" si="153"/>
        <v>2.1580224214969523E-2</v>
      </c>
      <c r="T525" t="str">
        <f t="shared" si="154"/>
        <v>{United States516}</v>
      </c>
      <c r="U525" t="str">
        <f t="shared" si="155"/>
        <v>{44319464}</v>
      </c>
      <c r="V525" t="str">
        <f t="shared" ca="1" si="156"/>
        <v>{0.227637122625523}</v>
      </c>
      <c r="W525" t="str">
        <f t="shared" ca="1" si="157"/>
        <v>{0.421110790464391}</v>
      </c>
      <c r="X525" t="str">
        <f t="shared" si="158"/>
        <v>{New York516}</v>
      </c>
      <c r="Y525" t="str">
        <f t="shared" si="159"/>
        <v>{44319464}</v>
      </c>
      <c r="Z525" t="str">
        <f t="shared" ca="1" si="160"/>
        <v>{0.0961671088154343}</v>
      </c>
      <c r="AA525" t="str">
        <f t="shared" ca="1" si="161"/>
        <v>{0.0496278103341041}</v>
      </c>
    </row>
    <row r="526" spans="1:27" x14ac:dyDescent="0.25">
      <c r="A526" t="s">
        <v>1546</v>
      </c>
      <c r="B526" t="s">
        <v>1547</v>
      </c>
      <c r="C526" t="s">
        <v>1548</v>
      </c>
      <c r="D526" t="s">
        <v>1547</v>
      </c>
      <c r="E526" t="str">
        <f t="shared" ca="1" si="144"/>
        <v>{United States255}</v>
      </c>
      <c r="F526">
        <v>0.6323788063433583</v>
      </c>
      <c r="G526">
        <f t="shared" ca="1" si="145"/>
        <v>0.25321312899860304</v>
      </c>
      <c r="H526">
        <f t="shared" ca="1" si="146"/>
        <v>0.25321312899860304</v>
      </c>
      <c r="J526">
        <f t="shared" si="147"/>
        <v>23479306</v>
      </c>
      <c r="K526">
        <f t="shared" si="148"/>
        <v>45271078</v>
      </c>
      <c r="L526">
        <f t="shared" si="149"/>
        <v>45271078</v>
      </c>
      <c r="M526">
        <f t="shared" si="150"/>
        <v>46033540</v>
      </c>
      <c r="N526">
        <f t="shared" ca="1" si="151"/>
        <v>27851934</v>
      </c>
      <c r="O526">
        <v>0.15231938904269127</v>
      </c>
      <c r="P526">
        <f t="shared" ca="1" si="152"/>
        <v>0.15231938904269127</v>
      </c>
      <c r="Q526">
        <f t="shared" ca="1" si="153"/>
        <v>0.15231938904269127</v>
      </c>
      <c r="T526" t="str">
        <f t="shared" si="154"/>
        <v>{United States517}</v>
      </c>
      <c r="U526" t="str">
        <f t="shared" si="155"/>
        <v>{23479306}</v>
      </c>
      <c r="V526" t="str">
        <f t="shared" ca="1" si="156"/>
        <v>{0.379601187015336}</v>
      </c>
      <c r="W526" t="str">
        <f t="shared" ca="1" si="157"/>
        <v>{0.113408124576062}</v>
      </c>
      <c r="X526" t="str">
        <f t="shared" si="158"/>
        <v>{New York517}</v>
      </c>
      <c r="Y526" t="str">
        <f t="shared" si="159"/>
        <v>{23479306}</v>
      </c>
      <c r="Z526" t="str">
        <f t="shared" ca="1" si="160"/>
        <v>{0.0538335429176637}</v>
      </c>
      <c r="AA526" t="str">
        <f t="shared" ca="1" si="161"/>
        <v>{0.0056957131664882}</v>
      </c>
    </row>
    <row r="527" spans="1:27" x14ac:dyDescent="0.25">
      <c r="A527" t="s">
        <v>1549</v>
      </c>
      <c r="B527" t="s">
        <v>1550</v>
      </c>
      <c r="C527" t="s">
        <v>1551</v>
      </c>
      <c r="D527" t="s">
        <v>1550</v>
      </c>
      <c r="E527" t="str">
        <f t="shared" ca="1" si="144"/>
        <v>{United States255}</v>
      </c>
      <c r="F527">
        <v>0.25321312899860304</v>
      </c>
      <c r="G527">
        <f t="shared" ca="1" si="145"/>
        <v>0.6323788063433583</v>
      </c>
      <c r="H527">
        <f t="shared" ca="1" si="146"/>
        <v>0.37916567734475526</v>
      </c>
      <c r="J527">
        <f t="shared" si="147"/>
        <v>14440482</v>
      </c>
      <c r="K527">
        <f t="shared" si="148"/>
        <v>45313658</v>
      </c>
      <c r="L527">
        <f t="shared" si="149"/>
        <v>45313658</v>
      </c>
      <c r="M527">
        <f t="shared" si="150"/>
        <v>46045729</v>
      </c>
      <c r="N527">
        <f t="shared" ca="1" si="151"/>
        <v>27851934</v>
      </c>
      <c r="O527">
        <v>0.24593370278000026</v>
      </c>
      <c r="P527">
        <f t="shared" ca="1" si="152"/>
        <v>0.24593370278000026</v>
      </c>
      <c r="Q527">
        <f t="shared" ca="1" si="153"/>
        <v>9.3614313737308996E-2</v>
      </c>
      <c r="T527" t="str">
        <f t="shared" si="154"/>
        <v>{United States518}</v>
      </c>
      <c r="U527" t="str">
        <f t="shared" si="155"/>
        <v>{14440482}</v>
      </c>
      <c r="V527" t="str">
        <f t="shared" ca="1" si="156"/>
        <v>{0.218562995175669}</v>
      </c>
      <c r="W527" t="str">
        <f t="shared" ca="1" si="157"/>
        <v>{0.69364307295586}</v>
      </c>
      <c r="X527" t="str">
        <f t="shared" si="158"/>
        <v>{New York518}</v>
      </c>
      <c r="Y527" t="str">
        <f t="shared" si="159"/>
        <v>{14440482}</v>
      </c>
      <c r="Z527" t="str">
        <f t="shared" ca="1" si="160"/>
        <v>{0.35060811307253}</v>
      </c>
      <c r="AA527" t="str">
        <f t="shared" ca="1" si="161"/>
        <v>{0.426697698596368}</v>
      </c>
    </row>
    <row r="528" spans="1:27" x14ac:dyDescent="0.25">
      <c r="A528" t="s">
        <v>1552</v>
      </c>
      <c r="B528" t="s">
        <v>1553</v>
      </c>
      <c r="C528" t="s">
        <v>1554</v>
      </c>
      <c r="D528" t="s">
        <v>1553</v>
      </c>
      <c r="E528" t="str">
        <f t="shared" ca="1" si="144"/>
        <v>{United States256}</v>
      </c>
      <c r="F528">
        <v>0.26335940965592597</v>
      </c>
      <c r="G528">
        <f t="shared" ca="1" si="145"/>
        <v>0.26335940965592597</v>
      </c>
      <c r="H528">
        <f t="shared" ca="1" si="146"/>
        <v>0.26335940965592597</v>
      </c>
      <c r="J528">
        <f t="shared" si="147"/>
        <v>72551050</v>
      </c>
      <c r="K528">
        <f t="shared" si="148"/>
        <v>45522151</v>
      </c>
      <c r="L528">
        <f t="shared" si="149"/>
        <v>45522151</v>
      </c>
      <c r="M528">
        <f t="shared" si="150"/>
        <v>46061744</v>
      </c>
      <c r="N528">
        <f t="shared" ca="1" si="151"/>
        <v>27867267</v>
      </c>
      <c r="O528">
        <v>0.85049346417031613</v>
      </c>
      <c r="P528">
        <f t="shared" ca="1" si="152"/>
        <v>0.37070119325147144</v>
      </c>
      <c r="Q528">
        <f t="shared" ca="1" si="153"/>
        <v>0.37070119325147144</v>
      </c>
      <c r="T528" t="str">
        <f t="shared" si="154"/>
        <v>{United States519}</v>
      </c>
      <c r="U528" t="str">
        <f t="shared" si="155"/>
        <v>{72551050}</v>
      </c>
      <c r="V528" t="str">
        <f t="shared" ca="1" si="156"/>
        <v>{0.238168612951202}</v>
      </c>
      <c r="W528" t="str">
        <f t="shared" ca="1" si="157"/>
        <v>{0.109363431658227}</v>
      </c>
      <c r="X528" t="str">
        <f t="shared" si="158"/>
        <v>{New York519}</v>
      </c>
      <c r="Y528" t="str">
        <f t="shared" si="159"/>
        <v>{72551050}</v>
      </c>
      <c r="Z528" t="str">
        <f t="shared" ca="1" si="160"/>
        <v>{0.152334468053182}</v>
      </c>
      <c r="AA528" t="str">
        <f t="shared" ca="1" si="161"/>
        <v>{0.156975244996826}</v>
      </c>
    </row>
    <row r="529" spans="1:27" x14ac:dyDescent="0.25">
      <c r="A529" t="s">
        <v>1555</v>
      </c>
      <c r="B529" t="s">
        <v>1556</v>
      </c>
      <c r="C529" t="s">
        <v>1557</v>
      </c>
      <c r="D529" t="s">
        <v>1556</v>
      </c>
      <c r="E529" t="str">
        <f t="shared" ca="1" si="144"/>
        <v>{United States256}</v>
      </c>
      <c r="F529">
        <v>0.80672352904742617</v>
      </c>
      <c r="G529">
        <f t="shared" ca="1" si="145"/>
        <v>0.80672352904742617</v>
      </c>
      <c r="H529">
        <f t="shared" ca="1" si="146"/>
        <v>0.5433641193915002</v>
      </c>
      <c r="J529">
        <f t="shared" si="147"/>
        <v>85747913</v>
      </c>
      <c r="K529">
        <f t="shared" si="148"/>
        <v>45613543</v>
      </c>
      <c r="L529">
        <f t="shared" si="149"/>
        <v>45613543</v>
      </c>
      <c r="M529">
        <f t="shared" si="150"/>
        <v>46063800</v>
      </c>
      <c r="N529">
        <f t="shared" ca="1" si="151"/>
        <v>27867267</v>
      </c>
      <c r="O529">
        <v>0.37070119325147144</v>
      </c>
      <c r="P529">
        <f t="shared" ca="1" si="152"/>
        <v>0.85049346417031613</v>
      </c>
      <c r="Q529">
        <f t="shared" ca="1" si="153"/>
        <v>0.47979227091884469</v>
      </c>
      <c r="T529" t="str">
        <f t="shared" si="154"/>
        <v>{United States520}</v>
      </c>
      <c r="U529" t="str">
        <f t="shared" si="155"/>
        <v>{85747913}</v>
      </c>
      <c r="V529" t="str">
        <f t="shared" ca="1" si="156"/>
        <v>{0.40757335593771}</v>
      </c>
      <c r="W529" t="str">
        <f t="shared" ca="1" si="157"/>
        <v>{0.141674888295886}</v>
      </c>
      <c r="X529" t="str">
        <f t="shared" si="158"/>
        <v>{New York520}</v>
      </c>
      <c r="Y529" t="str">
        <f t="shared" si="159"/>
        <v>{85747913}</v>
      </c>
      <c r="Z529" t="str">
        <f t="shared" ca="1" si="160"/>
        <v>{0.153082808869057}</v>
      </c>
      <c r="AA529" t="str">
        <f t="shared" ca="1" si="161"/>
        <v>{0.80771418429775}</v>
      </c>
    </row>
    <row r="530" spans="1:27" x14ac:dyDescent="0.25">
      <c r="A530" t="s">
        <v>1558</v>
      </c>
      <c r="B530" t="s">
        <v>1559</v>
      </c>
      <c r="C530" t="s">
        <v>1560</v>
      </c>
      <c r="D530" t="s">
        <v>1559</v>
      </c>
      <c r="E530" t="str">
        <f t="shared" ca="1" si="144"/>
        <v>{United States257}</v>
      </c>
      <c r="F530">
        <v>0.69620625073200015</v>
      </c>
      <c r="G530">
        <f t="shared" ca="1" si="145"/>
        <v>0.69620625073200015</v>
      </c>
      <c r="H530">
        <f t="shared" ca="1" si="146"/>
        <v>0.69620625073200015</v>
      </c>
      <c r="J530">
        <f t="shared" si="147"/>
        <v>43581624</v>
      </c>
      <c r="K530">
        <f t="shared" si="148"/>
        <v>45733749</v>
      </c>
      <c r="L530">
        <f t="shared" si="149"/>
        <v>45733749</v>
      </c>
      <c r="M530">
        <f t="shared" si="150"/>
        <v>46267232</v>
      </c>
      <c r="N530">
        <f t="shared" ca="1" si="151"/>
        <v>27918320</v>
      </c>
      <c r="O530">
        <v>0.60809039469559079</v>
      </c>
      <c r="P530">
        <f t="shared" ca="1" si="152"/>
        <v>0.60809039469559079</v>
      </c>
      <c r="Q530">
        <f t="shared" ca="1" si="153"/>
        <v>0.60809039469559079</v>
      </c>
      <c r="T530" t="str">
        <f t="shared" si="154"/>
        <v>{United States521}</v>
      </c>
      <c r="U530" t="str">
        <f t="shared" si="155"/>
        <v>{43581624}</v>
      </c>
      <c r="V530" t="str">
        <f t="shared" ca="1" si="156"/>
        <v>{0.48985611142737}</v>
      </c>
      <c r="W530" t="str">
        <f t="shared" ca="1" si="157"/>
        <v>{0.271517763110922}</v>
      </c>
      <c r="X530" t="str">
        <f t="shared" si="158"/>
        <v>{New York521}</v>
      </c>
      <c r="Y530" t="str">
        <f t="shared" si="159"/>
        <v>{43581624}</v>
      </c>
      <c r="Z530" t="str">
        <f t="shared" ca="1" si="160"/>
        <v>{0.685672318732612}</v>
      </c>
      <c r="AA530" t="str">
        <f t="shared" ca="1" si="161"/>
        <v>{0.293644618978826}</v>
      </c>
    </row>
    <row r="531" spans="1:27" x14ac:dyDescent="0.25">
      <c r="A531" t="s">
        <v>1561</v>
      </c>
      <c r="B531" t="s">
        <v>1562</v>
      </c>
      <c r="C531" t="s">
        <v>1563</v>
      </c>
      <c r="D531" t="s">
        <v>1562</v>
      </c>
      <c r="E531" t="str">
        <f t="shared" ca="1" si="144"/>
        <v>{United States257}</v>
      </c>
      <c r="F531">
        <v>0.79660790252766267</v>
      </c>
      <c r="G531">
        <f t="shared" ca="1" si="145"/>
        <v>0.79660790252766267</v>
      </c>
      <c r="H531">
        <f t="shared" ca="1" si="146"/>
        <v>0.10040165179566252</v>
      </c>
      <c r="J531">
        <f t="shared" si="147"/>
        <v>18368672</v>
      </c>
      <c r="K531">
        <f t="shared" si="148"/>
        <v>45776610</v>
      </c>
      <c r="L531">
        <f t="shared" si="149"/>
        <v>45776610</v>
      </c>
      <c r="M531">
        <f t="shared" si="150"/>
        <v>46283032</v>
      </c>
      <c r="N531">
        <f t="shared" ca="1" si="151"/>
        <v>27918320</v>
      </c>
      <c r="O531">
        <v>0.97370029199840524</v>
      </c>
      <c r="P531">
        <f t="shared" ca="1" si="152"/>
        <v>0.97370029199840524</v>
      </c>
      <c r="Q531">
        <f t="shared" ca="1" si="153"/>
        <v>0.36560989730281446</v>
      </c>
      <c r="T531" t="str">
        <f t="shared" si="154"/>
        <v>{United States522}</v>
      </c>
      <c r="U531" t="str">
        <f t="shared" si="155"/>
        <v>{18368672}</v>
      </c>
      <c r="V531" t="str">
        <f t="shared" ca="1" si="156"/>
        <v>{0.287604424960608}</v>
      </c>
      <c r="W531" t="str">
        <f t="shared" ca="1" si="157"/>
        <v>{0.452612689616942}</v>
      </c>
      <c r="X531" t="str">
        <f t="shared" si="158"/>
        <v>{New York522}</v>
      </c>
      <c r="Y531" t="str">
        <f t="shared" si="159"/>
        <v>{18368672}</v>
      </c>
      <c r="Z531" t="str">
        <f t="shared" ca="1" si="160"/>
        <v>{0.115039328333703}</v>
      </c>
      <c r="AA531" t="str">
        <f t="shared" ca="1" si="161"/>
        <v>{0.150122638170285}</v>
      </c>
    </row>
    <row r="532" spans="1:27" x14ac:dyDescent="0.25">
      <c r="A532" t="s">
        <v>1564</v>
      </c>
      <c r="B532" t="s">
        <v>1565</v>
      </c>
      <c r="C532" t="s">
        <v>1566</v>
      </c>
      <c r="D532" t="s">
        <v>1565</v>
      </c>
      <c r="E532" t="str">
        <f t="shared" ca="1" si="144"/>
        <v>{United States258}</v>
      </c>
      <c r="F532">
        <v>3.1012945106708711E-2</v>
      </c>
      <c r="G532">
        <f t="shared" ca="1" si="145"/>
        <v>3.1012945106708711E-2</v>
      </c>
      <c r="H532">
        <f t="shared" ca="1" si="146"/>
        <v>3.1012945106708711E-2</v>
      </c>
      <c r="J532">
        <f t="shared" si="147"/>
        <v>41019092</v>
      </c>
      <c r="K532">
        <f t="shared" si="148"/>
        <v>45789346</v>
      </c>
      <c r="L532">
        <f t="shared" si="149"/>
        <v>45789346</v>
      </c>
      <c r="M532">
        <f t="shared" si="150"/>
        <v>46283501</v>
      </c>
      <c r="N532">
        <f t="shared" ca="1" si="151"/>
        <v>27921527</v>
      </c>
      <c r="O532">
        <v>0.97424029931308032</v>
      </c>
      <c r="P532">
        <f t="shared" ca="1" si="152"/>
        <v>0.36190012014689854</v>
      </c>
      <c r="Q532">
        <f t="shared" ca="1" si="153"/>
        <v>0.36190012014689854</v>
      </c>
      <c r="T532" t="str">
        <f t="shared" si="154"/>
        <v>{United States523}</v>
      </c>
      <c r="U532" t="str">
        <f t="shared" si="155"/>
        <v>{41019092}</v>
      </c>
      <c r="V532" t="str">
        <f t="shared" ca="1" si="156"/>
        <v>{0.84946035322039}</v>
      </c>
      <c r="W532" t="str">
        <f t="shared" ca="1" si="157"/>
        <v>{0.074475202975096}</v>
      </c>
      <c r="X532" t="str">
        <f t="shared" si="158"/>
        <v>{New York523}</v>
      </c>
      <c r="Y532" t="str">
        <f t="shared" si="159"/>
        <v>{41019092}</v>
      </c>
      <c r="Z532" t="str">
        <f t="shared" ca="1" si="160"/>
        <v>{0.0821479870720888}</v>
      </c>
      <c r="AA532" t="str">
        <f t="shared" ca="1" si="161"/>
        <v>{0.590148783173677}</v>
      </c>
    </row>
    <row r="533" spans="1:27" x14ac:dyDescent="0.25">
      <c r="A533" t="s">
        <v>1567</v>
      </c>
      <c r="B533" t="s">
        <v>1568</v>
      </c>
      <c r="C533" t="s">
        <v>1569</v>
      </c>
      <c r="D533" t="s">
        <v>1568</v>
      </c>
      <c r="E533" t="str">
        <f t="shared" ca="1" si="144"/>
        <v>{United States258}</v>
      </c>
      <c r="F533">
        <v>0.63588433498657859</v>
      </c>
      <c r="G533">
        <f t="shared" ca="1" si="145"/>
        <v>0.63588433498657859</v>
      </c>
      <c r="H533">
        <f t="shared" ca="1" si="146"/>
        <v>0.60487138987986988</v>
      </c>
      <c r="J533">
        <f t="shared" si="147"/>
        <v>34471167</v>
      </c>
      <c r="K533">
        <f t="shared" si="148"/>
        <v>45816434</v>
      </c>
      <c r="L533">
        <f t="shared" si="149"/>
        <v>45816434</v>
      </c>
      <c r="M533">
        <f t="shared" si="150"/>
        <v>46312891</v>
      </c>
      <c r="N533">
        <f t="shared" ca="1" si="151"/>
        <v>27921527</v>
      </c>
      <c r="O533">
        <v>0.36190012014689854</v>
      </c>
      <c r="P533">
        <f t="shared" ca="1" si="152"/>
        <v>0.97424029931308032</v>
      </c>
      <c r="Q533">
        <f t="shared" ca="1" si="153"/>
        <v>0.61234017916618178</v>
      </c>
      <c r="T533" t="str">
        <f t="shared" si="154"/>
        <v>{United States524}</v>
      </c>
      <c r="U533" t="str">
        <f t="shared" si="155"/>
        <v>{34471167}</v>
      </c>
      <c r="V533" t="str">
        <f t="shared" ca="1" si="156"/>
        <v>{0.62617142283865}</v>
      </c>
      <c r="W533" t="str">
        <f t="shared" ca="1" si="157"/>
        <v>{0.16803568387195}</v>
      </c>
      <c r="X533" t="str">
        <f t="shared" si="158"/>
        <v>{New York524}</v>
      </c>
      <c r="Y533" t="str">
        <f t="shared" si="159"/>
        <v>{34471167}</v>
      </c>
      <c r="Z533" t="str">
        <f t="shared" ca="1" si="160"/>
        <v>{0.351262192177946}</v>
      </c>
      <c r="AA533" t="str">
        <f t="shared" ca="1" si="161"/>
        <v>{0.0491452889643048}</v>
      </c>
    </row>
    <row r="534" spans="1:27" x14ac:dyDescent="0.25">
      <c r="A534" t="s">
        <v>1570</v>
      </c>
      <c r="B534" t="s">
        <v>1571</v>
      </c>
      <c r="C534" t="s">
        <v>1572</v>
      </c>
      <c r="D534" t="s">
        <v>1571</v>
      </c>
      <c r="E534" t="str">
        <f t="shared" ca="1" si="144"/>
        <v>{United States259}</v>
      </c>
      <c r="F534">
        <v>0.54314437000465188</v>
      </c>
      <c r="G534">
        <f t="shared" ca="1" si="145"/>
        <v>0.40382414069647909</v>
      </c>
      <c r="H534">
        <f t="shared" ca="1" si="146"/>
        <v>0.40382414069647909</v>
      </c>
      <c r="J534">
        <f t="shared" si="147"/>
        <v>97763447</v>
      </c>
      <c r="K534">
        <f t="shared" si="148"/>
        <v>45871412</v>
      </c>
      <c r="L534">
        <f t="shared" si="149"/>
        <v>45871412</v>
      </c>
      <c r="M534">
        <f t="shared" si="150"/>
        <v>46350644</v>
      </c>
      <c r="N534">
        <f t="shared" ca="1" si="151"/>
        <v>27930537</v>
      </c>
      <c r="O534">
        <v>0.43371865007704213</v>
      </c>
      <c r="P534">
        <f t="shared" ca="1" si="152"/>
        <v>8.3196598282378575E-2</v>
      </c>
      <c r="Q534">
        <f t="shared" ca="1" si="153"/>
        <v>8.3196598282378575E-2</v>
      </c>
      <c r="T534" t="str">
        <f t="shared" si="154"/>
        <v>{United States525}</v>
      </c>
      <c r="U534" t="str">
        <f t="shared" si="155"/>
        <v>{97763447}</v>
      </c>
      <c r="V534" t="str">
        <f t="shared" ca="1" si="156"/>
        <v>{0.420159407827331}</v>
      </c>
      <c r="W534" t="str">
        <f t="shared" ca="1" si="157"/>
        <v>{0.180111493967148}</v>
      </c>
      <c r="X534" t="str">
        <f t="shared" si="158"/>
        <v>{New York525}</v>
      </c>
      <c r="Y534" t="str">
        <f t="shared" si="159"/>
        <v>{97763447}</v>
      </c>
      <c r="Z534" t="str">
        <f t="shared" ca="1" si="160"/>
        <v>{0.31727246034948}</v>
      </c>
      <c r="AA534" t="str">
        <f t="shared" ca="1" si="161"/>
        <v>{0.408664838980021}</v>
      </c>
    </row>
    <row r="535" spans="1:27" x14ac:dyDescent="0.25">
      <c r="A535" t="s">
        <v>1573</v>
      </c>
      <c r="B535" t="s">
        <v>1574</v>
      </c>
      <c r="C535" t="s">
        <v>1575</v>
      </c>
      <c r="D535" t="s">
        <v>1574</v>
      </c>
      <c r="E535" t="str">
        <f t="shared" ca="1" si="144"/>
        <v>{United States259}</v>
      </c>
      <c r="F535">
        <v>0.40382414069647909</v>
      </c>
      <c r="G535">
        <f t="shared" ca="1" si="145"/>
        <v>0.54314437000465188</v>
      </c>
      <c r="H535">
        <f t="shared" ca="1" si="146"/>
        <v>0.13932022930817278</v>
      </c>
      <c r="J535">
        <f t="shared" si="147"/>
        <v>12191805</v>
      </c>
      <c r="K535">
        <f t="shared" si="148"/>
        <v>45900268</v>
      </c>
      <c r="L535">
        <f t="shared" si="149"/>
        <v>45900268</v>
      </c>
      <c r="M535">
        <f t="shared" si="150"/>
        <v>46411277</v>
      </c>
      <c r="N535">
        <f t="shared" ca="1" si="151"/>
        <v>27930537</v>
      </c>
      <c r="O535">
        <v>8.3196598282378575E-2</v>
      </c>
      <c r="P535">
        <f t="shared" ca="1" si="152"/>
        <v>0.43371865007704213</v>
      </c>
      <c r="Q535">
        <f t="shared" ca="1" si="153"/>
        <v>0.35052205179466356</v>
      </c>
      <c r="T535" t="str">
        <f t="shared" si="154"/>
        <v>{United States526}</v>
      </c>
      <c r="U535" t="str">
        <f t="shared" si="155"/>
        <v>{12191805}</v>
      </c>
      <c r="V535" t="str">
        <f t="shared" ca="1" si="156"/>
        <v>{0.0108039944003335}</v>
      </c>
      <c r="W535" t="str">
        <f t="shared" ca="1" si="157"/>
        <v>{0.815872213953289}</v>
      </c>
      <c r="X535" t="str">
        <f t="shared" si="158"/>
        <v>{New York526}</v>
      </c>
      <c r="Y535" t="str">
        <f t="shared" si="159"/>
        <v>{12191805}</v>
      </c>
      <c r="Z535" t="str">
        <f t="shared" ca="1" si="160"/>
        <v>{0.228068769764732}</v>
      </c>
      <c r="AA535" t="str">
        <f t="shared" ca="1" si="161"/>
        <v>{0.690585530462838}</v>
      </c>
    </row>
    <row r="536" spans="1:27" x14ac:dyDescent="0.25">
      <c r="A536" t="s">
        <v>1576</v>
      </c>
      <c r="B536" t="s">
        <v>1577</v>
      </c>
      <c r="C536" t="s">
        <v>1578</v>
      </c>
      <c r="D536" t="s">
        <v>1577</v>
      </c>
      <c r="E536" t="str">
        <f t="shared" ca="1" si="144"/>
        <v>{United States260}</v>
      </c>
      <c r="F536">
        <v>0.62818994582687049</v>
      </c>
      <c r="G536">
        <f t="shared" ca="1" si="145"/>
        <v>0.62818994582687049</v>
      </c>
      <c r="H536">
        <f t="shared" ca="1" si="146"/>
        <v>0.62818994582687049</v>
      </c>
      <c r="J536">
        <f t="shared" si="147"/>
        <v>90256233</v>
      </c>
      <c r="K536">
        <f t="shared" si="148"/>
        <v>46025524</v>
      </c>
      <c r="L536">
        <f t="shared" si="149"/>
        <v>46025524</v>
      </c>
      <c r="M536">
        <f t="shared" si="150"/>
        <v>46453592</v>
      </c>
      <c r="N536">
        <f t="shared" ca="1" si="151"/>
        <v>28025770</v>
      </c>
      <c r="O536">
        <v>0.56902174882431522</v>
      </c>
      <c r="P536">
        <f t="shared" ca="1" si="152"/>
        <v>0.26341830406940614</v>
      </c>
      <c r="Q536">
        <f t="shared" ca="1" si="153"/>
        <v>0.26341830406940614</v>
      </c>
      <c r="T536" t="str">
        <f t="shared" si="154"/>
        <v>{United States527}</v>
      </c>
      <c r="U536" t="str">
        <f t="shared" si="155"/>
        <v>{90256233}</v>
      </c>
      <c r="V536" t="str">
        <f t="shared" ca="1" si="156"/>
        <v>{0.736799780447735}</v>
      </c>
      <c r="W536" t="str">
        <f t="shared" ca="1" si="157"/>
        <v>{0.120992020789981}</v>
      </c>
      <c r="X536" t="str">
        <f t="shared" si="158"/>
        <v>{New York527}</v>
      </c>
      <c r="Y536" t="str">
        <f t="shared" si="159"/>
        <v>{90256233}</v>
      </c>
      <c r="Z536" t="str">
        <f t="shared" ca="1" si="160"/>
        <v>{0.247643035490458}</v>
      </c>
      <c r="AA536" t="str">
        <f t="shared" ca="1" si="161"/>
        <v>{0.41515079349773}</v>
      </c>
    </row>
    <row r="537" spans="1:27" x14ac:dyDescent="0.25">
      <c r="A537" t="s">
        <v>1579</v>
      </c>
      <c r="B537" t="s">
        <v>1580</v>
      </c>
      <c r="C537" t="s">
        <v>1581</v>
      </c>
      <c r="D537" t="s">
        <v>1580</v>
      </c>
      <c r="E537" t="str">
        <f t="shared" ca="1" si="144"/>
        <v>{United States260}</v>
      </c>
      <c r="F537">
        <v>0.7832302663481101</v>
      </c>
      <c r="G537">
        <f t="shared" ca="1" si="145"/>
        <v>0.7832302663481101</v>
      </c>
      <c r="H537">
        <f t="shared" ca="1" si="146"/>
        <v>0.15504032052123962</v>
      </c>
      <c r="J537">
        <f t="shared" si="147"/>
        <v>77002492</v>
      </c>
      <c r="K537">
        <f t="shared" si="148"/>
        <v>46033540</v>
      </c>
      <c r="L537">
        <f t="shared" si="149"/>
        <v>46033540</v>
      </c>
      <c r="M537">
        <f t="shared" si="150"/>
        <v>46470436</v>
      </c>
      <c r="N537">
        <f t="shared" ca="1" si="151"/>
        <v>28025770</v>
      </c>
      <c r="O537">
        <v>0.26341830406940614</v>
      </c>
      <c r="P537">
        <f t="shared" ca="1" si="152"/>
        <v>0.56902174882431522</v>
      </c>
      <c r="Q537">
        <f t="shared" ca="1" si="153"/>
        <v>0.30560344475490908</v>
      </c>
      <c r="T537" t="str">
        <f t="shared" si="154"/>
        <v>{United States528}</v>
      </c>
      <c r="U537" t="str">
        <f t="shared" si="155"/>
        <v>{77002492}</v>
      </c>
      <c r="V537" t="str">
        <f t="shared" ca="1" si="156"/>
        <v>{0.317994261625805}</v>
      </c>
      <c r="W537" t="str">
        <f t="shared" ca="1" si="157"/>
        <v>{0.0145820223228921}</v>
      </c>
      <c r="X537" t="str">
        <f t="shared" si="158"/>
        <v>{New York528}</v>
      </c>
      <c r="Y537" t="str">
        <f t="shared" si="159"/>
        <v>{77002492}</v>
      </c>
      <c r="Z537" t="str">
        <f t="shared" ca="1" si="160"/>
        <v>{0.439897246981946}</v>
      </c>
      <c r="AA537" t="str">
        <f t="shared" ca="1" si="161"/>
        <v>{0.472535263586857}</v>
      </c>
    </row>
    <row r="538" spans="1:27" x14ac:dyDescent="0.25">
      <c r="A538" t="s">
        <v>1582</v>
      </c>
      <c r="B538" t="s">
        <v>1583</v>
      </c>
      <c r="C538" t="s">
        <v>1584</v>
      </c>
      <c r="D538" t="s">
        <v>1583</v>
      </c>
      <c r="E538" t="str">
        <f t="shared" ca="1" si="144"/>
        <v>{United States261}</v>
      </c>
      <c r="F538">
        <v>0.31057240068627701</v>
      </c>
      <c r="G538">
        <f t="shared" ca="1" si="145"/>
        <v>0.31057240068627701</v>
      </c>
      <c r="H538">
        <f t="shared" ca="1" si="146"/>
        <v>0.31057240068627701</v>
      </c>
      <c r="J538">
        <f t="shared" si="147"/>
        <v>97934823</v>
      </c>
      <c r="K538">
        <f t="shared" si="148"/>
        <v>46045729</v>
      </c>
      <c r="L538">
        <f t="shared" si="149"/>
        <v>46045729</v>
      </c>
      <c r="M538">
        <f t="shared" si="150"/>
        <v>46491026</v>
      </c>
      <c r="N538">
        <f t="shared" ca="1" si="151"/>
        <v>28088559</v>
      </c>
      <c r="O538">
        <v>0.39514605455812701</v>
      </c>
      <c r="P538">
        <f t="shared" ca="1" si="152"/>
        <v>0.39514605455812701</v>
      </c>
      <c r="Q538">
        <f t="shared" ca="1" si="153"/>
        <v>0.39514605455812701</v>
      </c>
      <c r="T538" t="str">
        <f t="shared" si="154"/>
        <v>{United States529}</v>
      </c>
      <c r="U538" t="str">
        <f t="shared" si="155"/>
        <v>{97934823}</v>
      </c>
      <c r="V538" t="str">
        <f t="shared" ca="1" si="156"/>
        <v>{0.00853197459347788}</v>
      </c>
      <c r="W538" t="str">
        <f t="shared" ca="1" si="157"/>
        <v>{0.139579357035493}</v>
      </c>
      <c r="X538" t="str">
        <f t="shared" si="158"/>
        <v>{New York529}</v>
      </c>
      <c r="Y538" t="str">
        <f t="shared" si="159"/>
        <v>{97934823}</v>
      </c>
      <c r="Z538" t="str">
        <f t="shared" ca="1" si="160"/>
        <v>{0.159833149089485}</v>
      </c>
      <c r="AA538" t="str">
        <f t="shared" ca="1" si="161"/>
        <v>{0.688262232190823}</v>
      </c>
    </row>
    <row r="539" spans="1:27" x14ac:dyDescent="0.25">
      <c r="A539" t="s">
        <v>1585</v>
      </c>
      <c r="B539" t="s">
        <v>1586</v>
      </c>
      <c r="C539" t="s">
        <v>1587</v>
      </c>
      <c r="D539" t="s">
        <v>1586</v>
      </c>
      <c r="E539" t="str">
        <f t="shared" ca="1" si="144"/>
        <v>{United States261}</v>
      </c>
      <c r="F539">
        <v>0.58645394663512351</v>
      </c>
      <c r="G539">
        <f t="shared" ca="1" si="145"/>
        <v>0.58645394663512351</v>
      </c>
      <c r="H539">
        <f t="shared" ca="1" si="146"/>
        <v>0.27588154594884651</v>
      </c>
      <c r="J539">
        <f t="shared" si="147"/>
        <v>90341047</v>
      </c>
      <c r="K539">
        <f t="shared" si="148"/>
        <v>46061744</v>
      </c>
      <c r="L539">
        <f t="shared" si="149"/>
        <v>46061744</v>
      </c>
      <c r="M539">
        <f t="shared" si="150"/>
        <v>46500915</v>
      </c>
      <c r="N539">
        <f t="shared" ca="1" si="151"/>
        <v>28088559</v>
      </c>
      <c r="O539">
        <v>0.64304594986066832</v>
      </c>
      <c r="P539">
        <f t="shared" ca="1" si="152"/>
        <v>0.64304594986066832</v>
      </c>
      <c r="Q539">
        <f t="shared" ca="1" si="153"/>
        <v>0.24789989530254131</v>
      </c>
      <c r="T539" t="str">
        <f t="shared" si="154"/>
        <v>{United States530}</v>
      </c>
      <c r="U539" t="str">
        <f t="shared" si="155"/>
        <v>{90341047}</v>
      </c>
      <c r="V539" t="str">
        <f t="shared" ca="1" si="156"/>
        <v>{0.607082820604258}</v>
      </c>
      <c r="W539" t="str">
        <f t="shared" ca="1" si="157"/>
        <v>{0.290520512926738}</v>
      </c>
      <c r="X539" t="str">
        <f t="shared" si="158"/>
        <v>{New York530}</v>
      </c>
      <c r="Y539" t="str">
        <f t="shared" si="159"/>
        <v>{90341047}</v>
      </c>
      <c r="Z539" t="str">
        <f t="shared" ca="1" si="160"/>
        <v>{0.399433891055974}</v>
      </c>
      <c r="AA539" t="str">
        <f t="shared" ca="1" si="161"/>
        <v>{0.385067165001946}</v>
      </c>
    </row>
    <row r="540" spans="1:27" x14ac:dyDescent="0.25">
      <c r="A540" t="s">
        <v>1588</v>
      </c>
      <c r="B540" t="s">
        <v>1589</v>
      </c>
      <c r="C540" t="s">
        <v>1590</v>
      </c>
      <c r="D540" t="s">
        <v>1589</v>
      </c>
      <c r="E540" t="str">
        <f t="shared" ca="1" si="144"/>
        <v>{United States262}</v>
      </c>
      <c r="F540">
        <v>0.98992149578770905</v>
      </c>
      <c r="G540">
        <f t="shared" ca="1" si="145"/>
        <v>0.47337731165527475</v>
      </c>
      <c r="H540">
        <f t="shared" ca="1" si="146"/>
        <v>0.47337731165527475</v>
      </c>
      <c r="J540">
        <f t="shared" si="147"/>
        <v>42500829</v>
      </c>
      <c r="K540">
        <f t="shared" si="148"/>
        <v>46063800</v>
      </c>
      <c r="L540">
        <f t="shared" si="149"/>
        <v>46063800</v>
      </c>
      <c r="M540">
        <f t="shared" si="150"/>
        <v>46516870</v>
      </c>
      <c r="N540">
        <f t="shared" ca="1" si="151"/>
        <v>28130850</v>
      </c>
      <c r="O540">
        <v>0.34581210049422906</v>
      </c>
      <c r="P540">
        <f t="shared" ca="1" si="152"/>
        <v>0.34581210049422906</v>
      </c>
      <c r="Q540">
        <f t="shared" ca="1" si="153"/>
        <v>0.34581210049422906</v>
      </c>
      <c r="T540" t="str">
        <f t="shared" si="154"/>
        <v>{United States531}</v>
      </c>
      <c r="U540" t="str">
        <f t="shared" si="155"/>
        <v>{42500829}</v>
      </c>
      <c r="V540" t="str">
        <f t="shared" ca="1" si="156"/>
        <v>{0.264361554974738}</v>
      </c>
      <c r="W540" t="str">
        <f t="shared" ca="1" si="157"/>
        <v>{0.216461101980637}</v>
      </c>
      <c r="X540" t="str">
        <f t="shared" si="158"/>
        <v>{New York531}</v>
      </c>
      <c r="Y540" t="str">
        <f t="shared" si="159"/>
        <v>{42500829}</v>
      </c>
      <c r="Z540" t="str">
        <f t="shared" ca="1" si="160"/>
        <v>{0.192170310943865}</v>
      </c>
      <c r="AA540" t="str">
        <f t="shared" ca="1" si="161"/>
        <v>{0.644185198341829}</v>
      </c>
    </row>
    <row r="541" spans="1:27" x14ac:dyDescent="0.25">
      <c r="A541" t="s">
        <v>1591</v>
      </c>
      <c r="B541" t="s">
        <v>1592</v>
      </c>
      <c r="C541" t="s">
        <v>1593</v>
      </c>
      <c r="D541" t="s">
        <v>1592</v>
      </c>
      <c r="E541" t="str">
        <f t="shared" ca="1" si="144"/>
        <v>{United States262}</v>
      </c>
      <c r="F541">
        <v>0.47337731165527475</v>
      </c>
      <c r="G541">
        <f t="shared" ca="1" si="145"/>
        <v>0.98992149578770905</v>
      </c>
      <c r="H541">
        <f t="shared" ca="1" si="146"/>
        <v>0.5165441841324343</v>
      </c>
      <c r="J541">
        <f t="shared" si="147"/>
        <v>11791964</v>
      </c>
      <c r="K541">
        <f t="shared" si="148"/>
        <v>46267232</v>
      </c>
      <c r="L541">
        <f t="shared" si="149"/>
        <v>46267232</v>
      </c>
      <c r="M541">
        <f t="shared" si="150"/>
        <v>46543350</v>
      </c>
      <c r="N541">
        <f t="shared" ca="1" si="151"/>
        <v>28130850</v>
      </c>
      <c r="O541">
        <v>0.43628196748562975</v>
      </c>
      <c r="P541">
        <f t="shared" ca="1" si="152"/>
        <v>0.43628196748562975</v>
      </c>
      <c r="Q541">
        <f t="shared" ca="1" si="153"/>
        <v>9.0469866991400694E-2</v>
      </c>
      <c r="T541" t="str">
        <f t="shared" si="154"/>
        <v>{United States532}</v>
      </c>
      <c r="U541" t="str">
        <f t="shared" si="155"/>
        <v>{11791964}</v>
      </c>
      <c r="V541" t="str">
        <f t="shared" ca="1" si="156"/>
        <v>{0.533625660991786}</v>
      </c>
      <c r="W541" t="str">
        <f t="shared" ca="1" si="157"/>
        <v>{0.342370400410605}</v>
      </c>
      <c r="X541" t="str">
        <f t="shared" si="158"/>
        <v>{New York532}</v>
      </c>
      <c r="Y541" t="str">
        <f t="shared" si="159"/>
        <v>{11791964}</v>
      </c>
      <c r="Z541" t="str">
        <f t="shared" ca="1" si="160"/>
        <v>{0.117446848711309}</v>
      </c>
      <c r="AA541" t="str">
        <f t="shared" ca="1" si="161"/>
        <v>{0.737861091255984}</v>
      </c>
    </row>
    <row r="542" spans="1:27" x14ac:dyDescent="0.25">
      <c r="A542" t="s">
        <v>1594</v>
      </c>
      <c r="B542" t="s">
        <v>1595</v>
      </c>
      <c r="C542" t="s">
        <v>1596</v>
      </c>
      <c r="D542" t="s">
        <v>1595</v>
      </c>
      <c r="E542" t="str">
        <f t="shared" ca="1" si="144"/>
        <v>{United States263}</v>
      </c>
      <c r="F542">
        <v>0.34137992430207653</v>
      </c>
      <c r="G542">
        <f t="shared" ca="1" si="145"/>
        <v>6.6543338549979292E-2</v>
      </c>
      <c r="H542">
        <f t="shared" ca="1" si="146"/>
        <v>6.6543338549979292E-2</v>
      </c>
      <c r="J542">
        <f t="shared" si="147"/>
        <v>50763221</v>
      </c>
      <c r="K542">
        <f t="shared" si="148"/>
        <v>46283032</v>
      </c>
      <c r="L542">
        <f t="shared" si="149"/>
        <v>46283032</v>
      </c>
      <c r="M542">
        <f t="shared" si="150"/>
        <v>46637869</v>
      </c>
      <c r="N542">
        <f t="shared" ca="1" si="151"/>
        <v>28140864</v>
      </c>
      <c r="O542">
        <v>0.30472428427154541</v>
      </c>
      <c r="P542">
        <f t="shared" ca="1" si="152"/>
        <v>0.10421633939508124</v>
      </c>
      <c r="Q542">
        <f t="shared" ca="1" si="153"/>
        <v>0.10421633939508124</v>
      </c>
      <c r="T542" t="str">
        <f t="shared" si="154"/>
        <v>{United States533}</v>
      </c>
      <c r="U542" t="str">
        <f t="shared" si="155"/>
        <v>{50763221}</v>
      </c>
      <c r="V542" t="str">
        <f t="shared" ca="1" si="156"/>
        <v>{0.660131352074733}</v>
      </c>
      <c r="W542" t="str">
        <f t="shared" ca="1" si="157"/>
        <v>{0.311450459668549}</v>
      </c>
      <c r="X542" t="str">
        <f t="shared" si="158"/>
        <v>{New York533}</v>
      </c>
      <c r="Y542" t="str">
        <f t="shared" si="159"/>
        <v>{50763221}</v>
      </c>
      <c r="Z542" t="str">
        <f t="shared" ca="1" si="160"/>
        <v>{0.252496844976847}</v>
      </c>
      <c r="AA542" t="str">
        <f t="shared" ca="1" si="161"/>
        <v>{0.144110484635755}</v>
      </c>
    </row>
    <row r="543" spans="1:27" x14ac:dyDescent="0.25">
      <c r="A543" t="s">
        <v>1597</v>
      </c>
      <c r="B543" t="s">
        <v>1598</v>
      </c>
      <c r="C543" t="s">
        <v>1599</v>
      </c>
      <c r="D543" t="s">
        <v>1598</v>
      </c>
      <c r="E543" t="str">
        <f t="shared" ca="1" si="144"/>
        <v>{United States263}</v>
      </c>
      <c r="F543">
        <v>6.6543338549979292E-2</v>
      </c>
      <c r="G543">
        <f t="shared" ca="1" si="145"/>
        <v>0.34137992430207653</v>
      </c>
      <c r="H543">
        <f t="shared" ca="1" si="146"/>
        <v>0.27483658575209724</v>
      </c>
      <c r="J543">
        <f t="shared" si="147"/>
        <v>48099138</v>
      </c>
      <c r="K543">
        <f t="shared" si="148"/>
        <v>46283501</v>
      </c>
      <c r="L543">
        <f t="shared" si="149"/>
        <v>46283501</v>
      </c>
      <c r="M543">
        <f t="shared" si="150"/>
        <v>46659525</v>
      </c>
      <c r="N543">
        <f t="shared" ca="1" si="151"/>
        <v>28140864</v>
      </c>
      <c r="O543">
        <v>0.10421633939508124</v>
      </c>
      <c r="P543">
        <f t="shared" ca="1" si="152"/>
        <v>0.30472428427154541</v>
      </c>
      <c r="Q543">
        <f t="shared" ca="1" si="153"/>
        <v>0.20050794487646417</v>
      </c>
      <c r="T543" t="str">
        <f t="shared" si="154"/>
        <v>{United States534}</v>
      </c>
      <c r="U543" t="str">
        <f t="shared" si="155"/>
        <v>{48099138}</v>
      </c>
      <c r="V543" t="str">
        <f t="shared" ca="1" si="156"/>
        <v>{0.0617085301872643}</v>
      </c>
      <c r="W543" t="str">
        <f t="shared" ca="1" si="157"/>
        <v>{0.285909738952766}</v>
      </c>
      <c r="X543" t="str">
        <f t="shared" si="158"/>
        <v>{New York534}</v>
      </c>
      <c r="Y543" t="str">
        <f t="shared" si="159"/>
        <v>{48099138}</v>
      </c>
      <c r="Z543" t="str">
        <f t="shared" ca="1" si="160"/>
        <v>{0.140298763358056}</v>
      </c>
      <c r="AA543" t="str">
        <f t="shared" ca="1" si="161"/>
        <v>{0.159590439201255}</v>
      </c>
    </row>
    <row r="544" spans="1:27" x14ac:dyDescent="0.25">
      <c r="A544" t="s">
        <v>1600</v>
      </c>
      <c r="B544" t="s">
        <v>1601</v>
      </c>
      <c r="C544" t="s">
        <v>1602</v>
      </c>
      <c r="D544" t="s">
        <v>1601</v>
      </c>
      <c r="E544" t="str">
        <f t="shared" ca="1" si="144"/>
        <v>{United States264}</v>
      </c>
      <c r="F544">
        <v>0.7957531105442287</v>
      </c>
      <c r="G544">
        <f t="shared" ca="1" si="145"/>
        <v>0.68178481514778777</v>
      </c>
      <c r="H544">
        <f t="shared" ca="1" si="146"/>
        <v>0.68178481514778777</v>
      </c>
      <c r="J544">
        <f t="shared" si="147"/>
        <v>56080201</v>
      </c>
      <c r="K544">
        <f t="shared" si="148"/>
        <v>46312891</v>
      </c>
      <c r="L544">
        <f t="shared" si="149"/>
        <v>46312891</v>
      </c>
      <c r="M544">
        <f t="shared" si="150"/>
        <v>46673944</v>
      </c>
      <c r="N544">
        <f t="shared" ca="1" si="151"/>
        <v>28156914</v>
      </c>
      <c r="O544">
        <v>0.15145364652119553</v>
      </c>
      <c r="P544">
        <f t="shared" ca="1" si="152"/>
        <v>0.15145364652119553</v>
      </c>
      <c r="Q544">
        <f t="shared" ca="1" si="153"/>
        <v>0.15145364652119553</v>
      </c>
      <c r="T544" t="str">
        <f t="shared" si="154"/>
        <v>{United States535}</v>
      </c>
      <c r="U544" t="str">
        <f t="shared" si="155"/>
        <v>{56080201}</v>
      </c>
      <c r="V544" t="str">
        <f t="shared" ca="1" si="156"/>
        <v>{0.671979078731267}</v>
      </c>
      <c r="W544" t="str">
        <f t="shared" ca="1" si="157"/>
        <v>{0.234309593273273}</v>
      </c>
      <c r="X544" t="str">
        <f t="shared" si="158"/>
        <v>{New York535}</v>
      </c>
      <c r="Y544" t="str">
        <f t="shared" si="159"/>
        <v>{56080201}</v>
      </c>
      <c r="Z544" t="str">
        <f t="shared" ca="1" si="160"/>
        <v>{0.230320207306632}</v>
      </c>
      <c r="AA544" t="str">
        <f t="shared" ca="1" si="161"/>
        <v>{0.0792568144374257}</v>
      </c>
    </row>
    <row r="545" spans="1:27" x14ac:dyDescent="0.25">
      <c r="A545" t="s">
        <v>1603</v>
      </c>
      <c r="B545" t="s">
        <v>1604</v>
      </c>
      <c r="C545" t="s">
        <v>1605</v>
      </c>
      <c r="D545" t="s">
        <v>1604</v>
      </c>
      <c r="E545" t="str">
        <f t="shared" ca="1" si="144"/>
        <v>{United States264}</v>
      </c>
      <c r="F545">
        <v>0.68178481514778777</v>
      </c>
      <c r="G545">
        <f t="shared" ca="1" si="145"/>
        <v>0.7957531105442287</v>
      </c>
      <c r="H545">
        <f t="shared" ca="1" si="146"/>
        <v>0.11396829539644093</v>
      </c>
      <c r="J545">
        <f t="shared" si="147"/>
        <v>58737943</v>
      </c>
      <c r="K545">
        <f t="shared" si="148"/>
        <v>46350644</v>
      </c>
      <c r="L545">
        <f t="shared" si="149"/>
        <v>46350644</v>
      </c>
      <c r="M545">
        <f t="shared" si="150"/>
        <v>46744022</v>
      </c>
      <c r="N545">
        <f t="shared" ca="1" si="151"/>
        <v>28156914</v>
      </c>
      <c r="O545">
        <v>0.91730503378079364</v>
      </c>
      <c r="P545">
        <f t="shared" ca="1" si="152"/>
        <v>0.91730503378079364</v>
      </c>
      <c r="Q545">
        <f t="shared" ca="1" si="153"/>
        <v>0.76585138725959812</v>
      </c>
      <c r="T545" t="str">
        <f t="shared" si="154"/>
        <v>{United States536}</v>
      </c>
      <c r="U545" t="str">
        <f t="shared" si="155"/>
        <v>{58737943}</v>
      </c>
      <c r="V545" t="str">
        <f t="shared" ca="1" si="156"/>
        <v>{0.251605704331232}</v>
      </c>
      <c r="W545" t="str">
        <f t="shared" ca="1" si="157"/>
        <v>{0.0926454100308994}</v>
      </c>
      <c r="X545" t="str">
        <f t="shared" si="158"/>
        <v>{New York536}</v>
      </c>
      <c r="Y545" t="str">
        <f t="shared" si="159"/>
        <v>{58737943}</v>
      </c>
      <c r="Z545" t="str">
        <f t="shared" ca="1" si="160"/>
        <v>{0.322260653556445}</v>
      </c>
      <c r="AA545" t="str">
        <f t="shared" ca="1" si="161"/>
        <v>{0.416210770522954}</v>
      </c>
    </row>
    <row r="546" spans="1:27" x14ac:dyDescent="0.25">
      <c r="A546" t="s">
        <v>1606</v>
      </c>
      <c r="B546" t="s">
        <v>1607</v>
      </c>
      <c r="C546" t="s">
        <v>1608</v>
      </c>
      <c r="D546" t="s">
        <v>1607</v>
      </c>
      <c r="E546" t="str">
        <f t="shared" ca="1" si="144"/>
        <v>{United States265}</v>
      </c>
      <c r="F546">
        <v>0.91889794657081092</v>
      </c>
      <c r="G546">
        <f t="shared" ca="1" si="145"/>
        <v>0.37567160090361018</v>
      </c>
      <c r="H546">
        <f t="shared" ca="1" si="146"/>
        <v>0.37567160090361018</v>
      </c>
      <c r="J546">
        <f t="shared" si="147"/>
        <v>24438508</v>
      </c>
      <c r="K546">
        <f t="shared" si="148"/>
        <v>46411277</v>
      </c>
      <c r="L546">
        <f t="shared" si="149"/>
        <v>46411277</v>
      </c>
      <c r="M546">
        <f t="shared" si="150"/>
        <v>46753988</v>
      </c>
      <c r="N546">
        <f t="shared" ca="1" si="151"/>
        <v>28177608</v>
      </c>
      <c r="O546">
        <v>0.57768316924186391</v>
      </c>
      <c r="P546">
        <f t="shared" ca="1" si="152"/>
        <v>8.3981713565565941E-2</v>
      </c>
      <c r="Q546">
        <f t="shared" ca="1" si="153"/>
        <v>8.3981713565565941E-2</v>
      </c>
      <c r="T546" t="str">
        <f t="shared" si="154"/>
        <v>{United States537}</v>
      </c>
      <c r="U546" t="str">
        <f t="shared" si="155"/>
        <v>{24438508}</v>
      </c>
      <c r="V546" t="str">
        <f t="shared" ca="1" si="156"/>
        <v>{0.0612122083077804}</v>
      </c>
      <c r="W546" t="str">
        <f t="shared" ca="1" si="157"/>
        <v>{0.633400477572131}</v>
      </c>
      <c r="X546" t="str">
        <f t="shared" si="158"/>
        <v>{New York537}</v>
      </c>
      <c r="Y546" t="str">
        <f t="shared" si="159"/>
        <v>{24438508}</v>
      </c>
      <c r="Z546" t="str">
        <f t="shared" ca="1" si="160"/>
        <v>{0.749925840560637}</v>
      </c>
      <c r="AA546" t="str">
        <f t="shared" ca="1" si="161"/>
        <v>{0.223512468938396}</v>
      </c>
    </row>
    <row r="547" spans="1:27" x14ac:dyDescent="0.25">
      <c r="A547" t="s">
        <v>1609</v>
      </c>
      <c r="B547" t="s">
        <v>1610</v>
      </c>
      <c r="C547" t="s">
        <v>1611</v>
      </c>
      <c r="D547" t="s">
        <v>1610</v>
      </c>
      <c r="E547" t="str">
        <f t="shared" ca="1" si="144"/>
        <v>{United States265}</v>
      </c>
      <c r="F547">
        <v>0.37567160090361018</v>
      </c>
      <c r="G547">
        <f t="shared" ca="1" si="145"/>
        <v>0.91889794657081092</v>
      </c>
      <c r="H547">
        <f t="shared" ca="1" si="146"/>
        <v>0.54322634566720074</v>
      </c>
      <c r="J547">
        <f t="shared" si="147"/>
        <v>67726515</v>
      </c>
      <c r="K547">
        <f t="shared" si="148"/>
        <v>46453592</v>
      </c>
      <c r="L547">
        <f t="shared" si="149"/>
        <v>46453592</v>
      </c>
      <c r="M547">
        <f t="shared" si="150"/>
        <v>46825722</v>
      </c>
      <c r="N547">
        <f t="shared" ca="1" si="151"/>
        <v>28177608</v>
      </c>
      <c r="O547">
        <v>8.3981713565565941E-2</v>
      </c>
      <c r="P547">
        <f t="shared" ca="1" si="152"/>
        <v>0.57768316924186391</v>
      </c>
      <c r="Q547">
        <f t="shared" ca="1" si="153"/>
        <v>0.49370145567629797</v>
      </c>
      <c r="T547" t="str">
        <f t="shared" si="154"/>
        <v>{United States538}</v>
      </c>
      <c r="U547" t="str">
        <f t="shared" si="155"/>
        <v>{67726515}</v>
      </c>
      <c r="V547" t="str">
        <f t="shared" ca="1" si="156"/>
        <v>{0.472067623215406}</v>
      </c>
      <c r="W547" t="str">
        <f t="shared" ca="1" si="157"/>
        <v>{0.125761330277027}</v>
      </c>
      <c r="X547" t="str">
        <f t="shared" si="158"/>
        <v>{New York538}</v>
      </c>
      <c r="Y547" t="str">
        <f t="shared" si="159"/>
        <v>{67726515}</v>
      </c>
      <c r="Z547" t="str">
        <f t="shared" ca="1" si="160"/>
        <v>{0.308709098846593}</v>
      </c>
      <c r="AA547" t="str">
        <f t="shared" ca="1" si="161"/>
        <v>{0.555056973673171}</v>
      </c>
    </row>
    <row r="548" spans="1:27" x14ac:dyDescent="0.25">
      <c r="A548" t="s">
        <v>1612</v>
      </c>
      <c r="B548" t="s">
        <v>1613</v>
      </c>
      <c r="C548" t="s">
        <v>1614</v>
      </c>
      <c r="D548" t="s">
        <v>1613</v>
      </c>
      <c r="E548" t="str">
        <f t="shared" ca="1" si="144"/>
        <v>{United States266}</v>
      </c>
      <c r="F548">
        <v>0.21255845712726806</v>
      </c>
      <c r="G548">
        <f t="shared" ca="1" si="145"/>
        <v>0.21255845712726806</v>
      </c>
      <c r="H548">
        <f t="shared" ca="1" si="146"/>
        <v>0.21255845712726806</v>
      </c>
      <c r="J548">
        <f t="shared" si="147"/>
        <v>65638978</v>
      </c>
      <c r="K548">
        <f t="shared" si="148"/>
        <v>46470436</v>
      </c>
      <c r="L548">
        <f t="shared" si="149"/>
        <v>46470436</v>
      </c>
      <c r="M548">
        <f t="shared" si="150"/>
        <v>47140135</v>
      </c>
      <c r="N548">
        <f t="shared" ca="1" si="151"/>
        <v>28238796</v>
      </c>
      <c r="O548">
        <v>0.12985638932161303</v>
      </c>
      <c r="P548">
        <f t="shared" ca="1" si="152"/>
        <v>0.12985638932161303</v>
      </c>
      <c r="Q548">
        <f t="shared" ca="1" si="153"/>
        <v>0.12985638932161303</v>
      </c>
      <c r="T548" t="str">
        <f t="shared" si="154"/>
        <v>{United States539}</v>
      </c>
      <c r="U548" t="str">
        <f t="shared" si="155"/>
        <v>{65638978}</v>
      </c>
      <c r="V548" t="str">
        <f t="shared" ca="1" si="156"/>
        <v>{0.0990725773516373}</v>
      </c>
      <c r="W548" t="str">
        <f t="shared" ca="1" si="157"/>
        <v>{0.893762174038171}</v>
      </c>
      <c r="X548" t="str">
        <f t="shared" si="158"/>
        <v>{New York539}</v>
      </c>
      <c r="Y548" t="str">
        <f t="shared" si="159"/>
        <v>{65638978}</v>
      </c>
      <c r="Z548" t="str">
        <f t="shared" ca="1" si="160"/>
        <v>{0.166676840157852}</v>
      </c>
      <c r="AA548" t="str">
        <f t="shared" ca="1" si="161"/>
        <v>{0.766777943971657}</v>
      </c>
    </row>
    <row r="549" spans="1:27" x14ac:dyDescent="0.25">
      <c r="A549" t="s">
        <v>1615</v>
      </c>
      <c r="B549" t="s">
        <v>1616</v>
      </c>
      <c r="C549" t="s">
        <v>1617</v>
      </c>
      <c r="D549" t="s">
        <v>1616</v>
      </c>
      <c r="E549" t="str">
        <f t="shared" ca="1" si="144"/>
        <v>{United States266}</v>
      </c>
      <c r="F549">
        <v>0.5011976818093864</v>
      </c>
      <c r="G549">
        <f t="shared" ca="1" si="145"/>
        <v>0.5011976818093864</v>
      </c>
      <c r="H549">
        <f t="shared" ca="1" si="146"/>
        <v>0.28863922468211833</v>
      </c>
      <c r="J549">
        <f t="shared" si="147"/>
        <v>35910988</v>
      </c>
      <c r="K549">
        <f t="shared" si="148"/>
        <v>46491026</v>
      </c>
      <c r="L549">
        <f t="shared" si="149"/>
        <v>46491026</v>
      </c>
      <c r="M549">
        <f t="shared" si="150"/>
        <v>47264371</v>
      </c>
      <c r="N549">
        <f t="shared" ca="1" si="151"/>
        <v>28238796</v>
      </c>
      <c r="O549">
        <v>0.38556078035846242</v>
      </c>
      <c r="P549">
        <f t="shared" ca="1" si="152"/>
        <v>0.38556078035846242</v>
      </c>
      <c r="Q549">
        <f t="shared" ca="1" si="153"/>
        <v>0.25570439103684939</v>
      </c>
      <c r="T549" t="str">
        <f t="shared" si="154"/>
        <v>{United States540}</v>
      </c>
      <c r="U549" t="str">
        <f t="shared" si="155"/>
        <v>{35910988}</v>
      </c>
      <c r="V549" t="str">
        <f t="shared" ca="1" si="156"/>
        <v>{0.274285550304525}</v>
      </c>
      <c r="W549" t="str">
        <f t="shared" ca="1" si="157"/>
        <v>{0.18203963649037}</v>
      </c>
      <c r="X549" t="str">
        <f t="shared" si="158"/>
        <v>{New York540}</v>
      </c>
      <c r="Y549" t="str">
        <f t="shared" si="159"/>
        <v>{35910988}</v>
      </c>
      <c r="Z549" t="str">
        <f t="shared" ca="1" si="160"/>
        <v>{0.274818873080158}</v>
      </c>
      <c r="AA549" t="str">
        <f t="shared" ca="1" si="161"/>
        <v>{0.159870261957472}</v>
      </c>
    </row>
    <row r="550" spans="1:27" x14ac:dyDescent="0.25">
      <c r="A550" t="s">
        <v>1618</v>
      </c>
      <c r="B550" t="s">
        <v>1619</v>
      </c>
      <c r="C550" t="s">
        <v>1620</v>
      </c>
      <c r="D550" t="s">
        <v>1619</v>
      </c>
      <c r="E550" t="str">
        <f t="shared" ca="1" si="144"/>
        <v>{United States267}</v>
      </c>
      <c r="F550">
        <v>0.30783591254120735</v>
      </c>
      <c r="G550">
        <f t="shared" ca="1" si="145"/>
        <v>0.20164751175129669</v>
      </c>
      <c r="H550">
        <f t="shared" ca="1" si="146"/>
        <v>0.20164751175129669</v>
      </c>
      <c r="J550">
        <f t="shared" si="147"/>
        <v>97387333</v>
      </c>
      <c r="K550">
        <f t="shared" si="148"/>
        <v>46500915</v>
      </c>
      <c r="L550">
        <f t="shared" si="149"/>
        <v>46500915</v>
      </c>
      <c r="M550">
        <f t="shared" si="150"/>
        <v>47392198</v>
      </c>
      <c r="N550">
        <f t="shared" ca="1" si="151"/>
        <v>28249062</v>
      </c>
      <c r="O550">
        <v>0.91559014077284984</v>
      </c>
      <c r="P550">
        <f t="shared" ca="1" si="152"/>
        <v>0.82292195953221026</v>
      </c>
      <c r="Q550">
        <f t="shared" ca="1" si="153"/>
        <v>0.82292195953221026</v>
      </c>
      <c r="T550" t="str">
        <f t="shared" si="154"/>
        <v>{United States541}</v>
      </c>
      <c r="U550" t="str">
        <f t="shared" si="155"/>
        <v>{97387333}</v>
      </c>
      <c r="V550" t="str">
        <f t="shared" ca="1" si="156"/>
        <v>{0.474673379928682}</v>
      </c>
      <c r="W550" t="str">
        <f t="shared" ca="1" si="157"/>
        <v>{0.0349359383673959}</v>
      </c>
      <c r="X550" t="str">
        <f t="shared" si="158"/>
        <v>{New York541}</v>
      </c>
      <c r="Y550" t="str">
        <f t="shared" si="159"/>
        <v>{97387333}</v>
      </c>
      <c r="Z550" t="str">
        <f t="shared" ca="1" si="160"/>
        <v>{0.555574937591793}</v>
      </c>
      <c r="AA550" t="str">
        <f t="shared" ca="1" si="161"/>
        <v>{0.287994809329849}</v>
      </c>
    </row>
    <row r="551" spans="1:27" x14ac:dyDescent="0.25">
      <c r="A551" t="s">
        <v>1621</v>
      </c>
      <c r="B551" t="s">
        <v>1622</v>
      </c>
      <c r="C551" t="s">
        <v>1623</v>
      </c>
      <c r="D551" t="s">
        <v>1622</v>
      </c>
      <c r="E551" t="str">
        <f t="shared" ca="1" si="144"/>
        <v>{United States267}</v>
      </c>
      <c r="F551">
        <v>0.20164751175129669</v>
      </c>
      <c r="G551">
        <f t="shared" ca="1" si="145"/>
        <v>0.30783591254120735</v>
      </c>
      <c r="H551">
        <f t="shared" ca="1" si="146"/>
        <v>0.10618840078991065</v>
      </c>
      <c r="J551">
        <f t="shared" si="147"/>
        <v>33923732</v>
      </c>
      <c r="K551">
        <f t="shared" si="148"/>
        <v>46516870</v>
      </c>
      <c r="L551">
        <f t="shared" si="149"/>
        <v>46516870</v>
      </c>
      <c r="M551">
        <f t="shared" si="150"/>
        <v>47601516</v>
      </c>
      <c r="N551">
        <f t="shared" ca="1" si="151"/>
        <v>28249062</v>
      </c>
      <c r="O551">
        <v>0.82292195953221026</v>
      </c>
      <c r="P551">
        <f t="shared" ca="1" si="152"/>
        <v>0.91559014077284984</v>
      </c>
      <c r="Q551">
        <f t="shared" ca="1" si="153"/>
        <v>9.266818124063958E-2</v>
      </c>
      <c r="T551" t="str">
        <f t="shared" si="154"/>
        <v>{United States542}</v>
      </c>
      <c r="U551" t="str">
        <f t="shared" si="155"/>
        <v>{33923732}</v>
      </c>
      <c r="V551" t="str">
        <f t="shared" ca="1" si="156"/>
        <v>{0.211145802741831}</v>
      </c>
      <c r="W551" t="str">
        <f t="shared" ca="1" si="157"/>
        <v>{0.179863208986826}</v>
      </c>
      <c r="X551" t="str">
        <f t="shared" si="158"/>
        <v>{New York542}</v>
      </c>
      <c r="Y551" t="str">
        <f t="shared" si="159"/>
        <v>{33923732}</v>
      </c>
      <c r="Z551" t="str">
        <f t="shared" ca="1" si="160"/>
        <v>{0.291981416334423}</v>
      </c>
      <c r="AA551" t="str">
        <f t="shared" ca="1" si="161"/>
        <v>{0.589859836963955}</v>
      </c>
    </row>
    <row r="552" spans="1:27" x14ac:dyDescent="0.25">
      <c r="A552" t="s">
        <v>1624</v>
      </c>
      <c r="B552" t="s">
        <v>1625</v>
      </c>
      <c r="C552" t="s">
        <v>1626</v>
      </c>
      <c r="D552" t="s">
        <v>1625</v>
      </c>
      <c r="E552" t="str">
        <f t="shared" ca="1" si="144"/>
        <v>{United States268}</v>
      </c>
      <c r="F552">
        <v>0.93828721308411256</v>
      </c>
      <c r="G552">
        <f t="shared" ca="1" si="145"/>
        <v>0.54093651710901169</v>
      </c>
      <c r="H552">
        <f t="shared" ca="1" si="146"/>
        <v>0.54093651710901169</v>
      </c>
      <c r="J552">
        <f t="shared" si="147"/>
        <v>50206954</v>
      </c>
      <c r="K552">
        <f t="shared" si="148"/>
        <v>46543350</v>
      </c>
      <c r="L552">
        <f t="shared" si="149"/>
        <v>46543350</v>
      </c>
      <c r="M552">
        <f t="shared" si="150"/>
        <v>47613155</v>
      </c>
      <c r="N552">
        <f t="shared" ca="1" si="151"/>
        <v>28294494</v>
      </c>
      <c r="O552">
        <v>0.45966290378998065</v>
      </c>
      <c r="P552">
        <f t="shared" ca="1" si="152"/>
        <v>0.45966290378998065</v>
      </c>
      <c r="Q552">
        <f t="shared" ca="1" si="153"/>
        <v>0.45966290378998065</v>
      </c>
      <c r="T552" t="str">
        <f t="shared" si="154"/>
        <v>{United States543}</v>
      </c>
      <c r="U552" t="str">
        <f t="shared" si="155"/>
        <v>{50206954}</v>
      </c>
      <c r="V552" t="str">
        <f t="shared" ca="1" si="156"/>
        <v>{0.391458437040415}</v>
      </c>
      <c r="W552" t="str">
        <f t="shared" ca="1" si="157"/>
        <v>{0.153614277136999}</v>
      </c>
      <c r="X552" t="str">
        <f t="shared" si="158"/>
        <v>{New York543}</v>
      </c>
      <c r="Y552" t="str">
        <f t="shared" si="159"/>
        <v>{50206954}</v>
      </c>
      <c r="Z552" t="str">
        <f t="shared" ca="1" si="160"/>
        <v>{0.936338956225718}</v>
      </c>
      <c r="AA552" t="str">
        <f t="shared" ca="1" si="161"/>
        <v>{0.0283205376542371}</v>
      </c>
    </row>
    <row r="553" spans="1:27" x14ac:dyDescent="0.25">
      <c r="A553" t="s">
        <v>1627</v>
      </c>
      <c r="B553" t="s">
        <v>1628</v>
      </c>
      <c r="C553" t="s">
        <v>1629</v>
      </c>
      <c r="D553" t="s">
        <v>1628</v>
      </c>
      <c r="E553" t="str">
        <f t="shared" ca="1" si="144"/>
        <v>{United States268}</v>
      </c>
      <c r="F553">
        <v>0.54093651710901169</v>
      </c>
      <c r="G553">
        <f t="shared" ca="1" si="145"/>
        <v>0.93828721308411256</v>
      </c>
      <c r="H553">
        <f t="shared" ca="1" si="146"/>
        <v>0.39735069597510086</v>
      </c>
      <c r="J553">
        <f t="shared" si="147"/>
        <v>48498112</v>
      </c>
      <c r="K553">
        <f t="shared" si="148"/>
        <v>46637869</v>
      </c>
      <c r="L553">
        <f t="shared" si="149"/>
        <v>46637869</v>
      </c>
      <c r="M553">
        <f t="shared" si="150"/>
        <v>47620643</v>
      </c>
      <c r="N553">
        <f t="shared" ca="1" si="151"/>
        <v>28294494</v>
      </c>
      <c r="O553">
        <v>0.8480764196491305</v>
      </c>
      <c r="P553">
        <f t="shared" ca="1" si="152"/>
        <v>0.8480764196491305</v>
      </c>
      <c r="Q553">
        <f t="shared" ca="1" si="153"/>
        <v>0.38841351585914985</v>
      </c>
      <c r="T553" t="str">
        <f t="shared" si="154"/>
        <v>{United States544}</v>
      </c>
      <c r="U553" t="str">
        <f t="shared" si="155"/>
        <v>{48498112}</v>
      </c>
      <c r="V553" t="str">
        <f t="shared" ca="1" si="156"/>
        <v>{0.135431266610769}</v>
      </c>
      <c r="W553" t="str">
        <f t="shared" ca="1" si="157"/>
        <v>{0.76208854960626}</v>
      </c>
      <c r="X553" t="str">
        <f t="shared" si="158"/>
        <v>{New York544}</v>
      </c>
      <c r="Y553" t="str">
        <f t="shared" si="159"/>
        <v>{48498112}</v>
      </c>
      <c r="Z553" t="str">
        <f t="shared" ca="1" si="160"/>
        <v>{0.297587074570532}</v>
      </c>
      <c r="AA553" t="str">
        <f t="shared" ca="1" si="161"/>
        <v>{0.225006465135551}</v>
      </c>
    </row>
    <row r="554" spans="1:27" x14ac:dyDescent="0.25">
      <c r="A554" t="s">
        <v>1630</v>
      </c>
      <c r="B554" t="s">
        <v>1631</v>
      </c>
      <c r="C554" t="s">
        <v>1632</v>
      </c>
      <c r="D554" t="s">
        <v>1631</v>
      </c>
      <c r="E554" t="str">
        <f t="shared" ca="1" si="144"/>
        <v>{United States269}</v>
      </c>
      <c r="F554">
        <v>0.63950291266803583</v>
      </c>
      <c r="G554">
        <f t="shared" ca="1" si="145"/>
        <v>0.63950291266803583</v>
      </c>
      <c r="H554">
        <f t="shared" ca="1" si="146"/>
        <v>0.63950291266803583</v>
      </c>
      <c r="J554">
        <f t="shared" si="147"/>
        <v>58423208</v>
      </c>
      <c r="K554">
        <f t="shared" si="148"/>
        <v>46659525</v>
      </c>
      <c r="L554">
        <f t="shared" si="149"/>
        <v>46659525</v>
      </c>
      <c r="M554">
        <f t="shared" si="150"/>
        <v>48095415</v>
      </c>
      <c r="N554">
        <f t="shared" ca="1" si="151"/>
        <v>28336400</v>
      </c>
      <c r="O554">
        <v>0.20323312163208251</v>
      </c>
      <c r="P554">
        <f t="shared" ca="1" si="152"/>
        <v>0.20323312163208251</v>
      </c>
      <c r="Q554">
        <f t="shared" ca="1" si="153"/>
        <v>0.20323312163208251</v>
      </c>
      <c r="T554" t="str">
        <f t="shared" si="154"/>
        <v>{United States545}</v>
      </c>
      <c r="U554" t="str">
        <f t="shared" si="155"/>
        <v>{58423208}</v>
      </c>
      <c r="V554" t="str">
        <f t="shared" ca="1" si="156"/>
        <v>{0.00666716072768003}</v>
      </c>
      <c r="W554" t="str">
        <f t="shared" ca="1" si="157"/>
        <v>{0.928211997148407}</v>
      </c>
      <c r="X554" t="str">
        <f t="shared" si="158"/>
        <v>{New York545}</v>
      </c>
      <c r="Y554" t="str">
        <f t="shared" si="159"/>
        <v>{58423208}</v>
      </c>
      <c r="Z554" t="str">
        <f t="shared" ca="1" si="160"/>
        <v>{0.268426510660136}</v>
      </c>
      <c r="AA554" t="str">
        <f t="shared" ca="1" si="161"/>
        <v>{0.0573117994598772}</v>
      </c>
    </row>
    <row r="555" spans="1:27" x14ac:dyDescent="0.25">
      <c r="A555" t="s">
        <v>1633</v>
      </c>
      <c r="B555" t="s">
        <v>1634</v>
      </c>
      <c r="C555" t="s">
        <v>1635</v>
      </c>
      <c r="D555" t="s">
        <v>1634</v>
      </c>
      <c r="E555" t="str">
        <f t="shared" ca="1" si="144"/>
        <v>{United States269}</v>
      </c>
      <c r="F555">
        <v>0.94328766284342169</v>
      </c>
      <c r="G555">
        <f t="shared" ca="1" si="145"/>
        <v>0.94328766284342169</v>
      </c>
      <c r="H555">
        <f t="shared" ca="1" si="146"/>
        <v>0.30378475017538586</v>
      </c>
      <c r="J555">
        <f t="shared" si="147"/>
        <v>17440752</v>
      </c>
      <c r="K555">
        <f t="shared" si="148"/>
        <v>46673944</v>
      </c>
      <c r="L555">
        <f t="shared" si="149"/>
        <v>46673944</v>
      </c>
      <c r="M555">
        <f t="shared" si="150"/>
        <v>48099138</v>
      </c>
      <c r="N555">
        <f t="shared" ca="1" si="151"/>
        <v>28336400</v>
      </c>
      <c r="O555">
        <v>0.5332144991402511</v>
      </c>
      <c r="P555">
        <f t="shared" ca="1" si="152"/>
        <v>0.5332144991402511</v>
      </c>
      <c r="Q555">
        <f t="shared" ca="1" si="153"/>
        <v>0.32998137750816858</v>
      </c>
      <c r="T555" t="str">
        <f t="shared" si="154"/>
        <v>{United States546}</v>
      </c>
      <c r="U555" t="str">
        <f t="shared" si="155"/>
        <v>{17440752}</v>
      </c>
      <c r="V555" t="str">
        <f t="shared" ca="1" si="156"/>
        <v>{0.145221148060186}</v>
      </c>
      <c r="W555" t="str">
        <f t="shared" ca="1" si="157"/>
        <v>{0.543816304499726}</v>
      </c>
      <c r="X555" t="str">
        <f t="shared" si="158"/>
        <v>{New York546}</v>
      </c>
      <c r="Y555" t="str">
        <f t="shared" si="159"/>
        <v>{17440752}</v>
      </c>
      <c r="Z555" t="str">
        <f t="shared" ca="1" si="160"/>
        <v>{0.193862254711119}</v>
      </c>
      <c r="AA555" t="str">
        <f t="shared" ca="1" si="161"/>
        <v>{0.648547566755284}</v>
      </c>
    </row>
    <row r="556" spans="1:27" x14ac:dyDescent="0.25">
      <c r="A556" t="s">
        <v>1636</v>
      </c>
      <c r="B556" t="s">
        <v>1637</v>
      </c>
      <c r="C556" t="s">
        <v>1638</v>
      </c>
      <c r="D556" t="s">
        <v>1637</v>
      </c>
      <c r="E556" t="str">
        <f t="shared" ca="1" si="144"/>
        <v>{United States270}</v>
      </c>
      <c r="F556">
        <v>0.52789104494180406</v>
      </c>
      <c r="G556">
        <f t="shared" ca="1" si="145"/>
        <v>0.52789104494180406</v>
      </c>
      <c r="H556">
        <f t="shared" ca="1" si="146"/>
        <v>0.52789104494180406</v>
      </c>
      <c r="J556">
        <f t="shared" si="147"/>
        <v>29041531</v>
      </c>
      <c r="K556">
        <f t="shared" si="148"/>
        <v>46744022</v>
      </c>
      <c r="L556">
        <f t="shared" si="149"/>
        <v>46744022</v>
      </c>
      <c r="M556">
        <f t="shared" si="150"/>
        <v>48154410</v>
      </c>
      <c r="N556">
        <f t="shared" ca="1" si="151"/>
        <v>28523345</v>
      </c>
      <c r="O556">
        <v>0.12107175851529417</v>
      </c>
      <c r="P556">
        <f t="shared" ca="1" si="152"/>
        <v>0.12107175851529417</v>
      </c>
      <c r="Q556">
        <f t="shared" ca="1" si="153"/>
        <v>0.12107175851529417</v>
      </c>
      <c r="T556" t="str">
        <f t="shared" si="154"/>
        <v>{United States547}</v>
      </c>
      <c r="U556" t="str">
        <f t="shared" si="155"/>
        <v>{29041531}</v>
      </c>
      <c r="V556" t="str">
        <f t="shared" ca="1" si="156"/>
        <v>{0.321186344884914}</v>
      </c>
      <c r="W556" t="str">
        <f t="shared" ca="1" si="157"/>
        <v>{0.594502616896686}</v>
      </c>
      <c r="X556" t="str">
        <f t="shared" si="158"/>
        <v>{New York547}</v>
      </c>
      <c r="Y556" t="str">
        <f t="shared" si="159"/>
        <v>{29041531}</v>
      </c>
      <c r="Z556" t="str">
        <f t="shared" ca="1" si="160"/>
        <v>{0.375041536592748}</v>
      </c>
      <c r="AA556" t="str">
        <f t="shared" ca="1" si="161"/>
        <v>{0.493079315218151}</v>
      </c>
    </row>
    <row r="557" spans="1:27" x14ac:dyDescent="0.25">
      <c r="A557" t="s">
        <v>1639</v>
      </c>
      <c r="B557" t="s">
        <v>1640</v>
      </c>
      <c r="C557" t="s">
        <v>1641</v>
      </c>
      <c r="D557" t="s">
        <v>1640</v>
      </c>
      <c r="E557" t="str">
        <f t="shared" ca="1" si="144"/>
        <v>{United States270}</v>
      </c>
      <c r="F557">
        <v>0.80904372114214929</v>
      </c>
      <c r="G557">
        <f t="shared" ca="1" si="145"/>
        <v>0.80904372114214929</v>
      </c>
      <c r="H557">
        <f t="shared" ca="1" si="146"/>
        <v>0.28115267620034523</v>
      </c>
      <c r="J557">
        <f t="shared" si="147"/>
        <v>69033835</v>
      </c>
      <c r="K557">
        <f t="shared" si="148"/>
        <v>46753988</v>
      </c>
      <c r="L557">
        <f t="shared" si="149"/>
        <v>46753988</v>
      </c>
      <c r="M557">
        <f t="shared" si="150"/>
        <v>48263603</v>
      </c>
      <c r="N557">
        <f t="shared" ca="1" si="151"/>
        <v>28523345</v>
      </c>
      <c r="O557">
        <v>0.78676086132611611</v>
      </c>
      <c r="P557">
        <f t="shared" ca="1" si="152"/>
        <v>0.78676086132611611</v>
      </c>
      <c r="Q557">
        <f t="shared" ca="1" si="153"/>
        <v>0.66568910281082194</v>
      </c>
      <c r="T557" t="str">
        <f t="shared" si="154"/>
        <v>{United States548}</v>
      </c>
      <c r="U557" t="str">
        <f t="shared" si="155"/>
        <v>{69033835}</v>
      </c>
      <c r="V557" t="str">
        <f t="shared" ca="1" si="156"/>
        <v>{0.0435062194865563}</v>
      </c>
      <c r="W557" t="str">
        <f t="shared" ca="1" si="157"/>
        <v>{0.773958308015731}</v>
      </c>
      <c r="X557" t="str">
        <f t="shared" si="158"/>
        <v>{New York548}</v>
      </c>
      <c r="Y557" t="str">
        <f t="shared" si="159"/>
        <v>{69033835}</v>
      </c>
      <c r="Z557" t="str">
        <f t="shared" ca="1" si="160"/>
        <v>{0.0122901439698775}</v>
      </c>
      <c r="AA557" t="str">
        <f t="shared" ca="1" si="161"/>
        <v>{0.0783470178393069}</v>
      </c>
    </row>
    <row r="558" spans="1:27" x14ac:dyDescent="0.25">
      <c r="A558" t="s">
        <v>1642</v>
      </c>
      <c r="B558" t="s">
        <v>1643</v>
      </c>
      <c r="C558" t="s">
        <v>1644</v>
      </c>
      <c r="D558" t="s">
        <v>1643</v>
      </c>
      <c r="E558" t="str">
        <f t="shared" ca="1" si="144"/>
        <v>{United States271}</v>
      </c>
      <c r="F558">
        <v>3.8439839414628585E-2</v>
      </c>
      <c r="G558">
        <f t="shared" ca="1" si="145"/>
        <v>3.8439839414628585E-2</v>
      </c>
      <c r="H558">
        <f t="shared" ca="1" si="146"/>
        <v>3.8439839414628585E-2</v>
      </c>
      <c r="J558">
        <f t="shared" si="147"/>
        <v>89051541</v>
      </c>
      <c r="K558">
        <f t="shared" si="148"/>
        <v>46825722</v>
      </c>
      <c r="L558">
        <f t="shared" si="149"/>
        <v>46825722</v>
      </c>
      <c r="M558">
        <f t="shared" si="150"/>
        <v>48498112</v>
      </c>
      <c r="N558">
        <f t="shared" ca="1" si="151"/>
        <v>28598073</v>
      </c>
      <c r="O558">
        <v>0.99968527477671054</v>
      </c>
      <c r="P558">
        <f t="shared" ca="1" si="152"/>
        <v>0.97936499160089818</v>
      </c>
      <c r="Q558">
        <f t="shared" ca="1" si="153"/>
        <v>0.97936499160089818</v>
      </c>
      <c r="T558" t="str">
        <f t="shared" si="154"/>
        <v>{United States549}</v>
      </c>
      <c r="U558" t="str">
        <f t="shared" si="155"/>
        <v>{89051541}</v>
      </c>
      <c r="V558" t="str">
        <f t="shared" ca="1" si="156"/>
        <v>{0.748680224302465}</v>
      </c>
      <c r="W558" t="str">
        <f t="shared" ca="1" si="157"/>
        <v>{0.0561497552885936}</v>
      </c>
      <c r="X558" t="str">
        <f t="shared" si="158"/>
        <v>{New York549}</v>
      </c>
      <c r="Y558" t="str">
        <f t="shared" si="159"/>
        <v>{89051541}</v>
      </c>
      <c r="Z558" t="str">
        <f t="shared" ca="1" si="160"/>
        <v>{0.315822632552947}</v>
      </c>
      <c r="AA558" t="str">
        <f t="shared" ca="1" si="161"/>
        <v>{0.0420084946180315}</v>
      </c>
    </row>
    <row r="559" spans="1:27" x14ac:dyDescent="0.25">
      <c r="A559" t="s">
        <v>1645</v>
      </c>
      <c r="B559" t="s">
        <v>1646</v>
      </c>
      <c r="C559" t="s">
        <v>1647</v>
      </c>
      <c r="D559" t="s">
        <v>1646</v>
      </c>
      <c r="E559" t="str">
        <f t="shared" ca="1" si="144"/>
        <v>{United States271}</v>
      </c>
      <c r="F559">
        <v>0.58678101457016929</v>
      </c>
      <c r="G559">
        <f t="shared" ca="1" si="145"/>
        <v>0.58678101457016929</v>
      </c>
      <c r="H559">
        <f t="shared" ca="1" si="146"/>
        <v>0.54834117515554071</v>
      </c>
      <c r="J559">
        <f t="shared" si="147"/>
        <v>45313658</v>
      </c>
      <c r="K559">
        <f t="shared" si="148"/>
        <v>47140135</v>
      </c>
      <c r="L559">
        <f t="shared" si="149"/>
        <v>47140135</v>
      </c>
      <c r="M559">
        <f t="shared" si="150"/>
        <v>48882103</v>
      </c>
      <c r="N559">
        <f t="shared" ca="1" si="151"/>
        <v>28598073</v>
      </c>
      <c r="O559">
        <v>0.97936499160089818</v>
      </c>
      <c r="P559">
        <f t="shared" ca="1" si="152"/>
        <v>0.99968527477671054</v>
      </c>
      <c r="Q559">
        <f t="shared" ca="1" si="153"/>
        <v>2.0320283175812359E-2</v>
      </c>
      <c r="T559" t="str">
        <f t="shared" si="154"/>
        <v>{United States550}</v>
      </c>
      <c r="U559" t="str">
        <f t="shared" si="155"/>
        <v>{45313658}</v>
      </c>
      <c r="V559" t="str">
        <f t="shared" ca="1" si="156"/>
        <v>{0.288987700074797}</v>
      </c>
      <c r="W559" t="str">
        <f t="shared" ca="1" si="157"/>
        <v>{0.211669237992829}</v>
      </c>
      <c r="X559" t="str">
        <f t="shared" si="158"/>
        <v>{New York550}</v>
      </c>
      <c r="Y559" t="str">
        <f t="shared" si="159"/>
        <v>{45313658}</v>
      </c>
      <c r="Z559" t="str">
        <f t="shared" ca="1" si="160"/>
        <v>{0.424090253741376}</v>
      </c>
      <c r="AA559" t="str">
        <f t="shared" ca="1" si="161"/>
        <v>{0.221776565193533}</v>
      </c>
    </row>
    <row r="560" spans="1:27" x14ac:dyDescent="0.25">
      <c r="A560" t="s">
        <v>1648</v>
      </c>
      <c r="B560" t="s">
        <v>1649</v>
      </c>
      <c r="C560" t="s">
        <v>1650</v>
      </c>
      <c r="D560" t="s">
        <v>1649</v>
      </c>
      <c r="E560" t="str">
        <f t="shared" ca="1" si="144"/>
        <v>{United States272}</v>
      </c>
      <c r="F560">
        <v>0.44045655033713871</v>
      </c>
      <c r="G560">
        <f t="shared" ca="1" si="145"/>
        <v>0.22213498247910801</v>
      </c>
      <c r="H560">
        <f t="shared" ca="1" si="146"/>
        <v>0.22213498247910801</v>
      </c>
      <c r="J560">
        <f t="shared" si="147"/>
        <v>75276088</v>
      </c>
      <c r="K560">
        <f t="shared" si="148"/>
        <v>47264371</v>
      </c>
      <c r="L560">
        <f t="shared" si="149"/>
        <v>47264371</v>
      </c>
      <c r="M560">
        <f t="shared" si="150"/>
        <v>49133461</v>
      </c>
      <c r="N560">
        <f t="shared" ca="1" si="151"/>
        <v>28620574</v>
      </c>
      <c r="O560">
        <v>0.26382868528868186</v>
      </c>
      <c r="P560">
        <f t="shared" ca="1" si="152"/>
        <v>0.26382868528868186</v>
      </c>
      <c r="Q560">
        <f t="shared" ca="1" si="153"/>
        <v>0.26382868528868186</v>
      </c>
      <c r="T560" t="str">
        <f t="shared" si="154"/>
        <v>{United States551}</v>
      </c>
      <c r="U560" t="str">
        <f t="shared" si="155"/>
        <v>{75276088}</v>
      </c>
      <c r="V560" t="str">
        <f t="shared" ca="1" si="156"/>
        <v>{0.0189407153648996}</v>
      </c>
      <c r="W560" t="str">
        <f t="shared" ca="1" si="157"/>
        <v>{0.157739613484892}</v>
      </c>
      <c r="X560" t="str">
        <f t="shared" si="158"/>
        <v>{New York551}</v>
      </c>
      <c r="Y560" t="str">
        <f t="shared" si="159"/>
        <v>{75276088}</v>
      </c>
      <c r="Z560" t="str">
        <f t="shared" ca="1" si="160"/>
        <v>{0.367164840496174}</v>
      </c>
      <c r="AA560" t="str">
        <f t="shared" ca="1" si="161"/>
        <v>{0.149036456948628}</v>
      </c>
    </row>
    <row r="561" spans="1:27" x14ac:dyDescent="0.25">
      <c r="A561" t="s">
        <v>1651</v>
      </c>
      <c r="B561" t="s">
        <v>1652</v>
      </c>
      <c r="C561" t="s">
        <v>1653</v>
      </c>
      <c r="D561" t="s">
        <v>1652</v>
      </c>
      <c r="E561" t="str">
        <f t="shared" ca="1" si="144"/>
        <v>{United States272}</v>
      </c>
      <c r="F561">
        <v>0.22213498247910801</v>
      </c>
      <c r="G561">
        <f t="shared" ca="1" si="145"/>
        <v>0.44045655033713871</v>
      </c>
      <c r="H561">
        <f t="shared" ca="1" si="146"/>
        <v>0.2183215678580307</v>
      </c>
      <c r="J561">
        <f t="shared" si="147"/>
        <v>83157493</v>
      </c>
      <c r="K561">
        <f t="shared" si="148"/>
        <v>47392198</v>
      </c>
      <c r="L561">
        <f t="shared" si="149"/>
        <v>47392198</v>
      </c>
      <c r="M561">
        <f t="shared" si="150"/>
        <v>49357489</v>
      </c>
      <c r="N561">
        <f t="shared" ca="1" si="151"/>
        <v>28620574</v>
      </c>
      <c r="O561">
        <v>0.50312535901915045</v>
      </c>
      <c r="P561">
        <f t="shared" ca="1" si="152"/>
        <v>0.50312535901915045</v>
      </c>
      <c r="Q561">
        <f t="shared" ca="1" si="153"/>
        <v>0.23929667373046859</v>
      </c>
      <c r="T561" t="str">
        <f t="shared" si="154"/>
        <v>{United States552}</v>
      </c>
      <c r="U561" t="str">
        <f t="shared" si="155"/>
        <v>{83157493}</v>
      </c>
      <c r="V561" t="str">
        <f t="shared" ca="1" si="156"/>
        <v>{0.254587408288319}</v>
      </c>
      <c r="W561" t="str">
        <f t="shared" ca="1" si="157"/>
        <v>{0.433010635204059}</v>
      </c>
      <c r="X561" t="str">
        <f t="shared" si="158"/>
        <v>{New York552}</v>
      </c>
      <c r="Y561" t="str">
        <f t="shared" si="159"/>
        <v>{83157493}</v>
      </c>
      <c r="Z561" t="str">
        <f t="shared" ca="1" si="160"/>
        <v>{0.10316190584567}</v>
      </c>
      <c r="AA561" t="str">
        <f t="shared" ca="1" si="161"/>
        <v>{0.775814307458076}</v>
      </c>
    </row>
    <row r="562" spans="1:27" x14ac:dyDescent="0.25">
      <c r="A562" t="s">
        <v>1654</v>
      </c>
      <c r="B562" t="s">
        <v>1655</v>
      </c>
      <c r="C562" t="s">
        <v>1656</v>
      </c>
      <c r="D562" t="s">
        <v>1655</v>
      </c>
      <c r="E562" t="str">
        <f t="shared" ca="1" si="144"/>
        <v>{United States273}</v>
      </c>
      <c r="F562">
        <v>0.14923798455595161</v>
      </c>
      <c r="G562">
        <f t="shared" ca="1" si="145"/>
        <v>0.14923798455595161</v>
      </c>
      <c r="H562">
        <f t="shared" ca="1" si="146"/>
        <v>0.14923798455595161</v>
      </c>
      <c r="J562">
        <f t="shared" si="147"/>
        <v>99621300</v>
      </c>
      <c r="K562">
        <f t="shared" si="148"/>
        <v>47601516</v>
      </c>
      <c r="L562">
        <f t="shared" si="149"/>
        <v>47601516</v>
      </c>
      <c r="M562">
        <f t="shared" si="150"/>
        <v>49401707</v>
      </c>
      <c r="N562">
        <f t="shared" ca="1" si="151"/>
        <v>28705183</v>
      </c>
      <c r="O562">
        <v>0.29814434019171288</v>
      </c>
      <c r="P562">
        <f t="shared" ca="1" si="152"/>
        <v>0.29814434019171288</v>
      </c>
      <c r="Q562">
        <f t="shared" ca="1" si="153"/>
        <v>0.29814434019171288</v>
      </c>
      <c r="T562" t="str">
        <f t="shared" si="154"/>
        <v>{United States553}</v>
      </c>
      <c r="U562" t="str">
        <f t="shared" si="155"/>
        <v>{99621300}</v>
      </c>
      <c r="V562" t="str">
        <f t="shared" ca="1" si="156"/>
        <v>{0.523682599646947}</v>
      </c>
      <c r="W562" t="str">
        <f t="shared" ca="1" si="157"/>
        <v>{0.185406094135905}</v>
      </c>
      <c r="X562" t="str">
        <f t="shared" si="158"/>
        <v>{New York553}</v>
      </c>
      <c r="Y562" t="str">
        <f t="shared" si="159"/>
        <v>{99621300}</v>
      </c>
      <c r="Z562" t="str">
        <f t="shared" ca="1" si="160"/>
        <v>{0.498740337337834}</v>
      </c>
      <c r="AA562" t="str">
        <f t="shared" ca="1" si="161"/>
        <v>{0.0497518538624934}</v>
      </c>
    </row>
    <row r="563" spans="1:27" x14ac:dyDescent="0.25">
      <c r="A563" t="s">
        <v>1657</v>
      </c>
      <c r="B563" t="s">
        <v>1658</v>
      </c>
      <c r="C563" t="s">
        <v>1659</v>
      </c>
      <c r="D563" t="s">
        <v>1658</v>
      </c>
      <c r="E563" t="str">
        <f t="shared" ca="1" si="144"/>
        <v>{United States273}</v>
      </c>
      <c r="F563">
        <v>0.25052456327245864</v>
      </c>
      <c r="G563">
        <f t="shared" ca="1" si="145"/>
        <v>0.25052456327245864</v>
      </c>
      <c r="H563">
        <f t="shared" ca="1" si="146"/>
        <v>0.10128657871650704</v>
      </c>
      <c r="J563">
        <f t="shared" si="147"/>
        <v>69073870</v>
      </c>
      <c r="K563">
        <f t="shared" si="148"/>
        <v>47613155</v>
      </c>
      <c r="L563">
        <f t="shared" si="149"/>
        <v>47613155</v>
      </c>
      <c r="M563">
        <f t="shared" si="150"/>
        <v>49563741</v>
      </c>
      <c r="N563">
        <f t="shared" ca="1" si="151"/>
        <v>28705183</v>
      </c>
      <c r="O563">
        <v>0.87878580010794694</v>
      </c>
      <c r="P563">
        <f t="shared" ca="1" si="152"/>
        <v>0.87878580010794694</v>
      </c>
      <c r="Q563">
        <f t="shared" ca="1" si="153"/>
        <v>0.58064145991623406</v>
      </c>
      <c r="T563" t="str">
        <f t="shared" si="154"/>
        <v>{United States554}</v>
      </c>
      <c r="U563" t="str">
        <f t="shared" si="155"/>
        <v>{69073870}</v>
      </c>
      <c r="V563" t="str">
        <f t="shared" ca="1" si="156"/>
        <v>{0.153933255878914}</v>
      </c>
      <c r="W563" t="str">
        <f t="shared" ca="1" si="157"/>
        <v>{0.344127457442289}</v>
      </c>
      <c r="X563" t="str">
        <f t="shared" si="158"/>
        <v>{New York554}</v>
      </c>
      <c r="Y563" t="str">
        <f t="shared" si="159"/>
        <v>{69073870}</v>
      </c>
      <c r="Z563" t="str">
        <f t="shared" ca="1" si="160"/>
        <v>{0.0271322602558365}</v>
      </c>
      <c r="AA563" t="str">
        <f t="shared" ca="1" si="161"/>
        <v>{0.698981986611115}</v>
      </c>
    </row>
    <row r="564" spans="1:27" x14ac:dyDescent="0.25">
      <c r="A564" t="s">
        <v>1660</v>
      </c>
      <c r="B564" t="s">
        <v>1661</v>
      </c>
      <c r="C564" t="s">
        <v>1662</v>
      </c>
      <c r="D564" t="s">
        <v>1661</v>
      </c>
      <c r="E564" t="str">
        <f t="shared" ca="1" si="144"/>
        <v>{United States274}</v>
      </c>
      <c r="F564">
        <v>0.2289802424206262</v>
      </c>
      <c r="G564">
        <f t="shared" ca="1" si="145"/>
        <v>0.2289802424206262</v>
      </c>
      <c r="H564">
        <f t="shared" ca="1" si="146"/>
        <v>0.2289802424206262</v>
      </c>
      <c r="J564">
        <f t="shared" si="147"/>
        <v>11431931</v>
      </c>
      <c r="K564">
        <f t="shared" si="148"/>
        <v>47620643</v>
      </c>
      <c r="L564">
        <f t="shared" si="149"/>
        <v>47620643</v>
      </c>
      <c r="M564">
        <f t="shared" si="150"/>
        <v>49614558</v>
      </c>
      <c r="N564">
        <f t="shared" ca="1" si="151"/>
        <v>28711321</v>
      </c>
      <c r="O564">
        <v>0.62831529660435059</v>
      </c>
      <c r="P564">
        <f t="shared" ca="1" si="152"/>
        <v>4.1050151640564803E-4</v>
      </c>
      <c r="Q564">
        <f t="shared" ca="1" si="153"/>
        <v>4.1050151640564803E-4</v>
      </c>
      <c r="T564" t="str">
        <f t="shared" si="154"/>
        <v>{United States555}</v>
      </c>
      <c r="U564" t="str">
        <f t="shared" si="155"/>
        <v>{11431931}</v>
      </c>
      <c r="V564" t="str">
        <f t="shared" ca="1" si="156"/>
        <v>{0.284037834589618}</v>
      </c>
      <c r="W564" t="str">
        <f t="shared" ca="1" si="157"/>
        <v>{0.693694648209941}</v>
      </c>
      <c r="X564" t="str">
        <f t="shared" si="158"/>
        <v>{New York555}</v>
      </c>
      <c r="Y564" t="str">
        <f t="shared" si="159"/>
        <v>{11431931}</v>
      </c>
      <c r="Z564" t="str">
        <f t="shared" ca="1" si="160"/>
        <v>{0.541886174213304}</v>
      </c>
      <c r="AA564" t="str">
        <f t="shared" ca="1" si="161"/>
        <v>{0.236157801584175}</v>
      </c>
    </row>
    <row r="565" spans="1:27" x14ac:dyDescent="0.25">
      <c r="A565" t="s">
        <v>1663</v>
      </c>
      <c r="B565" t="s">
        <v>1664</v>
      </c>
      <c r="C565" t="s">
        <v>1665</v>
      </c>
      <c r="D565" t="s">
        <v>1664</v>
      </c>
      <c r="E565" t="str">
        <f t="shared" ca="1" si="144"/>
        <v>{United States274}</v>
      </c>
      <c r="F565">
        <v>0.6370555036669372</v>
      </c>
      <c r="G565">
        <f t="shared" ca="1" si="145"/>
        <v>0.6370555036669372</v>
      </c>
      <c r="H565">
        <f t="shared" ca="1" si="146"/>
        <v>0.40807526124631099</v>
      </c>
      <c r="J565">
        <f t="shared" si="147"/>
        <v>42458618</v>
      </c>
      <c r="K565">
        <f t="shared" si="148"/>
        <v>48095415</v>
      </c>
      <c r="L565">
        <f t="shared" si="149"/>
        <v>48095415</v>
      </c>
      <c r="M565">
        <f t="shared" si="150"/>
        <v>49633105</v>
      </c>
      <c r="N565">
        <f t="shared" ca="1" si="151"/>
        <v>28711321</v>
      </c>
      <c r="O565">
        <v>4.1050151640564803E-4</v>
      </c>
      <c r="P565">
        <f t="shared" ca="1" si="152"/>
        <v>0.62831529660435059</v>
      </c>
      <c r="Q565">
        <f t="shared" ca="1" si="153"/>
        <v>0.62790479508794494</v>
      </c>
      <c r="T565" t="str">
        <f t="shared" si="154"/>
        <v>{United States556}</v>
      </c>
      <c r="U565" t="str">
        <f t="shared" si="155"/>
        <v>{42458618}</v>
      </c>
      <c r="V565" t="str">
        <f t="shared" ca="1" si="156"/>
        <v>{0.625608984728011}</v>
      </c>
      <c r="W565" t="str">
        <f t="shared" ca="1" si="157"/>
        <v>{0.225403161422795}</v>
      </c>
      <c r="X565" t="str">
        <f t="shared" si="158"/>
        <v>{New York556}</v>
      </c>
      <c r="Y565" t="str">
        <f t="shared" si="159"/>
        <v>{42458618}</v>
      </c>
      <c r="Z565" t="str">
        <f t="shared" ca="1" si="160"/>
        <v>{0.448610877902809}</v>
      </c>
      <c r="AA565" t="str">
        <f t="shared" ca="1" si="161"/>
        <v>{0.0250997378846955}</v>
      </c>
    </row>
    <row r="566" spans="1:27" x14ac:dyDescent="0.25">
      <c r="A566" t="s">
        <v>1666</v>
      </c>
      <c r="B566" t="s">
        <v>1667</v>
      </c>
      <c r="C566" t="s">
        <v>1668</v>
      </c>
      <c r="D566" t="s">
        <v>1667</v>
      </c>
      <c r="E566" t="str">
        <f t="shared" ca="1" si="144"/>
        <v>{United States275}</v>
      </c>
      <c r="F566">
        <v>6.756995273764177E-2</v>
      </c>
      <c r="G566">
        <f t="shared" ca="1" si="145"/>
        <v>6.756995273764177E-2</v>
      </c>
      <c r="H566">
        <f t="shared" ca="1" si="146"/>
        <v>6.756995273764177E-2</v>
      </c>
      <c r="J566">
        <f t="shared" si="147"/>
        <v>69507275</v>
      </c>
      <c r="K566">
        <f t="shared" si="148"/>
        <v>48099138</v>
      </c>
      <c r="L566">
        <f t="shared" si="149"/>
        <v>48099138</v>
      </c>
      <c r="M566">
        <f t="shared" si="150"/>
        <v>49832737</v>
      </c>
      <c r="N566">
        <f t="shared" ca="1" si="151"/>
        <v>28756751</v>
      </c>
      <c r="O566">
        <v>0.90080886317038567</v>
      </c>
      <c r="P566">
        <f t="shared" ca="1" si="152"/>
        <v>0.40738685644163242</v>
      </c>
      <c r="Q566">
        <f t="shared" ca="1" si="153"/>
        <v>0.40738685644163242</v>
      </c>
      <c r="T566" t="str">
        <f t="shared" si="154"/>
        <v>{United States557}</v>
      </c>
      <c r="U566" t="str">
        <f t="shared" si="155"/>
        <v>{69507275}</v>
      </c>
      <c r="V566" t="str">
        <f t="shared" ca="1" si="156"/>
        <v>{0.260244721973124}</v>
      </c>
      <c r="W566" t="str">
        <f t="shared" ca="1" si="157"/>
        <v>{0.720117104279031}</v>
      </c>
      <c r="X566" t="str">
        <f t="shared" si="158"/>
        <v>{New York557}</v>
      </c>
      <c r="Y566" t="str">
        <f t="shared" si="159"/>
        <v>{69507275}</v>
      </c>
      <c r="Z566" t="str">
        <f t="shared" ca="1" si="160"/>
        <v>{0.0950253282475562}</v>
      </c>
      <c r="AA566" t="str">
        <f t="shared" ca="1" si="161"/>
        <v>{0.561735928343487}</v>
      </c>
    </row>
    <row r="567" spans="1:27" x14ac:dyDescent="0.25">
      <c r="A567" t="s">
        <v>1669</v>
      </c>
      <c r="B567" t="s">
        <v>1670</v>
      </c>
      <c r="C567" t="s">
        <v>1671</v>
      </c>
      <c r="D567" t="s">
        <v>1670</v>
      </c>
      <c r="E567" t="str">
        <f t="shared" ca="1" si="144"/>
        <v>{United States275}</v>
      </c>
      <c r="F567">
        <v>0.71314984315667185</v>
      </c>
      <c r="G567">
        <f t="shared" ca="1" si="145"/>
        <v>0.71314984315667185</v>
      </c>
      <c r="H567">
        <f t="shared" ca="1" si="146"/>
        <v>0.64557989041903008</v>
      </c>
      <c r="J567">
        <f t="shared" si="147"/>
        <v>54681997</v>
      </c>
      <c r="K567">
        <f t="shared" si="148"/>
        <v>48154410</v>
      </c>
      <c r="L567">
        <f t="shared" si="149"/>
        <v>48154410</v>
      </c>
      <c r="M567">
        <f t="shared" si="150"/>
        <v>49911173</v>
      </c>
      <c r="N567">
        <f t="shared" ca="1" si="151"/>
        <v>28756751</v>
      </c>
      <c r="O567">
        <v>0.40738685644163242</v>
      </c>
      <c r="P567">
        <f t="shared" ca="1" si="152"/>
        <v>0.90080886317038567</v>
      </c>
      <c r="Q567">
        <f t="shared" ca="1" si="153"/>
        <v>0.49342200672875325</v>
      </c>
      <c r="T567" t="str">
        <f t="shared" si="154"/>
        <v>{United States558}</v>
      </c>
      <c r="U567" t="str">
        <f t="shared" si="155"/>
        <v>{54681997}</v>
      </c>
      <c r="V567" t="str">
        <f t="shared" ca="1" si="156"/>
        <v>{0.523583417719837}</v>
      </c>
      <c r="W567" t="str">
        <f t="shared" ca="1" si="157"/>
        <v>{0.408098898440573}</v>
      </c>
      <c r="X567" t="str">
        <f t="shared" si="158"/>
        <v>{New York558}</v>
      </c>
      <c r="Y567" t="str">
        <f t="shared" si="159"/>
        <v>{54681997}</v>
      </c>
      <c r="Z567" t="str">
        <f t="shared" ca="1" si="160"/>
        <v>{0.0523178022822218}</v>
      </c>
      <c r="AA567" t="str">
        <f t="shared" ca="1" si="161"/>
        <v>{0.144404145774955}</v>
      </c>
    </row>
    <row r="568" spans="1:27" x14ac:dyDescent="0.25">
      <c r="A568" t="s">
        <v>1672</v>
      </c>
      <c r="B568" t="s">
        <v>1673</v>
      </c>
      <c r="C568" t="s">
        <v>1674</v>
      </c>
      <c r="D568" t="s">
        <v>1673</v>
      </c>
      <c r="E568" t="str">
        <f t="shared" ca="1" si="144"/>
        <v>{United States276}</v>
      </c>
      <c r="F568">
        <v>0.23548454926004148</v>
      </c>
      <c r="G568">
        <f t="shared" ca="1" si="145"/>
        <v>0.23548454926004148</v>
      </c>
      <c r="H568">
        <f t="shared" ca="1" si="146"/>
        <v>0.23548454926004148</v>
      </c>
      <c r="J568">
        <f t="shared" si="147"/>
        <v>66702915</v>
      </c>
      <c r="K568">
        <f t="shared" si="148"/>
        <v>48263603</v>
      </c>
      <c r="L568">
        <f t="shared" si="149"/>
        <v>48263603</v>
      </c>
      <c r="M568">
        <f t="shared" si="150"/>
        <v>49948590</v>
      </c>
      <c r="N568">
        <f t="shared" ca="1" si="151"/>
        <v>28828653</v>
      </c>
      <c r="O568">
        <v>0.37523197204120096</v>
      </c>
      <c r="P568">
        <f t="shared" ca="1" si="152"/>
        <v>5.9173878442268846E-2</v>
      </c>
      <c r="Q568">
        <f t="shared" ca="1" si="153"/>
        <v>5.9173878442268846E-2</v>
      </c>
      <c r="T568" t="str">
        <f t="shared" si="154"/>
        <v>{United States559}</v>
      </c>
      <c r="U568" t="str">
        <f t="shared" si="155"/>
        <v>{66702915}</v>
      </c>
      <c r="V568" t="str">
        <f t="shared" ca="1" si="156"/>
        <v>{0.830631037115651}</v>
      </c>
      <c r="W568" t="str">
        <f t="shared" ca="1" si="157"/>
        <v>{0.10177838928783}</v>
      </c>
      <c r="X568" t="str">
        <f t="shared" si="158"/>
        <v>{New York559}</v>
      </c>
      <c r="Y568" t="str">
        <f t="shared" si="159"/>
        <v>{66702915}</v>
      </c>
      <c r="Z568" t="str">
        <f t="shared" ca="1" si="160"/>
        <v>{0.102110626697913}</v>
      </c>
      <c r="AA568" t="str">
        <f t="shared" ca="1" si="161"/>
        <v>{6.71750690167672E-05}</v>
      </c>
    </row>
    <row r="569" spans="1:27" x14ac:dyDescent="0.25">
      <c r="A569" t="s">
        <v>1675</v>
      </c>
      <c r="B569" t="s">
        <v>1676</v>
      </c>
      <c r="C569" t="s">
        <v>1677</v>
      </c>
      <c r="D569" t="s">
        <v>1676</v>
      </c>
      <c r="E569" t="str">
        <f t="shared" ca="1" si="144"/>
        <v>{United States276}</v>
      </c>
      <c r="F569">
        <v>0.25390922741472632</v>
      </c>
      <c r="G569">
        <f t="shared" ca="1" si="145"/>
        <v>0.25390922741472632</v>
      </c>
      <c r="H569">
        <f t="shared" ca="1" si="146"/>
        <v>1.8424678154684848E-2</v>
      </c>
      <c r="J569">
        <f t="shared" si="147"/>
        <v>95859698</v>
      </c>
      <c r="K569">
        <f t="shared" si="148"/>
        <v>48498112</v>
      </c>
      <c r="L569">
        <f t="shared" si="149"/>
        <v>48498112</v>
      </c>
      <c r="M569">
        <f t="shared" si="150"/>
        <v>49990521</v>
      </c>
      <c r="N569">
        <f t="shared" ca="1" si="151"/>
        <v>28828653</v>
      </c>
      <c r="O569">
        <v>5.9173878442268846E-2</v>
      </c>
      <c r="P569">
        <f t="shared" ca="1" si="152"/>
        <v>0.37523197204120096</v>
      </c>
      <c r="Q569">
        <f t="shared" ca="1" si="153"/>
        <v>0.31605809359893211</v>
      </c>
      <c r="T569" t="str">
        <f t="shared" si="154"/>
        <v>{United States560}</v>
      </c>
      <c r="U569" t="str">
        <f t="shared" si="155"/>
        <v>{95859698}</v>
      </c>
      <c r="V569" t="str">
        <f t="shared" ca="1" si="156"/>
        <v>{0.0651127967208984}</v>
      </c>
      <c r="W569" t="str">
        <f t="shared" ca="1" si="157"/>
        <v>{0.523805667746375}</v>
      </c>
      <c r="X569" t="str">
        <f t="shared" si="158"/>
        <v>{New York560}</v>
      </c>
      <c r="Y569" t="str">
        <f t="shared" si="159"/>
        <v>{95859698}</v>
      </c>
      <c r="Z569" t="str">
        <f t="shared" ca="1" si="160"/>
        <v>{0.607828835897149}</v>
      </c>
      <c r="AA569" t="str">
        <f t="shared" ca="1" si="161"/>
        <v>{0.146657019576837}</v>
      </c>
    </row>
    <row r="570" spans="1:27" x14ac:dyDescent="0.25">
      <c r="A570" t="s">
        <v>1678</v>
      </c>
      <c r="B570" t="s">
        <v>1679</v>
      </c>
      <c r="C570" t="s">
        <v>1680</v>
      </c>
      <c r="D570" t="s">
        <v>1679</v>
      </c>
      <c r="E570" t="str">
        <f t="shared" ca="1" si="144"/>
        <v>{United States277}</v>
      </c>
      <c r="F570">
        <v>0.33773118040610539</v>
      </c>
      <c r="G570">
        <f t="shared" ca="1" si="145"/>
        <v>0.33773118040610539</v>
      </c>
      <c r="H570">
        <f t="shared" ca="1" si="146"/>
        <v>0.33773118040610539</v>
      </c>
      <c r="J570">
        <f t="shared" si="147"/>
        <v>41397700</v>
      </c>
      <c r="K570">
        <f t="shared" si="148"/>
        <v>48882103</v>
      </c>
      <c r="L570">
        <f t="shared" si="149"/>
        <v>48882103</v>
      </c>
      <c r="M570">
        <f t="shared" si="150"/>
        <v>50160912</v>
      </c>
      <c r="N570">
        <f t="shared" ca="1" si="151"/>
        <v>28870011</v>
      </c>
      <c r="O570">
        <v>0.40985272381722382</v>
      </c>
      <c r="P570">
        <f t="shared" ca="1" si="152"/>
        <v>0.40985272381722382</v>
      </c>
      <c r="Q570">
        <f t="shared" ca="1" si="153"/>
        <v>0.40985272381722382</v>
      </c>
      <c r="T570" t="str">
        <f t="shared" si="154"/>
        <v>{United States561}</v>
      </c>
      <c r="U570" t="str">
        <f t="shared" si="155"/>
        <v>{41397700}</v>
      </c>
      <c r="V570" t="str">
        <f t="shared" ca="1" si="156"/>
        <v>{0.652610648982569}</v>
      </c>
      <c r="W570" t="str">
        <f t="shared" ca="1" si="157"/>
        <v>{0.064453446856877}</v>
      </c>
      <c r="X570" t="str">
        <f t="shared" si="158"/>
        <v>{New York561}</v>
      </c>
      <c r="Y570" t="str">
        <f t="shared" si="159"/>
        <v>{41397700}</v>
      </c>
      <c r="Z570" t="str">
        <f t="shared" ca="1" si="160"/>
        <v>{0.769519714419398}</v>
      </c>
      <c r="AA570" t="str">
        <f t="shared" ca="1" si="161"/>
        <v>{0.129210558388137}</v>
      </c>
    </row>
    <row r="571" spans="1:27" x14ac:dyDescent="0.25">
      <c r="A571" t="s">
        <v>1681</v>
      </c>
      <c r="B571" t="s">
        <v>1682</v>
      </c>
      <c r="C571" t="s">
        <v>1683</v>
      </c>
      <c r="D571" t="s">
        <v>1682</v>
      </c>
      <c r="E571" t="str">
        <f t="shared" ca="1" si="144"/>
        <v>{United States277}</v>
      </c>
      <c r="F571">
        <v>0.96827463025815819</v>
      </c>
      <c r="G571">
        <f t="shared" ca="1" si="145"/>
        <v>0.96827463025815819</v>
      </c>
      <c r="H571">
        <f t="shared" ca="1" si="146"/>
        <v>0.6305434498520528</v>
      </c>
      <c r="J571">
        <f t="shared" si="147"/>
        <v>71230005</v>
      </c>
      <c r="K571">
        <f t="shared" si="148"/>
        <v>49133461</v>
      </c>
      <c r="L571">
        <f t="shared" si="149"/>
        <v>49133461</v>
      </c>
      <c r="M571">
        <f t="shared" si="150"/>
        <v>50178966</v>
      </c>
      <c r="N571">
        <f t="shared" ca="1" si="151"/>
        <v>28870011</v>
      </c>
      <c r="O571">
        <v>0.42124819549815751</v>
      </c>
      <c r="P571">
        <f t="shared" ca="1" si="152"/>
        <v>0.42124819549815751</v>
      </c>
      <c r="Q571">
        <f t="shared" ca="1" si="153"/>
        <v>1.1395471680933689E-2</v>
      </c>
      <c r="T571" t="str">
        <f t="shared" si="154"/>
        <v>{United States562}</v>
      </c>
      <c r="U571" t="str">
        <f t="shared" si="155"/>
        <v>{71230005}</v>
      </c>
      <c r="V571" t="str">
        <f t="shared" ca="1" si="156"/>
        <v>{0.411169864733455}</v>
      </c>
      <c r="W571" t="str">
        <f t="shared" ca="1" si="157"/>
        <v>{0.174171749747844}</v>
      </c>
      <c r="X571" t="str">
        <f t="shared" si="158"/>
        <v>{New York562}</v>
      </c>
      <c r="Y571" t="str">
        <f t="shared" si="159"/>
        <v>{71230005}</v>
      </c>
      <c r="Z571" t="str">
        <f t="shared" ca="1" si="160"/>
        <v>{0.104154553302688}</v>
      </c>
      <c r="AA571" t="str">
        <f t="shared" ca="1" si="161"/>
        <v>{0.877555743797314}</v>
      </c>
    </row>
    <row r="572" spans="1:27" x14ac:dyDescent="0.25">
      <c r="A572" t="s">
        <v>1684</v>
      </c>
      <c r="B572" t="s">
        <v>1685</v>
      </c>
      <c r="C572" t="s">
        <v>1686</v>
      </c>
      <c r="D572" t="s">
        <v>1685</v>
      </c>
      <c r="E572" t="str">
        <f t="shared" ca="1" si="144"/>
        <v>{United States278}</v>
      </c>
      <c r="F572">
        <v>0.72058778270238855</v>
      </c>
      <c r="G572">
        <f t="shared" ca="1" si="145"/>
        <v>0.44046263566958788</v>
      </c>
      <c r="H572">
        <f t="shared" ca="1" si="146"/>
        <v>0.44046263566958788</v>
      </c>
      <c r="J572">
        <f t="shared" si="147"/>
        <v>28711321</v>
      </c>
      <c r="K572">
        <f t="shared" si="148"/>
        <v>49357489</v>
      </c>
      <c r="L572">
        <f t="shared" si="149"/>
        <v>49357489</v>
      </c>
      <c r="M572">
        <f t="shared" si="150"/>
        <v>50206954</v>
      </c>
      <c r="N572">
        <f t="shared" ca="1" si="151"/>
        <v>29031289</v>
      </c>
      <c r="O572">
        <v>6.7169692753765498E-2</v>
      </c>
      <c r="P572">
        <f t="shared" ca="1" si="152"/>
        <v>6.7169692753765498E-2</v>
      </c>
      <c r="Q572">
        <f t="shared" ca="1" si="153"/>
        <v>6.7169692753765498E-2</v>
      </c>
      <c r="T572" t="str">
        <f t="shared" si="154"/>
        <v>{United States563}</v>
      </c>
      <c r="U572" t="str">
        <f t="shared" si="155"/>
        <v>{28711321}</v>
      </c>
      <c r="V572" t="str">
        <f t="shared" ca="1" si="156"/>
        <v>{0.000410501516405648}</v>
      </c>
      <c r="W572" t="str">
        <f t="shared" ca="1" si="157"/>
        <v>{0.627904795087945}</v>
      </c>
      <c r="X572" t="str">
        <f t="shared" si="158"/>
        <v>{New York563}</v>
      </c>
      <c r="Y572" t="str">
        <f t="shared" si="159"/>
        <v>{28711321}</v>
      </c>
      <c r="Z572" t="str">
        <f t="shared" ca="1" si="160"/>
        <v>{0.0340180092261252}</v>
      </c>
      <c r="AA572" t="str">
        <f t="shared" ca="1" si="161"/>
        <v>{0.360184519060816}</v>
      </c>
    </row>
    <row r="573" spans="1:27" x14ac:dyDescent="0.25">
      <c r="A573" t="s">
        <v>1687</v>
      </c>
      <c r="B573" t="s">
        <v>1688</v>
      </c>
      <c r="C573" t="s">
        <v>1689</v>
      </c>
      <c r="D573" t="s">
        <v>1688</v>
      </c>
      <c r="E573" t="str">
        <f t="shared" ca="1" si="144"/>
        <v>{United States278}</v>
      </c>
      <c r="F573">
        <v>0.44046263566958788</v>
      </c>
      <c r="G573">
        <f t="shared" ca="1" si="145"/>
        <v>0.72058778270238855</v>
      </c>
      <c r="H573">
        <f t="shared" ca="1" si="146"/>
        <v>0.28012514703280067</v>
      </c>
      <c r="J573">
        <f t="shared" si="147"/>
        <v>72188111</v>
      </c>
      <c r="K573">
        <f t="shared" si="148"/>
        <v>49401707</v>
      </c>
      <c r="L573">
        <f t="shared" si="149"/>
        <v>49401707</v>
      </c>
      <c r="M573">
        <f t="shared" si="150"/>
        <v>50215019</v>
      </c>
      <c r="N573">
        <f t="shared" ca="1" si="151"/>
        <v>29031289</v>
      </c>
      <c r="O573">
        <v>0.25339684663426898</v>
      </c>
      <c r="P573">
        <f t="shared" ca="1" si="152"/>
        <v>0.25339684663426898</v>
      </c>
      <c r="Q573">
        <f t="shared" ca="1" si="153"/>
        <v>0.18622715388050348</v>
      </c>
      <c r="T573" t="str">
        <f t="shared" si="154"/>
        <v>{United States564}</v>
      </c>
      <c r="U573" t="str">
        <f t="shared" si="155"/>
        <v>{72188111}</v>
      </c>
      <c r="V573" t="str">
        <f t="shared" ca="1" si="156"/>
        <v>{0.278046809343468}</v>
      </c>
      <c r="W573" t="str">
        <f t="shared" ca="1" si="157"/>
        <v>{0.605606002292144}</v>
      </c>
      <c r="X573" t="str">
        <f t="shared" si="158"/>
        <v>{New York564}</v>
      </c>
      <c r="Y573" t="str">
        <f t="shared" si="159"/>
        <v>{72188111}</v>
      </c>
      <c r="Z573" t="str">
        <f t="shared" ca="1" si="160"/>
        <v>{0.252707229931694}</v>
      </c>
      <c r="AA573" t="str">
        <f t="shared" ca="1" si="161"/>
        <v>{0.37352787196049}</v>
      </c>
    </row>
    <row r="574" spans="1:27" x14ac:dyDescent="0.25">
      <c r="A574" t="s">
        <v>1690</v>
      </c>
      <c r="B574" t="s">
        <v>1691</v>
      </c>
      <c r="C574" t="s">
        <v>1692</v>
      </c>
      <c r="D574" t="s">
        <v>1691</v>
      </c>
      <c r="E574" t="str">
        <f t="shared" ca="1" si="144"/>
        <v>{United States279}</v>
      </c>
      <c r="F574">
        <v>0.208895410053063</v>
      </c>
      <c r="G574">
        <f t="shared" ca="1" si="145"/>
        <v>0.208895410053063</v>
      </c>
      <c r="H574">
        <f t="shared" ca="1" si="146"/>
        <v>0.208895410053063</v>
      </c>
      <c r="J574">
        <f t="shared" si="147"/>
        <v>90676981</v>
      </c>
      <c r="K574">
        <f t="shared" si="148"/>
        <v>49563741</v>
      </c>
      <c r="L574">
        <f t="shared" si="149"/>
        <v>49563741</v>
      </c>
      <c r="M574">
        <f t="shared" si="150"/>
        <v>50466536</v>
      </c>
      <c r="N574">
        <f t="shared" ca="1" si="151"/>
        <v>29041531</v>
      </c>
      <c r="O574">
        <v>0.32118634488491415</v>
      </c>
      <c r="P574">
        <f t="shared" ca="1" si="152"/>
        <v>0.32118634488491415</v>
      </c>
      <c r="Q574">
        <f t="shared" ca="1" si="153"/>
        <v>0.32118634488491415</v>
      </c>
      <c r="T574" t="str">
        <f t="shared" si="154"/>
        <v>{United States565}</v>
      </c>
      <c r="U574" t="str">
        <f t="shared" si="155"/>
        <v>{90676981}</v>
      </c>
      <c r="V574" t="str">
        <f t="shared" ca="1" si="156"/>
        <v>{0.302287382298725}</v>
      </c>
      <c r="W574" t="str">
        <f t="shared" ca="1" si="157"/>
        <v>{0.695140855070777}</v>
      </c>
      <c r="X574" t="str">
        <f t="shared" si="158"/>
        <v>{New York565}</v>
      </c>
      <c r="Y574" t="str">
        <f t="shared" si="159"/>
        <v>{90676981}</v>
      </c>
      <c r="Z574" t="str">
        <f t="shared" ca="1" si="160"/>
        <v>{0.309986096032168}</v>
      </c>
      <c r="AA574" t="str">
        <f t="shared" ca="1" si="161"/>
        <v>{0.530587331942255}</v>
      </c>
    </row>
    <row r="575" spans="1:27" x14ac:dyDescent="0.25">
      <c r="A575" t="s">
        <v>1693</v>
      </c>
      <c r="B575" t="s">
        <v>1694</v>
      </c>
      <c r="C575" t="s">
        <v>1695</v>
      </c>
      <c r="D575" t="s">
        <v>1694</v>
      </c>
      <c r="E575" t="str">
        <f t="shared" ca="1" si="144"/>
        <v>{United States279}</v>
      </c>
      <c r="F575">
        <v>0.9295511936234776</v>
      </c>
      <c r="G575">
        <f t="shared" ca="1" si="145"/>
        <v>0.9295511936234776</v>
      </c>
      <c r="H575">
        <f t="shared" ca="1" si="146"/>
        <v>0.7206557835704146</v>
      </c>
      <c r="J575">
        <f t="shared" si="147"/>
        <v>17856369</v>
      </c>
      <c r="K575">
        <f t="shared" si="148"/>
        <v>49614558</v>
      </c>
      <c r="L575">
        <f t="shared" si="149"/>
        <v>49614558</v>
      </c>
      <c r="M575">
        <f t="shared" si="150"/>
        <v>50532979</v>
      </c>
      <c r="N575">
        <f t="shared" ca="1" si="151"/>
        <v>29041531</v>
      </c>
      <c r="O575">
        <v>0.9156889617816002</v>
      </c>
      <c r="P575">
        <f t="shared" ca="1" si="152"/>
        <v>0.9156889617816002</v>
      </c>
      <c r="Q575">
        <f t="shared" ca="1" si="153"/>
        <v>0.59450261689668604</v>
      </c>
      <c r="T575" t="str">
        <f t="shared" si="154"/>
        <v>{United States566}</v>
      </c>
      <c r="U575" t="str">
        <f t="shared" si="155"/>
        <v>{17856369}</v>
      </c>
      <c r="V575" t="str">
        <f t="shared" ca="1" si="156"/>
        <v>{0.15603451329478}</v>
      </c>
      <c r="W575" t="str">
        <f t="shared" ca="1" si="157"/>
        <v>{0.79786058793747}</v>
      </c>
      <c r="X575" t="str">
        <f t="shared" si="158"/>
        <v>{New York566}</v>
      </c>
      <c r="Y575" t="str">
        <f t="shared" si="159"/>
        <v>{17856369}</v>
      </c>
      <c r="Z575" t="str">
        <f t="shared" ca="1" si="160"/>
        <v>{0.366949253542258}</v>
      </c>
      <c r="AA575" t="str">
        <f t="shared" ca="1" si="161"/>
        <v>{0.0662349873190928}</v>
      </c>
    </row>
    <row r="576" spans="1:27" x14ac:dyDescent="0.25">
      <c r="A576" t="s">
        <v>1696</v>
      </c>
      <c r="B576" t="s">
        <v>1697</v>
      </c>
      <c r="C576" t="s">
        <v>1698</v>
      </c>
      <c r="D576" t="s">
        <v>1697</v>
      </c>
      <c r="E576" t="str">
        <f t="shared" ca="1" si="144"/>
        <v>{United States280}</v>
      </c>
      <c r="F576">
        <v>7.3110480187411619E-3</v>
      </c>
      <c r="G576">
        <f t="shared" ca="1" si="145"/>
        <v>7.3110480187411619E-3</v>
      </c>
      <c r="H576">
        <f t="shared" ca="1" si="146"/>
        <v>7.3110480187411619E-3</v>
      </c>
      <c r="J576">
        <f t="shared" si="147"/>
        <v>83840527</v>
      </c>
      <c r="K576">
        <f t="shared" si="148"/>
        <v>49633105</v>
      </c>
      <c r="L576">
        <f t="shared" si="149"/>
        <v>49633105</v>
      </c>
      <c r="M576">
        <f t="shared" si="150"/>
        <v>50535270</v>
      </c>
      <c r="N576">
        <f t="shared" ca="1" si="151"/>
        <v>29042339</v>
      </c>
      <c r="O576">
        <v>0.57175498442371542</v>
      </c>
      <c r="P576">
        <f t="shared" ca="1" si="152"/>
        <v>0.22610935450123637</v>
      </c>
      <c r="Q576">
        <f t="shared" ca="1" si="153"/>
        <v>0.22610935450123637</v>
      </c>
      <c r="T576" t="str">
        <f t="shared" si="154"/>
        <v>{United States567}</v>
      </c>
      <c r="U576" t="str">
        <f t="shared" si="155"/>
        <v>{83840527}</v>
      </c>
      <c r="V576" t="str">
        <f t="shared" ca="1" si="156"/>
        <v>{0.631597683381973}</v>
      </c>
      <c r="W576" t="str">
        <f t="shared" ca="1" si="157"/>
        <v>{0.0373874814626282}</v>
      </c>
      <c r="X576" t="str">
        <f t="shared" si="158"/>
        <v>{New York567}</v>
      </c>
      <c r="Y576" t="str">
        <f t="shared" si="159"/>
        <v>{83840527}</v>
      </c>
      <c r="Z576" t="str">
        <f t="shared" ca="1" si="160"/>
        <v>{0.570505195198664}</v>
      </c>
      <c r="AA576" t="str">
        <f t="shared" ca="1" si="161"/>
        <v>{0.339490644554091}</v>
      </c>
    </row>
    <row r="577" spans="1:27" x14ac:dyDescent="0.25">
      <c r="A577" t="s">
        <v>1699</v>
      </c>
      <c r="B577" t="s">
        <v>1700</v>
      </c>
      <c r="C577" t="s">
        <v>1701</v>
      </c>
      <c r="D577" t="s">
        <v>1700</v>
      </c>
      <c r="E577" t="str">
        <f t="shared" ca="1" si="144"/>
        <v>{United States280}</v>
      </c>
      <c r="F577">
        <v>0.31297501922449988</v>
      </c>
      <c r="G577">
        <f t="shared" ca="1" si="145"/>
        <v>0.31297501922449988</v>
      </c>
      <c r="H577">
        <f t="shared" ca="1" si="146"/>
        <v>0.30566397120575872</v>
      </c>
      <c r="J577">
        <f t="shared" si="147"/>
        <v>20575932</v>
      </c>
      <c r="K577">
        <f t="shared" si="148"/>
        <v>49832737</v>
      </c>
      <c r="L577">
        <f t="shared" si="149"/>
        <v>49832737</v>
      </c>
      <c r="M577">
        <f t="shared" si="150"/>
        <v>50619646</v>
      </c>
      <c r="N577">
        <f t="shared" ca="1" si="151"/>
        <v>29042339</v>
      </c>
      <c r="O577">
        <v>0.22610935450123637</v>
      </c>
      <c r="P577">
        <f t="shared" ca="1" si="152"/>
        <v>0.57175498442371542</v>
      </c>
      <c r="Q577">
        <f t="shared" ca="1" si="153"/>
        <v>0.34564562992247905</v>
      </c>
      <c r="T577" t="str">
        <f t="shared" si="154"/>
        <v>{United States568}</v>
      </c>
      <c r="U577" t="str">
        <f t="shared" si="155"/>
        <v>{20575932}</v>
      </c>
      <c r="V577" t="str">
        <f t="shared" ca="1" si="156"/>
        <v>{0.130217003774756}</v>
      </c>
      <c r="W577" t="str">
        <f t="shared" ca="1" si="157"/>
        <v>{0.155863298936653}</v>
      </c>
      <c r="X577" t="str">
        <f t="shared" si="158"/>
        <v>{New York568}</v>
      </c>
      <c r="Y577" t="str">
        <f t="shared" si="159"/>
        <v>{20575932}</v>
      </c>
      <c r="Z577" t="str">
        <f t="shared" ca="1" si="160"/>
        <v>{0.225362532520016}</v>
      </c>
      <c r="AA577" t="str">
        <f t="shared" ca="1" si="161"/>
        <v>{0.690497283428865}</v>
      </c>
    </row>
    <row r="578" spans="1:27" x14ac:dyDescent="0.25">
      <c r="A578" t="s">
        <v>1702</v>
      </c>
      <c r="B578" t="s">
        <v>1703</v>
      </c>
      <c r="C578" t="s">
        <v>1704</v>
      </c>
      <c r="D578" t="s">
        <v>1703</v>
      </c>
      <c r="E578" t="str">
        <f t="shared" ca="1" si="144"/>
        <v>{United States281}</v>
      </c>
      <c r="F578">
        <v>0.6683628712543157</v>
      </c>
      <c r="G578">
        <f t="shared" ca="1" si="145"/>
        <v>0.45262053616877951</v>
      </c>
      <c r="H578">
        <f t="shared" ca="1" si="146"/>
        <v>0.45262053616877951</v>
      </c>
      <c r="J578">
        <f t="shared" si="147"/>
        <v>37888054</v>
      </c>
      <c r="K578">
        <f t="shared" si="148"/>
        <v>49911173</v>
      </c>
      <c r="L578">
        <f t="shared" si="149"/>
        <v>49911173</v>
      </c>
      <c r="M578">
        <f t="shared" si="150"/>
        <v>50650395</v>
      </c>
      <c r="N578">
        <f t="shared" ca="1" si="151"/>
        <v>29082969</v>
      </c>
      <c r="O578">
        <v>0.16526908721146139</v>
      </c>
      <c r="P578">
        <f t="shared" ca="1" si="152"/>
        <v>0.16526908721146139</v>
      </c>
      <c r="Q578">
        <f t="shared" ca="1" si="153"/>
        <v>0.16526908721146139</v>
      </c>
      <c r="T578" t="str">
        <f t="shared" si="154"/>
        <v>{United States569}</v>
      </c>
      <c r="U578" t="str">
        <f t="shared" si="155"/>
        <v>{37888054}</v>
      </c>
      <c r="V578" t="str">
        <f t="shared" ca="1" si="156"/>
        <v>{0.0245931806557421}</v>
      </c>
      <c r="W578" t="str">
        <f t="shared" ca="1" si="157"/>
        <v>{0.73749443249474}</v>
      </c>
      <c r="X578" t="str">
        <f t="shared" si="158"/>
        <v>{New York569}</v>
      </c>
      <c r="Y578" t="str">
        <f t="shared" si="159"/>
        <v>{37888054}</v>
      </c>
      <c r="Z578" t="str">
        <f t="shared" ca="1" si="160"/>
        <v>{0.189072665252912}</v>
      </c>
      <c r="AA578" t="str">
        <f t="shared" ca="1" si="161"/>
        <v>{0.00700475750010099}</v>
      </c>
    </row>
    <row r="579" spans="1:27" x14ac:dyDescent="0.25">
      <c r="A579" t="s">
        <v>1705</v>
      </c>
      <c r="B579" t="s">
        <v>1706</v>
      </c>
      <c r="C579" t="s">
        <v>1707</v>
      </c>
      <c r="D579" t="s">
        <v>1706</v>
      </c>
      <c r="E579" t="str">
        <f t="shared" ref="E579:E642" ca="1" si="162">INDIRECT(ADDRESS(INT((ROW())/2)+1,1))</f>
        <v>{United States281}</v>
      </c>
      <c r="F579">
        <v>0.45262053616877951</v>
      </c>
      <c r="G579">
        <f t="shared" ref="G579:G642" ca="1" si="163">SMALL(OFFSET($F$2,MATCH($E579,$E$2:$E$2425,0)-1,0,COUNTIF($E$2:$E$2425,E579),1),ROW()-MATCH($E579,$E$2:$E$2425,0))</f>
        <v>0.6683628712543157</v>
      </c>
      <c r="H579">
        <f t="shared" ref="H579:H642" ca="1" si="164">IF(E579&lt;&gt;E578,G579,G579-G578)</f>
        <v>0.2157423350855362</v>
      </c>
      <c r="J579">
        <f t="shared" ref="J579:J642" si="165">VALUE(SUBSTITUTE(SUBSTITUTE(B579,"}",""),"{",""))</f>
        <v>28249062</v>
      </c>
      <c r="K579">
        <f t="shared" ref="K579:K642" si="166">SMALL($J$2:$J$1213,ROW()-1)</f>
        <v>49948590</v>
      </c>
      <c r="L579">
        <f t="shared" ref="L579:L642" si="167">IF(K578&lt;&gt;K579,K579,"")</f>
        <v>49948590</v>
      </c>
      <c r="M579">
        <f t="shared" ref="M579:M642" si="168">SMALL($L$2:$L$1213,ROW()-1)</f>
        <v>50659377</v>
      </c>
      <c r="N579">
        <f t="shared" ref="N579:N642" ca="1" si="169">INDIRECT(ADDRESS(INT((ROW())/2)+1,13))</f>
        <v>29082969</v>
      </c>
      <c r="O579">
        <v>0.63646604115535754</v>
      </c>
      <c r="P579">
        <f t="shared" ref="P579:P642" ca="1" si="170">SMALL(OFFSET($O$2,MATCH($N579,$N$2:$N$2425,0)-1,0,COUNTIF($N$2:$N$2425,N579),1),ROW()-MATCH($N579,$N$2:$N$2425,0))</f>
        <v>0.63646604115535754</v>
      </c>
      <c r="Q579">
        <f t="shared" ref="Q579:Q642" ca="1" si="171">IF(N579&lt;&gt;N578,P579,P579-P578)</f>
        <v>0.47119695394389616</v>
      </c>
      <c r="T579" t="str">
        <f t="shared" ref="T579:T642" si="172">A579</f>
        <v>{United States570}</v>
      </c>
      <c r="U579" t="str">
        <f t="shared" ref="U579:U642" si="173">B579</f>
        <v>{28249062}</v>
      </c>
      <c r="V579" t="str">
        <f t="shared" ref="V579:V642" ca="1" si="174">"{"&amp;INDIRECT(ADDRESS((MATCH(J579,$M$2:$M$1182,0))*2,17))&amp;"}"</f>
        <v>{0.82292195953221}</v>
      </c>
      <c r="W579" t="str">
        <f t="shared" ref="W579:W642" ca="1" si="175">"{"&amp;INDIRECT(ADDRESS((MATCH(J579,$M$2:$M$1182,0))*2+1,17))&amp;"}"</f>
        <v>{0.0926681812406396}</v>
      </c>
      <c r="X579" t="str">
        <f t="shared" ref="X579:X642" si="176">C579</f>
        <v>{New York570}</v>
      </c>
      <c r="Y579" t="str">
        <f t="shared" ref="Y579:Y642" si="177">D579</f>
        <v>{28249062}</v>
      </c>
      <c r="Z579" t="str">
        <f t="shared" ref="Z579:Z642" ca="1" si="178">"{"&amp;INDIRECT(ADDRESS((ROW()-1)*2,8))&amp;"}"</f>
        <v>{0.592037152311072}</v>
      </c>
      <c r="AA579" t="str">
        <f t="shared" ref="AA579:AA642" ca="1" si="179">"{"&amp;INDIRECT(ADDRESS((ROW()-1)*2+1,8))&amp;"}"</f>
        <v>{0.00702306212410964}</v>
      </c>
    </row>
    <row r="580" spans="1:27" x14ac:dyDescent="0.25">
      <c r="A580" t="s">
        <v>1708</v>
      </c>
      <c r="B580" t="s">
        <v>1709</v>
      </c>
      <c r="C580" t="s">
        <v>1710</v>
      </c>
      <c r="D580" t="s">
        <v>1709</v>
      </c>
      <c r="E580" t="str">
        <f t="shared" ca="1" si="162"/>
        <v>{United States282}</v>
      </c>
      <c r="F580">
        <v>0.92808063298156573</v>
      </c>
      <c r="G580">
        <f t="shared" ca="1" si="163"/>
        <v>0.59223283233790003</v>
      </c>
      <c r="H580">
        <f t="shared" ca="1" si="164"/>
        <v>0.59223283233790003</v>
      </c>
      <c r="J580">
        <f t="shared" si="165"/>
        <v>88047068</v>
      </c>
      <c r="K580">
        <f t="shared" si="166"/>
        <v>49990521</v>
      </c>
      <c r="L580">
        <f t="shared" si="167"/>
        <v>49990521</v>
      </c>
      <c r="M580">
        <f t="shared" si="168"/>
        <v>50727537</v>
      </c>
      <c r="N580">
        <f t="shared" ca="1" si="169"/>
        <v>29100000</v>
      </c>
      <c r="O580">
        <v>0.11695356731699236</v>
      </c>
      <c r="P580">
        <f t="shared" ca="1" si="170"/>
        <v>0.11695356731699236</v>
      </c>
      <c r="Q580">
        <f t="shared" ca="1" si="171"/>
        <v>0.11695356731699236</v>
      </c>
      <c r="T580" t="str">
        <f t="shared" si="172"/>
        <v>{United States571}</v>
      </c>
      <c r="U580" t="str">
        <f t="shared" si="173"/>
        <v>{88047068}</v>
      </c>
      <c r="V580" t="str">
        <f t="shared" ca="1" si="174"/>
        <v>{0.628731520967908}</v>
      </c>
      <c r="W580" t="str">
        <f t="shared" ca="1" si="175"/>
        <v>{0.0252353332876255}</v>
      </c>
      <c r="X580" t="str">
        <f t="shared" si="176"/>
        <v>{New York571}</v>
      </c>
      <c r="Y580" t="str">
        <f t="shared" si="177"/>
        <v>{88047068}</v>
      </c>
      <c r="Z580" t="str">
        <f t="shared" ca="1" si="178"/>
        <v>{0.117349193755177}</v>
      </c>
      <c r="AA580" t="str">
        <f t="shared" ca="1" si="179"/>
        <v>{0.61925188163422}</v>
      </c>
    </row>
    <row r="581" spans="1:27" x14ac:dyDescent="0.25">
      <c r="A581" t="s">
        <v>1711</v>
      </c>
      <c r="B581" t="s">
        <v>1712</v>
      </c>
      <c r="C581" t="s">
        <v>1713</v>
      </c>
      <c r="D581" t="s">
        <v>1712</v>
      </c>
      <c r="E581" t="str">
        <f t="shared" ca="1" si="162"/>
        <v>{United States282}</v>
      </c>
      <c r="F581">
        <v>0.59223283233790003</v>
      </c>
      <c r="G581">
        <f t="shared" ca="1" si="163"/>
        <v>0.92808063298156573</v>
      </c>
      <c r="H581">
        <f t="shared" ca="1" si="164"/>
        <v>0.33584780064366571</v>
      </c>
      <c r="J581">
        <f t="shared" si="165"/>
        <v>17721831</v>
      </c>
      <c r="K581">
        <f t="shared" si="166"/>
        <v>50160912</v>
      </c>
      <c r="L581">
        <f t="shared" si="167"/>
        <v>50160912</v>
      </c>
      <c r="M581">
        <f t="shared" si="168"/>
        <v>50763221</v>
      </c>
      <c r="N581">
        <f t="shared" ca="1" si="169"/>
        <v>29100000</v>
      </c>
      <c r="O581">
        <v>0.14801383660981127</v>
      </c>
      <c r="P581">
        <f t="shared" ca="1" si="170"/>
        <v>0.14801383660981127</v>
      </c>
      <c r="Q581">
        <f t="shared" ca="1" si="171"/>
        <v>3.1060269292818909E-2</v>
      </c>
      <c r="T581" t="str">
        <f t="shared" si="172"/>
        <v>{United States572}</v>
      </c>
      <c r="U581" t="str">
        <f t="shared" si="173"/>
        <v>{17721831}</v>
      </c>
      <c r="V581" t="str">
        <f t="shared" ca="1" si="174"/>
        <v>{0.433547308145626}</v>
      </c>
      <c r="W581" t="str">
        <f t="shared" ca="1" si="175"/>
        <v>{0.109256871687487}</v>
      </c>
      <c r="X581" t="str">
        <f t="shared" si="176"/>
        <v>{New York572}</v>
      </c>
      <c r="Y581" t="str">
        <f t="shared" si="177"/>
        <v>{17721831}</v>
      </c>
      <c r="Z581" t="str">
        <f t="shared" ca="1" si="178"/>
        <v>{0.236582865178791}</v>
      </c>
      <c r="AA581" t="str">
        <f t="shared" ca="1" si="179"/>
        <v>{0.569612589061941}</v>
      </c>
    </row>
    <row r="582" spans="1:27" x14ac:dyDescent="0.25">
      <c r="A582" t="s">
        <v>1714</v>
      </c>
      <c r="B582" t="s">
        <v>1715</v>
      </c>
      <c r="C582" t="s">
        <v>1716</v>
      </c>
      <c r="D582" t="s">
        <v>1715</v>
      </c>
      <c r="E582" t="str">
        <f t="shared" ca="1" si="162"/>
        <v>{United States283}</v>
      </c>
      <c r="F582">
        <v>0.39989228721913272</v>
      </c>
      <c r="G582">
        <f t="shared" ca="1" si="163"/>
        <v>0.11482431900953782</v>
      </c>
      <c r="H582">
        <f t="shared" ca="1" si="164"/>
        <v>0.11482431900953782</v>
      </c>
      <c r="J582">
        <f t="shared" si="165"/>
        <v>43547232</v>
      </c>
      <c r="K582">
        <f t="shared" si="166"/>
        <v>50178966</v>
      </c>
      <c r="L582">
        <f t="shared" si="167"/>
        <v>50178966</v>
      </c>
      <c r="M582">
        <f t="shared" si="168"/>
        <v>50838860</v>
      </c>
      <c r="N582">
        <f t="shared" ca="1" si="169"/>
        <v>29153796</v>
      </c>
      <c r="O582">
        <v>0.97659566608297699</v>
      </c>
      <c r="P582">
        <f t="shared" ca="1" si="170"/>
        <v>0.93167675368220304</v>
      </c>
      <c r="Q582">
        <f t="shared" ca="1" si="171"/>
        <v>0.93167675368220304</v>
      </c>
      <c r="T582" t="str">
        <f t="shared" si="172"/>
        <v>{United States573}</v>
      </c>
      <c r="U582" t="str">
        <f t="shared" si="173"/>
        <v>{43547232}</v>
      </c>
      <c r="V582" t="str">
        <f t="shared" ca="1" si="174"/>
        <v>{0.294187656198579}</v>
      </c>
      <c r="W582" t="str">
        <f t="shared" ca="1" si="175"/>
        <v>{0.56652722842513}</v>
      </c>
      <c r="X582" t="str">
        <f t="shared" si="176"/>
        <v>{New York573}</v>
      </c>
      <c r="Y582" t="str">
        <f t="shared" si="177"/>
        <v>{43547232}</v>
      </c>
      <c r="Z582" t="str">
        <f t="shared" ca="1" si="178"/>
        <v>{0.0945831828770862}</v>
      </c>
      <c r="AA582" t="str">
        <f t="shared" ca="1" si="179"/>
        <v>{0.0583009194293438}</v>
      </c>
    </row>
    <row r="583" spans="1:27" x14ac:dyDescent="0.25">
      <c r="A583" t="s">
        <v>1717</v>
      </c>
      <c r="B583" t="s">
        <v>1718</v>
      </c>
      <c r="C583" t="s">
        <v>1719</v>
      </c>
      <c r="D583" t="s">
        <v>1718</v>
      </c>
      <c r="E583" t="str">
        <f t="shared" ca="1" si="162"/>
        <v>{United States283}</v>
      </c>
      <c r="F583">
        <v>0.11482431900953782</v>
      </c>
      <c r="G583">
        <f t="shared" ca="1" si="163"/>
        <v>0.39989228721913272</v>
      </c>
      <c r="H583">
        <f t="shared" ca="1" si="164"/>
        <v>0.2850679682095949</v>
      </c>
      <c r="J583">
        <f t="shared" si="165"/>
        <v>64778998</v>
      </c>
      <c r="K583">
        <f t="shared" si="166"/>
        <v>50206954</v>
      </c>
      <c r="L583">
        <f t="shared" si="167"/>
        <v>50206954</v>
      </c>
      <c r="M583">
        <f t="shared" si="168"/>
        <v>50899109</v>
      </c>
      <c r="N583">
        <f t="shared" ca="1" si="169"/>
        <v>29153796</v>
      </c>
      <c r="O583">
        <v>0.93167675368220304</v>
      </c>
      <c r="P583">
        <f t="shared" ca="1" si="170"/>
        <v>0.97659566608297699</v>
      </c>
      <c r="Q583">
        <f t="shared" ca="1" si="171"/>
        <v>4.4918912400773947E-2</v>
      </c>
      <c r="T583" t="str">
        <f t="shared" si="172"/>
        <v>{United States574}</v>
      </c>
      <c r="U583" t="str">
        <f t="shared" si="173"/>
        <v>{64778998}</v>
      </c>
      <c r="V583" t="str">
        <f t="shared" ca="1" si="174"/>
        <v>{0.426084078966882}</v>
      </c>
      <c r="W583" t="str">
        <f t="shared" ca="1" si="175"/>
        <v>{0.137411041874504}</v>
      </c>
      <c r="X583" t="str">
        <f t="shared" si="176"/>
        <v>{New York574}</v>
      </c>
      <c r="Y583" t="str">
        <f t="shared" si="177"/>
        <v>{64778998}</v>
      </c>
      <c r="Z583" t="str">
        <f t="shared" ca="1" si="178"/>
        <v>{0.0458155192362104}</v>
      </c>
      <c r="AA583" t="str">
        <f t="shared" ca="1" si="179"/>
        <v>{0.667612929717098}</v>
      </c>
    </row>
    <row r="584" spans="1:27" x14ac:dyDescent="0.25">
      <c r="A584" t="s">
        <v>1720</v>
      </c>
      <c r="B584" t="s">
        <v>1721</v>
      </c>
      <c r="C584" t="s">
        <v>1722</v>
      </c>
      <c r="D584" t="s">
        <v>1721</v>
      </c>
      <c r="E584" t="str">
        <f t="shared" ca="1" si="162"/>
        <v>{United States284}</v>
      </c>
      <c r="F584">
        <v>0.22649432799603852</v>
      </c>
      <c r="G584">
        <f t="shared" ca="1" si="163"/>
        <v>0.22649432799603852</v>
      </c>
      <c r="H584">
        <f t="shared" ca="1" si="164"/>
        <v>0.22649432799603852</v>
      </c>
      <c r="J584">
        <f t="shared" si="165"/>
        <v>46267232</v>
      </c>
      <c r="K584">
        <f t="shared" si="166"/>
        <v>50215019</v>
      </c>
      <c r="L584">
        <f t="shared" si="167"/>
        <v>50215019</v>
      </c>
      <c r="M584">
        <f t="shared" si="168"/>
        <v>50908079</v>
      </c>
      <c r="N584">
        <f t="shared" ca="1" si="169"/>
        <v>29280193</v>
      </c>
      <c r="O584">
        <v>0.63876357440006304</v>
      </c>
      <c r="P584">
        <f t="shared" ca="1" si="170"/>
        <v>1.1390233618874257E-2</v>
      </c>
      <c r="Q584">
        <f t="shared" ca="1" si="171"/>
        <v>1.1390233618874257E-2</v>
      </c>
      <c r="T584" t="str">
        <f t="shared" si="172"/>
        <v>{United States575}</v>
      </c>
      <c r="U584" t="str">
        <f t="shared" si="173"/>
        <v>{46267232}</v>
      </c>
      <c r="V584" t="str">
        <f t="shared" ca="1" si="174"/>
        <v>{0.185398127981381}</v>
      </c>
      <c r="W584" t="str">
        <f t="shared" ca="1" si="175"/>
        <v>{0.562861300297319}</v>
      </c>
      <c r="X584" t="str">
        <f t="shared" si="176"/>
        <v>{New York575}</v>
      </c>
      <c r="Y584" t="str">
        <f t="shared" si="177"/>
        <v>{46267232}</v>
      </c>
      <c r="Z584" t="str">
        <f t="shared" ca="1" si="178"/>
        <v>{0.591986722114448}</v>
      </c>
      <c r="AA584" t="str">
        <f t="shared" ca="1" si="179"/>
        <v>{0.202989999942755}</v>
      </c>
    </row>
    <row r="585" spans="1:27" x14ac:dyDescent="0.25">
      <c r="A585" t="s">
        <v>1723</v>
      </c>
      <c r="B585" t="s">
        <v>1724</v>
      </c>
      <c r="C585" t="s">
        <v>1725</v>
      </c>
      <c r="D585" t="s">
        <v>1724</v>
      </c>
      <c r="E585" t="str">
        <f t="shared" ca="1" si="162"/>
        <v>{United States284}</v>
      </c>
      <c r="F585">
        <v>0.36082805431485154</v>
      </c>
      <c r="G585">
        <f t="shared" ca="1" si="163"/>
        <v>0.36082805431485154</v>
      </c>
      <c r="H585">
        <f t="shared" ca="1" si="164"/>
        <v>0.13433372631881302</v>
      </c>
      <c r="J585">
        <f t="shared" si="165"/>
        <v>55496262</v>
      </c>
      <c r="K585">
        <f t="shared" si="166"/>
        <v>50466536</v>
      </c>
      <c r="L585">
        <f t="shared" si="167"/>
        <v>50466536</v>
      </c>
      <c r="M585">
        <f t="shared" si="168"/>
        <v>50971211</v>
      </c>
      <c r="N585">
        <f t="shared" ca="1" si="169"/>
        <v>29280193</v>
      </c>
      <c r="O585">
        <v>1.1390233618874257E-2</v>
      </c>
      <c r="P585">
        <f t="shared" ca="1" si="170"/>
        <v>0.63876357440006304</v>
      </c>
      <c r="Q585">
        <f t="shared" ca="1" si="171"/>
        <v>0.62737334078118878</v>
      </c>
      <c r="T585" t="str">
        <f t="shared" si="172"/>
        <v>{United States576}</v>
      </c>
      <c r="U585" t="str">
        <f t="shared" si="173"/>
        <v>{55496262}</v>
      </c>
      <c r="V585" t="str">
        <f t="shared" ca="1" si="174"/>
        <v>{0.347765981421134}</v>
      </c>
      <c r="W585" t="str">
        <f t="shared" ca="1" si="175"/>
        <v>{0.424121764849263}</v>
      </c>
      <c r="X585" t="str">
        <f t="shared" si="176"/>
        <v>{New York576}</v>
      </c>
      <c r="Y585" t="str">
        <f t="shared" si="177"/>
        <v>{55496262}</v>
      </c>
      <c r="Z585" t="str">
        <f t="shared" ca="1" si="178"/>
        <v>{0.26261666771069}</v>
      </c>
      <c r="AA585" t="str">
        <f t="shared" ca="1" si="179"/>
        <v>{0.563068725351539}</v>
      </c>
    </row>
    <row r="586" spans="1:27" x14ac:dyDescent="0.25">
      <c r="A586" t="s">
        <v>1726</v>
      </c>
      <c r="B586" t="s">
        <v>1727</v>
      </c>
      <c r="C586" t="s">
        <v>1728</v>
      </c>
      <c r="D586" t="s">
        <v>1727</v>
      </c>
      <c r="E586" t="str">
        <f t="shared" ca="1" si="162"/>
        <v>{United States285}</v>
      </c>
      <c r="F586">
        <v>0.13417028047541968</v>
      </c>
      <c r="G586">
        <f t="shared" ca="1" si="163"/>
        <v>0.13417028047541968</v>
      </c>
      <c r="H586">
        <f t="shared" ca="1" si="164"/>
        <v>0.13417028047541968</v>
      </c>
      <c r="J586">
        <f t="shared" si="165"/>
        <v>44514320</v>
      </c>
      <c r="K586">
        <f t="shared" si="166"/>
        <v>50532979</v>
      </c>
      <c r="L586">
        <f t="shared" si="167"/>
        <v>50532979</v>
      </c>
      <c r="M586">
        <f t="shared" si="168"/>
        <v>51188029</v>
      </c>
      <c r="N586">
        <f t="shared" ca="1" si="169"/>
        <v>29380782</v>
      </c>
      <c r="O586">
        <v>0.34177896369487637</v>
      </c>
      <c r="P586">
        <f t="shared" ca="1" si="170"/>
        <v>0.34177896369487637</v>
      </c>
      <c r="Q586">
        <f t="shared" ca="1" si="171"/>
        <v>0.34177896369487637</v>
      </c>
      <c r="T586" t="str">
        <f t="shared" si="172"/>
        <v>{United States577}</v>
      </c>
      <c r="U586" t="str">
        <f t="shared" si="173"/>
        <v>{44514320}</v>
      </c>
      <c r="V586" t="str">
        <f t="shared" ca="1" si="174"/>
        <v>{0.710558627476304}</v>
      </c>
      <c r="W586" t="str">
        <f t="shared" ca="1" si="175"/>
        <v>{0.287741784241581}</v>
      </c>
      <c r="X586" t="str">
        <f t="shared" si="176"/>
        <v>{New York577}</v>
      </c>
      <c r="Y586" t="str">
        <f t="shared" si="177"/>
        <v>{44514320}</v>
      </c>
      <c r="Z586" t="str">
        <f t="shared" ca="1" si="178"/>
        <v>{0.136619325783289}</v>
      </c>
      <c r="AA586" t="str">
        <f t="shared" ca="1" si="179"/>
        <v>{0.439036508926353}</v>
      </c>
    </row>
    <row r="587" spans="1:27" x14ac:dyDescent="0.25">
      <c r="A587" t="s">
        <v>1729</v>
      </c>
      <c r="B587" t="s">
        <v>1730</v>
      </c>
      <c r="C587" t="s">
        <v>1731</v>
      </c>
      <c r="D587" t="s">
        <v>1730</v>
      </c>
      <c r="E587" t="str">
        <f t="shared" ca="1" si="162"/>
        <v>{United States285}</v>
      </c>
      <c r="F587">
        <v>0.43542021416913124</v>
      </c>
      <c r="G587">
        <f t="shared" ca="1" si="163"/>
        <v>0.43542021416913124</v>
      </c>
      <c r="H587">
        <f t="shared" ca="1" si="164"/>
        <v>0.30124993369371156</v>
      </c>
      <c r="J587">
        <f t="shared" si="165"/>
        <v>61908381</v>
      </c>
      <c r="K587">
        <f t="shared" si="166"/>
        <v>50535270</v>
      </c>
      <c r="L587">
        <f t="shared" si="167"/>
        <v>50535270</v>
      </c>
      <c r="M587">
        <f t="shared" si="168"/>
        <v>51213920</v>
      </c>
      <c r="N587">
        <f t="shared" ca="1" si="169"/>
        <v>29380782</v>
      </c>
      <c r="O587">
        <v>0.5870940117163127</v>
      </c>
      <c r="P587">
        <f t="shared" ca="1" si="170"/>
        <v>0.5870940117163127</v>
      </c>
      <c r="Q587">
        <f t="shared" ca="1" si="171"/>
        <v>0.24531504802143633</v>
      </c>
      <c r="T587" t="str">
        <f t="shared" si="172"/>
        <v>{United States578}</v>
      </c>
      <c r="U587" t="str">
        <f t="shared" si="173"/>
        <v>{61908381}</v>
      </c>
      <c r="V587" t="str">
        <f t="shared" ca="1" si="174"/>
        <v>{0.32095690052238}</v>
      </c>
      <c r="W587" t="str">
        <f t="shared" ca="1" si="175"/>
        <v>{0.347956341920702}</v>
      </c>
      <c r="X587" t="str">
        <f t="shared" si="176"/>
        <v>{New York578}</v>
      </c>
      <c r="Y587" t="str">
        <f t="shared" si="177"/>
        <v>{61908381}</v>
      </c>
      <c r="Z587" t="str">
        <f t="shared" ca="1" si="178"/>
        <v>{0.0726076057424424}</v>
      </c>
      <c r="AA587" t="str">
        <f t="shared" ca="1" si="179"/>
        <v>{0.404424010491393}</v>
      </c>
    </row>
    <row r="588" spans="1:27" x14ac:dyDescent="0.25">
      <c r="A588" t="s">
        <v>1732</v>
      </c>
      <c r="B588" t="s">
        <v>1733</v>
      </c>
      <c r="C588" t="s">
        <v>1734</v>
      </c>
      <c r="D588" t="s">
        <v>1733</v>
      </c>
      <c r="E588" t="str">
        <f t="shared" ca="1" si="162"/>
        <v>{United States286}</v>
      </c>
      <c r="F588">
        <v>2.1948432042523502E-2</v>
      </c>
      <c r="G588">
        <f t="shared" ca="1" si="163"/>
        <v>2.1948432042523502E-2</v>
      </c>
      <c r="H588">
        <f t="shared" ca="1" si="164"/>
        <v>2.1948432042523502E-2</v>
      </c>
      <c r="J588">
        <f t="shared" si="165"/>
        <v>69863237</v>
      </c>
      <c r="K588">
        <f t="shared" si="166"/>
        <v>50619646</v>
      </c>
      <c r="L588">
        <f t="shared" si="167"/>
        <v>50619646</v>
      </c>
      <c r="M588">
        <f t="shared" si="168"/>
        <v>51381232</v>
      </c>
      <c r="N588">
        <f t="shared" ca="1" si="169"/>
        <v>29433424</v>
      </c>
      <c r="O588">
        <v>0.68271838590750067</v>
      </c>
      <c r="P588">
        <f t="shared" ca="1" si="170"/>
        <v>0.19655415127741704</v>
      </c>
      <c r="Q588">
        <f t="shared" ca="1" si="171"/>
        <v>0.19655415127741704</v>
      </c>
      <c r="T588" t="str">
        <f t="shared" si="172"/>
        <v>{United States579}</v>
      </c>
      <c r="U588" t="str">
        <f t="shared" si="173"/>
        <v>{69863237}</v>
      </c>
      <c r="V588" t="str">
        <f t="shared" ca="1" si="174"/>
        <v>{0.591014317256518}</v>
      </c>
      <c r="W588" t="str">
        <f t="shared" ca="1" si="175"/>
        <v>{0.0717534759642119}</v>
      </c>
      <c r="X588" t="str">
        <f t="shared" si="176"/>
        <v>{New York579}</v>
      </c>
      <c r="Y588" t="str">
        <f t="shared" si="177"/>
        <v>{69863237}</v>
      </c>
      <c r="Z588" t="str">
        <f t="shared" ca="1" si="178"/>
        <v>{0.838889106379542}</v>
      </c>
      <c r="AA588" t="str">
        <f t="shared" ca="1" si="179"/>
        <v>{0.0825313196315601}</v>
      </c>
    </row>
    <row r="589" spans="1:27" x14ac:dyDescent="0.25">
      <c r="A589" t="s">
        <v>1735</v>
      </c>
      <c r="B589" t="s">
        <v>1736</v>
      </c>
      <c r="C589" t="s">
        <v>1737</v>
      </c>
      <c r="D589" t="s">
        <v>1736</v>
      </c>
      <c r="E589" t="str">
        <f t="shared" ca="1" si="162"/>
        <v>{United States286}</v>
      </c>
      <c r="F589">
        <v>0.91983778061709887</v>
      </c>
      <c r="G589">
        <f t="shared" ca="1" si="163"/>
        <v>0.91983778061709887</v>
      </c>
      <c r="H589">
        <f t="shared" ca="1" si="164"/>
        <v>0.89788934857457536</v>
      </c>
      <c r="J589">
        <f t="shared" si="165"/>
        <v>21836977</v>
      </c>
      <c r="K589">
        <f t="shared" si="166"/>
        <v>50650395</v>
      </c>
      <c r="L589">
        <f t="shared" si="167"/>
        <v>50650395</v>
      </c>
      <c r="M589">
        <f t="shared" si="168"/>
        <v>51395065</v>
      </c>
      <c r="N589">
        <f t="shared" ca="1" si="169"/>
        <v>29433424</v>
      </c>
      <c r="O589">
        <v>0.19655415127741704</v>
      </c>
      <c r="P589">
        <f t="shared" ca="1" si="170"/>
        <v>0.68271838590750067</v>
      </c>
      <c r="Q589">
        <f t="shared" ca="1" si="171"/>
        <v>0.48616423463008362</v>
      </c>
      <c r="T589" t="str">
        <f t="shared" si="172"/>
        <v>{United States580}</v>
      </c>
      <c r="U589" t="str">
        <f t="shared" si="173"/>
        <v>{21836977}</v>
      </c>
      <c r="V589" t="str">
        <f t="shared" ca="1" si="174"/>
        <v>{0.0262524464119155}</v>
      </c>
      <c r="W589" t="str">
        <f t="shared" ca="1" si="175"/>
        <v>{0.375167920393859}</v>
      </c>
      <c r="X589" t="str">
        <f t="shared" si="176"/>
        <v>{New York580}</v>
      </c>
      <c r="Y589" t="str">
        <f t="shared" si="177"/>
        <v>{21836977}</v>
      </c>
      <c r="Z589" t="str">
        <f t="shared" ca="1" si="178"/>
        <v>{0.0796113979346601}</v>
      </c>
      <c r="AA589" t="str">
        <f t="shared" ca="1" si="179"/>
        <v>{0.681882897186403}</v>
      </c>
    </row>
    <row r="590" spans="1:27" x14ac:dyDescent="0.25">
      <c r="A590" t="s">
        <v>1738</v>
      </c>
      <c r="B590" t="s">
        <v>1739</v>
      </c>
      <c r="C590" t="s">
        <v>1740</v>
      </c>
      <c r="D590" t="s">
        <v>1739</v>
      </c>
      <c r="E590" t="str">
        <f t="shared" ca="1" si="162"/>
        <v>{United States287}</v>
      </c>
      <c r="F590">
        <v>0.44518119162498826</v>
      </c>
      <c r="G590">
        <f t="shared" ca="1" si="163"/>
        <v>0.44518119162498826</v>
      </c>
      <c r="H590">
        <f t="shared" ca="1" si="164"/>
        <v>0.44518119162498826</v>
      </c>
      <c r="J590">
        <f t="shared" si="165"/>
        <v>63940905</v>
      </c>
      <c r="K590">
        <f t="shared" si="166"/>
        <v>50659377</v>
      </c>
      <c r="L590">
        <f t="shared" si="167"/>
        <v>50659377</v>
      </c>
      <c r="M590">
        <f t="shared" si="168"/>
        <v>51490711</v>
      </c>
      <c r="N590">
        <f t="shared" ca="1" si="169"/>
        <v>29438298</v>
      </c>
      <c r="O590">
        <v>0.68899488590871882</v>
      </c>
      <c r="P590">
        <f t="shared" ca="1" si="170"/>
        <v>0.47943846877354646</v>
      </c>
      <c r="Q590">
        <f t="shared" ca="1" si="171"/>
        <v>0.47943846877354646</v>
      </c>
      <c r="T590" t="str">
        <f t="shared" si="172"/>
        <v>{United States581}</v>
      </c>
      <c r="U590" t="str">
        <f t="shared" si="173"/>
        <v>{63940905}</v>
      </c>
      <c r="V590" t="str">
        <f t="shared" ca="1" si="174"/>
        <v>{0.108831510588984}</v>
      </c>
      <c r="W590" t="str">
        <f t="shared" ca="1" si="175"/>
        <v>{0.408098197758587}</v>
      </c>
      <c r="X590" t="str">
        <f t="shared" si="176"/>
        <v>{New York581}</v>
      </c>
      <c r="Y590" t="str">
        <f t="shared" si="177"/>
        <v>{63940905}</v>
      </c>
      <c r="Z590" t="str">
        <f t="shared" ca="1" si="178"/>
        <v>{0.311869987619552}</v>
      </c>
      <c r="AA590" t="str">
        <f t="shared" ca="1" si="179"/>
        <v>{0.387572942958652}</v>
      </c>
    </row>
    <row r="591" spans="1:27" x14ac:dyDescent="0.25">
      <c r="A591" t="s">
        <v>1741</v>
      </c>
      <c r="B591" t="s">
        <v>1742</v>
      </c>
      <c r="C591" t="s">
        <v>1743</v>
      </c>
      <c r="D591" t="s">
        <v>1742</v>
      </c>
      <c r="E591" t="str">
        <f t="shared" ca="1" si="162"/>
        <v>{United States287}</v>
      </c>
      <c r="F591">
        <v>0.73311364174870797</v>
      </c>
      <c r="G591">
        <f t="shared" ca="1" si="163"/>
        <v>0.73311364174870797</v>
      </c>
      <c r="H591">
        <f t="shared" ca="1" si="164"/>
        <v>0.28793245012371971</v>
      </c>
      <c r="J591">
        <f t="shared" si="165"/>
        <v>45015504</v>
      </c>
      <c r="K591">
        <f t="shared" si="166"/>
        <v>50727537</v>
      </c>
      <c r="L591">
        <f t="shared" si="167"/>
        <v>50727537</v>
      </c>
      <c r="M591">
        <f t="shared" si="168"/>
        <v>51538571</v>
      </c>
      <c r="N591">
        <f t="shared" ca="1" si="169"/>
        <v>29438298</v>
      </c>
      <c r="O591">
        <v>0.47943846877354646</v>
      </c>
      <c r="P591">
        <f t="shared" ca="1" si="170"/>
        <v>0.68899488590871882</v>
      </c>
      <c r="Q591">
        <f t="shared" ca="1" si="171"/>
        <v>0.20955641713517237</v>
      </c>
      <c r="T591" t="str">
        <f t="shared" si="172"/>
        <v>{United States582}</v>
      </c>
      <c r="U591" t="str">
        <f t="shared" si="173"/>
        <v>{45015504}</v>
      </c>
      <c r="V591" t="str">
        <f t="shared" ca="1" si="174"/>
        <v>{0.411391595755254}</v>
      </c>
      <c r="W591" t="str">
        <f t="shared" ca="1" si="175"/>
        <v>{0.173032856779213}</v>
      </c>
      <c r="X591" t="str">
        <f t="shared" si="176"/>
        <v>{New York582}</v>
      </c>
      <c r="Y591" t="str">
        <f t="shared" si="177"/>
        <v>{45015504}</v>
      </c>
      <c r="Z591" t="str">
        <f t="shared" ca="1" si="178"/>
        <v>{0.54274019406645}</v>
      </c>
      <c r="AA591" t="str">
        <f t="shared" ca="1" si="179"/>
        <v>{0.289861939982205}</v>
      </c>
    </row>
    <row r="592" spans="1:27" x14ac:dyDescent="0.25">
      <c r="A592" t="s">
        <v>1744</v>
      </c>
      <c r="B592" t="s">
        <v>1745</v>
      </c>
      <c r="C592" t="s">
        <v>1746</v>
      </c>
      <c r="D592" t="s">
        <v>1745</v>
      </c>
      <c r="E592" t="str">
        <f t="shared" ca="1" si="162"/>
        <v>{United States288}</v>
      </c>
      <c r="F592">
        <v>0.80623289870445425</v>
      </c>
      <c r="G592">
        <f t="shared" ca="1" si="163"/>
        <v>0.42907965451982744</v>
      </c>
      <c r="H592">
        <f t="shared" ca="1" si="164"/>
        <v>0.42907965451982744</v>
      </c>
      <c r="J592">
        <f t="shared" si="165"/>
        <v>36881033</v>
      </c>
      <c r="K592">
        <f t="shared" si="166"/>
        <v>50763221</v>
      </c>
      <c r="L592">
        <f t="shared" si="167"/>
        <v>50763221</v>
      </c>
      <c r="M592">
        <f t="shared" si="168"/>
        <v>51691379</v>
      </c>
      <c r="N592">
        <f t="shared" ca="1" si="169"/>
        <v>29503946</v>
      </c>
      <c r="O592">
        <v>0.85831109759366542</v>
      </c>
      <c r="P592">
        <f t="shared" ca="1" si="170"/>
        <v>0.72453885467767787</v>
      </c>
      <c r="Q592">
        <f t="shared" ca="1" si="171"/>
        <v>0.72453885467767787</v>
      </c>
      <c r="T592" t="str">
        <f t="shared" si="172"/>
        <v>{United States583}</v>
      </c>
      <c r="U592" t="str">
        <f t="shared" si="173"/>
        <v>{36881033}</v>
      </c>
      <c r="V592" t="str">
        <f t="shared" ca="1" si="174"/>
        <v>{0.516522740822464}</v>
      </c>
      <c r="W592" t="str">
        <f t="shared" ca="1" si="175"/>
        <v>{0.219502506250734}</v>
      </c>
      <c r="X592" t="str">
        <f t="shared" si="176"/>
        <v>{New York583}</v>
      </c>
      <c r="Y592" t="str">
        <f t="shared" si="177"/>
        <v>{36881033}</v>
      </c>
      <c r="Z592" t="str">
        <f t="shared" ca="1" si="178"/>
        <v>{0.238412629475332}</v>
      </c>
      <c r="AA592" t="str">
        <f t="shared" ca="1" si="179"/>
        <v>{0.298873134081206}</v>
      </c>
    </row>
    <row r="593" spans="1:27" x14ac:dyDescent="0.25">
      <c r="A593" t="s">
        <v>1747</v>
      </c>
      <c r="B593" t="s">
        <v>1748</v>
      </c>
      <c r="C593" t="s">
        <v>1749</v>
      </c>
      <c r="D593" t="s">
        <v>1748</v>
      </c>
      <c r="E593" t="str">
        <f t="shared" ca="1" si="162"/>
        <v>{United States288}</v>
      </c>
      <c r="F593">
        <v>0.42907965451982744</v>
      </c>
      <c r="G593">
        <f t="shared" ca="1" si="163"/>
        <v>0.80623289870445425</v>
      </c>
      <c r="H593">
        <f t="shared" ca="1" si="164"/>
        <v>0.37715324418462681</v>
      </c>
      <c r="J593">
        <f t="shared" si="165"/>
        <v>60543144</v>
      </c>
      <c r="K593">
        <f t="shared" si="166"/>
        <v>50838860</v>
      </c>
      <c r="L593">
        <f t="shared" si="167"/>
        <v>50838860</v>
      </c>
      <c r="M593">
        <f t="shared" si="168"/>
        <v>51845607</v>
      </c>
      <c r="N593">
        <f t="shared" ca="1" si="169"/>
        <v>29503946</v>
      </c>
      <c r="O593">
        <v>0.72453885467767787</v>
      </c>
      <c r="P593">
        <f t="shared" ca="1" si="170"/>
        <v>0.85831109759366542</v>
      </c>
      <c r="Q593">
        <f t="shared" ca="1" si="171"/>
        <v>0.13377224291598755</v>
      </c>
      <c r="T593" t="str">
        <f t="shared" si="172"/>
        <v>{United States584}</v>
      </c>
      <c r="U593" t="str">
        <f t="shared" si="173"/>
        <v>{60543144}</v>
      </c>
      <c r="V593" t="str">
        <f t="shared" ca="1" si="174"/>
        <v>{0.310642002591695}</v>
      </c>
      <c r="W593" t="str">
        <f t="shared" ca="1" si="175"/>
        <v>{0.477393209881121}</v>
      </c>
      <c r="X593" t="str">
        <f t="shared" si="176"/>
        <v>{New York584}</v>
      </c>
      <c r="Y593" t="str">
        <f t="shared" si="177"/>
        <v>{60543144}</v>
      </c>
      <c r="Z593" t="str">
        <f t="shared" ca="1" si="178"/>
        <v>{0.175820713474606}</v>
      </c>
      <c r="AA593" t="str">
        <f t="shared" ca="1" si="179"/>
        <v>{0.744359638853676}</v>
      </c>
    </row>
    <row r="594" spans="1:27" x14ac:dyDescent="0.25">
      <c r="A594" t="s">
        <v>1750</v>
      </c>
      <c r="B594" t="s">
        <v>1751</v>
      </c>
      <c r="C594" t="s">
        <v>1752</v>
      </c>
      <c r="D594" t="s">
        <v>1751</v>
      </c>
      <c r="E594" t="str">
        <f t="shared" ca="1" si="162"/>
        <v>{United States289}</v>
      </c>
      <c r="F594">
        <v>0.87102292763994238</v>
      </c>
      <c r="G594">
        <f t="shared" ca="1" si="163"/>
        <v>0.13124454944829822</v>
      </c>
      <c r="H594">
        <f t="shared" ca="1" si="164"/>
        <v>0.13124454944829822</v>
      </c>
      <c r="J594">
        <f t="shared" si="165"/>
        <v>10488260</v>
      </c>
      <c r="K594">
        <f t="shared" si="166"/>
        <v>50899109</v>
      </c>
      <c r="L594">
        <f t="shared" si="167"/>
        <v>50899109</v>
      </c>
      <c r="M594">
        <f t="shared" si="168"/>
        <v>51955844</v>
      </c>
      <c r="N594">
        <f t="shared" ca="1" si="169"/>
        <v>30085812</v>
      </c>
      <c r="O594">
        <v>0.79778996814645065</v>
      </c>
      <c r="P594">
        <f t="shared" ca="1" si="170"/>
        <v>0.22607706596455068</v>
      </c>
      <c r="Q594">
        <f t="shared" ca="1" si="171"/>
        <v>0.22607706596455068</v>
      </c>
      <c r="T594" t="str">
        <f t="shared" si="172"/>
        <v>{United States585}</v>
      </c>
      <c r="U594" t="str">
        <f t="shared" si="173"/>
        <v>{10488260}</v>
      </c>
      <c r="V594" t="str">
        <f t="shared" ca="1" si="174"/>
        <v>{0.00982754302719335}</v>
      </c>
      <c r="W594" t="str">
        <f t="shared" ca="1" si="175"/>
        <v>{0.970631255721223}</v>
      </c>
      <c r="X594" t="str">
        <f t="shared" si="176"/>
        <v>{New York585}</v>
      </c>
      <c r="Y594" t="str">
        <f t="shared" si="177"/>
        <v>{10488260}</v>
      </c>
      <c r="Z594" t="str">
        <f t="shared" ca="1" si="178"/>
        <v>{0.108028615913438}</v>
      </c>
      <c r="AA594" t="str">
        <f t="shared" ca="1" si="179"/>
        <v>{0.506628468402018}</v>
      </c>
    </row>
    <row r="595" spans="1:27" x14ac:dyDescent="0.25">
      <c r="A595" t="s">
        <v>1753</v>
      </c>
      <c r="B595" t="s">
        <v>1754</v>
      </c>
      <c r="C595" t="s">
        <v>1755</v>
      </c>
      <c r="D595" t="s">
        <v>1754</v>
      </c>
      <c r="E595" t="str">
        <f t="shared" ca="1" si="162"/>
        <v>{United States289}</v>
      </c>
      <c r="F595">
        <v>0.13124454944829822</v>
      </c>
      <c r="G595">
        <f t="shared" ca="1" si="163"/>
        <v>0.87102292763994238</v>
      </c>
      <c r="H595">
        <f t="shared" ca="1" si="164"/>
        <v>0.73977837819164416</v>
      </c>
      <c r="J595">
        <f t="shared" si="165"/>
        <v>40535746</v>
      </c>
      <c r="K595">
        <f t="shared" si="166"/>
        <v>50908079</v>
      </c>
      <c r="L595">
        <f t="shared" si="167"/>
        <v>50908079</v>
      </c>
      <c r="M595">
        <f t="shared" si="168"/>
        <v>52104712</v>
      </c>
      <c r="N595">
        <f t="shared" ca="1" si="169"/>
        <v>30085812</v>
      </c>
      <c r="O595">
        <v>0.22607706596455068</v>
      </c>
      <c r="P595">
        <f t="shared" ca="1" si="170"/>
        <v>0.79778996814645065</v>
      </c>
      <c r="Q595">
        <f t="shared" ca="1" si="171"/>
        <v>0.57171290218189996</v>
      </c>
      <c r="T595" t="str">
        <f t="shared" si="172"/>
        <v>{United States586}</v>
      </c>
      <c r="U595" t="str">
        <f t="shared" si="173"/>
        <v>{40535746}</v>
      </c>
      <c r="V595" t="str">
        <f t="shared" ca="1" si="174"/>
        <v>{0.256905443707188}</v>
      </c>
      <c r="W595" t="str">
        <f t="shared" ca="1" si="175"/>
        <v>{0.139583128261792}</v>
      </c>
      <c r="X595" t="str">
        <f t="shared" si="176"/>
        <v>{New York586}</v>
      </c>
      <c r="Y595" t="str">
        <f t="shared" si="177"/>
        <v>{40535746}</v>
      </c>
      <c r="Z595" t="str">
        <f t="shared" ca="1" si="178"/>
        <v>{0.0663455684737572}</v>
      </c>
      <c r="AA595" t="str">
        <f t="shared" ca="1" si="179"/>
        <v>{0.167568981740512}</v>
      </c>
    </row>
    <row r="596" spans="1:27" x14ac:dyDescent="0.25">
      <c r="A596" t="s">
        <v>1756</v>
      </c>
      <c r="B596" t="s">
        <v>1757</v>
      </c>
      <c r="C596" t="s">
        <v>1758</v>
      </c>
      <c r="D596" t="s">
        <v>1757</v>
      </c>
      <c r="E596" t="str">
        <f t="shared" ca="1" si="162"/>
        <v>{United States290}</v>
      </c>
      <c r="F596">
        <v>0.52323161818837749</v>
      </c>
      <c r="G596">
        <f t="shared" ca="1" si="163"/>
        <v>1.6728800350893636E-3</v>
      </c>
      <c r="H596">
        <f t="shared" ca="1" si="164"/>
        <v>1.6728800350893636E-3</v>
      </c>
      <c r="J596">
        <f t="shared" si="165"/>
        <v>13398826</v>
      </c>
      <c r="K596">
        <f t="shared" si="166"/>
        <v>50971211</v>
      </c>
      <c r="L596">
        <f t="shared" si="167"/>
        <v>50971211</v>
      </c>
      <c r="M596">
        <f t="shared" si="168"/>
        <v>52182697</v>
      </c>
      <c r="N596">
        <f t="shared" ca="1" si="169"/>
        <v>30222171</v>
      </c>
      <c r="O596">
        <v>0.81447111239941428</v>
      </c>
      <c r="P596">
        <f t="shared" ca="1" si="170"/>
        <v>0.74243509449304779</v>
      </c>
      <c r="Q596">
        <f t="shared" ca="1" si="171"/>
        <v>0.74243509449304779</v>
      </c>
      <c r="T596" t="str">
        <f t="shared" si="172"/>
        <v>{United States587}</v>
      </c>
      <c r="U596" t="str">
        <f t="shared" si="173"/>
        <v>{13398826}</v>
      </c>
      <c r="V596" t="str">
        <f t="shared" ca="1" si="174"/>
        <v>{0.337271442605271}</v>
      </c>
      <c r="W596" t="str">
        <f t="shared" ca="1" si="175"/>
        <v>{0.42055054877269}</v>
      </c>
      <c r="X596" t="str">
        <f t="shared" si="176"/>
        <v>{New York587}</v>
      </c>
      <c r="Y596" t="str">
        <f t="shared" si="177"/>
        <v>{13398826}</v>
      </c>
      <c r="Z596" t="str">
        <f t="shared" ca="1" si="178"/>
        <v>{0.0288128428308888}</v>
      </c>
      <c r="AA596" t="str">
        <f t="shared" ca="1" si="179"/>
        <v>{0.271090091416503}</v>
      </c>
    </row>
    <row r="597" spans="1:27" x14ac:dyDescent="0.25">
      <c r="A597" t="s">
        <v>1759</v>
      </c>
      <c r="B597" t="s">
        <v>1760</v>
      </c>
      <c r="C597" t="s">
        <v>1761</v>
      </c>
      <c r="D597" t="s">
        <v>1760</v>
      </c>
      <c r="E597" t="str">
        <f t="shared" ca="1" si="162"/>
        <v>{United States290}</v>
      </c>
      <c r="F597">
        <v>1.6728800350893636E-3</v>
      </c>
      <c r="G597">
        <f t="shared" ca="1" si="163"/>
        <v>0.52323161818837749</v>
      </c>
      <c r="H597">
        <f t="shared" ca="1" si="164"/>
        <v>0.52155873815328813</v>
      </c>
      <c r="J597">
        <f t="shared" si="165"/>
        <v>51188029</v>
      </c>
      <c r="K597">
        <f t="shared" si="166"/>
        <v>51188029</v>
      </c>
      <c r="L597">
        <f t="shared" si="167"/>
        <v>51188029</v>
      </c>
      <c r="M597">
        <f t="shared" si="168"/>
        <v>52228433</v>
      </c>
      <c r="N597">
        <f t="shared" ca="1" si="169"/>
        <v>30222171</v>
      </c>
      <c r="O597">
        <v>0.74243509449304779</v>
      </c>
      <c r="P597">
        <f t="shared" ca="1" si="170"/>
        <v>0.81447111239941428</v>
      </c>
      <c r="Q597">
        <f t="shared" ca="1" si="171"/>
        <v>7.203601790636649E-2</v>
      </c>
      <c r="T597" t="str">
        <f t="shared" si="172"/>
        <v>{United States588}</v>
      </c>
      <c r="U597" t="str">
        <f t="shared" si="173"/>
        <v>{51188029}</v>
      </c>
      <c r="V597" t="str">
        <f t="shared" ca="1" si="174"/>
        <v>{0.257395027210802}</v>
      </c>
      <c r="W597" t="str">
        <f t="shared" ca="1" si="175"/>
        <v>{0.637381052649414}</v>
      </c>
      <c r="X597" t="str">
        <f t="shared" si="176"/>
        <v>{New York588}</v>
      </c>
      <c r="Y597" t="str">
        <f t="shared" si="177"/>
        <v>{51188029}</v>
      </c>
      <c r="Z597" t="str">
        <f t="shared" ca="1" si="178"/>
        <v>{0.725373921486608}</v>
      </c>
      <c r="AA597" t="str">
        <f t="shared" ca="1" si="179"/>
        <v>{0.261734367483732}</v>
      </c>
    </row>
    <row r="598" spans="1:27" x14ac:dyDescent="0.25">
      <c r="A598" t="s">
        <v>1762</v>
      </c>
      <c r="B598" t="s">
        <v>1763</v>
      </c>
      <c r="C598" t="s">
        <v>1764</v>
      </c>
      <c r="D598" t="s">
        <v>1763</v>
      </c>
      <c r="E598" t="str">
        <f t="shared" ca="1" si="162"/>
        <v>{United States291}</v>
      </c>
      <c r="F598">
        <v>0.50364772307627337</v>
      </c>
      <c r="G598">
        <f t="shared" ca="1" si="163"/>
        <v>0.18496478456273302</v>
      </c>
      <c r="H598">
        <f t="shared" ca="1" si="164"/>
        <v>0.18496478456273302</v>
      </c>
      <c r="J598">
        <f t="shared" si="165"/>
        <v>19323400</v>
      </c>
      <c r="K598">
        <f t="shared" si="166"/>
        <v>51213920</v>
      </c>
      <c r="L598">
        <f t="shared" si="167"/>
        <v>51213920</v>
      </c>
      <c r="M598">
        <f t="shared" si="168"/>
        <v>52469683</v>
      </c>
      <c r="N598">
        <f t="shared" ca="1" si="169"/>
        <v>30296947</v>
      </c>
      <c r="O598">
        <v>0.6677782830974921</v>
      </c>
      <c r="P598">
        <f t="shared" ca="1" si="170"/>
        <v>0.10358838446642515</v>
      </c>
      <c r="Q598">
        <f t="shared" ca="1" si="171"/>
        <v>0.10358838446642515</v>
      </c>
      <c r="T598" t="str">
        <f t="shared" si="172"/>
        <v>{United States589}</v>
      </c>
      <c r="U598" t="str">
        <f t="shared" si="173"/>
        <v>{19323400}</v>
      </c>
      <c r="V598" t="str">
        <f t="shared" ca="1" si="174"/>
        <v>{0.536613226274045}</v>
      </c>
      <c r="W598" t="str">
        <f t="shared" ca="1" si="175"/>
        <v>{0.300879712667931}</v>
      </c>
      <c r="X598" t="str">
        <f t="shared" si="176"/>
        <v>{New York589}</v>
      </c>
      <c r="Y598" t="str">
        <f t="shared" si="177"/>
        <v>{19323400}</v>
      </c>
      <c r="Z598" t="str">
        <f t="shared" ca="1" si="178"/>
        <v>{0.873493148324425}</v>
      </c>
      <c r="AA598" t="str">
        <f t="shared" ca="1" si="179"/>
        <v>{0.0440511478314438}</v>
      </c>
    </row>
    <row r="599" spans="1:27" x14ac:dyDescent="0.25">
      <c r="A599" t="s">
        <v>1765</v>
      </c>
      <c r="B599" t="s">
        <v>1766</v>
      </c>
      <c r="C599" t="s">
        <v>1767</v>
      </c>
      <c r="D599" t="s">
        <v>1766</v>
      </c>
      <c r="E599" t="str">
        <f t="shared" ca="1" si="162"/>
        <v>{United States291}</v>
      </c>
      <c r="F599">
        <v>0.18496478456273302</v>
      </c>
      <c r="G599">
        <f t="shared" ca="1" si="163"/>
        <v>0.50364772307627337</v>
      </c>
      <c r="H599">
        <f t="shared" ca="1" si="164"/>
        <v>0.31868293851354035</v>
      </c>
      <c r="J599">
        <f t="shared" si="165"/>
        <v>15691962</v>
      </c>
      <c r="K599">
        <f t="shared" si="166"/>
        <v>51381232</v>
      </c>
      <c r="L599">
        <f t="shared" si="167"/>
        <v>51381232</v>
      </c>
      <c r="M599">
        <f t="shared" si="168"/>
        <v>52513081</v>
      </c>
      <c r="N599">
        <f t="shared" ca="1" si="169"/>
        <v>30296947</v>
      </c>
      <c r="O599">
        <v>0.10358838446642515</v>
      </c>
      <c r="P599">
        <f t="shared" ca="1" si="170"/>
        <v>0.6677782830974921</v>
      </c>
      <c r="Q599">
        <f t="shared" ca="1" si="171"/>
        <v>0.56418989863106694</v>
      </c>
      <c r="T599" t="str">
        <f t="shared" si="172"/>
        <v>{United States590}</v>
      </c>
      <c r="U599" t="str">
        <f t="shared" si="173"/>
        <v>{15691962}</v>
      </c>
      <c r="V599" t="str">
        <f t="shared" ca="1" si="174"/>
        <v>{0.402003211355269}</v>
      </c>
      <c r="W599" t="str">
        <f t="shared" ca="1" si="175"/>
        <v>{0.48701158352973}</v>
      </c>
      <c r="X599" t="str">
        <f t="shared" si="176"/>
        <v>{New York590}</v>
      </c>
      <c r="Y599" t="str">
        <f t="shared" si="177"/>
        <v>{15691962}</v>
      </c>
      <c r="Z599" t="str">
        <f t="shared" ca="1" si="178"/>
        <v>{0.0772226892657986}</v>
      </c>
      <c r="AA599" t="str">
        <f t="shared" ca="1" si="179"/>
        <v>{0.704671595154303}</v>
      </c>
    </row>
    <row r="600" spans="1:27" x14ac:dyDescent="0.25">
      <c r="A600" t="s">
        <v>1768</v>
      </c>
      <c r="B600" t="s">
        <v>1769</v>
      </c>
      <c r="C600" t="s">
        <v>1770</v>
      </c>
      <c r="D600" t="s">
        <v>1769</v>
      </c>
      <c r="E600" t="str">
        <f t="shared" ca="1" si="162"/>
        <v>{United States292}</v>
      </c>
      <c r="F600">
        <v>0.6134802631875047</v>
      </c>
      <c r="G600">
        <f t="shared" ca="1" si="163"/>
        <v>0.6134802631875047</v>
      </c>
      <c r="H600">
        <f t="shared" ca="1" si="164"/>
        <v>0.6134802631875047</v>
      </c>
      <c r="J600">
        <f t="shared" si="165"/>
        <v>63772012</v>
      </c>
      <c r="K600">
        <f t="shared" si="166"/>
        <v>51395065</v>
      </c>
      <c r="L600">
        <f t="shared" si="167"/>
        <v>51395065</v>
      </c>
      <c r="M600">
        <f t="shared" si="168"/>
        <v>52690447</v>
      </c>
      <c r="N600">
        <f t="shared" ca="1" si="169"/>
        <v>30316308</v>
      </c>
      <c r="O600">
        <v>0.75930785014459257</v>
      </c>
      <c r="P600">
        <f t="shared" ca="1" si="170"/>
        <v>0.22432194058985178</v>
      </c>
      <c r="Q600">
        <f t="shared" ca="1" si="171"/>
        <v>0.22432194058985178</v>
      </c>
      <c r="T600" t="str">
        <f t="shared" si="172"/>
        <v>{United States591}</v>
      </c>
      <c r="U600" t="str">
        <f t="shared" si="173"/>
        <v>{63772012}</v>
      </c>
      <c r="V600" t="str">
        <f t="shared" ca="1" si="174"/>
        <v>{0.557067634458445}</v>
      </c>
      <c r="W600" t="str">
        <f t="shared" ca="1" si="175"/>
        <v>{0.217448054304201}</v>
      </c>
      <c r="X600" t="str">
        <f t="shared" si="176"/>
        <v>{New York591}</v>
      </c>
      <c r="Y600" t="str">
        <f t="shared" si="177"/>
        <v>{63772012}</v>
      </c>
      <c r="Z600" t="str">
        <f t="shared" ca="1" si="178"/>
        <v>{0.302776668160334}</v>
      </c>
      <c r="AA600" t="str">
        <f t="shared" ca="1" si="179"/>
        <v>{0.348462041551517}</v>
      </c>
    </row>
    <row r="601" spans="1:27" x14ac:dyDescent="0.25">
      <c r="A601" t="s">
        <v>1771</v>
      </c>
      <c r="B601" t="s">
        <v>1772</v>
      </c>
      <c r="C601" t="s">
        <v>1773</v>
      </c>
      <c r="D601" t="s">
        <v>1772</v>
      </c>
      <c r="E601" t="str">
        <f t="shared" ca="1" si="162"/>
        <v>{United States292}</v>
      </c>
      <c r="F601">
        <v>0.78922279146468688</v>
      </c>
      <c r="G601">
        <f t="shared" ca="1" si="163"/>
        <v>0.78922279146468688</v>
      </c>
      <c r="H601">
        <f t="shared" ca="1" si="164"/>
        <v>0.17574252827718218</v>
      </c>
      <c r="J601">
        <f t="shared" si="165"/>
        <v>20131218</v>
      </c>
      <c r="K601">
        <f t="shared" si="166"/>
        <v>51490711</v>
      </c>
      <c r="L601">
        <f t="shared" si="167"/>
        <v>51490711</v>
      </c>
      <c r="M601">
        <f t="shared" si="168"/>
        <v>52962104</v>
      </c>
      <c r="N601">
        <f t="shared" ca="1" si="169"/>
        <v>30316308</v>
      </c>
      <c r="O601">
        <v>0.22432194058985178</v>
      </c>
      <c r="P601">
        <f t="shared" ca="1" si="170"/>
        <v>0.75930785014459257</v>
      </c>
      <c r="Q601">
        <f t="shared" ca="1" si="171"/>
        <v>0.53498590955474079</v>
      </c>
      <c r="T601" t="str">
        <f t="shared" si="172"/>
        <v>{United States592}</v>
      </c>
      <c r="U601" t="str">
        <f t="shared" si="173"/>
        <v>{20131218}</v>
      </c>
      <c r="V601" t="str">
        <f t="shared" ca="1" si="174"/>
        <v>{0.951546386333785}</v>
      </c>
      <c r="W601" t="str">
        <f t="shared" ca="1" si="175"/>
        <v>{0.00407467798198791}</v>
      </c>
      <c r="X601" t="str">
        <f t="shared" si="176"/>
        <v>{New York592}</v>
      </c>
      <c r="Y601" t="str">
        <f t="shared" si="177"/>
        <v>{20131218}</v>
      </c>
      <c r="Z601" t="str">
        <f t="shared" ca="1" si="178"/>
        <v>{0.12172708660888}</v>
      </c>
      <c r="AA601" t="str">
        <f t="shared" ca="1" si="179"/>
        <v>{0.479568459396727}</v>
      </c>
    </row>
    <row r="602" spans="1:27" x14ac:dyDescent="0.25">
      <c r="A602" t="s">
        <v>1774</v>
      </c>
      <c r="B602" t="s">
        <v>1775</v>
      </c>
      <c r="C602" t="s">
        <v>1776</v>
      </c>
      <c r="D602" t="s">
        <v>1775</v>
      </c>
      <c r="E602" t="str">
        <f t="shared" ca="1" si="162"/>
        <v>{United States293}</v>
      </c>
      <c r="F602">
        <v>0.68054680974145254</v>
      </c>
      <c r="G602">
        <f t="shared" ca="1" si="163"/>
        <v>0.5645833554857691</v>
      </c>
      <c r="H602">
        <f t="shared" ca="1" si="164"/>
        <v>0.5645833554857691</v>
      </c>
      <c r="J602">
        <f t="shared" si="165"/>
        <v>47140135</v>
      </c>
      <c r="K602">
        <f t="shared" si="166"/>
        <v>51538571</v>
      </c>
      <c r="L602">
        <f t="shared" si="167"/>
        <v>51538571</v>
      </c>
      <c r="M602">
        <f t="shared" si="168"/>
        <v>53130777</v>
      </c>
      <c r="N602">
        <f t="shared" ca="1" si="169"/>
        <v>30395582</v>
      </c>
      <c r="O602">
        <v>0.42656272469802559</v>
      </c>
      <c r="P602">
        <f t="shared" ca="1" si="170"/>
        <v>0.32720243182874986</v>
      </c>
      <c r="Q602">
        <f t="shared" ca="1" si="171"/>
        <v>0.32720243182874986</v>
      </c>
      <c r="T602" t="str">
        <f t="shared" si="172"/>
        <v>{United States593}</v>
      </c>
      <c r="U602" t="str">
        <f t="shared" si="173"/>
        <v>{47140135}</v>
      </c>
      <c r="V602" t="str">
        <f t="shared" ca="1" si="174"/>
        <v>{0.578398201960911}</v>
      </c>
      <c r="W602" t="str">
        <f t="shared" ca="1" si="175"/>
        <v>{0.189815226889024}</v>
      </c>
      <c r="X602" t="str">
        <f t="shared" si="176"/>
        <v>{New York593}</v>
      </c>
      <c r="Y602" t="str">
        <f t="shared" si="177"/>
        <v>{47140135}</v>
      </c>
      <c r="Z602" t="str">
        <f t="shared" ca="1" si="178"/>
        <v>{0.00218044153518082}</v>
      </c>
      <c r="AA602" t="str">
        <f t="shared" ca="1" si="179"/>
        <v>{0.88497007678734}</v>
      </c>
    </row>
    <row r="603" spans="1:27" x14ac:dyDescent="0.25">
      <c r="A603" t="s">
        <v>1777</v>
      </c>
      <c r="B603" t="s">
        <v>1778</v>
      </c>
      <c r="C603" t="s">
        <v>1779</v>
      </c>
      <c r="D603" t="s">
        <v>1778</v>
      </c>
      <c r="E603" t="str">
        <f t="shared" ca="1" si="162"/>
        <v>{United States293}</v>
      </c>
      <c r="F603">
        <v>0.5645833554857691</v>
      </c>
      <c r="G603">
        <f t="shared" ca="1" si="163"/>
        <v>0.68054680974145254</v>
      </c>
      <c r="H603">
        <f t="shared" ca="1" si="164"/>
        <v>0.11596345425568344</v>
      </c>
      <c r="J603">
        <f t="shared" si="165"/>
        <v>71355423</v>
      </c>
      <c r="K603">
        <f t="shared" si="166"/>
        <v>51691379</v>
      </c>
      <c r="L603">
        <f t="shared" si="167"/>
        <v>51691379</v>
      </c>
      <c r="M603">
        <f t="shared" si="168"/>
        <v>53199353</v>
      </c>
      <c r="N603">
        <f t="shared" ca="1" si="169"/>
        <v>30395582</v>
      </c>
      <c r="O603">
        <v>0.32720243182874986</v>
      </c>
      <c r="P603">
        <f t="shared" ca="1" si="170"/>
        <v>0.42656272469802559</v>
      </c>
      <c r="Q603">
        <f t="shared" ca="1" si="171"/>
        <v>9.9360292869275724E-2</v>
      </c>
      <c r="T603" t="str">
        <f t="shared" si="172"/>
        <v>{United States594}</v>
      </c>
      <c r="U603" t="str">
        <f t="shared" si="173"/>
        <v>{71355423}</v>
      </c>
      <c r="V603" t="str">
        <f t="shared" ca="1" si="174"/>
        <v>{0.781354913156512}</v>
      </c>
      <c r="W603" t="str">
        <f t="shared" ca="1" si="175"/>
        <v>{0.147131485613964}</v>
      </c>
      <c r="X603" t="str">
        <f t="shared" si="176"/>
        <v>{New York594}</v>
      </c>
      <c r="Y603" t="str">
        <f t="shared" si="177"/>
        <v>{71355423}</v>
      </c>
      <c r="Z603" t="str">
        <f t="shared" ca="1" si="178"/>
        <v>{0.466910520658728}</v>
      </c>
      <c r="AA603" t="str">
        <f t="shared" ca="1" si="179"/>
        <v>{0.435554363710757}</v>
      </c>
    </row>
    <row r="604" spans="1:27" x14ac:dyDescent="0.25">
      <c r="A604" t="s">
        <v>1780</v>
      </c>
      <c r="B604" t="s">
        <v>1781</v>
      </c>
      <c r="C604" t="s">
        <v>1782</v>
      </c>
      <c r="D604" t="s">
        <v>1781</v>
      </c>
      <c r="E604" t="str">
        <f t="shared" ca="1" si="162"/>
        <v>{United States294}</v>
      </c>
      <c r="F604">
        <v>2.5645661722045854E-2</v>
      </c>
      <c r="G604">
        <f t="shared" ca="1" si="163"/>
        <v>2.5645661722045854E-2</v>
      </c>
      <c r="H604">
        <f t="shared" ca="1" si="164"/>
        <v>2.5645661722045854E-2</v>
      </c>
      <c r="J604">
        <f t="shared" si="165"/>
        <v>88564433</v>
      </c>
      <c r="K604">
        <f t="shared" si="166"/>
        <v>51845607</v>
      </c>
      <c r="L604">
        <f t="shared" si="167"/>
        <v>51845607</v>
      </c>
      <c r="M604">
        <f t="shared" si="168"/>
        <v>53289641</v>
      </c>
      <c r="N604">
        <f t="shared" ca="1" si="169"/>
        <v>30499479</v>
      </c>
      <c r="O604">
        <v>0.59771745980485425</v>
      </c>
      <c r="P604">
        <f t="shared" ca="1" si="170"/>
        <v>0.21482621085931985</v>
      </c>
      <c r="Q604">
        <f t="shared" ca="1" si="171"/>
        <v>0.21482621085931985</v>
      </c>
      <c r="T604" t="str">
        <f t="shared" si="172"/>
        <v>{United States595}</v>
      </c>
      <c r="U604" t="str">
        <f t="shared" si="173"/>
        <v>{88564433}</v>
      </c>
      <c r="V604" t="str">
        <f t="shared" ca="1" si="174"/>
        <v>{0.133332123924239}</v>
      </c>
      <c r="W604" t="str">
        <f t="shared" ca="1" si="175"/>
        <v>{0.712459057374725}</v>
      </c>
      <c r="X604" t="str">
        <f t="shared" si="176"/>
        <v>{New York595}</v>
      </c>
      <c r="Y604" t="str">
        <f t="shared" si="177"/>
        <v>{88564433}</v>
      </c>
      <c r="Z604" t="str">
        <f t="shared" ca="1" si="178"/>
        <v>{0.175012534842165}</v>
      </c>
      <c r="AA604" t="str">
        <f t="shared" ca="1" si="179"/>
        <v>{0.645520440069789}</v>
      </c>
    </row>
    <row r="605" spans="1:27" x14ac:dyDescent="0.25">
      <c r="A605" t="s">
        <v>1783</v>
      </c>
      <c r="B605" t="s">
        <v>1784</v>
      </c>
      <c r="C605" t="s">
        <v>1785</v>
      </c>
      <c r="D605" t="s">
        <v>1784</v>
      </c>
      <c r="E605" t="str">
        <f t="shared" ca="1" si="162"/>
        <v>{United States294}</v>
      </c>
      <c r="F605">
        <v>0.58429961230183203</v>
      </c>
      <c r="G605">
        <f t="shared" ca="1" si="163"/>
        <v>0.58429961230183203</v>
      </c>
      <c r="H605">
        <f t="shared" ca="1" si="164"/>
        <v>0.55865395057978617</v>
      </c>
      <c r="J605">
        <f t="shared" si="165"/>
        <v>21243035</v>
      </c>
      <c r="K605">
        <f t="shared" si="166"/>
        <v>51955844</v>
      </c>
      <c r="L605">
        <f t="shared" si="167"/>
        <v>51955844</v>
      </c>
      <c r="M605">
        <f t="shared" si="168"/>
        <v>53465874</v>
      </c>
      <c r="N605">
        <f t="shared" ca="1" si="169"/>
        <v>30499479</v>
      </c>
      <c r="O605">
        <v>0.21482621085931985</v>
      </c>
      <c r="P605">
        <f t="shared" ca="1" si="170"/>
        <v>0.59771745980485425</v>
      </c>
      <c r="Q605">
        <f t="shared" ca="1" si="171"/>
        <v>0.38289124894553439</v>
      </c>
      <c r="T605" t="str">
        <f t="shared" si="172"/>
        <v>{United States596}</v>
      </c>
      <c r="U605" t="str">
        <f t="shared" si="173"/>
        <v>{21243035}</v>
      </c>
      <c r="V605" t="str">
        <f t="shared" ca="1" si="174"/>
        <v>{0.314805962400996}</v>
      </c>
      <c r="W605" t="str">
        <f t="shared" ca="1" si="175"/>
        <v>{0.460620226727182}</v>
      </c>
      <c r="X605" t="str">
        <f t="shared" si="176"/>
        <v>{New York596}</v>
      </c>
      <c r="Y605" t="str">
        <f t="shared" si="177"/>
        <v>{21243035}</v>
      </c>
      <c r="Z605" t="str">
        <f t="shared" ca="1" si="178"/>
        <v>{0.0849434270975062}</v>
      </c>
      <c r="AA605" t="str">
        <f t="shared" ca="1" si="179"/>
        <v>{0.799104764605446}</v>
      </c>
    </row>
    <row r="606" spans="1:27" x14ac:dyDescent="0.25">
      <c r="A606" t="s">
        <v>1786</v>
      </c>
      <c r="B606" t="s">
        <v>1787</v>
      </c>
      <c r="C606" t="s">
        <v>1788</v>
      </c>
      <c r="D606" t="s">
        <v>1787</v>
      </c>
      <c r="E606" t="str">
        <f t="shared" ca="1" si="162"/>
        <v>{United States295}</v>
      </c>
      <c r="F606">
        <v>0.59259258562169037</v>
      </c>
      <c r="G606">
        <f t="shared" ca="1" si="163"/>
        <v>0.53943167894592148</v>
      </c>
      <c r="H606">
        <f t="shared" ca="1" si="164"/>
        <v>0.53943167894592148</v>
      </c>
      <c r="J606">
        <f t="shared" si="165"/>
        <v>86171301</v>
      </c>
      <c r="K606">
        <f t="shared" si="166"/>
        <v>52104712</v>
      </c>
      <c r="L606">
        <f t="shared" si="167"/>
        <v>52104712</v>
      </c>
      <c r="M606">
        <f t="shared" si="168"/>
        <v>53609096</v>
      </c>
      <c r="N606">
        <f t="shared" ca="1" si="169"/>
        <v>30577401</v>
      </c>
      <c r="O606">
        <v>0.20666430339379849</v>
      </c>
      <c r="P606">
        <f t="shared" ca="1" si="170"/>
        <v>0.20666430339379849</v>
      </c>
      <c r="Q606">
        <f t="shared" ca="1" si="171"/>
        <v>0.20666430339379849</v>
      </c>
      <c r="T606" t="str">
        <f t="shared" si="172"/>
        <v>{United States597}</v>
      </c>
      <c r="U606" t="str">
        <f t="shared" si="173"/>
        <v>{86171301}</v>
      </c>
      <c r="V606" t="str">
        <f t="shared" ca="1" si="174"/>
        <v>{0.411256548849253}</v>
      </c>
      <c r="W606" t="str">
        <f t="shared" ca="1" si="175"/>
        <v>{0.278029569267742}</v>
      </c>
      <c r="X606" t="str">
        <f t="shared" si="176"/>
        <v>{New York597}</v>
      </c>
      <c r="Y606" t="str">
        <f t="shared" si="177"/>
        <v>{86171301}</v>
      </c>
      <c r="Z606" t="str">
        <f t="shared" ca="1" si="178"/>
        <v>{0.552826980994173}</v>
      </c>
      <c r="AA606" t="str">
        <f t="shared" ca="1" si="179"/>
        <v>{0.428171228772474}</v>
      </c>
    </row>
    <row r="607" spans="1:27" x14ac:dyDescent="0.25">
      <c r="A607" t="s">
        <v>1789</v>
      </c>
      <c r="B607" t="s">
        <v>1790</v>
      </c>
      <c r="C607" t="s">
        <v>1791</v>
      </c>
      <c r="D607" t="s">
        <v>1790</v>
      </c>
      <c r="E607" t="str">
        <f t="shared" ca="1" si="162"/>
        <v>{United States295}</v>
      </c>
      <c r="F607">
        <v>0.53943167894592148</v>
      </c>
      <c r="G607">
        <f t="shared" ca="1" si="163"/>
        <v>0.59259258562169037</v>
      </c>
      <c r="H607">
        <f t="shared" ca="1" si="164"/>
        <v>5.3160906675768893E-2</v>
      </c>
      <c r="J607">
        <f t="shared" si="165"/>
        <v>22127501</v>
      </c>
      <c r="K607">
        <f t="shared" si="166"/>
        <v>52182697</v>
      </c>
      <c r="L607">
        <f t="shared" si="167"/>
        <v>52182697</v>
      </c>
      <c r="M607">
        <f t="shared" si="168"/>
        <v>53612249</v>
      </c>
      <c r="N607">
        <f t="shared" ca="1" si="169"/>
        <v>30577401</v>
      </c>
      <c r="O607">
        <v>0.29661652031090546</v>
      </c>
      <c r="P607">
        <f t="shared" ca="1" si="170"/>
        <v>0.29661652031090546</v>
      </c>
      <c r="Q607">
        <f t="shared" ca="1" si="171"/>
        <v>8.9952216917106975E-2</v>
      </c>
      <c r="T607" t="str">
        <f t="shared" si="172"/>
        <v>{United States598}</v>
      </c>
      <c r="U607" t="str">
        <f t="shared" si="173"/>
        <v>{22127501}</v>
      </c>
      <c r="V607" t="str">
        <f t="shared" ca="1" si="174"/>
        <v>{0.723874871891918}</v>
      </c>
      <c r="W607" t="str">
        <f t="shared" ca="1" si="175"/>
        <v>{0.204910393865281}</v>
      </c>
      <c r="X607" t="str">
        <f t="shared" si="176"/>
        <v>{New York598}</v>
      </c>
      <c r="Y607" t="str">
        <f t="shared" si="177"/>
        <v>{22127501}</v>
      </c>
      <c r="Z607" t="str">
        <f t="shared" ca="1" si="178"/>
        <v>{0.530688492455233}</v>
      </c>
      <c r="AA607" t="str">
        <f t="shared" ca="1" si="179"/>
        <v>{0.226515334139866}</v>
      </c>
    </row>
    <row r="608" spans="1:27" x14ac:dyDescent="0.25">
      <c r="A608" t="s">
        <v>1792</v>
      </c>
      <c r="B608" t="s">
        <v>1793</v>
      </c>
      <c r="C608" t="s">
        <v>1794</v>
      </c>
      <c r="D608" t="s">
        <v>1793</v>
      </c>
      <c r="E608" t="str">
        <f t="shared" ca="1" si="162"/>
        <v>{United States296}</v>
      </c>
      <c r="F608">
        <v>0.5455932829907193</v>
      </c>
      <c r="G608">
        <f t="shared" ca="1" si="163"/>
        <v>0.5455932829907193</v>
      </c>
      <c r="H608">
        <f t="shared" ca="1" si="164"/>
        <v>0.5455932829907193</v>
      </c>
      <c r="J608">
        <f t="shared" si="165"/>
        <v>11609203</v>
      </c>
      <c r="K608">
        <f t="shared" si="166"/>
        <v>52228433</v>
      </c>
      <c r="L608">
        <f t="shared" si="167"/>
        <v>52228433</v>
      </c>
      <c r="M608">
        <f t="shared" si="168"/>
        <v>53685349</v>
      </c>
      <c r="N608">
        <f t="shared" ca="1" si="169"/>
        <v>30591159</v>
      </c>
      <c r="O608">
        <v>0.50530532510867754</v>
      </c>
      <c r="P608">
        <f t="shared" ca="1" si="170"/>
        <v>7.9265639195289395E-2</v>
      </c>
      <c r="Q608">
        <f t="shared" ca="1" si="171"/>
        <v>7.9265639195289395E-2</v>
      </c>
      <c r="T608" t="str">
        <f t="shared" si="172"/>
        <v>{United States599}</v>
      </c>
      <c r="U608" t="str">
        <f t="shared" si="173"/>
        <v>{11609203}</v>
      </c>
      <c r="V608" t="str">
        <f t="shared" ca="1" si="174"/>
        <v>{0.152600745604571}</v>
      </c>
      <c r="W608" t="str">
        <f t="shared" ca="1" si="175"/>
        <v>{0.346623319538192}</v>
      </c>
      <c r="X608" t="str">
        <f t="shared" si="176"/>
        <v>{New York599}</v>
      </c>
      <c r="Y608" t="str">
        <f t="shared" si="177"/>
        <v>{11609203}</v>
      </c>
      <c r="Z608" t="str">
        <f t="shared" ca="1" si="178"/>
        <v>{0.105813140978158}</v>
      </c>
      <c r="AA608" t="str">
        <f t="shared" ca="1" si="179"/>
        <v>{0.80126630918607}</v>
      </c>
    </row>
    <row r="609" spans="1:27" x14ac:dyDescent="0.25">
      <c r="A609" t="s">
        <v>1795</v>
      </c>
      <c r="B609" t="s">
        <v>1796</v>
      </c>
      <c r="C609" t="s">
        <v>1797</v>
      </c>
      <c r="D609" t="s">
        <v>1796</v>
      </c>
      <c r="E609" t="str">
        <f t="shared" ca="1" si="162"/>
        <v>{United States296}</v>
      </c>
      <c r="F609">
        <v>0.71978806098531933</v>
      </c>
      <c r="G609">
        <f t="shared" ca="1" si="163"/>
        <v>0.71978806098531933</v>
      </c>
      <c r="H609">
        <f t="shared" ca="1" si="164"/>
        <v>0.17419477799460004</v>
      </c>
      <c r="J609">
        <f t="shared" si="165"/>
        <v>99312701</v>
      </c>
      <c r="K609">
        <f t="shared" si="166"/>
        <v>52469683</v>
      </c>
      <c r="L609">
        <f t="shared" si="167"/>
        <v>52469683</v>
      </c>
      <c r="M609">
        <f t="shared" si="168"/>
        <v>53698729</v>
      </c>
      <c r="N609">
        <f t="shared" ca="1" si="169"/>
        <v>30591159</v>
      </c>
      <c r="O609">
        <v>7.9265639195289395E-2</v>
      </c>
      <c r="P609">
        <f t="shared" ca="1" si="170"/>
        <v>0.50530532510867754</v>
      </c>
      <c r="Q609">
        <f t="shared" ca="1" si="171"/>
        <v>0.42603968591338814</v>
      </c>
      <c r="T609" t="str">
        <f t="shared" si="172"/>
        <v>{United States600}</v>
      </c>
      <c r="U609" t="str">
        <f t="shared" si="173"/>
        <v>{99312701}</v>
      </c>
      <c r="V609" t="str">
        <f t="shared" ca="1" si="174"/>
        <v>{0.57104431728091}</v>
      </c>
      <c r="W609" t="str">
        <f t="shared" ca="1" si="175"/>
        <v>{0.361935350461916}</v>
      </c>
      <c r="X609" t="str">
        <f t="shared" si="176"/>
        <v>{New York600}</v>
      </c>
      <c r="Y609" t="str">
        <f t="shared" si="177"/>
        <v>{99312701}</v>
      </c>
      <c r="Z609" t="str">
        <f t="shared" ca="1" si="178"/>
        <v>{0.40233618964117}</v>
      </c>
      <c r="AA609" t="str">
        <f t="shared" ca="1" si="179"/>
        <v>{0.43163721376036}</v>
      </c>
    </row>
    <row r="610" spans="1:27" x14ac:dyDescent="0.25">
      <c r="A610" t="s">
        <v>1798</v>
      </c>
      <c r="B610" t="s">
        <v>1799</v>
      </c>
      <c r="C610" t="s">
        <v>1800</v>
      </c>
      <c r="D610" t="s">
        <v>1799</v>
      </c>
      <c r="E610" t="str">
        <f t="shared" ca="1" si="162"/>
        <v>{United States297}</v>
      </c>
      <c r="F610">
        <v>0.77212445732040713</v>
      </c>
      <c r="G610">
        <f t="shared" ca="1" si="163"/>
        <v>0.35800498354355303</v>
      </c>
      <c r="H610">
        <f t="shared" ca="1" si="164"/>
        <v>0.35800498354355303</v>
      </c>
      <c r="J610">
        <f t="shared" si="165"/>
        <v>20535804</v>
      </c>
      <c r="K610">
        <f t="shared" si="166"/>
        <v>52513081</v>
      </c>
      <c r="L610">
        <f t="shared" si="167"/>
        <v>52513081</v>
      </c>
      <c r="M610">
        <f t="shared" si="168"/>
        <v>53748716</v>
      </c>
      <c r="N610">
        <f t="shared" ca="1" si="169"/>
        <v>30853902</v>
      </c>
      <c r="O610">
        <v>0.192061722548443</v>
      </c>
      <c r="P610">
        <f t="shared" ca="1" si="170"/>
        <v>0.192061722548443</v>
      </c>
      <c r="Q610">
        <f t="shared" ca="1" si="171"/>
        <v>0.192061722548443</v>
      </c>
      <c r="T610" t="str">
        <f t="shared" si="172"/>
        <v>{United States601}</v>
      </c>
      <c r="U610" t="str">
        <f t="shared" si="173"/>
        <v>{20535804}</v>
      </c>
      <c r="V610" t="str">
        <f t="shared" ca="1" si="174"/>
        <v>{0.479380261100324}</v>
      </c>
      <c r="W610" t="str">
        <f t="shared" ca="1" si="175"/>
        <v>{0.252919600831398}</v>
      </c>
      <c r="X610" t="str">
        <f t="shared" si="176"/>
        <v>{New York601}</v>
      </c>
      <c r="Y610" t="str">
        <f t="shared" si="177"/>
        <v>{20535804}</v>
      </c>
      <c r="Z610" t="str">
        <f t="shared" ca="1" si="178"/>
        <v>{0.10233689256353}</v>
      </c>
      <c r="AA610" t="str">
        <f t="shared" ca="1" si="179"/>
        <v>{0.415929281457202}</v>
      </c>
    </row>
    <row r="611" spans="1:27" x14ac:dyDescent="0.25">
      <c r="A611" t="s">
        <v>1801</v>
      </c>
      <c r="B611" t="s">
        <v>1802</v>
      </c>
      <c r="C611" t="s">
        <v>1803</v>
      </c>
      <c r="D611" t="s">
        <v>1802</v>
      </c>
      <c r="E611" t="str">
        <f t="shared" ca="1" si="162"/>
        <v>{United States297}</v>
      </c>
      <c r="F611">
        <v>0.35800498354355303</v>
      </c>
      <c r="G611">
        <f t="shared" ca="1" si="163"/>
        <v>0.77212445732040713</v>
      </c>
      <c r="H611">
        <f t="shared" ca="1" si="164"/>
        <v>0.4141194737768541</v>
      </c>
      <c r="J611">
        <f t="shared" si="165"/>
        <v>86918419</v>
      </c>
      <c r="K611">
        <f t="shared" si="166"/>
        <v>52690447</v>
      </c>
      <c r="L611">
        <f t="shared" si="167"/>
        <v>52690447</v>
      </c>
      <c r="M611">
        <f t="shared" si="168"/>
        <v>53877717</v>
      </c>
      <c r="N611">
        <f t="shared" ca="1" si="169"/>
        <v>30853902</v>
      </c>
      <c r="O611">
        <v>0.72590845467510512</v>
      </c>
      <c r="P611">
        <f t="shared" ca="1" si="170"/>
        <v>0.72590845467510512</v>
      </c>
      <c r="Q611">
        <f t="shared" ca="1" si="171"/>
        <v>0.53384673212666212</v>
      </c>
      <c r="T611" t="str">
        <f t="shared" si="172"/>
        <v>{United States602}</v>
      </c>
      <c r="U611" t="str">
        <f t="shared" si="173"/>
        <v>{86918419}</v>
      </c>
      <c r="V611" t="str">
        <f t="shared" ca="1" si="174"/>
        <v>{0.194950326726753}</v>
      </c>
      <c r="W611" t="str">
        <f t="shared" ca="1" si="175"/>
        <v>{0.113944632813936}</v>
      </c>
      <c r="X611" t="str">
        <f t="shared" si="176"/>
        <v>{New York602}</v>
      </c>
      <c r="Y611" t="str">
        <f t="shared" si="177"/>
        <v>{86918419}</v>
      </c>
      <c r="Z611" t="str">
        <f t="shared" ca="1" si="178"/>
        <v>{0.892297475676199}</v>
      </c>
      <c r="AA611" t="str">
        <f t="shared" ca="1" si="179"/>
        <v>{0.0490166387143289}</v>
      </c>
    </row>
    <row r="612" spans="1:27" x14ac:dyDescent="0.25">
      <c r="A612" t="s">
        <v>1804</v>
      </c>
      <c r="B612" t="s">
        <v>1805</v>
      </c>
      <c r="C612" t="s">
        <v>1806</v>
      </c>
      <c r="D612" t="s">
        <v>1805</v>
      </c>
      <c r="E612" t="str">
        <f t="shared" ca="1" si="162"/>
        <v>{United States298}</v>
      </c>
      <c r="F612">
        <v>0.41559569145404096</v>
      </c>
      <c r="G612">
        <f t="shared" ca="1" si="163"/>
        <v>0.41559569145404096</v>
      </c>
      <c r="H612">
        <f t="shared" ca="1" si="164"/>
        <v>0.41559569145404096</v>
      </c>
      <c r="J612">
        <f t="shared" si="165"/>
        <v>99047713</v>
      </c>
      <c r="K612">
        <f t="shared" si="166"/>
        <v>52962104</v>
      </c>
      <c r="L612">
        <f t="shared" si="167"/>
        <v>52962104</v>
      </c>
      <c r="M612">
        <f t="shared" si="168"/>
        <v>53908696</v>
      </c>
      <c r="N612">
        <f t="shared" ca="1" si="169"/>
        <v>30983909</v>
      </c>
      <c r="O612">
        <v>0.70825546301197095</v>
      </c>
      <c r="P612">
        <f t="shared" ca="1" si="170"/>
        <v>0.26365217388501883</v>
      </c>
      <c r="Q612">
        <f t="shared" ca="1" si="171"/>
        <v>0.26365217388501883</v>
      </c>
      <c r="T612" t="str">
        <f t="shared" si="172"/>
        <v>{United States603}</v>
      </c>
      <c r="U612" t="str">
        <f t="shared" si="173"/>
        <v>{99047713}</v>
      </c>
      <c r="V612" t="str">
        <f t="shared" ca="1" si="174"/>
        <v>{0.269524025825058}</v>
      </c>
      <c r="W612" t="str">
        <f t="shared" ca="1" si="175"/>
        <v>{0.0850840925716521}</v>
      </c>
      <c r="X612" t="str">
        <f t="shared" si="176"/>
        <v>{New York603}</v>
      </c>
      <c r="Y612" t="str">
        <f t="shared" si="177"/>
        <v>{99047713}</v>
      </c>
      <c r="Z612" t="str">
        <f t="shared" ca="1" si="178"/>
        <v>{0.338389463934412}</v>
      </c>
      <c r="AA612" t="str">
        <f t="shared" ca="1" si="179"/>
        <v>{0.166127544322192}</v>
      </c>
    </row>
    <row r="613" spans="1:27" x14ac:dyDescent="0.25">
      <c r="A613" t="s">
        <v>1807</v>
      </c>
      <c r="B613" t="s">
        <v>1808</v>
      </c>
      <c r="C613" t="s">
        <v>1809</v>
      </c>
      <c r="D613" t="s">
        <v>1808</v>
      </c>
      <c r="E613" t="str">
        <f t="shared" ca="1" si="162"/>
        <v>{United States298}</v>
      </c>
      <c r="F613">
        <v>0.58186104693230933</v>
      </c>
      <c r="G613">
        <f t="shared" ca="1" si="163"/>
        <v>0.58186104693230933</v>
      </c>
      <c r="H613">
        <f t="shared" ca="1" si="164"/>
        <v>0.16626535547826837</v>
      </c>
      <c r="J613">
        <f t="shared" si="165"/>
        <v>73823280</v>
      </c>
      <c r="K613">
        <f t="shared" si="166"/>
        <v>53130777</v>
      </c>
      <c r="L613">
        <f t="shared" si="167"/>
        <v>53130777</v>
      </c>
      <c r="M613">
        <f t="shared" si="168"/>
        <v>53957915</v>
      </c>
      <c r="N613">
        <f t="shared" ca="1" si="169"/>
        <v>30983909</v>
      </c>
      <c r="O613">
        <v>0.26365217388501883</v>
      </c>
      <c r="P613">
        <f t="shared" ca="1" si="170"/>
        <v>0.70825546301197095</v>
      </c>
      <c r="Q613">
        <f t="shared" ca="1" si="171"/>
        <v>0.44460328912695213</v>
      </c>
      <c r="T613" t="str">
        <f t="shared" si="172"/>
        <v>{United States604}</v>
      </c>
      <c r="U613" t="str">
        <f t="shared" si="173"/>
        <v>{73823280}</v>
      </c>
      <c r="V613" t="str">
        <f t="shared" ca="1" si="174"/>
        <v>{0.142112053404974}</v>
      </c>
      <c r="W613" t="str">
        <f t="shared" ca="1" si="175"/>
        <v>{0.279041084582231}</v>
      </c>
      <c r="X613" t="str">
        <f t="shared" si="176"/>
        <v>{New York604}</v>
      </c>
      <c r="Y613" t="str">
        <f t="shared" si="177"/>
        <v>{73823280}</v>
      </c>
      <c r="Z613" t="str">
        <f t="shared" ca="1" si="178"/>
        <v>{0.492315574615285}</v>
      </c>
      <c r="AA613" t="str">
        <f t="shared" ca="1" si="179"/>
        <v>{0.11798759838033}</v>
      </c>
    </row>
    <row r="614" spans="1:27" x14ac:dyDescent="0.25">
      <c r="A614" t="s">
        <v>1810</v>
      </c>
      <c r="B614" t="s">
        <v>1811</v>
      </c>
      <c r="C614" t="s">
        <v>1812</v>
      </c>
      <c r="D614" t="s">
        <v>1811</v>
      </c>
      <c r="E614" t="str">
        <f t="shared" ca="1" si="162"/>
        <v>{United States299}</v>
      </c>
      <c r="F614">
        <v>0.26722876761667069</v>
      </c>
      <c r="G614">
        <f t="shared" ca="1" si="163"/>
        <v>0.26722876761667069</v>
      </c>
      <c r="H614">
        <f t="shared" ca="1" si="164"/>
        <v>0.26722876761667069</v>
      </c>
      <c r="J614">
        <f t="shared" si="165"/>
        <v>41441567</v>
      </c>
      <c r="K614">
        <f t="shared" si="166"/>
        <v>53199353</v>
      </c>
      <c r="L614">
        <f t="shared" si="167"/>
        <v>53199353</v>
      </c>
      <c r="M614">
        <f t="shared" si="168"/>
        <v>54059474</v>
      </c>
      <c r="N614">
        <f t="shared" ca="1" si="169"/>
        <v>31109097</v>
      </c>
      <c r="O614">
        <v>0.58750353575537273</v>
      </c>
      <c r="P614">
        <f t="shared" ca="1" si="170"/>
        <v>0.58750353575537273</v>
      </c>
      <c r="Q614">
        <f t="shared" ca="1" si="171"/>
        <v>0.58750353575537273</v>
      </c>
      <c r="T614" t="str">
        <f t="shared" si="172"/>
        <v>{United States605}</v>
      </c>
      <c r="U614" t="str">
        <f t="shared" si="173"/>
        <v>{41441567}</v>
      </c>
      <c r="V614" t="str">
        <f t="shared" ca="1" si="174"/>
        <v>{0.659417692971307}</v>
      </c>
      <c r="W614" t="str">
        <f t="shared" ca="1" si="175"/>
        <v>{0.120632905725098}</v>
      </c>
      <c r="X614" t="str">
        <f t="shared" si="176"/>
        <v>{New York605}</v>
      </c>
      <c r="Y614" t="str">
        <f t="shared" si="177"/>
        <v>{41441567}</v>
      </c>
      <c r="Z614" t="str">
        <f t="shared" ca="1" si="178"/>
        <v>{0.629535806196622}</v>
      </c>
      <c r="AA614" t="str">
        <f t="shared" ca="1" si="179"/>
        <v>{0.249218999531799}</v>
      </c>
    </row>
    <row r="615" spans="1:27" x14ac:dyDescent="0.25">
      <c r="A615" t="s">
        <v>1813</v>
      </c>
      <c r="B615" t="s">
        <v>1814</v>
      </c>
      <c r="C615" t="s">
        <v>1815</v>
      </c>
      <c r="D615" t="s">
        <v>1814</v>
      </c>
      <c r="E615" t="str">
        <f t="shared" ca="1" si="162"/>
        <v>{United States299}</v>
      </c>
      <c r="F615">
        <v>0.47350987619415685</v>
      </c>
      <c r="G615">
        <f t="shared" ca="1" si="163"/>
        <v>0.47350987619415685</v>
      </c>
      <c r="H615">
        <f t="shared" ca="1" si="164"/>
        <v>0.20628110857748616</v>
      </c>
      <c r="J615">
        <f t="shared" si="165"/>
        <v>39952583</v>
      </c>
      <c r="K615">
        <f t="shared" si="166"/>
        <v>53289641</v>
      </c>
      <c r="L615">
        <f t="shared" si="167"/>
        <v>53289641</v>
      </c>
      <c r="M615">
        <f t="shared" si="168"/>
        <v>54140125</v>
      </c>
      <c r="N615">
        <f t="shared" ca="1" si="169"/>
        <v>31109097</v>
      </c>
      <c r="O615">
        <v>0.78011821487627753</v>
      </c>
      <c r="P615">
        <f t="shared" ca="1" si="170"/>
        <v>0.78011821487627753</v>
      </c>
      <c r="Q615">
        <f t="shared" ca="1" si="171"/>
        <v>0.1926146791209048</v>
      </c>
      <c r="T615" t="str">
        <f t="shared" si="172"/>
        <v>{United States606}</v>
      </c>
      <c r="U615" t="str">
        <f t="shared" si="173"/>
        <v>{39952583}</v>
      </c>
      <c r="V615" t="str">
        <f t="shared" ca="1" si="174"/>
        <v>{0.508643536283209}</v>
      </c>
      <c r="W615" t="str">
        <f t="shared" ca="1" si="175"/>
        <v>{0.445123252614292}</v>
      </c>
      <c r="X615" t="str">
        <f t="shared" si="176"/>
        <v>{New York606}</v>
      </c>
      <c r="Y615" t="str">
        <f t="shared" si="177"/>
        <v>{39952583}</v>
      </c>
      <c r="Z615" t="str">
        <f t="shared" ca="1" si="178"/>
        <v>{0.325844533103703}</v>
      </c>
      <c r="AA615" t="str">
        <f t="shared" ca="1" si="179"/>
        <v>{0.434391655272487}</v>
      </c>
    </row>
    <row r="616" spans="1:27" x14ac:dyDescent="0.25">
      <c r="A616" t="s">
        <v>1816</v>
      </c>
      <c r="B616" t="s">
        <v>1817</v>
      </c>
      <c r="C616" t="s">
        <v>1818</v>
      </c>
      <c r="D616" t="s">
        <v>1817</v>
      </c>
      <c r="E616" t="str">
        <f t="shared" ca="1" si="162"/>
        <v>{United States300}</v>
      </c>
      <c r="F616">
        <v>0.62908872642954539</v>
      </c>
      <c r="G616">
        <f t="shared" ca="1" si="163"/>
        <v>0.43538098146784887</v>
      </c>
      <c r="H616">
        <f t="shared" ca="1" si="164"/>
        <v>0.43538098146784887</v>
      </c>
      <c r="J616">
        <f t="shared" si="165"/>
        <v>26345879</v>
      </c>
      <c r="K616">
        <f t="shared" si="166"/>
        <v>53465874</v>
      </c>
      <c r="L616">
        <f t="shared" si="167"/>
        <v>53465874</v>
      </c>
      <c r="M616">
        <f t="shared" si="168"/>
        <v>54161558</v>
      </c>
      <c r="N616">
        <f t="shared" ca="1" si="169"/>
        <v>31147392</v>
      </c>
      <c r="O616">
        <v>0.88904382191432341</v>
      </c>
      <c r="P616">
        <f t="shared" ca="1" si="170"/>
        <v>0.3233920832614664</v>
      </c>
      <c r="Q616">
        <f t="shared" ca="1" si="171"/>
        <v>0.3233920832614664</v>
      </c>
      <c r="T616" t="str">
        <f t="shared" si="172"/>
        <v>{United States607}</v>
      </c>
      <c r="U616" t="str">
        <f t="shared" si="173"/>
        <v>{26345879}</v>
      </c>
      <c r="V616" t="str">
        <f t="shared" ca="1" si="174"/>
        <v>{0.911375829545696}</v>
      </c>
      <c r="W616" t="str">
        <f t="shared" ca="1" si="175"/>
        <v>{0.00433992173321518}</v>
      </c>
      <c r="X616" t="str">
        <f t="shared" si="176"/>
        <v>{New York607}</v>
      </c>
      <c r="Y616" t="str">
        <f t="shared" si="177"/>
        <v>{26345879}</v>
      </c>
      <c r="Z616" t="str">
        <f t="shared" ca="1" si="178"/>
        <v>{0.294632130428248}</v>
      </c>
      <c r="AA616" t="str">
        <f t="shared" ca="1" si="179"/>
        <v>{0.60369721301118}</v>
      </c>
    </row>
    <row r="617" spans="1:27" x14ac:dyDescent="0.25">
      <c r="A617" t="s">
        <v>1819</v>
      </c>
      <c r="B617" t="s">
        <v>1820</v>
      </c>
      <c r="C617" t="s">
        <v>1821</v>
      </c>
      <c r="D617" t="s">
        <v>1820</v>
      </c>
      <c r="E617" t="str">
        <f t="shared" ca="1" si="162"/>
        <v>{United States300}</v>
      </c>
      <c r="F617">
        <v>0.43538098146784887</v>
      </c>
      <c r="G617">
        <f t="shared" ca="1" si="163"/>
        <v>0.62908872642954539</v>
      </c>
      <c r="H617">
        <f t="shared" ca="1" si="164"/>
        <v>0.19370774496169652</v>
      </c>
      <c r="J617">
        <f t="shared" si="165"/>
        <v>58373888</v>
      </c>
      <c r="K617">
        <f t="shared" si="166"/>
        <v>53609096</v>
      </c>
      <c r="L617">
        <f t="shared" si="167"/>
        <v>53609096</v>
      </c>
      <c r="M617">
        <f t="shared" si="168"/>
        <v>54356863</v>
      </c>
      <c r="N617">
        <f t="shared" ca="1" si="169"/>
        <v>31147392</v>
      </c>
      <c r="O617">
        <v>0.3233920832614664</v>
      </c>
      <c r="P617">
        <f t="shared" ca="1" si="170"/>
        <v>0.88904382191432341</v>
      </c>
      <c r="Q617">
        <f t="shared" ca="1" si="171"/>
        <v>0.56565173865285701</v>
      </c>
      <c r="T617" t="str">
        <f t="shared" si="172"/>
        <v>{United States608}</v>
      </c>
      <c r="U617" t="str">
        <f t="shared" si="173"/>
        <v>{58373888}</v>
      </c>
      <c r="V617" t="str">
        <f t="shared" ca="1" si="174"/>
        <v>{0.0276735683332038}</v>
      </c>
      <c r="W617" t="str">
        <f t="shared" ca="1" si="175"/>
        <v>{0.835025081675706}</v>
      </c>
      <c r="X617" t="str">
        <f t="shared" si="176"/>
        <v>{New York608}</v>
      </c>
      <c r="Y617" t="str">
        <f t="shared" si="177"/>
        <v>{58373888}</v>
      </c>
      <c r="Z617" t="str">
        <f t="shared" ca="1" si="178"/>
        <v>{0.185310724500134}</v>
      </c>
      <c r="AA617" t="str">
        <f t="shared" ca="1" si="179"/>
        <v>{0.814075573752764}</v>
      </c>
    </row>
    <row r="618" spans="1:27" x14ac:dyDescent="0.25">
      <c r="A618" t="s">
        <v>1822</v>
      </c>
      <c r="B618" t="s">
        <v>1823</v>
      </c>
      <c r="C618" t="s">
        <v>1824</v>
      </c>
      <c r="D618" t="s">
        <v>1823</v>
      </c>
      <c r="E618" t="str">
        <f t="shared" ca="1" si="162"/>
        <v>{United States301}</v>
      </c>
      <c r="F618">
        <v>0.18483784665336667</v>
      </c>
      <c r="G618">
        <f t="shared" ca="1" si="163"/>
        <v>8.2288491791636664E-2</v>
      </c>
      <c r="H618">
        <f t="shared" ca="1" si="164"/>
        <v>8.2288491791636664E-2</v>
      </c>
      <c r="J618">
        <f t="shared" si="165"/>
        <v>77428784</v>
      </c>
      <c r="K618">
        <f t="shared" si="166"/>
        <v>53612249</v>
      </c>
      <c r="L618">
        <f t="shared" si="167"/>
        <v>53612249</v>
      </c>
      <c r="M618">
        <f t="shared" si="168"/>
        <v>54385819</v>
      </c>
      <c r="N618">
        <f t="shared" ca="1" si="169"/>
        <v>31300979</v>
      </c>
      <c r="O618">
        <v>0.98965381112726614</v>
      </c>
      <c r="P618">
        <f t="shared" ca="1" si="170"/>
        <v>0.21190253232472078</v>
      </c>
      <c r="Q618">
        <f t="shared" ca="1" si="171"/>
        <v>0.21190253232472078</v>
      </c>
      <c r="T618" t="str">
        <f t="shared" si="172"/>
        <v>{United States609}</v>
      </c>
      <c r="U618" t="str">
        <f t="shared" si="173"/>
        <v>{77428784}</v>
      </c>
      <c r="V618" t="str">
        <f t="shared" ca="1" si="174"/>
        <v>{0.0770057401153151}</v>
      </c>
      <c r="W618" t="str">
        <f t="shared" ca="1" si="175"/>
        <v>{0.806155556259642}</v>
      </c>
      <c r="X618" t="str">
        <f t="shared" si="176"/>
        <v>{New York609}</v>
      </c>
      <c r="Y618" t="str">
        <f t="shared" si="177"/>
        <v>{77428784}</v>
      </c>
      <c r="Z618" t="str">
        <f t="shared" ca="1" si="178"/>
        <v>{0.475587816445134}</v>
      </c>
      <c r="AA618" t="str">
        <f t="shared" ca="1" si="179"/>
        <v>{0.283353292932427}</v>
      </c>
    </row>
    <row r="619" spans="1:27" x14ac:dyDescent="0.25">
      <c r="A619" t="s">
        <v>1825</v>
      </c>
      <c r="B619" t="s">
        <v>1826</v>
      </c>
      <c r="C619" t="s">
        <v>1827</v>
      </c>
      <c r="D619" t="s">
        <v>1826</v>
      </c>
      <c r="E619" t="str">
        <f t="shared" ca="1" si="162"/>
        <v>{United States301}</v>
      </c>
      <c r="F619">
        <v>8.2288491791636664E-2</v>
      </c>
      <c r="G619">
        <f t="shared" ca="1" si="163"/>
        <v>0.18483784665336667</v>
      </c>
      <c r="H619">
        <f t="shared" ca="1" si="164"/>
        <v>0.10254935486173</v>
      </c>
      <c r="J619">
        <f t="shared" si="165"/>
        <v>24249432</v>
      </c>
      <c r="K619">
        <f t="shared" si="166"/>
        <v>53685349</v>
      </c>
      <c r="L619">
        <f t="shared" si="167"/>
        <v>53685349</v>
      </c>
      <c r="M619">
        <f t="shared" si="168"/>
        <v>54491872</v>
      </c>
      <c r="N619">
        <f t="shared" ca="1" si="169"/>
        <v>31300979</v>
      </c>
      <c r="O619">
        <v>0.21190253232472078</v>
      </c>
      <c r="P619">
        <f t="shared" ca="1" si="170"/>
        <v>0.98965381112726614</v>
      </c>
      <c r="Q619">
        <f t="shared" ca="1" si="171"/>
        <v>0.77775127880254535</v>
      </c>
      <c r="T619" t="str">
        <f t="shared" si="172"/>
        <v>{United States610}</v>
      </c>
      <c r="U619" t="str">
        <f t="shared" si="173"/>
        <v>{24249432}</v>
      </c>
      <c r="V619" t="str">
        <f t="shared" ca="1" si="174"/>
        <v>{0.216654361671963}</v>
      </c>
      <c r="W619" t="str">
        <f t="shared" ca="1" si="175"/>
        <v>{0.33533786231832}</v>
      </c>
      <c r="X619" t="str">
        <f t="shared" si="176"/>
        <v>{New York610}</v>
      </c>
      <c r="Y619" t="str">
        <f t="shared" si="177"/>
        <v>{24249432}</v>
      </c>
      <c r="Z619" t="str">
        <f t="shared" ca="1" si="178"/>
        <v>{0.0385726637344398}</v>
      </c>
      <c r="AA619" t="str">
        <f t="shared" ca="1" si="179"/>
        <v>{0.0585792348025661}</v>
      </c>
    </row>
    <row r="620" spans="1:27" x14ac:dyDescent="0.25">
      <c r="A620" t="s">
        <v>1828</v>
      </c>
      <c r="B620" t="s">
        <v>1829</v>
      </c>
      <c r="C620" t="s">
        <v>1830</v>
      </c>
      <c r="D620" t="s">
        <v>1829</v>
      </c>
      <c r="E620" t="str">
        <f t="shared" ca="1" si="162"/>
        <v>{United States302}</v>
      </c>
      <c r="F620">
        <v>0.45184210163000105</v>
      </c>
      <c r="G620">
        <f t="shared" ca="1" si="163"/>
        <v>0.17878099279338777</v>
      </c>
      <c r="H620">
        <f t="shared" ca="1" si="164"/>
        <v>0.17878099279338777</v>
      </c>
      <c r="J620">
        <f t="shared" si="165"/>
        <v>44633707</v>
      </c>
      <c r="K620">
        <f t="shared" si="166"/>
        <v>53698729</v>
      </c>
      <c r="L620">
        <f t="shared" si="167"/>
        <v>53698729</v>
      </c>
      <c r="M620">
        <f t="shared" si="168"/>
        <v>54518341</v>
      </c>
      <c r="N620">
        <f t="shared" ca="1" si="169"/>
        <v>31329416</v>
      </c>
      <c r="O620">
        <v>0.61943855722771879</v>
      </c>
      <c r="P620">
        <f t="shared" ca="1" si="170"/>
        <v>0.51715739127160132</v>
      </c>
      <c r="Q620">
        <f t="shared" ca="1" si="171"/>
        <v>0.51715739127160132</v>
      </c>
      <c r="T620" t="str">
        <f t="shared" si="172"/>
        <v>{United States611}</v>
      </c>
      <c r="U620" t="str">
        <f t="shared" si="173"/>
        <v>{44633707}</v>
      </c>
      <c r="V620" t="str">
        <f t="shared" ca="1" si="174"/>
        <v>{0.566940519940811}</v>
      </c>
      <c r="W620" t="str">
        <f t="shared" ca="1" si="175"/>
        <v>{0.278089796136639}</v>
      </c>
      <c r="X620" t="str">
        <f t="shared" si="176"/>
        <v>{New York611}</v>
      </c>
      <c r="Y620" t="str">
        <f t="shared" si="177"/>
        <v>{44633707}</v>
      </c>
      <c r="Z620" t="str">
        <f t="shared" ca="1" si="178"/>
        <v>{0.301774548508759}</v>
      </c>
      <c r="AA620" t="str">
        <f t="shared" ca="1" si="179"/>
        <v>{0.290075033370389}</v>
      </c>
    </row>
    <row r="621" spans="1:27" x14ac:dyDescent="0.25">
      <c r="A621" t="s">
        <v>1831</v>
      </c>
      <c r="B621" t="s">
        <v>1832</v>
      </c>
      <c r="C621" t="s">
        <v>1833</v>
      </c>
      <c r="D621" t="s">
        <v>1832</v>
      </c>
      <c r="E621" t="str">
        <f t="shared" ca="1" si="162"/>
        <v>{United States302}</v>
      </c>
      <c r="F621">
        <v>0.17878099279338777</v>
      </c>
      <c r="G621">
        <f t="shared" ca="1" si="163"/>
        <v>0.45184210163000105</v>
      </c>
      <c r="H621">
        <f t="shared" ca="1" si="164"/>
        <v>0.27306110883661328</v>
      </c>
      <c r="J621">
        <f t="shared" si="165"/>
        <v>62851842</v>
      </c>
      <c r="K621">
        <f t="shared" si="166"/>
        <v>53748716</v>
      </c>
      <c r="L621">
        <f t="shared" si="167"/>
        <v>53748716</v>
      </c>
      <c r="M621">
        <f t="shared" si="168"/>
        <v>54565600</v>
      </c>
      <c r="N621">
        <f t="shared" ca="1" si="169"/>
        <v>31329416</v>
      </c>
      <c r="O621">
        <v>0.51715739127160132</v>
      </c>
      <c r="P621">
        <f t="shared" ca="1" si="170"/>
        <v>0.61943855722771879</v>
      </c>
      <c r="Q621">
        <f t="shared" ca="1" si="171"/>
        <v>0.10228116595611747</v>
      </c>
      <c r="T621" t="str">
        <f t="shared" si="172"/>
        <v>{United States612}</v>
      </c>
      <c r="U621" t="str">
        <f t="shared" si="173"/>
        <v>{62851842}</v>
      </c>
      <c r="V621" t="str">
        <f t="shared" ca="1" si="174"/>
        <v>{0.147667002548171}</v>
      </c>
      <c r="W621" t="str">
        <f t="shared" ca="1" si="175"/>
        <v>{0.24765471643546}</v>
      </c>
      <c r="X621" t="str">
        <f t="shared" si="176"/>
        <v>{New York612}</v>
      </c>
      <c r="Y621" t="str">
        <f t="shared" si="177"/>
        <v>{62851842}</v>
      </c>
      <c r="Z621" t="str">
        <f t="shared" ca="1" si="178"/>
        <v>{0.116544252176452}</v>
      </c>
      <c r="AA621" t="str">
        <f t="shared" ca="1" si="179"/>
        <v>{0.742838117125261}</v>
      </c>
    </row>
    <row r="622" spans="1:27" x14ac:dyDescent="0.25">
      <c r="A622" t="s">
        <v>1834</v>
      </c>
      <c r="B622" t="s">
        <v>1835</v>
      </c>
      <c r="C622" t="s">
        <v>1836</v>
      </c>
      <c r="D622" t="s">
        <v>1835</v>
      </c>
      <c r="E622" t="str">
        <f t="shared" ca="1" si="162"/>
        <v>{United States303}</v>
      </c>
      <c r="F622">
        <v>0.69467987875518744</v>
      </c>
      <c r="G622">
        <f t="shared" ca="1" si="163"/>
        <v>0.41475687791666327</v>
      </c>
      <c r="H622">
        <f t="shared" ca="1" si="164"/>
        <v>0.41475687791666327</v>
      </c>
      <c r="J622">
        <f t="shared" si="165"/>
        <v>40720943</v>
      </c>
      <c r="K622">
        <f t="shared" si="166"/>
        <v>53877717</v>
      </c>
      <c r="L622">
        <f t="shared" si="167"/>
        <v>53877717</v>
      </c>
      <c r="M622">
        <f t="shared" si="168"/>
        <v>54566914</v>
      </c>
      <c r="N622">
        <f t="shared" ca="1" si="169"/>
        <v>31366879</v>
      </c>
      <c r="O622">
        <v>0.66287202166444592</v>
      </c>
      <c r="P622">
        <f t="shared" ca="1" si="170"/>
        <v>6.8663946468383807E-2</v>
      </c>
      <c r="Q622">
        <f t="shared" ca="1" si="171"/>
        <v>6.8663946468383807E-2</v>
      </c>
      <c r="T622" t="str">
        <f t="shared" si="172"/>
        <v>{United States613}</v>
      </c>
      <c r="U622" t="str">
        <f t="shared" si="173"/>
        <v>{40720943}</v>
      </c>
      <c r="V622" t="str">
        <f t="shared" ca="1" si="174"/>
        <v>{0.798569180472262}</v>
      </c>
      <c r="W622" t="str">
        <f t="shared" ca="1" si="175"/>
        <v>{0.0100316410182675}</v>
      </c>
      <c r="X622" t="str">
        <f t="shared" si="176"/>
        <v>{New York613}</v>
      </c>
      <c r="Y622" t="str">
        <f t="shared" si="177"/>
        <v>{40720943}</v>
      </c>
      <c r="Z622" t="str">
        <f t="shared" ca="1" si="178"/>
        <v>{0.0728022473087329}</v>
      </c>
      <c r="AA622" t="str">
        <f t="shared" ca="1" si="179"/>
        <v>{0.771568375311761}</v>
      </c>
    </row>
    <row r="623" spans="1:27" x14ac:dyDescent="0.25">
      <c r="A623" t="s">
        <v>1837</v>
      </c>
      <c r="B623" t="s">
        <v>1838</v>
      </c>
      <c r="C623" t="s">
        <v>1839</v>
      </c>
      <c r="D623" t="s">
        <v>1838</v>
      </c>
      <c r="E623" t="str">
        <f t="shared" ca="1" si="162"/>
        <v>{United States303}</v>
      </c>
      <c r="F623">
        <v>0.41475687791666327</v>
      </c>
      <c r="G623">
        <f t="shared" ca="1" si="163"/>
        <v>0.69467987875518744</v>
      </c>
      <c r="H623">
        <f t="shared" ca="1" si="164"/>
        <v>0.27992300083852417</v>
      </c>
      <c r="J623">
        <f t="shared" si="165"/>
        <v>73914200</v>
      </c>
      <c r="K623">
        <f t="shared" si="166"/>
        <v>53908696</v>
      </c>
      <c r="L623">
        <f t="shared" si="167"/>
        <v>53908696</v>
      </c>
      <c r="M623">
        <f t="shared" si="168"/>
        <v>54681997</v>
      </c>
      <c r="N623">
        <f t="shared" ca="1" si="169"/>
        <v>31366879</v>
      </c>
      <c r="O623">
        <v>6.8663946468383807E-2</v>
      </c>
      <c r="P623">
        <f t="shared" ca="1" si="170"/>
        <v>0.66287202166444592</v>
      </c>
      <c r="Q623">
        <f t="shared" ca="1" si="171"/>
        <v>0.59420807519606211</v>
      </c>
      <c r="T623" t="str">
        <f t="shared" si="172"/>
        <v>{United States614}</v>
      </c>
      <c r="U623" t="str">
        <f t="shared" si="173"/>
        <v>{73914200}</v>
      </c>
      <c r="V623" t="str">
        <f t="shared" ca="1" si="174"/>
        <v>{0.442704795694464}</v>
      </c>
      <c r="W623" t="str">
        <f t="shared" ca="1" si="175"/>
        <v>{0.176440033457176}</v>
      </c>
      <c r="X623" t="str">
        <f t="shared" si="176"/>
        <v>{New York614}</v>
      </c>
      <c r="Y623" t="str">
        <f t="shared" si="177"/>
        <v>{73914200}</v>
      </c>
      <c r="Z623" t="str">
        <f t="shared" ca="1" si="178"/>
        <v>{0.285007500386361}</v>
      </c>
      <c r="AA623" t="str">
        <f t="shared" ca="1" si="179"/>
        <v>{0.274527821804236}</v>
      </c>
    </row>
    <row r="624" spans="1:27" x14ac:dyDescent="0.25">
      <c r="A624" t="s">
        <v>1840</v>
      </c>
      <c r="B624" t="s">
        <v>1841</v>
      </c>
      <c r="C624" t="s">
        <v>1842</v>
      </c>
      <c r="D624" t="s">
        <v>1841</v>
      </c>
      <c r="E624" t="str">
        <f t="shared" ca="1" si="162"/>
        <v>{United States304}</v>
      </c>
      <c r="F624">
        <v>0.82180295556066507</v>
      </c>
      <c r="G624">
        <f t="shared" ca="1" si="163"/>
        <v>0.19562352314809561</v>
      </c>
      <c r="H624">
        <f t="shared" ca="1" si="164"/>
        <v>0.19562352314809561</v>
      </c>
      <c r="J624">
        <f t="shared" si="165"/>
        <v>30499479</v>
      </c>
      <c r="K624">
        <f t="shared" si="166"/>
        <v>53957915</v>
      </c>
      <c r="L624">
        <f t="shared" si="167"/>
        <v>53957915</v>
      </c>
      <c r="M624">
        <f t="shared" si="168"/>
        <v>54737711</v>
      </c>
      <c r="N624">
        <f t="shared" ca="1" si="169"/>
        <v>31372208</v>
      </c>
      <c r="O624">
        <v>0.86376149457867757</v>
      </c>
      <c r="P624">
        <f t="shared" ca="1" si="170"/>
        <v>0.35551801690751883</v>
      </c>
      <c r="Q624">
        <f t="shared" ca="1" si="171"/>
        <v>0.35551801690751883</v>
      </c>
      <c r="T624" t="str">
        <f t="shared" si="172"/>
        <v>{United States615}</v>
      </c>
      <c r="U624" t="str">
        <f t="shared" si="173"/>
        <v>{30499479}</v>
      </c>
      <c r="V624" t="str">
        <f t="shared" ca="1" si="174"/>
        <v>{0.21482621085932}</v>
      </c>
      <c r="W624" t="str">
        <f t="shared" ca="1" si="175"/>
        <v>{0.382891248945534}</v>
      </c>
      <c r="X624" t="str">
        <f t="shared" si="176"/>
        <v>{New York615}</v>
      </c>
      <c r="Y624" t="str">
        <f t="shared" si="177"/>
        <v>{30499479}</v>
      </c>
      <c r="Z624" t="str">
        <f t="shared" ca="1" si="178"/>
        <v>{0.0852877183854647}</v>
      </c>
      <c r="AA624" t="str">
        <f t="shared" ca="1" si="179"/>
        <v>{0.74819677778605}</v>
      </c>
    </row>
    <row r="625" spans="1:27" x14ac:dyDescent="0.25">
      <c r="A625" t="s">
        <v>1843</v>
      </c>
      <c r="B625" t="s">
        <v>1844</v>
      </c>
      <c r="C625" t="s">
        <v>1845</v>
      </c>
      <c r="D625" t="s">
        <v>1844</v>
      </c>
      <c r="E625" t="str">
        <f t="shared" ca="1" si="162"/>
        <v>{United States304}</v>
      </c>
      <c r="F625">
        <v>0.19562352314809561</v>
      </c>
      <c r="G625">
        <f t="shared" ca="1" si="163"/>
        <v>0.82180295556066507</v>
      </c>
      <c r="H625">
        <f t="shared" ca="1" si="164"/>
        <v>0.62617943241256946</v>
      </c>
      <c r="J625">
        <f t="shared" si="165"/>
        <v>21584567</v>
      </c>
      <c r="K625">
        <f t="shared" si="166"/>
        <v>54059474</v>
      </c>
      <c r="L625">
        <f t="shared" si="167"/>
        <v>54059474</v>
      </c>
      <c r="M625">
        <f t="shared" si="168"/>
        <v>54838173</v>
      </c>
      <c r="N625">
        <f t="shared" ca="1" si="169"/>
        <v>31372208</v>
      </c>
      <c r="O625">
        <v>0.35551801690751883</v>
      </c>
      <c r="P625">
        <f t="shared" ca="1" si="170"/>
        <v>0.86376149457867757</v>
      </c>
      <c r="Q625">
        <f t="shared" ca="1" si="171"/>
        <v>0.50824347767115874</v>
      </c>
      <c r="T625" t="str">
        <f t="shared" si="172"/>
        <v>{United States616}</v>
      </c>
      <c r="U625" t="str">
        <f t="shared" si="173"/>
        <v>{21584567}</v>
      </c>
      <c r="V625" t="str">
        <f t="shared" ca="1" si="174"/>
        <v>{0.174036325917425}</v>
      </c>
      <c r="W625" t="str">
        <f t="shared" ca="1" si="175"/>
        <v>{0.694135121218116}</v>
      </c>
      <c r="X625" t="str">
        <f t="shared" si="176"/>
        <v>{New York616}</v>
      </c>
      <c r="Y625" t="str">
        <f t="shared" si="177"/>
        <v>{21584567}</v>
      </c>
      <c r="Z625" t="str">
        <f t="shared" ca="1" si="178"/>
        <v>{0.656434853620488}</v>
      </c>
      <c r="AA625" t="str">
        <f t="shared" ca="1" si="179"/>
        <v>{0.25134017706708}</v>
      </c>
    </row>
    <row r="626" spans="1:27" x14ac:dyDescent="0.25">
      <c r="A626" t="s">
        <v>1846</v>
      </c>
      <c r="B626" t="s">
        <v>1847</v>
      </c>
      <c r="C626" t="s">
        <v>1848</v>
      </c>
      <c r="D626" t="s">
        <v>1847</v>
      </c>
      <c r="E626" t="str">
        <f t="shared" ca="1" si="162"/>
        <v>{United States305}</v>
      </c>
      <c r="F626">
        <v>0.30285981546801533</v>
      </c>
      <c r="G626">
        <f t="shared" ca="1" si="163"/>
        <v>0.30285981546801533</v>
      </c>
      <c r="H626">
        <f t="shared" ca="1" si="164"/>
        <v>0.30285981546801533</v>
      </c>
      <c r="J626">
        <f t="shared" si="165"/>
        <v>62968028</v>
      </c>
      <c r="K626">
        <f t="shared" si="166"/>
        <v>54140125</v>
      </c>
      <c r="L626">
        <f t="shared" si="167"/>
        <v>54140125</v>
      </c>
      <c r="M626">
        <f t="shared" si="168"/>
        <v>54918715</v>
      </c>
      <c r="N626">
        <f t="shared" ca="1" si="169"/>
        <v>31390538</v>
      </c>
      <c r="O626">
        <v>0.4454012874705825</v>
      </c>
      <c r="P626">
        <f t="shared" ca="1" si="170"/>
        <v>0.30093135983341945</v>
      </c>
      <c r="Q626">
        <f t="shared" ca="1" si="171"/>
        <v>0.30093135983341945</v>
      </c>
      <c r="T626" t="str">
        <f t="shared" si="172"/>
        <v>{United States617}</v>
      </c>
      <c r="U626" t="str">
        <f t="shared" si="173"/>
        <v>{62968028}</v>
      </c>
      <c r="V626" t="str">
        <f t="shared" ca="1" si="174"/>
        <v>{0.114527489995659}</v>
      </c>
      <c r="W626" t="str">
        <f t="shared" ca="1" si="175"/>
        <v>{0.521317371772784}</v>
      </c>
      <c r="X626" t="str">
        <f t="shared" si="176"/>
        <v>{New York617}</v>
      </c>
      <c r="Y626" t="str">
        <f t="shared" si="177"/>
        <v>{62968028}</v>
      </c>
      <c r="Z626" t="str">
        <f t="shared" ca="1" si="178"/>
        <v>{0.749525078486061}</v>
      </c>
      <c r="AA626" t="str">
        <f t="shared" ca="1" si="179"/>
        <v>{0.11219804983059}</v>
      </c>
    </row>
    <row r="627" spans="1:27" x14ac:dyDescent="0.25">
      <c r="A627" t="s">
        <v>1849</v>
      </c>
      <c r="B627" t="s">
        <v>1850</v>
      </c>
      <c r="C627" t="s">
        <v>1851</v>
      </c>
      <c r="D627" t="s">
        <v>1850</v>
      </c>
      <c r="E627" t="str">
        <f t="shared" ca="1" si="162"/>
        <v>{United States305}</v>
      </c>
      <c r="F627">
        <v>0.94736561375681194</v>
      </c>
      <c r="G627">
        <f t="shared" ca="1" si="163"/>
        <v>0.94736561375681194</v>
      </c>
      <c r="H627">
        <f t="shared" ca="1" si="164"/>
        <v>0.64450579828879662</v>
      </c>
      <c r="J627">
        <f t="shared" si="165"/>
        <v>51490711</v>
      </c>
      <c r="K627">
        <f t="shared" si="166"/>
        <v>54161558</v>
      </c>
      <c r="L627">
        <f t="shared" si="167"/>
        <v>54161558</v>
      </c>
      <c r="M627">
        <f t="shared" si="168"/>
        <v>55168848</v>
      </c>
      <c r="N627">
        <f t="shared" ca="1" si="169"/>
        <v>31390538</v>
      </c>
      <c r="O627">
        <v>0.30093135983341945</v>
      </c>
      <c r="P627">
        <f t="shared" ca="1" si="170"/>
        <v>0.4454012874705825</v>
      </c>
      <c r="Q627">
        <f t="shared" ca="1" si="171"/>
        <v>0.14446992763716304</v>
      </c>
      <c r="T627" t="str">
        <f t="shared" si="172"/>
        <v>{United States618}</v>
      </c>
      <c r="U627" t="str">
        <f t="shared" si="173"/>
        <v>{51490711}</v>
      </c>
      <c r="V627" t="str">
        <f t="shared" ca="1" si="174"/>
        <v>{0.0473826349280103}</v>
      </c>
      <c r="W627" t="str">
        <f t="shared" ca="1" si="175"/>
        <v>{0.143523780809288}</v>
      </c>
      <c r="X627" t="str">
        <f t="shared" si="176"/>
        <v>{New York618}</v>
      </c>
      <c r="Y627" t="str">
        <f t="shared" si="177"/>
        <v>{51490711}</v>
      </c>
      <c r="Z627" t="str">
        <f t="shared" ca="1" si="178"/>
        <v>{0.657550930276749}</v>
      </c>
      <c r="AA627" t="str">
        <f t="shared" ca="1" si="179"/>
        <v>{0.342019798791747}</v>
      </c>
    </row>
    <row r="628" spans="1:27" x14ac:dyDescent="0.25">
      <c r="A628" t="s">
        <v>1852</v>
      </c>
      <c r="B628" t="s">
        <v>1853</v>
      </c>
      <c r="C628" t="s">
        <v>1854</v>
      </c>
      <c r="D628" t="s">
        <v>1853</v>
      </c>
      <c r="E628" t="str">
        <f t="shared" ca="1" si="162"/>
        <v>{United States306}</v>
      </c>
      <c r="F628">
        <v>0.37629015935159804</v>
      </c>
      <c r="G628">
        <f t="shared" ca="1" si="163"/>
        <v>5.1711324547767057E-2</v>
      </c>
      <c r="H628">
        <f t="shared" ca="1" si="164"/>
        <v>5.1711324547767057E-2</v>
      </c>
      <c r="J628">
        <f t="shared" si="165"/>
        <v>93391184</v>
      </c>
      <c r="K628">
        <f t="shared" si="166"/>
        <v>54356863</v>
      </c>
      <c r="L628">
        <f t="shared" si="167"/>
        <v>54356863</v>
      </c>
      <c r="M628">
        <f t="shared" si="168"/>
        <v>55184899</v>
      </c>
      <c r="N628">
        <f t="shared" ca="1" si="169"/>
        <v>31500000</v>
      </c>
      <c r="O628">
        <v>0.36605084930052767</v>
      </c>
      <c r="P628">
        <f t="shared" ca="1" si="170"/>
        <v>0.36605084930052767</v>
      </c>
      <c r="Q628">
        <f t="shared" ca="1" si="171"/>
        <v>0.36605084930052767</v>
      </c>
      <c r="T628" t="str">
        <f t="shared" si="172"/>
        <v>{United States619}</v>
      </c>
      <c r="U628" t="str">
        <f t="shared" si="173"/>
        <v>{93391184}</v>
      </c>
      <c r="V628" t="str">
        <f t="shared" ca="1" si="174"/>
        <v>{0.647212227599135}</v>
      </c>
      <c r="W628" t="str">
        <f t="shared" ca="1" si="175"/>
        <v>{0.115196839636797}</v>
      </c>
      <c r="X628" t="str">
        <f t="shared" si="176"/>
        <v>{New York619}</v>
      </c>
      <c r="Y628" t="str">
        <f t="shared" si="177"/>
        <v>{93391184}</v>
      </c>
      <c r="Z628" t="str">
        <f t="shared" ca="1" si="178"/>
        <v>{0.026066280993137}</v>
      </c>
      <c r="AA628" t="str">
        <f t="shared" ca="1" si="179"/>
        <v>{0.0542775095538942}</v>
      </c>
    </row>
    <row r="629" spans="1:27" x14ac:dyDescent="0.25">
      <c r="A629" t="s">
        <v>1855</v>
      </c>
      <c r="B629" t="s">
        <v>1856</v>
      </c>
      <c r="C629" t="s">
        <v>1857</v>
      </c>
      <c r="D629" t="s">
        <v>1856</v>
      </c>
      <c r="E629" t="str">
        <f t="shared" ca="1" si="162"/>
        <v>{United States306}</v>
      </c>
      <c r="F629">
        <v>5.1711324547767057E-2</v>
      </c>
      <c r="G629">
        <f t="shared" ca="1" si="163"/>
        <v>0.37629015935159804</v>
      </c>
      <c r="H629">
        <f t="shared" ca="1" si="164"/>
        <v>0.32457883480383098</v>
      </c>
      <c r="J629">
        <f t="shared" si="165"/>
        <v>31703922</v>
      </c>
      <c r="K629">
        <f t="shared" si="166"/>
        <v>54385819</v>
      </c>
      <c r="L629">
        <f t="shared" si="167"/>
        <v>54385819</v>
      </c>
      <c r="M629">
        <f t="shared" si="168"/>
        <v>55192383</v>
      </c>
      <c r="N629">
        <f t="shared" ca="1" si="169"/>
        <v>31500000</v>
      </c>
      <c r="O629">
        <v>0.91058727176702736</v>
      </c>
      <c r="P629">
        <f t="shared" ca="1" si="170"/>
        <v>0.91058727176702736</v>
      </c>
      <c r="Q629">
        <f t="shared" ca="1" si="171"/>
        <v>0.54453642246649969</v>
      </c>
      <c r="T629" t="str">
        <f t="shared" si="172"/>
        <v>{United States620}</v>
      </c>
      <c r="U629" t="str">
        <f t="shared" si="173"/>
        <v>{31703922}</v>
      </c>
      <c r="V629" t="str">
        <f t="shared" ca="1" si="174"/>
        <v>{0.605136820527503}</v>
      </c>
      <c r="W629" t="str">
        <f t="shared" ca="1" si="175"/>
        <v>{0.233768267691939}</v>
      </c>
      <c r="X629" t="str">
        <f t="shared" si="176"/>
        <v>{New York620}</v>
      </c>
      <c r="Y629" t="str">
        <f t="shared" si="177"/>
        <v>{31703922}</v>
      </c>
      <c r="Z629" t="str">
        <f t="shared" ca="1" si="178"/>
        <v>{0.483707989031278}</v>
      </c>
      <c r="AA629" t="str">
        <f t="shared" ca="1" si="179"/>
        <v>{0.383664077743393}</v>
      </c>
    </row>
    <row r="630" spans="1:27" x14ac:dyDescent="0.25">
      <c r="A630" t="s">
        <v>1858</v>
      </c>
      <c r="B630" t="s">
        <v>1859</v>
      </c>
      <c r="C630" t="s">
        <v>1860</v>
      </c>
      <c r="D630" t="s">
        <v>1859</v>
      </c>
      <c r="E630" t="str">
        <f t="shared" ca="1" si="162"/>
        <v>{United States307}</v>
      </c>
      <c r="F630">
        <v>0.46978106013331855</v>
      </c>
      <c r="G630">
        <f t="shared" ca="1" si="163"/>
        <v>0.24303829008545463</v>
      </c>
      <c r="H630">
        <f t="shared" ca="1" si="164"/>
        <v>0.24303829008545463</v>
      </c>
      <c r="J630">
        <f t="shared" si="165"/>
        <v>10039440</v>
      </c>
      <c r="K630">
        <f t="shared" si="166"/>
        <v>54491872</v>
      </c>
      <c r="L630">
        <f t="shared" si="167"/>
        <v>54491872</v>
      </c>
      <c r="M630">
        <f t="shared" si="168"/>
        <v>55227665</v>
      </c>
      <c r="N630">
        <f t="shared" ca="1" si="169"/>
        <v>31698090</v>
      </c>
      <c r="O630">
        <v>0.27533146849277634</v>
      </c>
      <c r="P630">
        <f t="shared" ca="1" si="170"/>
        <v>5.9244829333046423E-2</v>
      </c>
      <c r="Q630">
        <f t="shared" ca="1" si="171"/>
        <v>5.9244829333046423E-2</v>
      </c>
      <c r="T630" t="str">
        <f t="shared" si="172"/>
        <v>{United States621}</v>
      </c>
      <c r="U630" t="str">
        <f t="shared" si="173"/>
        <v>{10039440}</v>
      </c>
      <c r="V630" t="str">
        <f t="shared" ca="1" si="174"/>
        <v>{0.44104649577832}</v>
      </c>
      <c r="W630" t="str">
        <f t="shared" ca="1" si="175"/>
        <v>{0.211375315691433}</v>
      </c>
      <c r="X630" t="str">
        <f t="shared" si="176"/>
        <v>{New York621}</v>
      </c>
      <c r="Y630" t="str">
        <f t="shared" si="177"/>
        <v>{10039440}</v>
      </c>
      <c r="Z630" t="str">
        <f t="shared" ca="1" si="178"/>
        <v>{0.12948579510808}</v>
      </c>
      <c r="AA630" t="str">
        <f t="shared" ca="1" si="179"/>
        <v>{0.328214029355558}</v>
      </c>
    </row>
    <row r="631" spans="1:27" x14ac:dyDescent="0.25">
      <c r="A631" t="s">
        <v>1861</v>
      </c>
      <c r="B631" t="s">
        <v>1862</v>
      </c>
      <c r="C631" t="s">
        <v>1863</v>
      </c>
      <c r="D631" t="s">
        <v>1862</v>
      </c>
      <c r="E631" t="str">
        <f t="shared" ca="1" si="162"/>
        <v>{United States307}</v>
      </c>
      <c r="F631">
        <v>0.24303829008545463</v>
      </c>
      <c r="G631">
        <f t="shared" ca="1" si="163"/>
        <v>0.46978106013331855</v>
      </c>
      <c r="H631">
        <f t="shared" ca="1" si="164"/>
        <v>0.22674277004786392</v>
      </c>
      <c r="J631">
        <f t="shared" si="165"/>
        <v>60550743</v>
      </c>
      <c r="K631">
        <f t="shared" si="166"/>
        <v>54518341</v>
      </c>
      <c r="L631">
        <f t="shared" si="167"/>
        <v>54518341</v>
      </c>
      <c r="M631">
        <f t="shared" si="168"/>
        <v>55250789</v>
      </c>
      <c r="N631">
        <f t="shared" ca="1" si="169"/>
        <v>31698090</v>
      </c>
      <c r="O631">
        <v>5.9244829333046423E-2</v>
      </c>
      <c r="P631">
        <f t="shared" ca="1" si="170"/>
        <v>0.27533146849277634</v>
      </c>
      <c r="Q631">
        <f t="shared" ca="1" si="171"/>
        <v>0.21608663915972992</v>
      </c>
      <c r="T631" t="str">
        <f t="shared" si="172"/>
        <v>{United States622}</v>
      </c>
      <c r="U631" t="str">
        <f t="shared" si="173"/>
        <v>{60550743}</v>
      </c>
      <c r="V631" t="str">
        <f t="shared" ca="1" si="174"/>
        <v>{0.19654909285425}</v>
      </c>
      <c r="W631" t="str">
        <f t="shared" ca="1" si="175"/>
        <v>{0.471607566941903}</v>
      </c>
      <c r="X631" t="str">
        <f t="shared" si="176"/>
        <v>{New York622}</v>
      </c>
      <c r="Y631" t="str">
        <f t="shared" si="177"/>
        <v>{60550743}</v>
      </c>
      <c r="Z631" t="str">
        <f t="shared" ca="1" si="178"/>
        <v>{0.149105898577077}</v>
      </c>
      <c r="AA631" t="str">
        <f t="shared" ca="1" si="179"/>
        <v>{0.699790461427983}</v>
      </c>
    </row>
    <row r="632" spans="1:27" x14ac:dyDescent="0.25">
      <c r="A632" t="s">
        <v>1864</v>
      </c>
      <c r="B632" t="s">
        <v>1865</v>
      </c>
      <c r="C632" t="s">
        <v>1866</v>
      </c>
      <c r="D632" t="s">
        <v>1865</v>
      </c>
      <c r="E632" t="str">
        <f t="shared" ca="1" si="162"/>
        <v>{United States308}</v>
      </c>
      <c r="F632">
        <v>0.13584199957675025</v>
      </c>
      <c r="G632">
        <f t="shared" ca="1" si="163"/>
        <v>0.13584199957675025</v>
      </c>
      <c r="H632">
        <f t="shared" ca="1" si="164"/>
        <v>0.13584199957675025</v>
      </c>
      <c r="J632">
        <f t="shared" si="165"/>
        <v>20858188</v>
      </c>
      <c r="K632">
        <f t="shared" si="166"/>
        <v>54565600</v>
      </c>
      <c r="L632">
        <f t="shared" si="167"/>
        <v>54565600</v>
      </c>
      <c r="M632">
        <f t="shared" si="168"/>
        <v>55264331</v>
      </c>
      <c r="N632">
        <f t="shared" ca="1" si="169"/>
        <v>31703922</v>
      </c>
      <c r="O632">
        <v>0.60513682052750273</v>
      </c>
      <c r="P632">
        <f t="shared" ca="1" si="170"/>
        <v>0.60513682052750273</v>
      </c>
      <c r="Q632">
        <f t="shared" ca="1" si="171"/>
        <v>0.60513682052750273</v>
      </c>
      <c r="T632" t="str">
        <f t="shared" si="172"/>
        <v>{United States623}</v>
      </c>
      <c r="U632" t="str">
        <f t="shared" si="173"/>
        <v>{20858188}</v>
      </c>
      <c r="V632" t="str">
        <f t="shared" ca="1" si="174"/>
        <v>{0.106967417986765}</v>
      </c>
      <c r="W632" t="str">
        <f t="shared" ca="1" si="175"/>
        <v>{0.583710335957413}</v>
      </c>
      <c r="X632" t="str">
        <f t="shared" si="176"/>
        <v>{New York623}</v>
      </c>
      <c r="Y632" t="str">
        <f t="shared" si="177"/>
        <v>{20858188}</v>
      </c>
      <c r="Z632" t="str">
        <f t="shared" ca="1" si="178"/>
        <v>{0.432184027805192}</v>
      </c>
      <c r="AA632" t="str">
        <f t="shared" ca="1" si="179"/>
        <v>{0.284986507023358}</v>
      </c>
    </row>
    <row r="633" spans="1:27" x14ac:dyDescent="0.25">
      <c r="A633" t="s">
        <v>1867</v>
      </c>
      <c r="B633" t="s">
        <v>1868</v>
      </c>
      <c r="C633" t="s">
        <v>1869</v>
      </c>
      <c r="D633" t="s">
        <v>1868</v>
      </c>
      <c r="E633" t="str">
        <f t="shared" ca="1" si="162"/>
        <v>{United States308}</v>
      </c>
      <c r="F633">
        <v>0.69690336736715008</v>
      </c>
      <c r="G633">
        <f t="shared" ca="1" si="163"/>
        <v>0.69690336736715008</v>
      </c>
      <c r="H633">
        <f t="shared" ca="1" si="164"/>
        <v>0.56106136779039983</v>
      </c>
      <c r="J633">
        <f t="shared" si="165"/>
        <v>22664386</v>
      </c>
      <c r="K633">
        <f t="shared" si="166"/>
        <v>54566914</v>
      </c>
      <c r="L633">
        <f t="shared" si="167"/>
        <v>54566914</v>
      </c>
      <c r="M633">
        <f t="shared" si="168"/>
        <v>55289112</v>
      </c>
      <c r="N633">
        <f t="shared" ca="1" si="169"/>
        <v>31703922</v>
      </c>
      <c r="O633">
        <v>0.83890508821944154</v>
      </c>
      <c r="P633">
        <f t="shared" ca="1" si="170"/>
        <v>0.83890508821944154</v>
      </c>
      <c r="Q633">
        <f t="shared" ca="1" si="171"/>
        <v>0.23376826769193881</v>
      </c>
      <c r="T633" t="str">
        <f t="shared" si="172"/>
        <v>{United States624}</v>
      </c>
      <c r="U633" t="str">
        <f t="shared" si="173"/>
        <v>{22664386}</v>
      </c>
      <c r="V633" t="str">
        <f t="shared" ca="1" si="174"/>
        <v>{0.143152997195279}</v>
      </c>
      <c r="W633" t="str">
        <f t="shared" ca="1" si="175"/>
        <v>{0.272050029820103}</v>
      </c>
      <c r="X633" t="str">
        <f t="shared" si="176"/>
        <v>{New York624}</v>
      </c>
      <c r="Y633" t="str">
        <f t="shared" si="177"/>
        <v>{22664386}</v>
      </c>
      <c r="Z633" t="str">
        <f t="shared" ca="1" si="178"/>
        <v>{0.530259529340792}</v>
      </c>
      <c r="AA633" t="str">
        <f t="shared" ca="1" si="179"/>
        <v>{0.369999627856153}</v>
      </c>
    </row>
    <row r="634" spans="1:27" x14ac:dyDescent="0.25">
      <c r="A634" t="s">
        <v>1870</v>
      </c>
      <c r="B634" t="s">
        <v>1871</v>
      </c>
      <c r="C634" t="s">
        <v>1872</v>
      </c>
      <c r="D634" t="s">
        <v>1871</v>
      </c>
      <c r="E634" t="str">
        <f t="shared" ca="1" si="162"/>
        <v>{United States309}</v>
      </c>
      <c r="F634">
        <v>0.55606556149547282</v>
      </c>
      <c r="G634">
        <f t="shared" ca="1" si="163"/>
        <v>1.0226045653169868E-2</v>
      </c>
      <c r="H634">
        <f t="shared" ca="1" si="164"/>
        <v>1.0226045653169868E-2</v>
      </c>
      <c r="J634">
        <f t="shared" si="165"/>
        <v>96028938</v>
      </c>
      <c r="K634">
        <f t="shared" si="166"/>
        <v>54681997</v>
      </c>
      <c r="L634">
        <f t="shared" si="167"/>
        <v>54681997</v>
      </c>
      <c r="M634">
        <f t="shared" si="168"/>
        <v>55449550</v>
      </c>
      <c r="N634">
        <f t="shared" ca="1" si="169"/>
        <v>31751444</v>
      </c>
      <c r="O634">
        <v>0.47644682203164135</v>
      </c>
      <c r="P634">
        <f t="shared" ca="1" si="170"/>
        <v>0.47644682203164135</v>
      </c>
      <c r="Q634">
        <f t="shared" ca="1" si="171"/>
        <v>0.47644682203164135</v>
      </c>
      <c r="T634" t="str">
        <f t="shared" si="172"/>
        <v>{United States625}</v>
      </c>
      <c r="U634" t="str">
        <f t="shared" si="173"/>
        <v>{96028938}</v>
      </c>
      <c r="V634" t="str">
        <f t="shared" ca="1" si="174"/>
        <v>{0.288237401765975}</v>
      </c>
      <c r="W634" t="str">
        <f t="shared" ca="1" si="175"/>
        <v>{0.45562273818005}</v>
      </c>
      <c r="X634" t="str">
        <f t="shared" si="176"/>
        <v>{New York625}</v>
      </c>
      <c r="Y634" t="str">
        <f t="shared" si="177"/>
        <v>{96028938}</v>
      </c>
      <c r="Z634" t="str">
        <f t="shared" ca="1" si="178"/>
        <v>{0.671794470257625}</v>
      </c>
      <c r="AA634" t="str">
        <f t="shared" ca="1" si="179"/>
        <v>{0.229206448325089}</v>
      </c>
    </row>
    <row r="635" spans="1:27" x14ac:dyDescent="0.25">
      <c r="A635" t="s">
        <v>1873</v>
      </c>
      <c r="B635" t="s">
        <v>1874</v>
      </c>
      <c r="C635" t="s">
        <v>1875</v>
      </c>
      <c r="D635" t="s">
        <v>1874</v>
      </c>
      <c r="E635" t="str">
        <f t="shared" ca="1" si="162"/>
        <v>{United States309}</v>
      </c>
      <c r="F635">
        <v>1.0226045653169868E-2</v>
      </c>
      <c r="G635">
        <f t="shared" ca="1" si="163"/>
        <v>0.55606556149547282</v>
      </c>
      <c r="H635">
        <f t="shared" ca="1" si="164"/>
        <v>0.54583951584230295</v>
      </c>
      <c r="J635">
        <f t="shared" si="165"/>
        <v>13892886</v>
      </c>
      <c r="K635">
        <f t="shared" si="166"/>
        <v>54737711</v>
      </c>
      <c r="L635">
        <f t="shared" si="167"/>
        <v>54737711</v>
      </c>
      <c r="M635">
        <f t="shared" si="168"/>
        <v>55496262</v>
      </c>
      <c r="N635">
        <f t="shared" ca="1" si="169"/>
        <v>31751444</v>
      </c>
      <c r="O635">
        <v>0.8236046080256999</v>
      </c>
      <c r="P635">
        <f t="shared" ca="1" si="170"/>
        <v>0.8236046080256999</v>
      </c>
      <c r="Q635">
        <f t="shared" ca="1" si="171"/>
        <v>0.34715778599405855</v>
      </c>
      <c r="T635" t="str">
        <f t="shared" si="172"/>
        <v>{United States626}</v>
      </c>
      <c r="U635" t="str">
        <f t="shared" si="173"/>
        <v>{13892886}</v>
      </c>
      <c r="V635" t="str">
        <f t="shared" ca="1" si="174"/>
        <v>{0.00067210535737694}</v>
      </c>
      <c r="W635" t="str">
        <f t="shared" ca="1" si="175"/>
        <v>{0.204584179650638}</v>
      </c>
      <c r="X635" t="str">
        <f t="shared" si="176"/>
        <v>{New York626}</v>
      </c>
      <c r="Y635" t="str">
        <f t="shared" si="177"/>
        <v>{13892886}</v>
      </c>
      <c r="Z635" t="str">
        <f t="shared" ca="1" si="178"/>
        <v>{0.0188998882164949}</v>
      </c>
      <c r="AA635" t="str">
        <f t="shared" ca="1" si="179"/>
        <v>{0.23333191258493}</v>
      </c>
    </row>
    <row r="636" spans="1:27" x14ac:dyDescent="0.25">
      <c r="A636" t="s">
        <v>1876</v>
      </c>
      <c r="B636" t="s">
        <v>1877</v>
      </c>
      <c r="C636" t="s">
        <v>1878</v>
      </c>
      <c r="D636" t="s">
        <v>1877</v>
      </c>
      <c r="E636" t="str">
        <f t="shared" ca="1" si="162"/>
        <v>{United States310}</v>
      </c>
      <c r="F636">
        <v>0.62535884832136501</v>
      </c>
      <c r="G636">
        <f t="shared" ca="1" si="163"/>
        <v>0.37536806147446888</v>
      </c>
      <c r="H636">
        <f t="shared" ca="1" si="164"/>
        <v>0.37536806147446888</v>
      </c>
      <c r="J636">
        <f t="shared" si="165"/>
        <v>35172813</v>
      </c>
      <c r="K636">
        <f t="shared" si="166"/>
        <v>54838173</v>
      </c>
      <c r="L636">
        <f t="shared" si="167"/>
        <v>54838173</v>
      </c>
      <c r="M636">
        <f t="shared" si="168"/>
        <v>55551332</v>
      </c>
      <c r="N636">
        <f t="shared" ca="1" si="169"/>
        <v>31771627</v>
      </c>
      <c r="O636">
        <v>0.71743829169333817</v>
      </c>
      <c r="P636">
        <f t="shared" ca="1" si="170"/>
        <v>0.65726408459387275</v>
      </c>
      <c r="Q636">
        <f t="shared" ca="1" si="171"/>
        <v>0.65726408459387275</v>
      </c>
      <c r="T636" t="str">
        <f t="shared" si="172"/>
        <v>{United States627}</v>
      </c>
      <c r="U636" t="str">
        <f t="shared" si="173"/>
        <v>{35172813}</v>
      </c>
      <c r="V636" t="str">
        <f t="shared" ca="1" si="174"/>
        <v>{0.10633617182748}</v>
      </c>
      <c r="W636" t="str">
        <f t="shared" ca="1" si="175"/>
        <v>{0.667133267451656}</v>
      </c>
      <c r="X636" t="str">
        <f t="shared" si="176"/>
        <v>{New York627}</v>
      </c>
      <c r="Y636" t="str">
        <f t="shared" si="177"/>
        <v>{35172813}</v>
      </c>
      <c r="Z636" t="str">
        <f t="shared" ca="1" si="178"/>
        <v>{0.575864299103539}</v>
      </c>
      <c r="AA636" t="str">
        <f t="shared" ca="1" si="179"/>
        <v>{0.162281507061144}</v>
      </c>
    </row>
    <row r="637" spans="1:27" x14ac:dyDescent="0.25">
      <c r="A637" t="s">
        <v>1879</v>
      </c>
      <c r="B637" t="s">
        <v>1880</v>
      </c>
      <c r="C637" t="s">
        <v>1881</v>
      </c>
      <c r="D637" t="s">
        <v>1880</v>
      </c>
      <c r="E637" t="str">
        <f t="shared" ca="1" si="162"/>
        <v>{United States310}</v>
      </c>
      <c r="F637">
        <v>0.37536806147446888</v>
      </c>
      <c r="G637">
        <f t="shared" ca="1" si="163"/>
        <v>0.62535884832136501</v>
      </c>
      <c r="H637">
        <f t="shared" ca="1" si="164"/>
        <v>0.24999078684689613</v>
      </c>
      <c r="J637">
        <f t="shared" si="165"/>
        <v>70146409</v>
      </c>
      <c r="K637">
        <f t="shared" si="166"/>
        <v>54918715</v>
      </c>
      <c r="L637">
        <f t="shared" si="167"/>
        <v>54918715</v>
      </c>
      <c r="M637">
        <f t="shared" si="168"/>
        <v>55636694</v>
      </c>
      <c r="N637">
        <f t="shared" ca="1" si="169"/>
        <v>31771627</v>
      </c>
      <c r="O637">
        <v>0.65726408459387275</v>
      </c>
      <c r="P637">
        <f t="shared" ca="1" si="170"/>
        <v>0.71743829169333817</v>
      </c>
      <c r="Q637">
        <f t="shared" ca="1" si="171"/>
        <v>6.0174207099465415E-2</v>
      </c>
      <c r="T637" t="str">
        <f t="shared" si="172"/>
        <v>{United States628}</v>
      </c>
      <c r="U637" t="str">
        <f t="shared" si="173"/>
        <v>{70146409}</v>
      </c>
      <c r="V637" t="str">
        <f t="shared" ca="1" si="174"/>
        <v>{0.965781181442559}</v>
      </c>
      <c r="W637" t="str">
        <f t="shared" ca="1" si="175"/>
        <v>{0.0261826852993754}</v>
      </c>
      <c r="X637" t="str">
        <f t="shared" si="176"/>
        <v>{New York628}</v>
      </c>
      <c r="Y637" t="str">
        <f t="shared" si="177"/>
        <v>{70146409}</v>
      </c>
      <c r="Z637" t="str">
        <f t="shared" ca="1" si="178"/>
        <v>{0.402345308594921}</v>
      </c>
      <c r="AA637" t="str">
        <f t="shared" ca="1" si="179"/>
        <v>{0.357035539970464}</v>
      </c>
    </row>
    <row r="638" spans="1:27" x14ac:dyDescent="0.25">
      <c r="A638" t="s">
        <v>1882</v>
      </c>
      <c r="B638" t="s">
        <v>1883</v>
      </c>
      <c r="C638" t="s">
        <v>1884</v>
      </c>
      <c r="D638" t="s">
        <v>1883</v>
      </c>
      <c r="E638" t="str">
        <f t="shared" ca="1" si="162"/>
        <v>{United States311}</v>
      </c>
      <c r="F638">
        <v>0.36654199752416805</v>
      </c>
      <c r="G638">
        <f t="shared" ca="1" si="163"/>
        <v>0.12009068685520707</v>
      </c>
      <c r="H638">
        <f t="shared" ca="1" si="164"/>
        <v>0.12009068685520707</v>
      </c>
      <c r="J638">
        <f t="shared" si="165"/>
        <v>57251828</v>
      </c>
      <c r="K638">
        <f t="shared" si="166"/>
        <v>55168848</v>
      </c>
      <c r="L638">
        <f t="shared" si="167"/>
        <v>55168848</v>
      </c>
      <c r="M638">
        <f t="shared" si="168"/>
        <v>55685003</v>
      </c>
      <c r="N638">
        <f t="shared" ca="1" si="169"/>
        <v>31786242</v>
      </c>
      <c r="O638">
        <v>0.75253717720040336</v>
      </c>
      <c r="P638">
        <f t="shared" ca="1" si="170"/>
        <v>0.23836047044293107</v>
      </c>
      <c r="Q638">
        <f t="shared" ca="1" si="171"/>
        <v>0.23836047044293107</v>
      </c>
      <c r="T638" t="str">
        <f t="shared" si="172"/>
        <v>{United States629}</v>
      </c>
      <c r="U638" t="str">
        <f t="shared" si="173"/>
        <v>{57251828}</v>
      </c>
      <c r="V638" t="str">
        <f t="shared" ca="1" si="174"/>
        <v>{0.0112504294400789}</v>
      </c>
      <c r="W638" t="str">
        <f t="shared" ca="1" si="175"/>
        <v>{0.331121800914111}</v>
      </c>
      <c r="X638" t="str">
        <f t="shared" si="176"/>
        <v>{New York629}</v>
      </c>
      <c r="Y638" t="str">
        <f t="shared" si="177"/>
        <v>{57251828}</v>
      </c>
      <c r="Z638" t="str">
        <f t="shared" ca="1" si="178"/>
        <v>{0.0792602062558936}</v>
      </c>
      <c r="AA638" t="str">
        <f t="shared" ca="1" si="179"/>
        <v>{0.916722053438124}</v>
      </c>
    </row>
    <row r="639" spans="1:27" x14ac:dyDescent="0.25">
      <c r="A639" t="s">
        <v>1885</v>
      </c>
      <c r="B639" t="s">
        <v>1886</v>
      </c>
      <c r="C639" t="s">
        <v>1887</v>
      </c>
      <c r="D639" t="s">
        <v>1886</v>
      </c>
      <c r="E639" t="str">
        <f t="shared" ca="1" si="162"/>
        <v>{United States311}</v>
      </c>
      <c r="F639">
        <v>0.12009068685520707</v>
      </c>
      <c r="G639">
        <f t="shared" ca="1" si="163"/>
        <v>0.36654199752416805</v>
      </c>
      <c r="H639">
        <f t="shared" ca="1" si="164"/>
        <v>0.24645131066896098</v>
      </c>
      <c r="J639">
        <f t="shared" si="165"/>
        <v>74693225</v>
      </c>
      <c r="K639">
        <f t="shared" si="166"/>
        <v>55184899</v>
      </c>
      <c r="L639">
        <f t="shared" si="167"/>
        <v>55184899</v>
      </c>
      <c r="M639">
        <f t="shared" si="168"/>
        <v>55839572</v>
      </c>
      <c r="N639">
        <f t="shared" ca="1" si="169"/>
        <v>31786242</v>
      </c>
      <c r="O639">
        <v>0.23836047044293107</v>
      </c>
      <c r="P639">
        <f t="shared" ca="1" si="170"/>
        <v>0.75253717720040336</v>
      </c>
      <c r="Q639">
        <f t="shared" ca="1" si="171"/>
        <v>0.51417670675747229</v>
      </c>
      <c r="T639" t="str">
        <f t="shared" si="172"/>
        <v>{United States630}</v>
      </c>
      <c r="U639" t="str">
        <f t="shared" si="173"/>
        <v>{74693225}</v>
      </c>
      <c r="V639" t="str">
        <f t="shared" ca="1" si="174"/>
        <v>{0.742016507630805}</v>
      </c>
      <c r="W639" t="str">
        <f t="shared" ca="1" si="175"/>
        <v>{0.0433499873176614}</v>
      </c>
      <c r="X639" t="str">
        <f t="shared" si="176"/>
        <v>{New York630}</v>
      </c>
      <c r="Y639" t="str">
        <f t="shared" si="177"/>
        <v>{74693225}</v>
      </c>
      <c r="Z639" t="str">
        <f t="shared" ca="1" si="178"/>
        <v>{0.110594911088747}</v>
      </c>
      <c r="AA639" t="str">
        <f t="shared" ca="1" si="179"/>
        <v>{0.747507032927973}</v>
      </c>
    </row>
    <row r="640" spans="1:27" x14ac:dyDescent="0.25">
      <c r="A640" t="s">
        <v>1888</v>
      </c>
      <c r="B640" t="s">
        <v>1889</v>
      </c>
      <c r="C640" t="s">
        <v>1890</v>
      </c>
      <c r="D640" t="s">
        <v>1889</v>
      </c>
      <c r="E640" t="str">
        <f t="shared" ca="1" si="162"/>
        <v>{United States312}</v>
      </c>
      <c r="F640">
        <v>0.32926109770643541</v>
      </c>
      <c r="G640">
        <f t="shared" ca="1" si="163"/>
        <v>0.32926109770643541</v>
      </c>
      <c r="H640">
        <f t="shared" ca="1" si="164"/>
        <v>0.32926109770643541</v>
      </c>
      <c r="J640">
        <f t="shared" si="165"/>
        <v>53289641</v>
      </c>
      <c r="K640">
        <f t="shared" si="166"/>
        <v>55192383</v>
      </c>
      <c r="L640">
        <f t="shared" si="167"/>
        <v>55192383</v>
      </c>
      <c r="M640">
        <f t="shared" si="168"/>
        <v>55898888</v>
      </c>
      <c r="N640">
        <f t="shared" ca="1" si="169"/>
        <v>31851742</v>
      </c>
      <c r="O640">
        <v>0.42238315938083204</v>
      </c>
      <c r="P640">
        <f t="shared" ca="1" si="170"/>
        <v>0.28899778922952557</v>
      </c>
      <c r="Q640">
        <f t="shared" ca="1" si="171"/>
        <v>0.28899778922952557</v>
      </c>
      <c r="T640" t="str">
        <f t="shared" si="172"/>
        <v>{United States631}</v>
      </c>
      <c r="U640" t="str">
        <f t="shared" si="173"/>
        <v>{53289641}</v>
      </c>
      <c r="V640" t="str">
        <f t="shared" ca="1" si="174"/>
        <v>{0.127696898009304}</v>
      </c>
      <c r="W640" t="str">
        <f t="shared" ca="1" si="175"/>
        <v>{0.272276666002783}</v>
      </c>
      <c r="X640" t="str">
        <f t="shared" si="176"/>
        <v>{New York631}</v>
      </c>
      <c r="Y640" t="str">
        <f t="shared" si="177"/>
        <v>{53289641}</v>
      </c>
      <c r="Z640" t="str">
        <f t="shared" ca="1" si="178"/>
        <v>{0.0850886321593395}</v>
      </c>
      <c r="AA640" t="str">
        <f t="shared" ca="1" si="179"/>
        <v>{0.862773449860045}</v>
      </c>
    </row>
    <row r="641" spans="1:27" x14ac:dyDescent="0.25">
      <c r="A641" t="s">
        <v>1891</v>
      </c>
      <c r="B641" t="s">
        <v>1892</v>
      </c>
      <c r="C641" t="s">
        <v>1893</v>
      </c>
      <c r="D641" t="s">
        <v>1892</v>
      </c>
      <c r="E641" t="str">
        <f t="shared" ca="1" si="162"/>
        <v>{United States312}</v>
      </c>
      <c r="F641">
        <v>0.44176179612520694</v>
      </c>
      <c r="G641">
        <f t="shared" ca="1" si="163"/>
        <v>0.44176179612520694</v>
      </c>
      <c r="H641">
        <f t="shared" ca="1" si="164"/>
        <v>0.11250069841877153</v>
      </c>
      <c r="J641">
        <f t="shared" si="165"/>
        <v>70304089</v>
      </c>
      <c r="K641">
        <f t="shared" si="166"/>
        <v>55227665</v>
      </c>
      <c r="L641">
        <f t="shared" si="167"/>
        <v>55227665</v>
      </c>
      <c r="M641">
        <f t="shared" si="168"/>
        <v>55989543</v>
      </c>
      <c r="N641">
        <f t="shared" ca="1" si="169"/>
        <v>31851742</v>
      </c>
      <c r="O641">
        <v>0.28899778922952557</v>
      </c>
      <c r="P641">
        <f t="shared" ca="1" si="170"/>
        <v>0.42238315938083204</v>
      </c>
      <c r="Q641">
        <f t="shared" ca="1" si="171"/>
        <v>0.13338537015130647</v>
      </c>
      <c r="T641" t="str">
        <f t="shared" si="172"/>
        <v>{United States632}</v>
      </c>
      <c r="U641" t="str">
        <f t="shared" si="173"/>
        <v>{70304089}</v>
      </c>
      <c r="V641" t="str">
        <f t="shared" ca="1" si="174"/>
        <v>{0.163936146813264}</v>
      </c>
      <c r="W641" t="str">
        <f t="shared" ca="1" si="175"/>
        <v>{0.683926074827418}</v>
      </c>
      <c r="X641" t="str">
        <f t="shared" si="176"/>
        <v>{New York632}</v>
      </c>
      <c r="Y641" t="str">
        <f t="shared" si="177"/>
        <v>{70304089}</v>
      </c>
      <c r="Z641" t="str">
        <f t="shared" ca="1" si="178"/>
        <v>{0.135467466145673}</v>
      </c>
      <c r="AA641" t="str">
        <f t="shared" ca="1" si="179"/>
        <v>{0.785929441942253}</v>
      </c>
    </row>
    <row r="642" spans="1:27" x14ac:dyDescent="0.25">
      <c r="A642" t="s">
        <v>1894</v>
      </c>
      <c r="B642" t="s">
        <v>1895</v>
      </c>
      <c r="C642" t="s">
        <v>1896</v>
      </c>
      <c r="D642" t="s">
        <v>1895</v>
      </c>
      <c r="E642" t="str">
        <f t="shared" ca="1" si="162"/>
        <v>{United States313}</v>
      </c>
      <c r="F642">
        <v>0.23095538015848782</v>
      </c>
      <c r="G642">
        <f t="shared" ca="1" si="163"/>
        <v>0.23095538015848782</v>
      </c>
      <c r="H642">
        <f t="shared" ca="1" si="164"/>
        <v>0.23095538015848782</v>
      </c>
      <c r="J642">
        <f t="shared" si="165"/>
        <v>10925455</v>
      </c>
      <c r="K642">
        <f t="shared" si="166"/>
        <v>55250789</v>
      </c>
      <c r="L642">
        <f t="shared" si="167"/>
        <v>55250789</v>
      </c>
      <c r="M642">
        <f t="shared" si="168"/>
        <v>56080201</v>
      </c>
      <c r="N642">
        <f t="shared" ca="1" si="169"/>
        <v>31875812</v>
      </c>
      <c r="O642">
        <v>0.72578065165253536</v>
      </c>
      <c r="P642">
        <f t="shared" ca="1" si="170"/>
        <v>1.154086650502173E-2</v>
      </c>
      <c r="Q642">
        <f t="shared" ca="1" si="171"/>
        <v>1.154086650502173E-2</v>
      </c>
      <c r="T642" t="str">
        <f t="shared" si="172"/>
        <v>{United States633}</v>
      </c>
      <c r="U642" t="str">
        <f t="shared" si="173"/>
        <v>{10925455}</v>
      </c>
      <c r="V642" t="str">
        <f t="shared" ca="1" si="174"/>
        <v>{0.244799559104022}</v>
      </c>
      <c r="W642" t="str">
        <f t="shared" ca="1" si="175"/>
        <v>{0.571967399419986}</v>
      </c>
      <c r="X642" t="str">
        <f t="shared" si="176"/>
        <v>{New York633}</v>
      </c>
      <c r="Y642" t="str">
        <f t="shared" si="177"/>
        <v>{10925455}</v>
      </c>
      <c r="Z642" t="str">
        <f t="shared" ca="1" si="178"/>
        <v>{0.0141873910590803}</v>
      </c>
      <c r="AA642" t="str">
        <f t="shared" ca="1" si="179"/>
        <v>{0.00966802752384344}</v>
      </c>
    </row>
    <row r="643" spans="1:27" x14ac:dyDescent="0.25">
      <c r="A643" t="s">
        <v>1897</v>
      </c>
      <c r="B643" t="s">
        <v>1898</v>
      </c>
      <c r="C643" t="s">
        <v>1899</v>
      </c>
      <c r="D643" t="s">
        <v>1898</v>
      </c>
      <c r="E643" t="str">
        <f t="shared" ref="E643:E706" ca="1" si="180">INDIRECT(ADDRESS(INT((ROW())/2)+1,1))</f>
        <v>{United States313}</v>
      </c>
      <c r="F643">
        <v>0.89840313298527252</v>
      </c>
      <c r="G643">
        <f t="shared" ref="G643:G706" ca="1" si="181">SMALL(OFFSET($F$2,MATCH($E643,$E$2:$E$2425,0)-1,0,COUNTIF($E$2:$E$2425,E643),1),ROW()-MATCH($E643,$E$2:$E$2425,0))</f>
        <v>0.89840313298527252</v>
      </c>
      <c r="H643">
        <f t="shared" ref="H643:H706" ca="1" si="182">IF(E643&lt;&gt;E642,G643,G643-G642)</f>
        <v>0.6674477528267847</v>
      </c>
      <c r="J643">
        <f t="shared" ref="J643:J706" si="183">VALUE(SUBSTITUTE(SUBSTITUTE(B643,"}",""),"{",""))</f>
        <v>33614837</v>
      </c>
      <c r="K643">
        <f t="shared" ref="K643:K706" si="184">SMALL($J$2:$J$1213,ROW()-1)</f>
        <v>55264331</v>
      </c>
      <c r="L643">
        <f t="shared" ref="L643:L706" si="185">IF(K642&lt;&gt;K643,K643,"")</f>
        <v>55264331</v>
      </c>
      <c r="M643">
        <f t="shared" ref="M643:M706" si="186">SMALL($L$2:$L$1213,ROW()-1)</f>
        <v>56081669</v>
      </c>
      <c r="N643">
        <f t="shared" ref="N643:N706" ca="1" si="187">INDIRECT(ADDRESS(INT((ROW())/2)+1,13))</f>
        <v>31875812</v>
      </c>
      <c r="O643">
        <v>1.154086650502173E-2</v>
      </c>
      <c r="P643">
        <f t="shared" ref="P643:P706" ca="1" si="188">SMALL(OFFSET($O$2,MATCH($N643,$N$2:$N$2425,0)-1,0,COUNTIF($N$2:$N$2425,N643),1),ROW()-MATCH($N643,$N$2:$N$2425,0))</f>
        <v>0.72578065165253536</v>
      </c>
      <c r="Q643">
        <f t="shared" ref="Q643:Q706" ca="1" si="189">IF(N643&lt;&gt;N642,P643,P643-P642)</f>
        <v>0.71423978514751363</v>
      </c>
      <c r="T643" t="str">
        <f t="shared" ref="T643:T706" si="190">A643</f>
        <v>{United States634}</v>
      </c>
      <c r="U643" t="str">
        <f t="shared" ref="U643:U706" si="191">B643</f>
        <v>{33614837}</v>
      </c>
      <c r="V643" t="str">
        <f t="shared" ref="V643:V706" ca="1" si="192">"{"&amp;INDIRECT(ADDRESS((MATCH(J643,$M$2:$M$1182,0))*2,17))&amp;"}"</f>
        <v>{0.195496287423102}</v>
      </c>
      <c r="W643" t="str">
        <f t="shared" ref="W643:W706" ca="1" si="193">"{"&amp;INDIRECT(ADDRESS((MATCH(J643,$M$2:$M$1182,0))*2+1,17))&amp;"}"</f>
        <v>{0.7872615130632}</v>
      </c>
      <c r="X643" t="str">
        <f t="shared" ref="X643:X706" si="194">C643</f>
        <v>{New York634}</v>
      </c>
      <c r="Y643" t="str">
        <f t="shared" ref="Y643:Y706" si="195">D643</f>
        <v>{33614837}</v>
      </c>
      <c r="Z643" t="str">
        <f t="shared" ref="Z643:Z706" ca="1" si="196">"{"&amp;INDIRECT(ADDRESS((ROW()-1)*2,8))&amp;"}"</f>
        <v>{0.2638975267274}</v>
      </c>
      <c r="AA643" t="str">
        <f t="shared" ref="AA643:AA706" ca="1" si="197">"{"&amp;INDIRECT(ADDRESS((ROW()-1)*2+1,8))&amp;"}"</f>
        <v>{0.599408558253671}</v>
      </c>
    </row>
    <row r="644" spans="1:27" x14ac:dyDescent="0.25">
      <c r="A644" t="s">
        <v>1900</v>
      </c>
      <c r="B644" t="s">
        <v>1901</v>
      </c>
      <c r="C644" t="s">
        <v>1902</v>
      </c>
      <c r="D644" t="s">
        <v>1901</v>
      </c>
      <c r="E644" t="str">
        <f t="shared" ca="1" si="180"/>
        <v>{United States314}</v>
      </c>
      <c r="F644">
        <v>6.5847175463524255E-2</v>
      </c>
      <c r="G644">
        <f t="shared" ca="1" si="181"/>
        <v>6.5847175463524255E-2</v>
      </c>
      <c r="H644">
        <f t="shared" ca="1" si="182"/>
        <v>6.5847175463524255E-2</v>
      </c>
      <c r="J644">
        <f t="shared" si="183"/>
        <v>85051448</v>
      </c>
      <c r="K644">
        <f t="shared" si="184"/>
        <v>55289112</v>
      </c>
      <c r="L644">
        <f t="shared" si="185"/>
        <v>55289112</v>
      </c>
      <c r="M644">
        <f t="shared" si="186"/>
        <v>56115208</v>
      </c>
      <c r="N644">
        <f t="shared" ca="1" si="187"/>
        <v>31960474</v>
      </c>
      <c r="O644">
        <v>0.64306492564481732</v>
      </c>
      <c r="P644">
        <f t="shared" ca="1" si="188"/>
        <v>0.25691445888001474</v>
      </c>
      <c r="Q644">
        <f t="shared" ca="1" si="189"/>
        <v>0.25691445888001474</v>
      </c>
      <c r="T644" t="str">
        <f t="shared" si="190"/>
        <v>{United States635}</v>
      </c>
      <c r="U644" t="str">
        <f t="shared" si="191"/>
        <v>{85051448}</v>
      </c>
      <c r="V644" t="str">
        <f t="shared" ca="1" si="192"/>
        <v>{0.273394929265152}</v>
      </c>
      <c r="W644" t="str">
        <f t="shared" ca="1" si="193"/>
        <v>{0.202358360737584}</v>
      </c>
      <c r="X644" t="str">
        <f t="shared" si="194"/>
        <v>{New York635}</v>
      </c>
      <c r="Y644" t="str">
        <f t="shared" si="195"/>
        <v>{85051448}</v>
      </c>
      <c r="Z644" t="str">
        <f t="shared" ca="1" si="196"/>
        <v>{0.684518064450862}</v>
      </c>
      <c r="AA644" t="str">
        <f t="shared" ca="1" si="197"/>
        <v>{0.0623707993621804}</v>
      </c>
    </row>
    <row r="645" spans="1:27" x14ac:dyDescent="0.25">
      <c r="A645" t="s">
        <v>1903</v>
      </c>
      <c r="B645" t="s">
        <v>1904</v>
      </c>
      <c r="C645" t="s">
        <v>1905</v>
      </c>
      <c r="D645" t="s">
        <v>1904</v>
      </c>
      <c r="E645" t="str">
        <f t="shared" ca="1" si="180"/>
        <v>{United States314}</v>
      </c>
      <c r="F645">
        <v>0.34859923092366718</v>
      </c>
      <c r="G645">
        <f t="shared" ca="1" si="181"/>
        <v>0.34859923092366718</v>
      </c>
      <c r="H645">
        <f t="shared" ca="1" si="182"/>
        <v>0.28275205546014293</v>
      </c>
      <c r="J645">
        <f t="shared" si="183"/>
        <v>76066697</v>
      </c>
      <c r="K645">
        <f t="shared" si="184"/>
        <v>55449550</v>
      </c>
      <c r="L645">
        <f t="shared" si="185"/>
        <v>55449550</v>
      </c>
      <c r="M645">
        <f t="shared" si="186"/>
        <v>56250277</v>
      </c>
      <c r="N645">
        <f t="shared" ca="1" si="187"/>
        <v>31960474</v>
      </c>
      <c r="O645">
        <v>0.25691445888001474</v>
      </c>
      <c r="P645">
        <f t="shared" ca="1" si="188"/>
        <v>0.64306492564481732</v>
      </c>
      <c r="Q645">
        <f t="shared" ca="1" si="189"/>
        <v>0.38615046676480258</v>
      </c>
      <c r="T645" t="str">
        <f t="shared" si="190"/>
        <v>{United States636}</v>
      </c>
      <c r="U645" t="str">
        <f t="shared" si="191"/>
        <v>{76066697}</v>
      </c>
      <c r="V645" t="str">
        <f t="shared" ca="1" si="192"/>
        <v>{0.140436323566813}</v>
      </c>
      <c r="W645" t="str">
        <f t="shared" ca="1" si="193"/>
        <v>{0.528637647054011}</v>
      </c>
      <c r="X645" t="str">
        <f t="shared" si="194"/>
        <v>{New York636}</v>
      </c>
      <c r="Y645" t="str">
        <f t="shared" si="195"/>
        <v>{76066697}</v>
      </c>
      <c r="Z645" t="str">
        <f t="shared" ca="1" si="196"/>
        <v>{0.0220657892102876}</v>
      </c>
      <c r="AA645" t="str">
        <f t="shared" ca="1" si="197"/>
        <v>{0.0270826420118855}</v>
      </c>
    </row>
    <row r="646" spans="1:27" x14ac:dyDescent="0.25">
      <c r="A646" t="s">
        <v>1906</v>
      </c>
      <c r="B646" t="s">
        <v>1907</v>
      </c>
      <c r="C646" t="s">
        <v>1908</v>
      </c>
      <c r="D646" t="s">
        <v>1907</v>
      </c>
      <c r="E646" t="str">
        <f t="shared" ca="1" si="180"/>
        <v>{United States315}</v>
      </c>
      <c r="F646">
        <v>0.35801912687474324</v>
      </c>
      <c r="G646">
        <f t="shared" ca="1" si="181"/>
        <v>0.35801912687474324</v>
      </c>
      <c r="H646">
        <f t="shared" ca="1" si="182"/>
        <v>0.35801912687474324</v>
      </c>
      <c r="J646">
        <f t="shared" si="183"/>
        <v>19634855</v>
      </c>
      <c r="K646">
        <f t="shared" si="184"/>
        <v>55496262</v>
      </c>
      <c r="L646">
        <f t="shared" si="185"/>
        <v>55496262</v>
      </c>
      <c r="M646">
        <f t="shared" si="186"/>
        <v>56281544</v>
      </c>
      <c r="N646">
        <f t="shared" ca="1" si="187"/>
        <v>32010030</v>
      </c>
      <c r="O646">
        <v>0.71434995453635208</v>
      </c>
      <c r="P646">
        <f t="shared" ca="1" si="188"/>
        <v>2.9744786888713515E-3</v>
      </c>
      <c r="Q646">
        <f t="shared" ca="1" si="189"/>
        <v>2.9744786888713515E-3</v>
      </c>
      <c r="T646" t="str">
        <f t="shared" si="190"/>
        <v>{United States637}</v>
      </c>
      <c r="U646" t="str">
        <f t="shared" si="191"/>
        <v>{19634855}</v>
      </c>
      <c r="V646" t="str">
        <f t="shared" ca="1" si="192"/>
        <v>{0.252363993613105}</v>
      </c>
      <c r="W646" t="str">
        <f t="shared" ca="1" si="193"/>
        <v>{0.368207817292985}</v>
      </c>
      <c r="X646" t="str">
        <f t="shared" si="194"/>
        <v>{New York637}</v>
      </c>
      <c r="Y646" t="str">
        <f t="shared" si="195"/>
        <v>{19634855}</v>
      </c>
      <c r="Z646" t="str">
        <f t="shared" ca="1" si="196"/>
        <v>{0.314034125158097}</v>
      </c>
      <c r="AA646" t="str">
        <f t="shared" ca="1" si="197"/>
        <v>{0.0484288814177565}</v>
      </c>
    </row>
    <row r="647" spans="1:27" x14ac:dyDescent="0.25">
      <c r="A647" t="s">
        <v>1909</v>
      </c>
      <c r="B647" t="s">
        <v>1910</v>
      </c>
      <c r="C647" t="s">
        <v>1911</v>
      </c>
      <c r="D647" t="s">
        <v>1910</v>
      </c>
      <c r="E647" t="str">
        <f t="shared" ca="1" si="180"/>
        <v>{United States315}</v>
      </c>
      <c r="F647">
        <v>0.65839648475961832</v>
      </c>
      <c r="G647">
        <f t="shared" ca="1" si="181"/>
        <v>0.65839648475961832</v>
      </c>
      <c r="H647">
        <f t="shared" ca="1" si="182"/>
        <v>0.30037735788487507</v>
      </c>
      <c r="J647">
        <f t="shared" si="183"/>
        <v>94312759</v>
      </c>
      <c r="K647">
        <f t="shared" si="184"/>
        <v>55551332</v>
      </c>
      <c r="L647">
        <f t="shared" si="185"/>
        <v>55551332</v>
      </c>
      <c r="M647">
        <f t="shared" si="186"/>
        <v>56282826</v>
      </c>
      <c r="N647">
        <f t="shared" ca="1" si="187"/>
        <v>32010030</v>
      </c>
      <c r="O647">
        <v>2.9744786888713515E-3</v>
      </c>
      <c r="P647">
        <f t="shared" ca="1" si="188"/>
        <v>0.71434995453635208</v>
      </c>
      <c r="Q647">
        <f t="shared" ca="1" si="189"/>
        <v>0.71137547584748073</v>
      </c>
      <c r="T647" t="str">
        <f t="shared" si="190"/>
        <v>{United States638}</v>
      </c>
      <c r="U647" t="str">
        <f t="shared" si="191"/>
        <v>{94312759}</v>
      </c>
      <c r="V647" t="str">
        <f t="shared" ca="1" si="192"/>
        <v>{0.149937310687892}</v>
      </c>
      <c r="W647" t="str">
        <f t="shared" ca="1" si="193"/>
        <v>{0.512189047252794}</v>
      </c>
      <c r="X647" t="str">
        <f t="shared" si="194"/>
        <v>{New York638}</v>
      </c>
      <c r="Y647" t="str">
        <f t="shared" si="195"/>
        <v>{94312759}</v>
      </c>
      <c r="Z647" t="str">
        <f t="shared" ca="1" si="196"/>
        <v>{0.15075154767949}</v>
      </c>
      <c r="AA647" t="str">
        <f t="shared" ca="1" si="197"/>
        <v>{0.0710595566056363}</v>
      </c>
    </row>
    <row r="648" spans="1:27" x14ac:dyDescent="0.25">
      <c r="A648" t="s">
        <v>1912</v>
      </c>
      <c r="B648" t="s">
        <v>1913</v>
      </c>
      <c r="C648" t="s">
        <v>1914</v>
      </c>
      <c r="D648" t="s">
        <v>1913</v>
      </c>
      <c r="E648" t="str">
        <f t="shared" ca="1" si="180"/>
        <v>{United States316}</v>
      </c>
      <c r="F648">
        <v>0.66115431255967205</v>
      </c>
      <c r="G648">
        <f t="shared" ca="1" si="181"/>
        <v>0.20170844939325328</v>
      </c>
      <c r="H648">
        <f t="shared" ca="1" si="182"/>
        <v>0.20170844939325328</v>
      </c>
      <c r="J648">
        <f t="shared" si="183"/>
        <v>44319424</v>
      </c>
      <c r="K648">
        <f t="shared" si="184"/>
        <v>55636694</v>
      </c>
      <c r="L648">
        <f t="shared" si="185"/>
        <v>55636694</v>
      </c>
      <c r="M648">
        <f t="shared" si="186"/>
        <v>56300790</v>
      </c>
      <c r="N648">
        <f t="shared" ca="1" si="187"/>
        <v>32096456</v>
      </c>
      <c r="O648">
        <v>0.78713980698660246</v>
      </c>
      <c r="P648">
        <f t="shared" ca="1" si="188"/>
        <v>0.78713980698660246</v>
      </c>
      <c r="Q648">
        <f t="shared" ca="1" si="189"/>
        <v>0.78713980698660246</v>
      </c>
      <c r="T648" t="str">
        <f t="shared" si="190"/>
        <v>{United States639}</v>
      </c>
      <c r="U648" t="str">
        <f t="shared" si="191"/>
        <v>{44319424}</v>
      </c>
      <c r="V648" t="str">
        <f t="shared" ca="1" si="192"/>
        <v>{0.594360743829452}</v>
      </c>
      <c r="W648" t="str">
        <f t="shared" ca="1" si="193"/>
        <v>{0.0808899116726635}</v>
      </c>
      <c r="X648" t="str">
        <f t="shared" si="194"/>
        <v>{New York639}</v>
      </c>
      <c r="Y648" t="str">
        <f t="shared" si="195"/>
        <v>{44319424}</v>
      </c>
      <c r="Z648" t="str">
        <f t="shared" ca="1" si="196"/>
        <v>{0.236707229526662}</v>
      </c>
      <c r="AA648" t="str">
        <f t="shared" ca="1" si="197"/>
        <v>{0.132156697017808}</v>
      </c>
    </row>
    <row r="649" spans="1:27" x14ac:dyDescent="0.25">
      <c r="A649" t="s">
        <v>1915</v>
      </c>
      <c r="B649" t="s">
        <v>1916</v>
      </c>
      <c r="C649" t="s">
        <v>1917</v>
      </c>
      <c r="D649" t="s">
        <v>1916</v>
      </c>
      <c r="E649" t="str">
        <f t="shared" ca="1" si="180"/>
        <v>{United States316}</v>
      </c>
      <c r="F649">
        <v>0.20170844939325328</v>
      </c>
      <c r="G649">
        <f t="shared" ca="1" si="181"/>
        <v>0.66115431255967205</v>
      </c>
      <c r="H649">
        <f t="shared" ca="1" si="182"/>
        <v>0.45944586316641878</v>
      </c>
      <c r="J649">
        <f t="shared" si="183"/>
        <v>86852907</v>
      </c>
      <c r="K649">
        <f t="shared" si="184"/>
        <v>55685003</v>
      </c>
      <c r="L649">
        <f t="shared" si="185"/>
        <v>55685003</v>
      </c>
      <c r="M649">
        <f t="shared" si="186"/>
        <v>56317471</v>
      </c>
      <c r="N649">
        <f t="shared" ca="1" si="187"/>
        <v>32096456</v>
      </c>
      <c r="O649">
        <v>0.8612474599237816</v>
      </c>
      <c r="P649">
        <f t="shared" ca="1" si="188"/>
        <v>0.8612474599237816</v>
      </c>
      <c r="Q649">
        <f t="shared" ca="1" si="189"/>
        <v>7.4107652937179136E-2</v>
      </c>
      <c r="T649" t="str">
        <f t="shared" si="190"/>
        <v>{United States640}</v>
      </c>
      <c r="U649" t="str">
        <f t="shared" si="191"/>
        <v>{86852907}</v>
      </c>
      <c r="V649" t="str">
        <f t="shared" ca="1" si="192"/>
        <v>{0.130819198431331}</v>
      </c>
      <c r="W649" t="str">
        <f t="shared" ca="1" si="193"/>
        <v>{0.809114863279001}</v>
      </c>
      <c r="X649" t="str">
        <f t="shared" si="194"/>
        <v>{New York640}</v>
      </c>
      <c r="Y649" t="str">
        <f t="shared" si="195"/>
        <v>{86852907}</v>
      </c>
      <c r="Z649" t="str">
        <f t="shared" ca="1" si="196"/>
        <v>{0.528493412045685}</v>
      </c>
      <c r="AA649" t="str">
        <f t="shared" ca="1" si="197"/>
        <v>{0.0979704766398736}</v>
      </c>
    </row>
    <row r="650" spans="1:27" x14ac:dyDescent="0.25">
      <c r="A650" t="s">
        <v>1918</v>
      </c>
      <c r="B650" t="s">
        <v>1919</v>
      </c>
      <c r="C650" t="s">
        <v>1920</v>
      </c>
      <c r="D650" t="s">
        <v>1919</v>
      </c>
      <c r="E650" t="str">
        <f t="shared" ca="1" si="180"/>
        <v>{United States317}</v>
      </c>
      <c r="F650">
        <v>0.32222215518358432</v>
      </c>
      <c r="G650">
        <f t="shared" ca="1" si="181"/>
        <v>0.11592706525610552</v>
      </c>
      <c r="H650">
        <f t="shared" ca="1" si="182"/>
        <v>0.11592706525610552</v>
      </c>
      <c r="J650">
        <f t="shared" si="183"/>
        <v>99624529</v>
      </c>
      <c r="K650">
        <f t="shared" si="184"/>
        <v>55839572</v>
      </c>
      <c r="L650">
        <f t="shared" si="185"/>
        <v>55839572</v>
      </c>
      <c r="M650">
        <f t="shared" si="186"/>
        <v>56342629</v>
      </c>
      <c r="N650">
        <f t="shared" ca="1" si="187"/>
        <v>32100144</v>
      </c>
      <c r="O650">
        <v>0.73040432651001763</v>
      </c>
      <c r="P650">
        <f t="shared" ca="1" si="188"/>
        <v>0.25809573285578657</v>
      </c>
      <c r="Q650">
        <f t="shared" ca="1" si="189"/>
        <v>0.25809573285578657</v>
      </c>
      <c r="T650" t="str">
        <f t="shared" si="190"/>
        <v>{United States641}</v>
      </c>
      <c r="U650" t="str">
        <f t="shared" si="191"/>
        <v>{99624529}</v>
      </c>
      <c r="V650" t="str">
        <f t="shared" ca="1" si="192"/>
        <v>{0.186235922927365}</v>
      </c>
      <c r="W650" t="str">
        <f t="shared" ca="1" si="193"/>
        <v>{0.787686072595556}</v>
      </c>
      <c r="X650" t="str">
        <f t="shared" si="194"/>
        <v>{New York641}</v>
      </c>
      <c r="Y650" t="str">
        <f t="shared" si="195"/>
        <v>{99624529}</v>
      </c>
      <c r="Z650" t="str">
        <f t="shared" ca="1" si="196"/>
        <v>{0.153783075419296}</v>
      </c>
      <c r="AA650" t="str">
        <f t="shared" ca="1" si="197"/>
        <v>{0.450131375850695}</v>
      </c>
    </row>
    <row r="651" spans="1:27" x14ac:dyDescent="0.25">
      <c r="A651" t="s">
        <v>1921</v>
      </c>
      <c r="B651" t="s">
        <v>1922</v>
      </c>
      <c r="C651" t="s">
        <v>1923</v>
      </c>
      <c r="D651" t="s">
        <v>1922</v>
      </c>
      <c r="E651" t="str">
        <f t="shared" ca="1" si="180"/>
        <v>{United States317}</v>
      </c>
      <c r="F651">
        <v>0.11592706525610552</v>
      </c>
      <c r="G651">
        <f t="shared" ca="1" si="181"/>
        <v>0.32222215518358432</v>
      </c>
      <c r="H651">
        <f t="shared" ca="1" si="182"/>
        <v>0.2062950899274788</v>
      </c>
      <c r="J651">
        <f t="shared" si="183"/>
        <v>95873208</v>
      </c>
      <c r="K651">
        <f t="shared" si="184"/>
        <v>55898888</v>
      </c>
      <c r="L651">
        <f t="shared" si="185"/>
        <v>55898888</v>
      </c>
      <c r="M651">
        <f t="shared" si="186"/>
        <v>56583113</v>
      </c>
      <c r="N651">
        <f t="shared" ca="1" si="187"/>
        <v>32100144</v>
      </c>
      <c r="O651">
        <v>0.25809573285578657</v>
      </c>
      <c r="P651">
        <f t="shared" ca="1" si="188"/>
        <v>0.73040432651001763</v>
      </c>
      <c r="Q651">
        <f t="shared" ca="1" si="189"/>
        <v>0.47230859365423106</v>
      </c>
      <c r="T651" t="str">
        <f t="shared" si="190"/>
        <v>{United States642}</v>
      </c>
      <c r="U651" t="str">
        <f t="shared" si="191"/>
        <v>{95873208}</v>
      </c>
      <c r="V651" t="str">
        <f t="shared" ca="1" si="192"/>
        <v>{0.408939427130916}</v>
      </c>
      <c r="W651" t="str">
        <f t="shared" ca="1" si="193"/>
        <v>{0.247859319342188}</v>
      </c>
      <c r="X651" t="str">
        <f t="shared" si="194"/>
        <v>{New York642}</v>
      </c>
      <c r="Y651" t="str">
        <f t="shared" si="195"/>
        <v>{95873208}</v>
      </c>
      <c r="Z651" t="str">
        <f t="shared" ca="1" si="196"/>
        <v>{0.327500969860646}</v>
      </c>
      <c r="AA651" t="str">
        <f t="shared" ca="1" si="197"/>
        <v>{0.448356588758759}</v>
      </c>
    </row>
    <row r="652" spans="1:27" x14ac:dyDescent="0.25">
      <c r="A652" t="s">
        <v>1924</v>
      </c>
      <c r="B652" t="s">
        <v>1925</v>
      </c>
      <c r="C652" t="s">
        <v>1926</v>
      </c>
      <c r="D652" t="s">
        <v>1925</v>
      </c>
      <c r="E652" t="str">
        <f t="shared" ca="1" si="180"/>
        <v>{United States318}</v>
      </c>
      <c r="F652">
        <v>0.82931676580690206</v>
      </c>
      <c r="G652">
        <f t="shared" ca="1" si="181"/>
        <v>0.16317942727138979</v>
      </c>
      <c r="H652">
        <f t="shared" ca="1" si="182"/>
        <v>0.16317942727138979</v>
      </c>
      <c r="J652">
        <f t="shared" si="183"/>
        <v>35080569</v>
      </c>
      <c r="K652">
        <f t="shared" si="184"/>
        <v>55989543</v>
      </c>
      <c r="L652">
        <f t="shared" si="185"/>
        <v>55989543</v>
      </c>
      <c r="M652">
        <f t="shared" si="186"/>
        <v>56626660</v>
      </c>
      <c r="N652">
        <f t="shared" ca="1" si="187"/>
        <v>32108205</v>
      </c>
      <c r="O652">
        <v>0.49789392780272945</v>
      </c>
      <c r="P652">
        <f t="shared" ca="1" si="188"/>
        <v>9.8144047020559011E-2</v>
      </c>
      <c r="Q652">
        <f t="shared" ca="1" si="189"/>
        <v>9.8144047020559011E-2</v>
      </c>
      <c r="T652" t="str">
        <f t="shared" si="190"/>
        <v>{United States643}</v>
      </c>
      <c r="U652" t="str">
        <f t="shared" si="191"/>
        <v>{35080569}</v>
      </c>
      <c r="V652" t="str">
        <f t="shared" ca="1" si="192"/>
        <v>{0.808166823598583}</v>
      </c>
      <c r="W652" t="str">
        <f t="shared" ca="1" si="193"/>
        <v>{0.132378849211731}</v>
      </c>
      <c r="X652" t="str">
        <f t="shared" si="194"/>
        <v>{New York643}</v>
      </c>
      <c r="Y652" t="str">
        <f t="shared" si="195"/>
        <v>{35080569}</v>
      </c>
      <c r="Z652" t="str">
        <f t="shared" ca="1" si="196"/>
        <v>{0.225134992112332}</v>
      </c>
      <c r="AA652" t="str">
        <f t="shared" ca="1" si="197"/>
        <v>{0.0311706373047393}</v>
      </c>
    </row>
    <row r="653" spans="1:27" x14ac:dyDescent="0.25">
      <c r="A653" t="s">
        <v>1927</v>
      </c>
      <c r="B653" t="s">
        <v>1928</v>
      </c>
      <c r="C653" t="s">
        <v>1929</v>
      </c>
      <c r="D653" t="s">
        <v>1928</v>
      </c>
      <c r="E653" t="str">
        <f t="shared" ca="1" si="180"/>
        <v>{United States318}</v>
      </c>
      <c r="F653">
        <v>0.16317942727138979</v>
      </c>
      <c r="G653">
        <f t="shared" ca="1" si="181"/>
        <v>0.82931676580690206</v>
      </c>
      <c r="H653">
        <f t="shared" ca="1" si="182"/>
        <v>0.66613733853551227</v>
      </c>
      <c r="J653">
        <f t="shared" si="183"/>
        <v>37079778</v>
      </c>
      <c r="K653">
        <f t="shared" si="184"/>
        <v>56080201</v>
      </c>
      <c r="L653">
        <f t="shared" si="185"/>
        <v>56080201</v>
      </c>
      <c r="M653">
        <f t="shared" si="186"/>
        <v>56654233</v>
      </c>
      <c r="N653">
        <f t="shared" ca="1" si="187"/>
        <v>32108205</v>
      </c>
      <c r="O653">
        <v>9.8144047020559011E-2</v>
      </c>
      <c r="P653">
        <f t="shared" ca="1" si="188"/>
        <v>0.49789392780272945</v>
      </c>
      <c r="Q653">
        <f t="shared" ca="1" si="189"/>
        <v>0.39974988078217044</v>
      </c>
      <c r="T653" t="str">
        <f t="shared" si="190"/>
        <v>{United States644}</v>
      </c>
      <c r="U653" t="str">
        <f t="shared" si="191"/>
        <v>{37079778}</v>
      </c>
      <c r="V653" t="str">
        <f t="shared" ca="1" si="192"/>
        <v>{0.550009058579606}</v>
      </c>
      <c r="W653" t="str">
        <f t="shared" ca="1" si="193"/>
        <v>{0.430147438671861}</v>
      </c>
      <c r="X653" t="str">
        <f t="shared" si="194"/>
        <v>{New York644}</v>
      </c>
      <c r="Y653" t="str">
        <f t="shared" si="195"/>
        <v>{37079778}</v>
      </c>
      <c r="Z653" t="str">
        <f t="shared" ca="1" si="196"/>
        <v>{0.00373722562005252}</v>
      </c>
      <c r="AA653" t="str">
        <f t="shared" ca="1" si="197"/>
        <v>{0.323968080316096}</v>
      </c>
    </row>
    <row r="654" spans="1:27" x14ac:dyDescent="0.25">
      <c r="A654" t="s">
        <v>1930</v>
      </c>
      <c r="B654" t="s">
        <v>1931</v>
      </c>
      <c r="C654" t="s">
        <v>1932</v>
      </c>
      <c r="D654" t="s">
        <v>1931</v>
      </c>
      <c r="E654" t="str">
        <f t="shared" ca="1" si="180"/>
        <v>{United States319}</v>
      </c>
      <c r="F654">
        <v>0.32903652482473156</v>
      </c>
      <c r="G654">
        <f t="shared" ca="1" si="181"/>
        <v>0.32903652482473156</v>
      </c>
      <c r="H654">
        <f t="shared" ca="1" si="182"/>
        <v>0.32903652482473156</v>
      </c>
      <c r="J654">
        <f t="shared" si="183"/>
        <v>40782122</v>
      </c>
      <c r="K654">
        <f t="shared" si="184"/>
        <v>56081669</v>
      </c>
      <c r="L654">
        <f t="shared" si="185"/>
        <v>56081669</v>
      </c>
      <c r="M654">
        <f t="shared" si="186"/>
        <v>56886543</v>
      </c>
      <c r="N654">
        <f t="shared" ca="1" si="187"/>
        <v>32128890</v>
      </c>
      <c r="O654">
        <v>0.28185091895179537</v>
      </c>
      <c r="P654">
        <f t="shared" ca="1" si="188"/>
        <v>0.20593279382669016</v>
      </c>
      <c r="Q654">
        <f t="shared" ca="1" si="189"/>
        <v>0.20593279382669016</v>
      </c>
      <c r="T654" t="str">
        <f t="shared" si="190"/>
        <v>{United States645}</v>
      </c>
      <c r="U654" t="str">
        <f t="shared" si="191"/>
        <v>{40782122}</v>
      </c>
      <c r="V654" t="str">
        <f t="shared" ca="1" si="192"/>
        <v>{0.0587552905553408}</v>
      </c>
      <c r="W654" t="str">
        <f t="shared" ca="1" si="193"/>
        <v>{0.791455954031255}</v>
      </c>
      <c r="X654" t="str">
        <f t="shared" si="194"/>
        <v>{New York645}</v>
      </c>
      <c r="Y654" t="str">
        <f t="shared" si="195"/>
        <v>{40782122}</v>
      </c>
      <c r="Z654" t="str">
        <f t="shared" ca="1" si="196"/>
        <v>{0.115620896825842}</v>
      </c>
      <c r="AA654" t="str">
        <f t="shared" ca="1" si="197"/>
        <v>{0.784604710987859}</v>
      </c>
    </row>
    <row r="655" spans="1:27" x14ac:dyDescent="0.25">
      <c r="A655" t="s">
        <v>1933</v>
      </c>
      <c r="B655" t="s">
        <v>1934</v>
      </c>
      <c r="C655" t="s">
        <v>1935</v>
      </c>
      <c r="D655" t="s">
        <v>1934</v>
      </c>
      <c r="E655" t="str">
        <f t="shared" ca="1" si="180"/>
        <v>{United States319}</v>
      </c>
      <c r="F655">
        <v>0.89502368518901843</v>
      </c>
      <c r="G655">
        <f t="shared" ca="1" si="181"/>
        <v>0.89502368518901843</v>
      </c>
      <c r="H655">
        <f t="shared" ca="1" si="182"/>
        <v>0.56598716036428687</v>
      </c>
      <c r="J655">
        <f t="shared" si="183"/>
        <v>18367923</v>
      </c>
      <c r="K655">
        <f t="shared" si="184"/>
        <v>56115208</v>
      </c>
      <c r="L655">
        <f t="shared" si="185"/>
        <v>56115208</v>
      </c>
      <c r="M655">
        <f t="shared" si="186"/>
        <v>56933523</v>
      </c>
      <c r="N655">
        <f t="shared" ca="1" si="187"/>
        <v>32128890</v>
      </c>
      <c r="O655">
        <v>0.20593279382669016</v>
      </c>
      <c r="P655">
        <f t="shared" ca="1" si="188"/>
        <v>0.28185091895179537</v>
      </c>
      <c r="Q655">
        <f t="shared" ca="1" si="189"/>
        <v>7.5918125125105207E-2</v>
      </c>
      <c r="T655" t="str">
        <f t="shared" si="190"/>
        <v>{United States646}</v>
      </c>
      <c r="U655" t="str">
        <f t="shared" si="191"/>
        <v>{18367923}</v>
      </c>
      <c r="V655" t="str">
        <f t="shared" ca="1" si="192"/>
        <v>{0.621797323159805}</v>
      </c>
      <c r="W655" t="str">
        <f t="shared" ca="1" si="193"/>
        <v>{0.0539683828289532}</v>
      </c>
      <c r="X655" t="str">
        <f t="shared" si="194"/>
        <v>{New York646}</v>
      </c>
      <c r="Y655" t="str">
        <f t="shared" si="195"/>
        <v>{18367923}</v>
      </c>
      <c r="Z655" t="str">
        <f t="shared" ca="1" si="196"/>
        <v>{0.13949451924072}</v>
      </c>
      <c r="AA655" t="str">
        <f t="shared" ca="1" si="197"/>
        <v>{0.577458378668744}</v>
      </c>
    </row>
    <row r="656" spans="1:27" x14ac:dyDescent="0.25">
      <c r="A656" t="s">
        <v>1936</v>
      </c>
      <c r="B656" t="s">
        <v>1937</v>
      </c>
      <c r="C656" t="s">
        <v>1938</v>
      </c>
      <c r="D656" t="s">
        <v>1937</v>
      </c>
      <c r="E656" t="str">
        <f t="shared" ca="1" si="180"/>
        <v>{United States320}</v>
      </c>
      <c r="F656">
        <v>0.91665938068692188</v>
      </c>
      <c r="G656">
        <f t="shared" ca="1" si="181"/>
        <v>0.46083071435302836</v>
      </c>
      <c r="H656">
        <f t="shared" ca="1" si="182"/>
        <v>0.46083071435302836</v>
      </c>
      <c r="J656">
        <f t="shared" si="183"/>
        <v>67875883</v>
      </c>
      <c r="K656">
        <f t="shared" si="184"/>
        <v>56250277</v>
      </c>
      <c r="L656">
        <f t="shared" si="185"/>
        <v>56250277</v>
      </c>
      <c r="M656">
        <f t="shared" si="186"/>
        <v>56999373</v>
      </c>
      <c r="N656">
        <f t="shared" ca="1" si="187"/>
        <v>32135021</v>
      </c>
      <c r="O656">
        <v>0.58064439144007507</v>
      </c>
      <c r="P656">
        <f t="shared" ca="1" si="188"/>
        <v>0.11943898187330804</v>
      </c>
      <c r="Q656">
        <f t="shared" ca="1" si="189"/>
        <v>0.11943898187330804</v>
      </c>
      <c r="T656" t="str">
        <f t="shared" si="190"/>
        <v>{United States647}</v>
      </c>
      <c r="U656" t="str">
        <f t="shared" si="191"/>
        <v>{67875883}</v>
      </c>
      <c r="V656" t="str">
        <f t="shared" ca="1" si="192"/>
        <v>{0.16244384610969}</v>
      </c>
      <c r="W656" t="str">
        <f t="shared" ca="1" si="193"/>
        <v>{0.73213442966542}</v>
      </c>
      <c r="X656" t="str">
        <f t="shared" si="194"/>
        <v>{New York647}</v>
      </c>
      <c r="Y656" t="str">
        <f t="shared" si="195"/>
        <v>{67875883}</v>
      </c>
      <c r="Z656" t="str">
        <f t="shared" ca="1" si="196"/>
        <v>{0.280744165715174}</v>
      </c>
      <c r="AA656" t="str">
        <f t="shared" ca="1" si="197"/>
        <v>{0.345337767898348}</v>
      </c>
    </row>
    <row r="657" spans="1:27" x14ac:dyDescent="0.25">
      <c r="A657" t="s">
        <v>1939</v>
      </c>
      <c r="B657" t="s">
        <v>1940</v>
      </c>
      <c r="C657" t="s">
        <v>1941</v>
      </c>
      <c r="D657" t="s">
        <v>1940</v>
      </c>
      <c r="E657" t="str">
        <f t="shared" ca="1" si="180"/>
        <v>{United States320}</v>
      </c>
      <c r="F657">
        <v>0.46083071435302836</v>
      </c>
      <c r="G657">
        <f t="shared" ca="1" si="181"/>
        <v>0.91665938068692188</v>
      </c>
      <c r="H657">
        <f t="shared" ca="1" si="182"/>
        <v>0.45582866633389352</v>
      </c>
      <c r="J657">
        <f t="shared" si="183"/>
        <v>53609096</v>
      </c>
      <c r="K657">
        <f t="shared" si="184"/>
        <v>56281544</v>
      </c>
      <c r="L657">
        <f t="shared" si="185"/>
        <v>56281544</v>
      </c>
      <c r="M657">
        <f t="shared" si="186"/>
        <v>57056166</v>
      </c>
      <c r="N657">
        <f t="shared" ca="1" si="187"/>
        <v>32135021</v>
      </c>
      <c r="O657">
        <v>0.11943898187330804</v>
      </c>
      <c r="P657">
        <f t="shared" ca="1" si="188"/>
        <v>0.58064439144007507</v>
      </c>
      <c r="Q657">
        <f t="shared" ca="1" si="189"/>
        <v>0.46120540956676703</v>
      </c>
      <c r="T657" t="str">
        <f t="shared" si="190"/>
        <v>{United States648}</v>
      </c>
      <c r="U657" t="str">
        <f t="shared" si="191"/>
        <v>{53609096}</v>
      </c>
      <c r="V657" t="str">
        <f t="shared" ca="1" si="192"/>
        <v>{0.266703664148374}</v>
      </c>
      <c r="W657" t="str">
        <f t="shared" ca="1" si="193"/>
        <v>{0.452631267783425}</v>
      </c>
      <c r="X657" t="str">
        <f t="shared" si="194"/>
        <v>{New York648}</v>
      </c>
      <c r="Y657" t="str">
        <f t="shared" si="195"/>
        <v>{53609096}</v>
      </c>
      <c r="Z657" t="str">
        <f t="shared" ca="1" si="196"/>
        <v>{0.847162640944}</v>
      </c>
      <c r="AA657" t="str">
        <f t="shared" ca="1" si="197"/>
        <v>{0.0454811547252656}</v>
      </c>
    </row>
    <row r="658" spans="1:27" x14ac:dyDescent="0.25">
      <c r="A658" t="s">
        <v>1942</v>
      </c>
      <c r="B658" t="s">
        <v>1943</v>
      </c>
      <c r="C658" t="s">
        <v>1944</v>
      </c>
      <c r="D658" t="s">
        <v>1943</v>
      </c>
      <c r="E658" t="str">
        <f t="shared" ca="1" si="180"/>
        <v>{United States321}</v>
      </c>
      <c r="F658">
        <v>0.18711079882929926</v>
      </c>
      <c r="G658">
        <f t="shared" ca="1" si="181"/>
        <v>0.18711079882929926</v>
      </c>
      <c r="H658">
        <f t="shared" ca="1" si="182"/>
        <v>0.18711079882929926</v>
      </c>
      <c r="J658">
        <f t="shared" si="183"/>
        <v>37531852</v>
      </c>
      <c r="K658">
        <f t="shared" si="184"/>
        <v>56282826</v>
      </c>
      <c r="L658">
        <f t="shared" si="185"/>
        <v>56282826</v>
      </c>
      <c r="M658">
        <f t="shared" si="186"/>
        <v>57185827</v>
      </c>
      <c r="N658">
        <f t="shared" ca="1" si="187"/>
        <v>32499197</v>
      </c>
      <c r="O658">
        <v>0.30259945375183983</v>
      </c>
      <c r="P658">
        <f t="shared" ca="1" si="188"/>
        <v>0.30259945375183983</v>
      </c>
      <c r="Q658">
        <f t="shared" ca="1" si="189"/>
        <v>0.30259945375183983</v>
      </c>
      <c r="T658" t="str">
        <f t="shared" si="190"/>
        <v>{United States649}</v>
      </c>
      <c r="U658" t="str">
        <f t="shared" si="191"/>
        <v>{37531852}</v>
      </c>
      <c r="V658" t="str">
        <f t="shared" ca="1" si="192"/>
        <v>{0.192454577225993}</v>
      </c>
      <c r="W658" t="str">
        <f t="shared" ca="1" si="193"/>
        <v>{0.702553702192699}</v>
      </c>
      <c r="X658" t="str">
        <f t="shared" si="194"/>
        <v>{New York649}</v>
      </c>
      <c r="Y658" t="str">
        <f t="shared" si="195"/>
        <v>{37531852}</v>
      </c>
      <c r="Z658" t="str">
        <f t="shared" ca="1" si="196"/>
        <v>{0.292489335351748}</v>
      </c>
      <c r="AA658" t="str">
        <f t="shared" ca="1" si="197"/>
        <v>{0.702411655972554}</v>
      </c>
    </row>
    <row r="659" spans="1:27" x14ac:dyDescent="0.25">
      <c r="A659" t="s">
        <v>1945</v>
      </c>
      <c r="B659" t="s">
        <v>1946</v>
      </c>
      <c r="C659" t="s">
        <v>1947</v>
      </c>
      <c r="D659" t="s">
        <v>1946</v>
      </c>
      <c r="E659" t="str">
        <f t="shared" ca="1" si="180"/>
        <v>{United States321}</v>
      </c>
      <c r="F659">
        <v>0.50194771255706971</v>
      </c>
      <c r="G659">
        <f t="shared" ca="1" si="181"/>
        <v>0.50194771255706971</v>
      </c>
      <c r="H659">
        <f t="shared" ca="1" si="182"/>
        <v>0.31483691372777045</v>
      </c>
      <c r="J659">
        <f t="shared" si="183"/>
        <v>46061744</v>
      </c>
      <c r="K659">
        <f t="shared" si="184"/>
        <v>56300790</v>
      </c>
      <c r="L659">
        <f t="shared" si="185"/>
        <v>56300790</v>
      </c>
      <c r="M659">
        <f t="shared" si="186"/>
        <v>57195660</v>
      </c>
      <c r="N659">
        <f t="shared" ca="1" si="187"/>
        <v>32499197</v>
      </c>
      <c r="O659">
        <v>0.55784606926151958</v>
      </c>
      <c r="P659">
        <f t="shared" ca="1" si="188"/>
        <v>0.55784606926151958</v>
      </c>
      <c r="Q659">
        <f t="shared" ca="1" si="189"/>
        <v>0.25524661550967975</v>
      </c>
      <c r="T659" t="str">
        <f t="shared" si="190"/>
        <v>{United States650}</v>
      </c>
      <c r="U659" t="str">
        <f t="shared" si="191"/>
        <v>{46061744}</v>
      </c>
      <c r="V659" t="str">
        <f t="shared" ca="1" si="192"/>
        <v>{0.26151987362298}</v>
      </c>
      <c r="W659" t="str">
        <f t="shared" ca="1" si="193"/>
        <v>{0.568024542612211}</v>
      </c>
      <c r="X659" t="str">
        <f t="shared" si="194"/>
        <v>{New York650}</v>
      </c>
      <c r="Y659" t="str">
        <f t="shared" si="195"/>
        <v>{46061744}</v>
      </c>
      <c r="Z659" t="str">
        <f t="shared" ca="1" si="196"/>
        <v>{0.870780755748381}</v>
      </c>
      <c r="AA659" t="str">
        <f t="shared" ca="1" si="197"/>
        <v>{0.0549365956511512}</v>
      </c>
    </row>
    <row r="660" spans="1:27" x14ac:dyDescent="0.25">
      <c r="A660" t="s">
        <v>1948</v>
      </c>
      <c r="B660" t="s">
        <v>1949</v>
      </c>
      <c r="C660" t="s">
        <v>1950</v>
      </c>
      <c r="D660" t="s">
        <v>1949</v>
      </c>
      <c r="E660" t="str">
        <f t="shared" ca="1" si="180"/>
        <v>{United States322}</v>
      </c>
      <c r="F660">
        <v>0.55749277606115755</v>
      </c>
      <c r="G660">
        <f t="shared" ca="1" si="181"/>
        <v>0.55749277606115755</v>
      </c>
      <c r="H660">
        <f t="shared" ca="1" si="182"/>
        <v>0.55749277606115755</v>
      </c>
      <c r="J660">
        <f t="shared" si="183"/>
        <v>90681882</v>
      </c>
      <c r="K660">
        <f t="shared" si="184"/>
        <v>56317471</v>
      </c>
      <c r="L660">
        <f t="shared" si="185"/>
        <v>56317471</v>
      </c>
      <c r="M660">
        <f t="shared" si="186"/>
        <v>57205304</v>
      </c>
      <c r="N660">
        <f t="shared" ca="1" si="187"/>
        <v>32566994</v>
      </c>
      <c r="O660">
        <v>0.10250113835325037</v>
      </c>
      <c r="P660">
        <f t="shared" ca="1" si="188"/>
        <v>0.10250113835325037</v>
      </c>
      <c r="Q660">
        <f t="shared" ca="1" si="189"/>
        <v>0.10250113835325037</v>
      </c>
      <c r="T660" t="str">
        <f t="shared" si="190"/>
        <v>{United States651}</v>
      </c>
      <c r="U660" t="str">
        <f t="shared" si="191"/>
        <v>{90681882}</v>
      </c>
      <c r="V660" t="str">
        <f t="shared" ca="1" si="192"/>
        <v>{0.0572935080652701}</v>
      </c>
      <c r="W660" t="str">
        <f t="shared" ca="1" si="193"/>
        <v>{0.379358381610731}</v>
      </c>
      <c r="X660" t="str">
        <f t="shared" si="194"/>
        <v>{New York651}</v>
      </c>
      <c r="Y660" t="str">
        <f t="shared" si="195"/>
        <v>{90681882}</v>
      </c>
      <c r="Z660" t="str">
        <f t="shared" ca="1" si="196"/>
        <v>{0.0607053238161747}</v>
      </c>
      <c r="AA660" t="str">
        <f t="shared" ca="1" si="197"/>
        <v>{0.663894825444567}</v>
      </c>
    </row>
    <row r="661" spans="1:27" x14ac:dyDescent="0.25">
      <c r="A661" t="s">
        <v>1951</v>
      </c>
      <c r="B661" t="s">
        <v>1952</v>
      </c>
      <c r="C661" t="s">
        <v>1953</v>
      </c>
      <c r="D661" t="s">
        <v>1952</v>
      </c>
      <c r="E661" t="str">
        <f t="shared" ca="1" si="180"/>
        <v>{United States322}</v>
      </c>
      <c r="F661">
        <v>0.77911063683102366</v>
      </c>
      <c r="G661">
        <f t="shared" ca="1" si="181"/>
        <v>0.77911063683102366</v>
      </c>
      <c r="H661">
        <f t="shared" ca="1" si="182"/>
        <v>0.22161786076986612</v>
      </c>
      <c r="J661">
        <f t="shared" si="183"/>
        <v>80841301</v>
      </c>
      <c r="K661">
        <f t="shared" si="184"/>
        <v>56342629</v>
      </c>
      <c r="L661">
        <f t="shared" si="185"/>
        <v>56342629</v>
      </c>
      <c r="M661">
        <f t="shared" si="186"/>
        <v>57251828</v>
      </c>
      <c r="N661">
        <f t="shared" ca="1" si="187"/>
        <v>32566994</v>
      </c>
      <c r="O661">
        <v>0.86330939543671337</v>
      </c>
      <c r="P661">
        <f t="shared" ca="1" si="188"/>
        <v>0.86330939543671337</v>
      </c>
      <c r="Q661">
        <f t="shared" ca="1" si="189"/>
        <v>0.760808257083463</v>
      </c>
      <c r="T661" t="str">
        <f t="shared" si="190"/>
        <v>{United States652}</v>
      </c>
      <c r="U661" t="str">
        <f t="shared" si="191"/>
        <v>{80841301}</v>
      </c>
      <c r="V661" t="str">
        <f t="shared" ca="1" si="192"/>
        <v>{0.54772068547191}</v>
      </c>
      <c r="W661" t="str">
        <f t="shared" ca="1" si="193"/>
        <v>{0.146219091689948}</v>
      </c>
      <c r="X661" t="str">
        <f t="shared" si="194"/>
        <v>{New York652}</v>
      </c>
      <c r="Y661" t="str">
        <f t="shared" si="195"/>
        <v>{80841301}</v>
      </c>
      <c r="Z661" t="str">
        <f t="shared" ca="1" si="196"/>
        <v>{0.199476727188587}</v>
      </c>
      <c r="AA661" t="str">
        <f t="shared" ca="1" si="197"/>
        <v>{0.2575840280915}</v>
      </c>
    </row>
    <row r="662" spans="1:27" x14ac:dyDescent="0.25">
      <c r="A662" t="s">
        <v>1954</v>
      </c>
      <c r="B662" t="s">
        <v>1955</v>
      </c>
      <c r="C662" t="s">
        <v>1956</v>
      </c>
      <c r="D662" t="s">
        <v>1955</v>
      </c>
      <c r="E662" t="str">
        <f t="shared" ca="1" si="180"/>
        <v>{United States323}</v>
      </c>
      <c r="F662">
        <v>0.43343732290053549</v>
      </c>
      <c r="G662">
        <f t="shared" ca="1" si="181"/>
        <v>0.43343732290053549</v>
      </c>
      <c r="H662">
        <f t="shared" ca="1" si="182"/>
        <v>0.43343732290053549</v>
      </c>
      <c r="J662">
        <f t="shared" si="183"/>
        <v>85145197</v>
      </c>
      <c r="K662">
        <f t="shared" si="184"/>
        <v>56583113</v>
      </c>
      <c r="L662">
        <f t="shared" si="185"/>
        <v>56583113</v>
      </c>
      <c r="M662">
        <f t="shared" si="186"/>
        <v>57321903</v>
      </c>
      <c r="N662">
        <f t="shared" ca="1" si="187"/>
        <v>32578013</v>
      </c>
      <c r="O662">
        <v>0.14384582327039774</v>
      </c>
      <c r="P662">
        <f t="shared" ca="1" si="188"/>
        <v>0.14384582327039774</v>
      </c>
      <c r="Q662">
        <f t="shared" ca="1" si="189"/>
        <v>0.14384582327039774</v>
      </c>
      <c r="T662" t="str">
        <f t="shared" si="190"/>
        <v>{United States653}</v>
      </c>
      <c r="U662" t="str">
        <f t="shared" si="191"/>
        <v>{85145197}</v>
      </c>
      <c r="V662" t="str">
        <f t="shared" ca="1" si="192"/>
        <v>{0.667417273805294}</v>
      </c>
      <c r="W662" t="str">
        <f t="shared" ca="1" si="193"/>
        <v>{0.117274028438833}</v>
      </c>
      <c r="X662" t="str">
        <f t="shared" si="194"/>
        <v>{New York653}</v>
      </c>
      <c r="Y662" t="str">
        <f t="shared" si="195"/>
        <v>{85145197}</v>
      </c>
      <c r="Z662" t="str">
        <f t="shared" ca="1" si="196"/>
        <v>{0.347196224452066}</v>
      </c>
      <c r="AA662" t="str">
        <f t="shared" ca="1" si="197"/>
        <v>{0.190602132126342}</v>
      </c>
    </row>
    <row r="663" spans="1:27" x14ac:dyDescent="0.25">
      <c r="A663" t="s">
        <v>1957</v>
      </c>
      <c r="B663" t="s">
        <v>1958</v>
      </c>
      <c r="C663" t="s">
        <v>1959</v>
      </c>
      <c r="D663" t="s">
        <v>1958</v>
      </c>
      <c r="E663" t="str">
        <f t="shared" ca="1" si="180"/>
        <v>{United States323}</v>
      </c>
      <c r="F663">
        <v>0.95910638609517773</v>
      </c>
      <c r="G663">
        <f t="shared" ca="1" si="181"/>
        <v>0.95910638609517773</v>
      </c>
      <c r="H663">
        <f t="shared" ca="1" si="182"/>
        <v>0.52566906319464224</v>
      </c>
      <c r="J663">
        <f t="shared" si="183"/>
        <v>79230211</v>
      </c>
      <c r="K663">
        <f t="shared" si="184"/>
        <v>56626660</v>
      </c>
      <c r="L663">
        <f t="shared" si="185"/>
        <v>56626660</v>
      </c>
      <c r="M663">
        <f t="shared" si="186"/>
        <v>57407485</v>
      </c>
      <c r="N663">
        <f t="shared" ca="1" si="187"/>
        <v>32578013</v>
      </c>
      <c r="O663">
        <v>0.21403793196552723</v>
      </c>
      <c r="P663">
        <f t="shared" ca="1" si="188"/>
        <v>0.21403793196552723</v>
      </c>
      <c r="Q663">
        <f t="shared" ca="1" si="189"/>
        <v>7.0192108695129485E-2</v>
      </c>
      <c r="T663" t="str">
        <f t="shared" si="190"/>
        <v>{United States654}</v>
      </c>
      <c r="U663" t="str">
        <f t="shared" si="191"/>
        <v>{79230211}</v>
      </c>
      <c r="V663" t="str">
        <f t="shared" ca="1" si="192"/>
        <v>{0.110292426245326}</v>
      </c>
      <c r="W663" t="str">
        <f t="shared" ca="1" si="193"/>
        <v>{0.354540181536045}</v>
      </c>
      <c r="X663" t="str">
        <f t="shared" si="194"/>
        <v>{New York654}</v>
      </c>
      <c r="Y663" t="str">
        <f t="shared" si="195"/>
        <v>{79230211}</v>
      </c>
      <c r="Z663" t="str">
        <f t="shared" ca="1" si="196"/>
        <v>{0.276412290623516}</v>
      </c>
      <c r="AA663" t="str">
        <f t="shared" ca="1" si="197"/>
        <v>{0.149912427526487}</v>
      </c>
    </row>
    <row r="664" spans="1:27" x14ac:dyDescent="0.25">
      <c r="A664" t="s">
        <v>1960</v>
      </c>
      <c r="B664" t="s">
        <v>1961</v>
      </c>
      <c r="C664" t="s">
        <v>1962</v>
      </c>
      <c r="D664" t="s">
        <v>1961</v>
      </c>
      <c r="E664" t="str">
        <f t="shared" ca="1" si="180"/>
        <v>{United States324}</v>
      </c>
      <c r="F664">
        <v>0.22839991200959886</v>
      </c>
      <c r="G664">
        <f t="shared" ca="1" si="181"/>
        <v>0.20838678420118739</v>
      </c>
      <c r="H664">
        <f t="shared" ca="1" si="182"/>
        <v>0.20838678420118739</v>
      </c>
      <c r="J664">
        <f t="shared" si="183"/>
        <v>34294550</v>
      </c>
      <c r="K664">
        <f t="shared" si="184"/>
        <v>56654233</v>
      </c>
      <c r="L664">
        <f t="shared" si="185"/>
        <v>56654233</v>
      </c>
      <c r="M664">
        <f t="shared" si="186"/>
        <v>57448420</v>
      </c>
      <c r="N664">
        <f t="shared" ca="1" si="187"/>
        <v>32596165</v>
      </c>
      <c r="O664">
        <v>2.9984130940294729E-2</v>
      </c>
      <c r="P664">
        <f t="shared" ca="1" si="188"/>
        <v>2.9984130940294729E-2</v>
      </c>
      <c r="Q664">
        <f t="shared" ca="1" si="189"/>
        <v>2.9984130940294729E-2</v>
      </c>
      <c r="T664" t="str">
        <f t="shared" si="190"/>
        <v>{United States655}</v>
      </c>
      <c r="U664" t="str">
        <f t="shared" si="191"/>
        <v>{34294550}</v>
      </c>
      <c r="V664" t="str">
        <f t="shared" ca="1" si="192"/>
        <v>{0.153483015899892}</v>
      </c>
      <c r="W664" t="str">
        <f t="shared" ca="1" si="193"/>
        <v>{0.279165073330067}</v>
      </c>
      <c r="X664" t="str">
        <f t="shared" si="194"/>
        <v>{New York655}</v>
      </c>
      <c r="Y664" t="str">
        <f t="shared" si="195"/>
        <v>{34294550}</v>
      </c>
      <c r="Z664" t="str">
        <f t="shared" ca="1" si="196"/>
        <v>{0.681108169091838}</v>
      </c>
      <c r="AA664" t="str">
        <f t="shared" ca="1" si="197"/>
        <v>{0.0353732215569346}</v>
      </c>
    </row>
    <row r="665" spans="1:27" x14ac:dyDescent="0.25">
      <c r="A665" t="s">
        <v>1963</v>
      </c>
      <c r="B665" t="s">
        <v>1964</v>
      </c>
      <c r="C665" t="s">
        <v>1965</v>
      </c>
      <c r="D665" t="s">
        <v>1964</v>
      </c>
      <c r="E665" t="str">
        <f t="shared" ca="1" si="180"/>
        <v>{United States324}</v>
      </c>
      <c r="F665">
        <v>0.20838678420118739</v>
      </c>
      <c r="G665">
        <f t="shared" ca="1" si="181"/>
        <v>0.22839991200959886</v>
      </c>
      <c r="H665">
        <f t="shared" ca="1" si="182"/>
        <v>2.0013127808411468E-2</v>
      </c>
      <c r="J665">
        <f t="shared" si="183"/>
        <v>19215536</v>
      </c>
      <c r="K665">
        <f t="shared" si="184"/>
        <v>56886543</v>
      </c>
      <c r="L665">
        <f t="shared" si="185"/>
        <v>56886543</v>
      </c>
      <c r="M665">
        <f t="shared" si="186"/>
        <v>57458572</v>
      </c>
      <c r="N665">
        <f t="shared" ca="1" si="187"/>
        <v>32596165</v>
      </c>
      <c r="O665">
        <v>7.4757146785930595E-2</v>
      </c>
      <c r="P665">
        <f t="shared" ca="1" si="188"/>
        <v>7.4757146785930595E-2</v>
      </c>
      <c r="Q665">
        <f t="shared" ca="1" si="189"/>
        <v>4.4773015845635866E-2</v>
      </c>
      <c r="T665" t="str">
        <f t="shared" si="190"/>
        <v>{United States656}</v>
      </c>
      <c r="U665" t="str">
        <f t="shared" si="191"/>
        <v>{19215536}</v>
      </c>
      <c r="V665" t="str">
        <f t="shared" ca="1" si="192"/>
        <v>{0.219357497974672}</v>
      </c>
      <c r="W665" t="str">
        <f t="shared" ca="1" si="193"/>
        <v>{0.129829433772225}</v>
      </c>
      <c r="X665" t="str">
        <f t="shared" si="194"/>
        <v>{New York656}</v>
      </c>
      <c r="Y665" t="str">
        <f t="shared" si="195"/>
        <v>{19215536}</v>
      </c>
      <c r="Z665" t="str">
        <f t="shared" ca="1" si="196"/>
        <v>{0.581112512418381}</v>
      </c>
      <c r="AA665" t="str">
        <f t="shared" ca="1" si="197"/>
        <v>{0.0965517855793122}</v>
      </c>
    </row>
    <row r="666" spans="1:27" x14ac:dyDescent="0.25">
      <c r="A666" t="s">
        <v>1966</v>
      </c>
      <c r="B666" t="s">
        <v>1967</v>
      </c>
      <c r="C666" t="s">
        <v>1968</v>
      </c>
      <c r="D666" t="s">
        <v>1967</v>
      </c>
      <c r="E666" t="str">
        <f t="shared" ca="1" si="180"/>
        <v>{United States325}</v>
      </c>
      <c r="F666">
        <v>0.22003840147830944</v>
      </c>
      <c r="G666">
        <f t="shared" ca="1" si="181"/>
        <v>0.22003840147830944</v>
      </c>
      <c r="H666">
        <f t="shared" ca="1" si="182"/>
        <v>0.22003840147830944</v>
      </c>
      <c r="J666">
        <f t="shared" si="183"/>
        <v>14549867</v>
      </c>
      <c r="K666">
        <f t="shared" si="184"/>
        <v>56933523</v>
      </c>
      <c r="L666">
        <f t="shared" si="185"/>
        <v>56933523</v>
      </c>
      <c r="M666">
        <f t="shared" si="186"/>
        <v>57463661</v>
      </c>
      <c r="N666">
        <f t="shared" ca="1" si="187"/>
        <v>32598146</v>
      </c>
      <c r="O666">
        <v>0.23185855957709145</v>
      </c>
      <c r="P666">
        <f t="shared" ca="1" si="188"/>
        <v>0.23185855957709145</v>
      </c>
      <c r="Q666">
        <f t="shared" ca="1" si="189"/>
        <v>0.23185855957709145</v>
      </c>
      <c r="T666" t="str">
        <f t="shared" si="190"/>
        <v>{United States657}</v>
      </c>
      <c r="U666" t="str">
        <f t="shared" si="191"/>
        <v>{14549867}</v>
      </c>
      <c r="V666" t="str">
        <f t="shared" ca="1" si="192"/>
        <v>{0.0831492484840308}</v>
      </c>
      <c r="W666" t="str">
        <f t="shared" ca="1" si="193"/>
        <v>{0.869206153714323}</v>
      </c>
      <c r="X666" t="str">
        <f t="shared" si="194"/>
        <v>{New York657}</v>
      </c>
      <c r="Y666" t="str">
        <f t="shared" si="195"/>
        <v>{14549867}</v>
      </c>
      <c r="Z666" t="str">
        <f t="shared" ca="1" si="196"/>
        <v>{0.609733138231589}</v>
      </c>
      <c r="AA666" t="str">
        <f t="shared" ca="1" si="197"/>
        <v>{0.2296371389411}</v>
      </c>
    </row>
    <row r="667" spans="1:27" x14ac:dyDescent="0.25">
      <c r="A667" t="s">
        <v>1969</v>
      </c>
      <c r="B667" t="s">
        <v>1970</v>
      </c>
      <c r="C667" t="s">
        <v>1971</v>
      </c>
      <c r="D667" t="s">
        <v>1970</v>
      </c>
      <c r="E667" t="str">
        <f t="shared" ca="1" si="180"/>
        <v>{United States325}</v>
      </c>
      <c r="F667">
        <v>0.22841880900132694</v>
      </c>
      <c r="G667">
        <f t="shared" ca="1" si="181"/>
        <v>0.22841880900132694</v>
      </c>
      <c r="H667">
        <f t="shared" ca="1" si="182"/>
        <v>8.3804075230174968E-3</v>
      </c>
      <c r="J667">
        <f t="shared" si="183"/>
        <v>71284073</v>
      </c>
      <c r="K667">
        <f t="shared" si="184"/>
        <v>56999373</v>
      </c>
      <c r="L667">
        <f t="shared" si="185"/>
        <v>56999373</v>
      </c>
      <c r="M667">
        <f t="shared" si="186"/>
        <v>57476470</v>
      </c>
      <c r="N667">
        <f t="shared" ca="1" si="187"/>
        <v>32598146</v>
      </c>
      <c r="O667">
        <v>0.26324787935093086</v>
      </c>
      <c r="P667">
        <f t="shared" ca="1" si="188"/>
        <v>0.26324787935093086</v>
      </c>
      <c r="Q667">
        <f t="shared" ca="1" si="189"/>
        <v>3.1389319773839408E-2</v>
      </c>
      <c r="T667" t="str">
        <f t="shared" si="190"/>
        <v>{United States658}</v>
      </c>
      <c r="U667" t="str">
        <f t="shared" si="191"/>
        <v>{71284073}</v>
      </c>
      <c r="V667" t="str">
        <f t="shared" ca="1" si="192"/>
        <v>{0.546339363464662}</v>
      </c>
      <c r="W667" t="str">
        <f t="shared" ca="1" si="193"/>
        <v>{0.224596150348029}</v>
      </c>
      <c r="X667" t="str">
        <f t="shared" si="194"/>
        <v>{New York658}</v>
      </c>
      <c r="Y667" t="str">
        <f t="shared" si="195"/>
        <v>{71284073}</v>
      </c>
      <c r="Z667" t="str">
        <f t="shared" ca="1" si="196"/>
        <v>{0.0439346544208365}</v>
      </c>
      <c r="AA667" t="str">
        <f t="shared" ca="1" si="197"/>
        <v>{0.197044039465102}</v>
      </c>
    </row>
    <row r="668" spans="1:27" x14ac:dyDescent="0.25">
      <c r="A668" t="s">
        <v>1972</v>
      </c>
      <c r="B668" t="s">
        <v>1973</v>
      </c>
      <c r="C668" t="s">
        <v>1974</v>
      </c>
      <c r="D668" t="s">
        <v>1973</v>
      </c>
      <c r="E668" t="str">
        <f t="shared" ca="1" si="180"/>
        <v>{United States326}</v>
      </c>
      <c r="F668">
        <v>0.52901859513965843</v>
      </c>
      <c r="G668">
        <f t="shared" ca="1" si="181"/>
        <v>2.20317933291031E-2</v>
      </c>
      <c r="H668">
        <f t="shared" ca="1" si="182"/>
        <v>2.20317933291031E-2</v>
      </c>
      <c r="J668">
        <f t="shared" si="183"/>
        <v>27930537</v>
      </c>
      <c r="K668">
        <f t="shared" si="184"/>
        <v>57056166</v>
      </c>
      <c r="L668">
        <f t="shared" si="185"/>
        <v>57056166</v>
      </c>
      <c r="M668">
        <f t="shared" si="186"/>
        <v>57480636</v>
      </c>
      <c r="N668">
        <f t="shared" ca="1" si="187"/>
        <v>32641312</v>
      </c>
      <c r="O668">
        <v>0.40947421796432126</v>
      </c>
      <c r="P668">
        <f t="shared" ca="1" si="188"/>
        <v>0.35193637768223496</v>
      </c>
      <c r="Q668">
        <f t="shared" ca="1" si="189"/>
        <v>0.35193637768223496</v>
      </c>
      <c r="T668" t="str">
        <f t="shared" si="190"/>
        <v>{United States659}</v>
      </c>
      <c r="U668" t="str">
        <f t="shared" si="191"/>
        <v>{27930537}</v>
      </c>
      <c r="V668" t="str">
        <f t="shared" ca="1" si="192"/>
        <v>{0.0831965982823786}</v>
      </c>
      <c r="W668" t="str">
        <f t="shared" ca="1" si="193"/>
        <v>{0.350522051794664}</v>
      </c>
      <c r="X668" t="str">
        <f t="shared" si="194"/>
        <v>{New York659}</v>
      </c>
      <c r="Y668" t="str">
        <f t="shared" si="195"/>
        <v>{27930537}</v>
      </c>
      <c r="Z668" t="str">
        <f t="shared" ca="1" si="196"/>
        <v>{0.835879613724877}</v>
      </c>
      <c r="AA668" t="str">
        <f t="shared" ca="1" si="197"/>
        <v>{0.163136138952194}</v>
      </c>
    </row>
    <row r="669" spans="1:27" x14ac:dyDescent="0.25">
      <c r="A669" t="s">
        <v>1975</v>
      </c>
      <c r="B669" t="s">
        <v>1976</v>
      </c>
      <c r="C669" t="s">
        <v>1977</v>
      </c>
      <c r="D669" t="s">
        <v>1976</v>
      </c>
      <c r="E669" t="str">
        <f t="shared" ca="1" si="180"/>
        <v>{United States326}</v>
      </c>
      <c r="F669">
        <v>2.20317933291031E-2</v>
      </c>
      <c r="G669">
        <f t="shared" ca="1" si="181"/>
        <v>0.52901859513965843</v>
      </c>
      <c r="H669">
        <f t="shared" ca="1" si="182"/>
        <v>0.50698680181055533</v>
      </c>
      <c r="J669">
        <f t="shared" si="183"/>
        <v>34068297</v>
      </c>
      <c r="K669">
        <f t="shared" si="184"/>
        <v>57185827</v>
      </c>
      <c r="L669">
        <f t="shared" si="185"/>
        <v>57185827</v>
      </c>
      <c r="M669">
        <f t="shared" si="186"/>
        <v>57535331</v>
      </c>
      <c r="N669">
        <f t="shared" ca="1" si="187"/>
        <v>32641312</v>
      </c>
      <c r="O669">
        <v>0.35193637768223496</v>
      </c>
      <c r="P669">
        <f t="shared" ca="1" si="188"/>
        <v>0.40947421796432126</v>
      </c>
      <c r="Q669">
        <f t="shared" ca="1" si="189"/>
        <v>5.7537840282086306E-2</v>
      </c>
      <c r="T669" t="str">
        <f t="shared" si="190"/>
        <v>{United States660}</v>
      </c>
      <c r="U669" t="str">
        <f t="shared" si="191"/>
        <v>{34068297}</v>
      </c>
      <c r="V669" t="str">
        <f t="shared" ca="1" si="192"/>
        <v>{0.463685769248628}</v>
      </c>
      <c r="W669" t="str">
        <f t="shared" ca="1" si="193"/>
        <v>{0.332503227406617}</v>
      </c>
      <c r="X669" t="str">
        <f t="shared" si="194"/>
        <v>{New York660}</v>
      </c>
      <c r="Y669" t="str">
        <f t="shared" si="195"/>
        <v>{34068297}</v>
      </c>
      <c r="Z669" t="str">
        <f t="shared" ca="1" si="196"/>
        <v>{0.290948545985301}</v>
      </c>
      <c r="AA669" t="str">
        <f t="shared" ca="1" si="197"/>
        <v>{0.344825456810315}</v>
      </c>
    </row>
    <row r="670" spans="1:27" x14ac:dyDescent="0.25">
      <c r="A670" t="s">
        <v>1978</v>
      </c>
      <c r="B670" t="s">
        <v>1979</v>
      </c>
      <c r="C670" t="s">
        <v>1980</v>
      </c>
      <c r="D670" t="s">
        <v>1979</v>
      </c>
      <c r="E670" t="str">
        <f t="shared" ca="1" si="180"/>
        <v>{United States327}</v>
      </c>
      <c r="F670">
        <v>0.91043966577684787</v>
      </c>
      <c r="G670">
        <f t="shared" ca="1" si="181"/>
        <v>0.73463848853144631</v>
      </c>
      <c r="H670">
        <f t="shared" ca="1" si="182"/>
        <v>0.73463848853144631</v>
      </c>
      <c r="J670">
        <f t="shared" si="183"/>
        <v>72746417</v>
      </c>
      <c r="K670">
        <f t="shared" si="184"/>
        <v>57195660</v>
      </c>
      <c r="L670">
        <f t="shared" si="185"/>
        <v>57195660</v>
      </c>
      <c r="M670">
        <f t="shared" si="186"/>
        <v>57730314</v>
      </c>
      <c r="N670">
        <f t="shared" ca="1" si="187"/>
        <v>32690672</v>
      </c>
      <c r="O670">
        <v>0.28108567387425887</v>
      </c>
      <c r="P670">
        <f t="shared" ca="1" si="188"/>
        <v>0.28108567387425887</v>
      </c>
      <c r="Q670">
        <f t="shared" ca="1" si="189"/>
        <v>0.28108567387425887</v>
      </c>
      <c r="T670" t="str">
        <f t="shared" si="190"/>
        <v>{United States661}</v>
      </c>
      <c r="U670" t="str">
        <f t="shared" si="191"/>
        <v>{72746417}</v>
      </c>
      <c r="V670" t="str">
        <f t="shared" ca="1" si="192"/>
        <v>{0.537680274512637}</v>
      </c>
      <c r="W670" t="str">
        <f t="shared" ca="1" si="193"/>
        <v>{0.0309201918379552}</v>
      </c>
      <c r="X670" t="str">
        <f t="shared" si="194"/>
        <v>{New York661}</v>
      </c>
      <c r="Y670" t="str">
        <f t="shared" si="195"/>
        <v>{72746417}</v>
      </c>
      <c r="Z670" t="str">
        <f t="shared" ca="1" si="196"/>
        <v>{0.0370868499981112}</v>
      </c>
      <c r="AA670" t="str">
        <f t="shared" ca="1" si="197"/>
        <v>{0.952563042770105}</v>
      </c>
    </row>
    <row r="671" spans="1:27" x14ac:dyDescent="0.25">
      <c r="A671" t="s">
        <v>1981</v>
      </c>
      <c r="B671" t="s">
        <v>1982</v>
      </c>
      <c r="C671" t="s">
        <v>1983</v>
      </c>
      <c r="D671" t="s">
        <v>1982</v>
      </c>
      <c r="E671" t="str">
        <f t="shared" ca="1" si="180"/>
        <v>{United States327}</v>
      </c>
      <c r="F671">
        <v>0.73463848853144631</v>
      </c>
      <c r="G671">
        <f t="shared" ca="1" si="181"/>
        <v>0.91043966577684787</v>
      </c>
      <c r="H671">
        <f t="shared" ca="1" si="182"/>
        <v>0.17580117724540156</v>
      </c>
      <c r="J671">
        <f t="shared" si="183"/>
        <v>49633105</v>
      </c>
      <c r="K671">
        <f t="shared" si="184"/>
        <v>57205304</v>
      </c>
      <c r="L671">
        <f t="shared" si="185"/>
        <v>57205304</v>
      </c>
      <c r="M671">
        <f t="shared" si="186"/>
        <v>57933775</v>
      </c>
      <c r="N671">
        <f t="shared" ca="1" si="187"/>
        <v>32690672</v>
      </c>
      <c r="O671">
        <v>0.88217064205619367</v>
      </c>
      <c r="P671">
        <f t="shared" ca="1" si="188"/>
        <v>0.88217064205619367</v>
      </c>
      <c r="Q671">
        <f t="shared" ca="1" si="189"/>
        <v>0.6010849681819348</v>
      </c>
      <c r="T671" t="str">
        <f t="shared" si="190"/>
        <v>{United States662}</v>
      </c>
      <c r="U671" t="str">
        <f t="shared" si="191"/>
        <v>{49633105}</v>
      </c>
      <c r="V671" t="str">
        <f t="shared" ca="1" si="192"/>
        <v>{0.0734284998826764}</v>
      </c>
      <c r="W671" t="str">
        <f t="shared" ca="1" si="193"/>
        <v>{0.598372820499492}</v>
      </c>
      <c r="X671" t="str">
        <f t="shared" si="194"/>
        <v>{New York662}</v>
      </c>
      <c r="Y671" t="str">
        <f t="shared" si="195"/>
        <v>{49633105}</v>
      </c>
      <c r="Z671" t="str">
        <f t="shared" ca="1" si="196"/>
        <v>{0.220787791013224}</v>
      </c>
      <c r="AA671" t="str">
        <f t="shared" ca="1" si="197"/>
        <v>{0.191675042881814}</v>
      </c>
    </row>
    <row r="672" spans="1:27" x14ac:dyDescent="0.25">
      <c r="A672" t="s">
        <v>1984</v>
      </c>
      <c r="B672" t="s">
        <v>1985</v>
      </c>
      <c r="C672" t="s">
        <v>1986</v>
      </c>
      <c r="D672" t="s">
        <v>1985</v>
      </c>
      <c r="E672" t="str">
        <f t="shared" ca="1" si="180"/>
        <v>{United States328}</v>
      </c>
      <c r="F672">
        <v>0.15610915701856376</v>
      </c>
      <c r="G672">
        <f t="shared" ca="1" si="181"/>
        <v>0.15610915701856376</v>
      </c>
      <c r="H672">
        <f t="shared" ca="1" si="182"/>
        <v>0.15610915701856376</v>
      </c>
      <c r="J672">
        <f t="shared" si="183"/>
        <v>32598146</v>
      </c>
      <c r="K672">
        <f t="shared" si="184"/>
        <v>57251828</v>
      </c>
      <c r="L672">
        <f t="shared" si="185"/>
        <v>57251828</v>
      </c>
      <c r="M672">
        <f t="shared" si="186"/>
        <v>58017167</v>
      </c>
      <c r="N672">
        <f t="shared" ca="1" si="187"/>
        <v>32924076</v>
      </c>
      <c r="O672">
        <v>0.85689783623528548</v>
      </c>
      <c r="P672">
        <f t="shared" ca="1" si="188"/>
        <v>0.53653042998082834</v>
      </c>
      <c r="Q672">
        <f t="shared" ca="1" si="189"/>
        <v>0.53653042998082834</v>
      </c>
      <c r="T672" t="str">
        <f t="shared" si="190"/>
        <v>{United States663}</v>
      </c>
      <c r="U672" t="str">
        <f t="shared" si="191"/>
        <v>{32598146}</v>
      </c>
      <c r="V672" t="str">
        <f t="shared" ca="1" si="192"/>
        <v>{0.231858559577091}</v>
      </c>
      <c r="W672" t="str">
        <f t="shared" ca="1" si="193"/>
        <v>{0.0313893197738394}</v>
      </c>
      <c r="X672" t="str">
        <f t="shared" si="194"/>
        <v>{New York663}</v>
      </c>
      <c r="Y672" t="str">
        <f t="shared" si="195"/>
        <v>{32598146}</v>
      </c>
      <c r="Z672" t="str">
        <f t="shared" ca="1" si="196"/>
        <v>{0.109066852083654}</v>
      </c>
      <c r="AA672" t="str">
        <f t="shared" ca="1" si="197"/>
        <v>{0.122643371875929}</v>
      </c>
    </row>
    <row r="673" spans="1:27" x14ac:dyDescent="0.25">
      <c r="A673" t="s">
        <v>1987</v>
      </c>
      <c r="B673" t="s">
        <v>1988</v>
      </c>
      <c r="C673" t="s">
        <v>1989</v>
      </c>
      <c r="D673" t="s">
        <v>1988</v>
      </c>
      <c r="E673" t="str">
        <f t="shared" ca="1" si="180"/>
        <v>{United States328}</v>
      </c>
      <c r="F673">
        <v>0.81813384353116392</v>
      </c>
      <c r="G673">
        <f t="shared" ca="1" si="181"/>
        <v>0.81813384353116392</v>
      </c>
      <c r="H673">
        <f t="shared" ca="1" si="182"/>
        <v>0.66202468651260016</v>
      </c>
      <c r="J673">
        <f t="shared" si="183"/>
        <v>71531634</v>
      </c>
      <c r="K673">
        <f t="shared" si="184"/>
        <v>57321903</v>
      </c>
      <c r="L673">
        <f t="shared" si="185"/>
        <v>57321903</v>
      </c>
      <c r="M673">
        <f t="shared" si="186"/>
        <v>58082499</v>
      </c>
      <c r="N673">
        <f t="shared" ca="1" si="187"/>
        <v>32924076</v>
      </c>
      <c r="O673">
        <v>0.53653042998082834</v>
      </c>
      <c r="P673">
        <f t="shared" ca="1" si="188"/>
        <v>0.85689783623528548</v>
      </c>
      <c r="Q673">
        <f t="shared" ca="1" si="189"/>
        <v>0.32036740625445714</v>
      </c>
      <c r="T673" t="str">
        <f t="shared" si="190"/>
        <v>{United States664}</v>
      </c>
      <c r="U673" t="str">
        <f t="shared" si="191"/>
        <v>{71531634}</v>
      </c>
      <c r="V673" t="str">
        <f t="shared" ca="1" si="192"/>
        <v>{0.0698316378020689}</v>
      </c>
      <c r="W673" t="str">
        <f t="shared" ca="1" si="193"/>
        <v>{0.89462090334984}</v>
      </c>
      <c r="X673" t="str">
        <f t="shared" si="194"/>
        <v>{New York664}</v>
      </c>
      <c r="Y673" t="str">
        <f t="shared" si="195"/>
        <v>{71531634}</v>
      </c>
      <c r="Z673" t="str">
        <f t="shared" ca="1" si="196"/>
        <v>{0.0147433690226554}</v>
      </c>
      <c r="AA673" t="str">
        <f t="shared" ca="1" si="197"/>
        <v>{0.487828155173985}</v>
      </c>
    </row>
    <row r="674" spans="1:27" x14ac:dyDescent="0.25">
      <c r="A674" t="s">
        <v>1990</v>
      </c>
      <c r="B674" t="s">
        <v>1991</v>
      </c>
      <c r="C674" t="s">
        <v>1992</v>
      </c>
      <c r="D674" t="s">
        <v>1991</v>
      </c>
      <c r="E674" t="str">
        <f t="shared" ca="1" si="180"/>
        <v>{United States329}</v>
      </c>
      <c r="F674">
        <v>0.71703314996678369</v>
      </c>
      <c r="G674">
        <f t="shared" ca="1" si="181"/>
        <v>0.63028286780990972</v>
      </c>
      <c r="H674">
        <f t="shared" ca="1" si="182"/>
        <v>0.63028286780990972</v>
      </c>
      <c r="J674">
        <f t="shared" si="183"/>
        <v>53685349</v>
      </c>
      <c r="K674">
        <f t="shared" si="184"/>
        <v>57407485</v>
      </c>
      <c r="L674">
        <f t="shared" si="185"/>
        <v>57407485</v>
      </c>
      <c r="M674">
        <f t="shared" si="186"/>
        <v>58115177</v>
      </c>
      <c r="N674">
        <f t="shared" ca="1" si="187"/>
        <v>32986398</v>
      </c>
      <c r="O674">
        <v>0.29661466433324746</v>
      </c>
      <c r="P674">
        <f t="shared" ca="1" si="188"/>
        <v>0.29661466433324746</v>
      </c>
      <c r="Q674">
        <f t="shared" ca="1" si="189"/>
        <v>0.29661466433324746</v>
      </c>
      <c r="T674" t="str">
        <f t="shared" si="190"/>
        <v>{United States665}</v>
      </c>
      <c r="U674" t="str">
        <f t="shared" si="191"/>
        <v>{53685349}</v>
      </c>
      <c r="V674" t="str">
        <f t="shared" ca="1" si="192"/>
        <v>{0.265407323549004}</v>
      </c>
      <c r="W674" t="str">
        <f t="shared" ca="1" si="193"/>
        <v>{0.564684255442431}</v>
      </c>
      <c r="X674" t="str">
        <f t="shared" si="194"/>
        <v>{New York665}</v>
      </c>
      <c r="Y674" t="str">
        <f t="shared" si="195"/>
        <v>{53685349}</v>
      </c>
      <c r="Z674" t="str">
        <f t="shared" ca="1" si="196"/>
        <v>{0.841685604541424}</v>
      </c>
      <c r="AA674" t="str">
        <f t="shared" ca="1" si="197"/>
        <v>{0.130520440244436}</v>
      </c>
    </row>
    <row r="675" spans="1:27" x14ac:dyDescent="0.25">
      <c r="A675" t="s">
        <v>1993</v>
      </c>
      <c r="B675" t="s">
        <v>1994</v>
      </c>
      <c r="C675" t="s">
        <v>1995</v>
      </c>
      <c r="D675" t="s">
        <v>1994</v>
      </c>
      <c r="E675" t="str">
        <f t="shared" ca="1" si="180"/>
        <v>{United States329}</v>
      </c>
      <c r="F675">
        <v>0.63028286780990972</v>
      </c>
      <c r="G675">
        <f t="shared" ca="1" si="181"/>
        <v>0.71703314996678369</v>
      </c>
      <c r="H675">
        <f t="shared" ca="1" si="182"/>
        <v>8.675028215687397E-2</v>
      </c>
      <c r="J675">
        <f t="shared" si="183"/>
        <v>50727537</v>
      </c>
      <c r="K675">
        <f t="shared" si="184"/>
        <v>57448420</v>
      </c>
      <c r="L675">
        <f t="shared" si="185"/>
        <v>57448420</v>
      </c>
      <c r="M675">
        <f t="shared" si="186"/>
        <v>58137699</v>
      </c>
      <c r="N675">
        <f t="shared" ca="1" si="187"/>
        <v>32986398</v>
      </c>
      <c r="O675">
        <v>0.76160510321539354</v>
      </c>
      <c r="P675">
        <f t="shared" ca="1" si="188"/>
        <v>0.76160510321539354</v>
      </c>
      <c r="Q675">
        <f t="shared" ca="1" si="189"/>
        <v>0.46499043888214608</v>
      </c>
      <c r="T675" t="str">
        <f t="shared" si="190"/>
        <v>{United States666}</v>
      </c>
      <c r="U675" t="str">
        <f t="shared" si="191"/>
        <v>{50727537}</v>
      </c>
      <c r="V675" t="str">
        <f t="shared" ca="1" si="192"/>
        <v>{0.0774668130484664}</v>
      </c>
      <c r="W675" t="str">
        <f t="shared" ca="1" si="193"/>
        <v>{0.312294210208013}</v>
      </c>
      <c r="X675" t="str">
        <f t="shared" si="194"/>
        <v>{New York666}</v>
      </c>
      <c r="Y675" t="str">
        <f t="shared" si="195"/>
        <v>{50727537}</v>
      </c>
      <c r="Z675" t="str">
        <f t="shared" ca="1" si="196"/>
        <v>{0.798435402988707}</v>
      </c>
      <c r="AA675" t="str">
        <f t="shared" ca="1" si="197"/>
        <v>{0.124136201987977}</v>
      </c>
    </row>
    <row r="676" spans="1:27" x14ac:dyDescent="0.25">
      <c r="A676" t="s">
        <v>1996</v>
      </c>
      <c r="B676" t="s">
        <v>1997</v>
      </c>
      <c r="C676" t="s">
        <v>1998</v>
      </c>
      <c r="D676" t="s">
        <v>1997</v>
      </c>
      <c r="E676" t="str">
        <f t="shared" ca="1" si="180"/>
        <v>{United States330}</v>
      </c>
      <c r="F676">
        <v>0.7943954359767228</v>
      </c>
      <c r="G676">
        <f t="shared" ca="1" si="181"/>
        <v>3.3058262079834311E-2</v>
      </c>
      <c r="H676">
        <f t="shared" ca="1" si="182"/>
        <v>3.3058262079834311E-2</v>
      </c>
      <c r="J676">
        <f t="shared" si="183"/>
        <v>13097267</v>
      </c>
      <c r="K676">
        <f t="shared" si="184"/>
        <v>57458572</v>
      </c>
      <c r="L676">
        <f t="shared" si="185"/>
        <v>57458572</v>
      </c>
      <c r="M676">
        <f t="shared" si="186"/>
        <v>58179051</v>
      </c>
      <c r="N676">
        <f t="shared" ca="1" si="187"/>
        <v>33000828</v>
      </c>
      <c r="O676">
        <v>0.43534458534897813</v>
      </c>
      <c r="P676">
        <f t="shared" ca="1" si="188"/>
        <v>0.16780288340267968</v>
      </c>
      <c r="Q676">
        <f t="shared" ca="1" si="189"/>
        <v>0.16780288340267968</v>
      </c>
      <c r="T676" t="str">
        <f t="shared" si="190"/>
        <v>{United States667}</v>
      </c>
      <c r="U676" t="str">
        <f t="shared" si="191"/>
        <v>{13097267}</v>
      </c>
      <c r="V676" t="str">
        <f t="shared" ca="1" si="192"/>
        <v>{0.0729632817099704}</v>
      </c>
      <c r="W676" t="str">
        <f t="shared" ca="1" si="193"/>
        <v>{0.18144369984522}</v>
      </c>
      <c r="X676" t="str">
        <f t="shared" si="194"/>
        <v>{New York667}</v>
      </c>
      <c r="Y676" t="str">
        <f t="shared" si="195"/>
        <v>{13097267}</v>
      </c>
      <c r="Z676" t="str">
        <f t="shared" ca="1" si="196"/>
        <v>{0.882079375447317}</v>
      </c>
      <c r="AA676" t="str">
        <f t="shared" ca="1" si="197"/>
        <v>{0.0931669773130487}</v>
      </c>
    </row>
    <row r="677" spans="1:27" x14ac:dyDescent="0.25">
      <c r="A677" t="s">
        <v>1999</v>
      </c>
      <c r="B677" t="s">
        <v>2000</v>
      </c>
      <c r="C677" t="s">
        <v>2001</v>
      </c>
      <c r="D677" t="s">
        <v>2000</v>
      </c>
      <c r="E677" t="str">
        <f t="shared" ca="1" si="180"/>
        <v>{United States330}</v>
      </c>
      <c r="F677">
        <v>3.3058262079834311E-2</v>
      </c>
      <c r="G677">
        <f t="shared" ca="1" si="181"/>
        <v>0.7943954359767228</v>
      </c>
      <c r="H677">
        <f t="shared" ca="1" si="182"/>
        <v>0.76133717389688849</v>
      </c>
      <c r="J677">
        <f t="shared" si="183"/>
        <v>41896242</v>
      </c>
      <c r="K677">
        <f t="shared" si="184"/>
        <v>57463661</v>
      </c>
      <c r="L677">
        <f t="shared" si="185"/>
        <v>57463661</v>
      </c>
      <c r="M677">
        <f t="shared" si="186"/>
        <v>58283104</v>
      </c>
      <c r="N677">
        <f t="shared" ca="1" si="187"/>
        <v>33000828</v>
      </c>
      <c r="O677">
        <v>0.16780288340267968</v>
      </c>
      <c r="P677">
        <f t="shared" ca="1" si="188"/>
        <v>0.43534458534897813</v>
      </c>
      <c r="Q677">
        <f t="shared" ca="1" si="189"/>
        <v>0.26754170194629845</v>
      </c>
      <c r="T677" t="str">
        <f t="shared" si="190"/>
        <v>{United States668}</v>
      </c>
      <c r="U677" t="str">
        <f t="shared" si="191"/>
        <v>{41896242}</v>
      </c>
      <c r="V677" t="str">
        <f t="shared" ca="1" si="192"/>
        <v>{0.502198262018863}</v>
      </c>
      <c r="W677" t="str">
        <f t="shared" ca="1" si="193"/>
        <v>{0.433383702350268}</v>
      </c>
      <c r="X677" t="str">
        <f t="shared" si="194"/>
        <v>{New York668}</v>
      </c>
      <c r="Y677" t="str">
        <f t="shared" si="195"/>
        <v>{41896242}</v>
      </c>
      <c r="Z677" t="str">
        <f t="shared" ca="1" si="196"/>
        <v>{0.11918113256916}</v>
      </c>
      <c r="AA677" t="str">
        <f t="shared" ca="1" si="197"/>
        <v>{0.244575974458753}</v>
      </c>
    </row>
    <row r="678" spans="1:27" x14ac:dyDescent="0.25">
      <c r="A678" t="s">
        <v>2002</v>
      </c>
      <c r="B678" t="s">
        <v>2003</v>
      </c>
      <c r="C678" t="s">
        <v>2004</v>
      </c>
      <c r="D678" t="s">
        <v>2003</v>
      </c>
      <c r="E678" t="str">
        <f t="shared" ca="1" si="180"/>
        <v>{United States331}</v>
      </c>
      <c r="F678">
        <v>0.89303374318982476</v>
      </c>
      <c r="G678">
        <f t="shared" ca="1" si="181"/>
        <v>0.49329505992375389</v>
      </c>
      <c r="H678">
        <f t="shared" ca="1" si="182"/>
        <v>0.49329505992375389</v>
      </c>
      <c r="J678">
        <f t="shared" si="183"/>
        <v>41727449</v>
      </c>
      <c r="K678">
        <f t="shared" si="184"/>
        <v>57476470</v>
      </c>
      <c r="L678">
        <f t="shared" si="185"/>
        <v>57476470</v>
      </c>
      <c r="M678">
        <f t="shared" si="186"/>
        <v>58338012</v>
      </c>
      <c r="N678">
        <f t="shared" ca="1" si="187"/>
        <v>33006827</v>
      </c>
      <c r="O678">
        <v>0.98732128132925023</v>
      </c>
      <c r="P678">
        <f t="shared" ca="1" si="188"/>
        <v>0.26923390461996877</v>
      </c>
      <c r="Q678">
        <f t="shared" ca="1" si="189"/>
        <v>0.26923390461996877</v>
      </c>
      <c r="T678" t="str">
        <f t="shared" si="190"/>
        <v>{United States669}</v>
      </c>
      <c r="U678" t="str">
        <f t="shared" si="191"/>
        <v>{41727449}</v>
      </c>
      <c r="V678" t="str">
        <f t="shared" ca="1" si="192"/>
        <v>{0.405734211394082}</v>
      </c>
      <c r="W678" t="str">
        <f t="shared" ca="1" si="193"/>
        <v>{0.447976915876292}</v>
      </c>
      <c r="X678" t="str">
        <f t="shared" si="194"/>
        <v>{New York669}</v>
      </c>
      <c r="Y678" t="str">
        <f t="shared" si="195"/>
        <v>{41727449}</v>
      </c>
      <c r="Z678" t="str">
        <f t="shared" ca="1" si="196"/>
        <v>{0.457869857509161}</v>
      </c>
      <c r="AA678" t="str">
        <f t="shared" ca="1" si="197"/>
        <v>{0.159849673659751}</v>
      </c>
    </row>
    <row r="679" spans="1:27" x14ac:dyDescent="0.25">
      <c r="A679" t="s">
        <v>2005</v>
      </c>
      <c r="B679" t="s">
        <v>2006</v>
      </c>
      <c r="C679" t="s">
        <v>2007</v>
      </c>
      <c r="D679" t="s">
        <v>2006</v>
      </c>
      <c r="E679" t="str">
        <f t="shared" ca="1" si="180"/>
        <v>{United States331}</v>
      </c>
      <c r="F679">
        <v>0.49329505992375389</v>
      </c>
      <c r="G679">
        <f t="shared" ca="1" si="181"/>
        <v>0.89303374318982476</v>
      </c>
      <c r="H679">
        <f t="shared" ca="1" si="182"/>
        <v>0.39973868326607087</v>
      </c>
      <c r="J679">
        <f t="shared" si="183"/>
        <v>46312891</v>
      </c>
      <c r="K679">
        <f t="shared" si="184"/>
        <v>57480636</v>
      </c>
      <c r="L679">
        <f t="shared" si="185"/>
        <v>57480636</v>
      </c>
      <c r="M679">
        <f t="shared" si="186"/>
        <v>58373888</v>
      </c>
      <c r="N679">
        <f t="shared" ca="1" si="187"/>
        <v>33006827</v>
      </c>
      <c r="O679">
        <v>0.26923390461996877</v>
      </c>
      <c r="P679">
        <f t="shared" ca="1" si="188"/>
        <v>0.98732128132925023</v>
      </c>
      <c r="Q679">
        <f t="shared" ca="1" si="189"/>
        <v>0.71808737670928147</v>
      </c>
      <c r="T679" t="str">
        <f t="shared" si="190"/>
        <v>{United States670}</v>
      </c>
      <c r="U679" t="str">
        <f t="shared" si="191"/>
        <v>{46312891}</v>
      </c>
      <c r="V679" t="str">
        <f t="shared" ca="1" si="192"/>
        <v>{0.359740978614832}</v>
      </c>
      <c r="W679" t="str">
        <f t="shared" ca="1" si="193"/>
        <v>{0.126510385105543}</v>
      </c>
      <c r="X679" t="str">
        <f t="shared" si="194"/>
        <v>{New York670}</v>
      </c>
      <c r="Y679" t="str">
        <f t="shared" si="195"/>
        <v>{46312891}</v>
      </c>
      <c r="Z679" t="str">
        <f t="shared" ca="1" si="196"/>
        <v>{0.166137047638271}</v>
      </c>
      <c r="AA679" t="str">
        <f t="shared" ca="1" si="197"/>
        <v>{0.464979242072558}</v>
      </c>
    </row>
    <row r="680" spans="1:27" x14ac:dyDescent="0.25">
      <c r="A680" t="s">
        <v>2008</v>
      </c>
      <c r="B680" t="s">
        <v>2009</v>
      </c>
      <c r="C680" t="s">
        <v>2010</v>
      </c>
      <c r="D680" t="s">
        <v>2009</v>
      </c>
      <c r="E680" t="str">
        <f t="shared" ca="1" si="180"/>
        <v>{United States332}</v>
      </c>
      <c r="F680">
        <v>0.33524691423374586</v>
      </c>
      <c r="G680">
        <f t="shared" ca="1" si="181"/>
        <v>0.33524691423374586</v>
      </c>
      <c r="H680">
        <f t="shared" ca="1" si="182"/>
        <v>0.33524691423374586</v>
      </c>
      <c r="J680">
        <f t="shared" si="183"/>
        <v>18061118</v>
      </c>
      <c r="K680">
        <f t="shared" si="184"/>
        <v>57535331</v>
      </c>
      <c r="L680">
        <f t="shared" si="185"/>
        <v>57535331</v>
      </c>
      <c r="M680">
        <f t="shared" si="186"/>
        <v>58423208</v>
      </c>
      <c r="N680">
        <f t="shared" ca="1" si="187"/>
        <v>33032008</v>
      </c>
      <c r="O680">
        <v>0.94174738453983331</v>
      </c>
      <c r="P680">
        <f t="shared" ca="1" si="188"/>
        <v>0.75551323015496941</v>
      </c>
      <c r="Q680">
        <f t="shared" ca="1" si="189"/>
        <v>0.75551323015496941</v>
      </c>
      <c r="T680" t="str">
        <f t="shared" si="190"/>
        <v>{United States671}</v>
      </c>
      <c r="U680" t="str">
        <f t="shared" si="191"/>
        <v>{18061118}</v>
      </c>
      <c r="V680" t="str">
        <f t="shared" ca="1" si="192"/>
        <v>{0.408845100993911}</v>
      </c>
      <c r="W680" t="str">
        <f t="shared" ca="1" si="193"/>
        <v>{0.430679942913814}</v>
      </c>
      <c r="X680" t="str">
        <f t="shared" si="194"/>
        <v>{New York671}</v>
      </c>
      <c r="Y680" t="str">
        <f t="shared" si="195"/>
        <v>{18061118}</v>
      </c>
      <c r="Z680" t="str">
        <f t="shared" ca="1" si="196"/>
        <v>{0.56298908060252}</v>
      </c>
      <c r="AA680" t="str">
        <f t="shared" ca="1" si="197"/>
        <v>{0.202843123010762}</v>
      </c>
    </row>
    <row r="681" spans="1:27" x14ac:dyDescent="0.25">
      <c r="A681" t="s">
        <v>2011</v>
      </c>
      <c r="B681" t="s">
        <v>2012</v>
      </c>
      <c r="C681" t="s">
        <v>2013</v>
      </c>
      <c r="D681" t="s">
        <v>2012</v>
      </c>
      <c r="E681" t="str">
        <f t="shared" ca="1" si="180"/>
        <v>{United States332}</v>
      </c>
      <c r="F681">
        <v>0.61367560464479221</v>
      </c>
      <c r="G681">
        <f t="shared" ca="1" si="181"/>
        <v>0.61367560464479221</v>
      </c>
      <c r="H681">
        <f t="shared" ca="1" si="182"/>
        <v>0.27842869041104634</v>
      </c>
      <c r="J681">
        <f t="shared" si="183"/>
        <v>44848661</v>
      </c>
      <c r="K681">
        <f t="shared" si="184"/>
        <v>57730314</v>
      </c>
      <c r="L681">
        <f t="shared" si="185"/>
        <v>57730314</v>
      </c>
      <c r="M681">
        <f t="shared" si="186"/>
        <v>58474850</v>
      </c>
      <c r="N681">
        <f t="shared" ca="1" si="187"/>
        <v>33032008</v>
      </c>
      <c r="O681">
        <v>0.75551323015496941</v>
      </c>
      <c r="P681">
        <f t="shared" ca="1" si="188"/>
        <v>0.94174738453983331</v>
      </c>
      <c r="Q681">
        <f t="shared" ca="1" si="189"/>
        <v>0.1862341543848639</v>
      </c>
      <c r="T681" t="str">
        <f t="shared" si="190"/>
        <v>{United States672}</v>
      </c>
      <c r="U681" t="str">
        <f t="shared" si="191"/>
        <v>{44848661}</v>
      </c>
      <c r="V681" t="str">
        <f t="shared" ca="1" si="192"/>
        <v>{0.238549794021038}</v>
      </c>
      <c r="W681" t="str">
        <f t="shared" ca="1" si="193"/>
        <v>{0.154622632747831}</v>
      </c>
      <c r="X681" t="str">
        <f t="shared" si="194"/>
        <v>{New York672}</v>
      </c>
      <c r="Y681" t="str">
        <f t="shared" si="195"/>
        <v>{44848661}</v>
      </c>
      <c r="Z681" t="str">
        <f t="shared" ca="1" si="196"/>
        <v>{0.427718902596879}</v>
      </c>
      <c r="AA681" t="str">
        <f t="shared" ca="1" si="197"/>
        <v>{0.220899950262931}</v>
      </c>
    </row>
    <row r="682" spans="1:27" x14ac:dyDescent="0.25">
      <c r="A682" t="s">
        <v>2014</v>
      </c>
      <c r="B682" t="s">
        <v>2015</v>
      </c>
      <c r="C682" t="s">
        <v>2016</v>
      </c>
      <c r="D682" t="s">
        <v>2015</v>
      </c>
      <c r="E682" t="str">
        <f t="shared" ca="1" si="180"/>
        <v>{United States333}</v>
      </c>
      <c r="F682">
        <v>0.19627031524135297</v>
      </c>
      <c r="G682">
        <f t="shared" ca="1" si="181"/>
        <v>3.897734780977824E-2</v>
      </c>
      <c r="H682">
        <f t="shared" ca="1" si="182"/>
        <v>3.897734780977824E-2</v>
      </c>
      <c r="J682">
        <f t="shared" si="183"/>
        <v>78432996</v>
      </c>
      <c r="K682">
        <f t="shared" si="184"/>
        <v>57933775</v>
      </c>
      <c r="L682">
        <f t="shared" si="185"/>
        <v>57933775</v>
      </c>
      <c r="M682">
        <f t="shared" si="186"/>
        <v>58627751</v>
      </c>
      <c r="N682">
        <f t="shared" ca="1" si="187"/>
        <v>33041589</v>
      </c>
      <c r="O682">
        <v>0.15756616147535274</v>
      </c>
      <c r="P682">
        <f t="shared" ca="1" si="188"/>
        <v>0.15756616147535274</v>
      </c>
      <c r="Q682">
        <f t="shared" ca="1" si="189"/>
        <v>0.15756616147535274</v>
      </c>
      <c r="T682" t="str">
        <f t="shared" si="190"/>
        <v>{United States673}</v>
      </c>
      <c r="U682" t="str">
        <f t="shared" si="191"/>
        <v>{78432996}</v>
      </c>
      <c r="V682" t="str">
        <f t="shared" ca="1" si="192"/>
        <v>{0.447503570970315}</v>
      </c>
      <c r="W682" t="str">
        <f t="shared" ca="1" si="193"/>
        <v>{0.295221806561748}</v>
      </c>
      <c r="X682" t="str">
        <f t="shared" si="194"/>
        <v>{New York673}</v>
      </c>
      <c r="Y682" t="str">
        <f t="shared" si="195"/>
        <v>{78432996}</v>
      </c>
      <c r="Z682" t="str">
        <f t="shared" ca="1" si="196"/>
        <v>{0.440151651970377}</v>
      </c>
      <c r="AA682" t="str">
        <f t="shared" ca="1" si="197"/>
        <v>{0.389402169332003}</v>
      </c>
    </row>
    <row r="683" spans="1:27" x14ac:dyDescent="0.25">
      <c r="A683" t="s">
        <v>2017</v>
      </c>
      <c r="B683" t="s">
        <v>2018</v>
      </c>
      <c r="C683" t="s">
        <v>2019</v>
      </c>
      <c r="D683" t="s">
        <v>2018</v>
      </c>
      <c r="E683" t="str">
        <f t="shared" ca="1" si="180"/>
        <v>{United States333}</v>
      </c>
      <c r="F683">
        <v>3.897734780977824E-2</v>
      </c>
      <c r="G683">
        <f t="shared" ca="1" si="181"/>
        <v>0.19627031524135297</v>
      </c>
      <c r="H683">
        <f t="shared" ca="1" si="182"/>
        <v>0.15729296743157473</v>
      </c>
      <c r="J683">
        <f t="shared" si="183"/>
        <v>89833984</v>
      </c>
      <c r="K683">
        <f t="shared" si="184"/>
        <v>58017167</v>
      </c>
      <c r="L683">
        <f t="shared" si="185"/>
        <v>58017167</v>
      </c>
      <c r="M683">
        <f t="shared" si="186"/>
        <v>58737943</v>
      </c>
      <c r="N683">
        <f t="shared" ca="1" si="187"/>
        <v>33041589</v>
      </c>
      <c r="O683">
        <v>0.77546794335388969</v>
      </c>
      <c r="P683">
        <f t="shared" ca="1" si="188"/>
        <v>0.77546794335388969</v>
      </c>
      <c r="Q683">
        <f t="shared" ca="1" si="189"/>
        <v>0.61790178187853695</v>
      </c>
      <c r="T683" t="str">
        <f t="shared" si="190"/>
        <v>{United States674}</v>
      </c>
      <c r="U683" t="str">
        <f t="shared" si="191"/>
        <v>{89833984}</v>
      </c>
      <c r="V683" t="str">
        <f t="shared" ca="1" si="192"/>
        <v>{0.176546167344588}</v>
      </c>
      <c r="W683" t="str">
        <f t="shared" ca="1" si="193"/>
        <v>{0.370534935478082}</v>
      </c>
      <c r="X683" t="str">
        <f t="shared" si="194"/>
        <v>{New York674}</v>
      </c>
      <c r="Y683" t="str">
        <f t="shared" si="195"/>
        <v>{89833984}</v>
      </c>
      <c r="Z683" t="str">
        <f t="shared" ca="1" si="196"/>
        <v>{0.340690744650424}</v>
      </c>
      <c r="AA683" t="str">
        <f t="shared" ca="1" si="197"/>
        <v>{0.279135320892822}</v>
      </c>
    </row>
    <row r="684" spans="1:27" x14ac:dyDescent="0.25">
      <c r="A684" t="s">
        <v>2020</v>
      </c>
      <c r="B684" t="s">
        <v>2021</v>
      </c>
      <c r="C684" t="s">
        <v>2022</v>
      </c>
      <c r="D684" t="s">
        <v>2021</v>
      </c>
      <c r="E684" t="str">
        <f t="shared" ca="1" si="180"/>
        <v>{United States334}</v>
      </c>
      <c r="F684">
        <v>0.44489342563842549</v>
      </c>
      <c r="G684">
        <f t="shared" ca="1" si="181"/>
        <v>0.32062480015118944</v>
      </c>
      <c r="H684">
        <f t="shared" ca="1" si="182"/>
        <v>0.32062480015118944</v>
      </c>
      <c r="J684">
        <f t="shared" si="183"/>
        <v>97738475</v>
      </c>
      <c r="K684">
        <f t="shared" si="184"/>
        <v>58082499</v>
      </c>
      <c r="L684">
        <f t="shared" si="185"/>
        <v>58082499</v>
      </c>
      <c r="M684">
        <f t="shared" si="186"/>
        <v>59042276</v>
      </c>
      <c r="N684">
        <f t="shared" ca="1" si="187"/>
        <v>33062070</v>
      </c>
      <c r="O684">
        <v>0.93965301437437632</v>
      </c>
      <c r="P684">
        <f t="shared" ca="1" si="188"/>
        <v>0.52876746385519147</v>
      </c>
      <c r="Q684">
        <f t="shared" ca="1" si="189"/>
        <v>0.52876746385519147</v>
      </c>
      <c r="T684" t="str">
        <f t="shared" si="190"/>
        <v>{United States675}</v>
      </c>
      <c r="U684" t="str">
        <f t="shared" si="191"/>
        <v>{97738475}</v>
      </c>
      <c r="V684" t="str">
        <f t="shared" ca="1" si="192"/>
        <v>{0.285102825084409}</v>
      </c>
      <c r="W684" t="str">
        <f t="shared" ca="1" si="193"/>
        <v>{0.356057468442673}</v>
      </c>
      <c r="X684" t="str">
        <f t="shared" si="194"/>
        <v>{New York675}</v>
      </c>
      <c r="Y684" t="str">
        <f t="shared" si="195"/>
        <v>{97738475}</v>
      </c>
      <c r="Z684" t="str">
        <f t="shared" ca="1" si="196"/>
        <v>{0.86516672280703}</v>
      </c>
      <c r="AA684" t="str">
        <f t="shared" ca="1" si="197"/>
        <v>{0.0637634635114877}</v>
      </c>
    </row>
    <row r="685" spans="1:27" x14ac:dyDescent="0.25">
      <c r="A685" t="s">
        <v>2023</v>
      </c>
      <c r="B685" t="s">
        <v>2024</v>
      </c>
      <c r="C685" t="s">
        <v>2025</v>
      </c>
      <c r="D685" t="s">
        <v>2024</v>
      </c>
      <c r="E685" t="str">
        <f t="shared" ca="1" si="180"/>
        <v>{United States334}</v>
      </c>
      <c r="F685">
        <v>0.32062480015118944</v>
      </c>
      <c r="G685">
        <f t="shared" ca="1" si="181"/>
        <v>0.44489342563842549</v>
      </c>
      <c r="H685">
        <f t="shared" ca="1" si="182"/>
        <v>0.12426862548723605</v>
      </c>
      <c r="J685">
        <f t="shared" si="183"/>
        <v>17127164</v>
      </c>
      <c r="K685">
        <f t="shared" si="184"/>
        <v>58115177</v>
      </c>
      <c r="L685">
        <f t="shared" si="185"/>
        <v>58115177</v>
      </c>
      <c r="M685">
        <f t="shared" si="186"/>
        <v>59044424</v>
      </c>
      <c r="N685">
        <f t="shared" ca="1" si="187"/>
        <v>33062070</v>
      </c>
      <c r="O685">
        <v>0.52876746385519147</v>
      </c>
      <c r="P685">
        <f t="shared" ca="1" si="188"/>
        <v>0.93965301437437632</v>
      </c>
      <c r="Q685">
        <f t="shared" ca="1" si="189"/>
        <v>0.41088555051918485</v>
      </c>
      <c r="T685" t="str">
        <f t="shared" si="190"/>
        <v>{United States676}</v>
      </c>
      <c r="U685" t="str">
        <f t="shared" si="191"/>
        <v>{17127164}</v>
      </c>
      <c r="V685" t="str">
        <f t="shared" ca="1" si="192"/>
        <v>{0.0844889521050773}</v>
      </c>
      <c r="W685" t="str">
        <f t="shared" ca="1" si="193"/>
        <v>{0.287884646987018}</v>
      </c>
      <c r="X685" t="str">
        <f t="shared" si="194"/>
        <v>{New York676}</v>
      </c>
      <c r="Y685" t="str">
        <f t="shared" si="195"/>
        <v>{17127164}</v>
      </c>
      <c r="Z685" t="str">
        <f t="shared" ca="1" si="196"/>
        <v>{0.00393751680621279}</v>
      </c>
      <c r="AA685" t="str">
        <f t="shared" ca="1" si="197"/>
        <v>{0.340920574604016}</v>
      </c>
    </row>
    <row r="686" spans="1:27" x14ac:dyDescent="0.25">
      <c r="A686" t="s">
        <v>2026</v>
      </c>
      <c r="B686" t="s">
        <v>2027</v>
      </c>
      <c r="C686" t="s">
        <v>2028</v>
      </c>
      <c r="D686" t="s">
        <v>2027</v>
      </c>
      <c r="E686" t="str">
        <f t="shared" ca="1" si="180"/>
        <v>{United States335}</v>
      </c>
      <c r="F686">
        <v>0.4148424148015637</v>
      </c>
      <c r="G686">
        <f t="shared" ca="1" si="181"/>
        <v>0.4148424148015637</v>
      </c>
      <c r="H686">
        <f t="shared" ca="1" si="182"/>
        <v>0.4148424148015637</v>
      </c>
      <c r="J686">
        <f t="shared" si="183"/>
        <v>31960474</v>
      </c>
      <c r="K686">
        <f t="shared" si="184"/>
        <v>58137699</v>
      </c>
      <c r="L686">
        <f t="shared" si="185"/>
        <v>58137699</v>
      </c>
      <c r="M686">
        <f t="shared" si="186"/>
        <v>59288541</v>
      </c>
      <c r="N686">
        <f t="shared" ca="1" si="187"/>
        <v>33193209</v>
      </c>
      <c r="O686">
        <v>0.51591232186234315</v>
      </c>
      <c r="P686">
        <f t="shared" ca="1" si="188"/>
        <v>0.51591232186234315</v>
      </c>
      <c r="Q686">
        <f t="shared" ca="1" si="189"/>
        <v>0.51591232186234315</v>
      </c>
      <c r="T686" t="str">
        <f t="shared" si="190"/>
        <v>{United States677}</v>
      </c>
      <c r="U686" t="str">
        <f t="shared" si="191"/>
        <v>{31960474}</v>
      </c>
      <c r="V686" t="str">
        <f t="shared" ca="1" si="192"/>
        <v>{0.256914458880015}</v>
      </c>
      <c r="W686" t="str">
        <f t="shared" ca="1" si="193"/>
        <v>{0.386150466764803}</v>
      </c>
      <c r="X686" t="str">
        <f t="shared" si="194"/>
        <v>{New York677}</v>
      </c>
      <c r="Y686" t="str">
        <f t="shared" si="195"/>
        <v>{31960474}</v>
      </c>
      <c r="Z686" t="str">
        <f t="shared" ca="1" si="196"/>
        <v>{0.212048346590833}</v>
      </c>
      <c r="AA686" t="str">
        <f t="shared" ca="1" si="197"/>
        <v>{0.115979176958462}</v>
      </c>
    </row>
    <row r="687" spans="1:27" x14ac:dyDescent="0.25">
      <c r="A687" t="s">
        <v>2029</v>
      </c>
      <c r="B687" t="s">
        <v>2030</v>
      </c>
      <c r="C687" t="s">
        <v>2031</v>
      </c>
      <c r="D687" t="s">
        <v>2030</v>
      </c>
      <c r="E687" t="str">
        <f t="shared" ca="1" si="180"/>
        <v>{United States335}</v>
      </c>
      <c r="F687">
        <v>0.60438874814658583</v>
      </c>
      <c r="G687">
        <f t="shared" ca="1" si="181"/>
        <v>0.60438874814658583</v>
      </c>
      <c r="H687">
        <f t="shared" ca="1" si="182"/>
        <v>0.18954633334502213</v>
      </c>
      <c r="J687">
        <f t="shared" si="183"/>
        <v>93661925</v>
      </c>
      <c r="K687">
        <f t="shared" si="184"/>
        <v>58179051</v>
      </c>
      <c r="L687">
        <f t="shared" si="185"/>
        <v>58179051</v>
      </c>
      <c r="M687">
        <f t="shared" si="186"/>
        <v>59606435</v>
      </c>
      <c r="N687">
        <f t="shared" ca="1" si="187"/>
        <v>33193209</v>
      </c>
      <c r="O687">
        <v>0.86289023686297472</v>
      </c>
      <c r="P687">
        <f t="shared" ca="1" si="188"/>
        <v>0.86289023686297472</v>
      </c>
      <c r="Q687">
        <f t="shared" ca="1" si="189"/>
        <v>0.34697791500063158</v>
      </c>
      <c r="T687" t="str">
        <f t="shared" si="190"/>
        <v>{United States678}</v>
      </c>
      <c r="U687" t="str">
        <f t="shared" si="191"/>
        <v>{93661925}</v>
      </c>
      <c r="V687" t="str">
        <f t="shared" ca="1" si="192"/>
        <v>{0.553621371098788}</v>
      </c>
      <c r="W687" t="str">
        <f t="shared" ca="1" si="193"/>
        <v>{0.217994501270167}</v>
      </c>
      <c r="X687" t="str">
        <f t="shared" si="194"/>
        <v>{New York678}</v>
      </c>
      <c r="Y687" t="str">
        <f t="shared" si="195"/>
        <v>{93661925}</v>
      </c>
      <c r="Z687" t="str">
        <f t="shared" ca="1" si="196"/>
        <v>{0.00249284460817412}</v>
      </c>
      <c r="AA687" t="str">
        <f t="shared" ca="1" si="197"/>
        <v>{0.449598606414914}</v>
      </c>
    </row>
    <row r="688" spans="1:27" x14ac:dyDescent="0.25">
      <c r="A688" t="s">
        <v>2032</v>
      </c>
      <c r="B688" t="s">
        <v>2033</v>
      </c>
      <c r="C688" t="s">
        <v>2034</v>
      </c>
      <c r="D688" t="s">
        <v>2033</v>
      </c>
      <c r="E688" t="str">
        <f t="shared" ca="1" si="180"/>
        <v>{United States336}</v>
      </c>
      <c r="F688">
        <v>8.2396279414676421E-2</v>
      </c>
      <c r="G688">
        <f t="shared" ca="1" si="181"/>
        <v>8.2396279414676421E-2</v>
      </c>
      <c r="H688">
        <f t="shared" ca="1" si="182"/>
        <v>8.2396279414676421E-2</v>
      </c>
      <c r="J688">
        <f t="shared" si="183"/>
        <v>43793516</v>
      </c>
      <c r="K688">
        <f t="shared" si="184"/>
        <v>58283104</v>
      </c>
      <c r="L688">
        <f t="shared" si="185"/>
        <v>58283104</v>
      </c>
      <c r="M688">
        <f t="shared" si="186"/>
        <v>59623357</v>
      </c>
      <c r="N688">
        <f t="shared" ca="1" si="187"/>
        <v>33295833</v>
      </c>
      <c r="O688">
        <v>0.72104185157154443</v>
      </c>
      <c r="P688">
        <f t="shared" ca="1" si="188"/>
        <v>0.13287687104635892</v>
      </c>
      <c r="Q688">
        <f t="shared" ca="1" si="189"/>
        <v>0.13287687104635892</v>
      </c>
      <c r="T688" t="str">
        <f t="shared" si="190"/>
        <v>{United States679}</v>
      </c>
      <c r="U688" t="str">
        <f t="shared" si="191"/>
        <v>{43793516}</v>
      </c>
      <c r="V688" t="str">
        <f t="shared" ca="1" si="192"/>
        <v>{0.176730114660332}</v>
      </c>
      <c r="W688" t="str">
        <f t="shared" ca="1" si="193"/>
        <v>{0.656497787938098}</v>
      </c>
      <c r="X688" t="str">
        <f t="shared" si="194"/>
        <v>{New York679}</v>
      </c>
      <c r="Y688" t="str">
        <f t="shared" si="195"/>
        <v>{43793516}</v>
      </c>
      <c r="Z688" t="str">
        <f t="shared" ca="1" si="196"/>
        <v>{0.00720814273405035}</v>
      </c>
      <c r="AA688" t="str">
        <f t="shared" ca="1" si="197"/>
        <v>{0.459989093731207}</v>
      </c>
    </row>
    <row r="689" spans="1:27" x14ac:dyDescent="0.25">
      <c r="A689" t="s">
        <v>2035</v>
      </c>
      <c r="B689" t="s">
        <v>2036</v>
      </c>
      <c r="C689" t="s">
        <v>2037</v>
      </c>
      <c r="D689" t="s">
        <v>2036</v>
      </c>
      <c r="E689" t="str">
        <f t="shared" ca="1" si="180"/>
        <v>{United States336}</v>
      </c>
      <c r="F689">
        <v>0.22468836226348021</v>
      </c>
      <c r="G689">
        <f t="shared" ca="1" si="181"/>
        <v>0.22468836226348021</v>
      </c>
      <c r="H689">
        <f t="shared" ca="1" si="182"/>
        <v>0.14229208284880379</v>
      </c>
      <c r="J689">
        <f t="shared" si="183"/>
        <v>72317008</v>
      </c>
      <c r="K689">
        <f t="shared" si="184"/>
        <v>58338012</v>
      </c>
      <c r="L689">
        <f t="shared" si="185"/>
        <v>58338012</v>
      </c>
      <c r="M689">
        <f t="shared" si="186"/>
        <v>59665374</v>
      </c>
      <c r="N689">
        <f t="shared" ca="1" si="187"/>
        <v>33295833</v>
      </c>
      <c r="O689">
        <v>0.13287687104635892</v>
      </c>
      <c r="P689">
        <f t="shared" ca="1" si="188"/>
        <v>0.72104185157154443</v>
      </c>
      <c r="Q689">
        <f t="shared" ca="1" si="189"/>
        <v>0.58816498052518551</v>
      </c>
      <c r="T689" t="str">
        <f t="shared" si="190"/>
        <v>{United States680}</v>
      </c>
      <c r="U689" t="str">
        <f t="shared" si="191"/>
        <v>{72317008}</v>
      </c>
      <c r="V689" t="str">
        <f t="shared" ca="1" si="192"/>
        <v>{0.559387727086433}</v>
      </c>
      <c r="W689" t="str">
        <f t="shared" ca="1" si="193"/>
        <v>{0.356655513162025}</v>
      </c>
      <c r="X689" t="str">
        <f t="shared" si="194"/>
        <v>{New York680}</v>
      </c>
      <c r="Y689" t="str">
        <f t="shared" si="195"/>
        <v>{72317008}</v>
      </c>
      <c r="Z689" t="str">
        <f t="shared" ca="1" si="196"/>
        <v>{0.215003097308765}</v>
      </c>
      <c r="AA689" t="str">
        <f t="shared" ca="1" si="197"/>
        <v>{0.177011000774925}</v>
      </c>
    </row>
    <row r="690" spans="1:27" x14ac:dyDescent="0.25">
      <c r="A690" t="s">
        <v>2038</v>
      </c>
      <c r="B690" t="s">
        <v>2039</v>
      </c>
      <c r="C690" t="s">
        <v>2040</v>
      </c>
      <c r="D690" t="s">
        <v>2039</v>
      </c>
      <c r="E690" t="str">
        <f t="shared" ca="1" si="180"/>
        <v>{United States337}</v>
      </c>
      <c r="F690">
        <v>0.21869505437470682</v>
      </c>
      <c r="G690">
        <f t="shared" ca="1" si="181"/>
        <v>0.21869505437470682</v>
      </c>
      <c r="H690">
        <f t="shared" ca="1" si="182"/>
        <v>0.21869505437470682</v>
      </c>
      <c r="J690">
        <f t="shared" si="183"/>
        <v>44992715</v>
      </c>
      <c r="K690">
        <f t="shared" si="184"/>
        <v>58373888</v>
      </c>
      <c r="L690">
        <f t="shared" si="185"/>
        <v>58373888</v>
      </c>
      <c r="M690">
        <f t="shared" si="186"/>
        <v>59692420</v>
      </c>
      <c r="N690">
        <f t="shared" ca="1" si="187"/>
        <v>33370538</v>
      </c>
      <c r="O690">
        <v>0.60049437214801338</v>
      </c>
      <c r="P690">
        <f t="shared" ca="1" si="188"/>
        <v>0.60049437214801338</v>
      </c>
      <c r="Q690">
        <f t="shared" ca="1" si="189"/>
        <v>0.60049437214801338</v>
      </c>
      <c r="T690" t="str">
        <f t="shared" si="190"/>
        <v>{United States681}</v>
      </c>
      <c r="U690" t="str">
        <f t="shared" si="191"/>
        <v>{44992715}</v>
      </c>
      <c r="V690" t="str">
        <f t="shared" ca="1" si="192"/>
        <v>{0.225659317075539}</v>
      </c>
      <c r="W690" t="str">
        <f t="shared" ca="1" si="193"/>
        <v>{0.623513563041775}</v>
      </c>
      <c r="X690" t="str">
        <f t="shared" si="194"/>
        <v>{New York681}</v>
      </c>
      <c r="Y690" t="str">
        <f t="shared" si="195"/>
        <v>{44992715}</v>
      </c>
      <c r="Z690" t="str">
        <f t="shared" ca="1" si="196"/>
        <v>{0.308879520246222}</v>
      </c>
      <c r="AA690" t="str">
        <f t="shared" ca="1" si="197"/>
        <v>{0.463228705577173}</v>
      </c>
    </row>
    <row r="691" spans="1:27" x14ac:dyDescent="0.25">
      <c r="A691" t="s">
        <v>2041</v>
      </c>
      <c r="B691" t="s">
        <v>2042</v>
      </c>
      <c r="C691" t="s">
        <v>2043</v>
      </c>
      <c r="D691" t="s">
        <v>2042</v>
      </c>
      <c r="E691" t="str">
        <f t="shared" ca="1" si="180"/>
        <v>{United States337}</v>
      </c>
      <c r="F691">
        <v>0.2664052322617001</v>
      </c>
      <c r="G691">
        <f t="shared" ca="1" si="181"/>
        <v>0.2664052322617001</v>
      </c>
      <c r="H691">
        <f t="shared" ca="1" si="182"/>
        <v>4.7710177886993277E-2</v>
      </c>
      <c r="J691">
        <f t="shared" si="183"/>
        <v>99891850</v>
      </c>
      <c r="K691">
        <f t="shared" si="184"/>
        <v>58423208</v>
      </c>
      <c r="L691">
        <f t="shared" si="185"/>
        <v>58423208</v>
      </c>
      <c r="M691">
        <f t="shared" si="186"/>
        <v>59779762</v>
      </c>
      <c r="N691">
        <f t="shared" ca="1" si="187"/>
        <v>33370538</v>
      </c>
      <c r="O691">
        <v>0.66580078838478329</v>
      </c>
      <c r="P691">
        <f t="shared" ca="1" si="188"/>
        <v>0.66580078838478329</v>
      </c>
      <c r="Q691">
        <f t="shared" ca="1" si="189"/>
        <v>6.5306416236769915E-2</v>
      </c>
      <c r="T691" t="str">
        <f t="shared" si="190"/>
        <v>{United States682}</v>
      </c>
      <c r="U691" t="str">
        <f t="shared" si="191"/>
        <v>{99891850}</v>
      </c>
      <c r="V691" t="str">
        <f t="shared" ca="1" si="192"/>
        <v>{0.343787623268789}</v>
      </c>
      <c r="W691" t="str">
        <f t="shared" ca="1" si="193"/>
        <v>{0.407364392924903}</v>
      </c>
      <c r="X691" t="str">
        <f t="shared" si="194"/>
        <v>{New York682}</v>
      </c>
      <c r="Y691" t="str">
        <f t="shared" si="195"/>
        <v>{99891850}</v>
      </c>
      <c r="Z691" t="str">
        <f t="shared" ca="1" si="196"/>
        <v>{0.159760574921979}</v>
      </c>
      <c r="AA691" t="str">
        <f t="shared" ca="1" si="197"/>
        <v>{0.69260753639619}</v>
      </c>
    </row>
    <row r="692" spans="1:27" x14ac:dyDescent="0.25">
      <c r="A692" t="s">
        <v>2044</v>
      </c>
      <c r="B692" t="s">
        <v>2045</v>
      </c>
      <c r="C692" t="s">
        <v>2046</v>
      </c>
      <c r="D692" t="s">
        <v>2045</v>
      </c>
      <c r="E692" t="str">
        <f t="shared" ca="1" si="180"/>
        <v>{United States338}</v>
      </c>
      <c r="F692">
        <v>0.71688628555865386</v>
      </c>
      <c r="G692">
        <f t="shared" ca="1" si="181"/>
        <v>0.44595557065190639</v>
      </c>
      <c r="H692">
        <f t="shared" ca="1" si="182"/>
        <v>0.44595557065190639</v>
      </c>
      <c r="J692">
        <f t="shared" si="183"/>
        <v>12122173</v>
      </c>
      <c r="K692">
        <f t="shared" si="184"/>
        <v>58474850</v>
      </c>
      <c r="L692">
        <f t="shared" si="185"/>
        <v>58474850</v>
      </c>
      <c r="M692">
        <f t="shared" si="186"/>
        <v>59831727</v>
      </c>
      <c r="N692">
        <f t="shared" ca="1" si="187"/>
        <v>33572840</v>
      </c>
      <c r="O692">
        <v>0.31410848217268539</v>
      </c>
      <c r="P692">
        <f t="shared" ca="1" si="188"/>
        <v>0.31410848217268539</v>
      </c>
      <c r="Q692">
        <f t="shared" ca="1" si="189"/>
        <v>0.31410848217268539</v>
      </c>
      <c r="T692" t="str">
        <f t="shared" si="190"/>
        <v>{United States683}</v>
      </c>
      <c r="U692" t="str">
        <f t="shared" si="191"/>
        <v>{12122173}</v>
      </c>
      <c r="V692" t="str">
        <f t="shared" ca="1" si="192"/>
        <v>{0.0512980562934451}</v>
      </c>
      <c r="W692" t="str">
        <f t="shared" ca="1" si="193"/>
        <v>{0.464054810786994}</v>
      </c>
      <c r="X692" t="str">
        <f t="shared" si="194"/>
        <v>{New York683}</v>
      </c>
      <c r="Y692" t="str">
        <f t="shared" si="195"/>
        <v>{12122173}</v>
      </c>
      <c r="Z692" t="str">
        <f t="shared" ca="1" si="196"/>
        <v>{0.11838320754951}</v>
      </c>
      <c r="AA692" t="str">
        <f t="shared" ca="1" si="197"/>
        <v>{0.0120511070730267}</v>
      </c>
    </row>
    <row r="693" spans="1:27" x14ac:dyDescent="0.25">
      <c r="A693" t="s">
        <v>2047</v>
      </c>
      <c r="B693" t="s">
        <v>2048</v>
      </c>
      <c r="C693" t="s">
        <v>2049</v>
      </c>
      <c r="D693" t="s">
        <v>2048</v>
      </c>
      <c r="E693" t="str">
        <f t="shared" ca="1" si="180"/>
        <v>{United States338}</v>
      </c>
      <c r="F693">
        <v>0.44595557065190639</v>
      </c>
      <c r="G693">
        <f t="shared" ca="1" si="181"/>
        <v>0.71688628555865386</v>
      </c>
      <c r="H693">
        <f t="shared" ca="1" si="182"/>
        <v>0.27093071490674747</v>
      </c>
      <c r="J693">
        <f t="shared" si="183"/>
        <v>55250789</v>
      </c>
      <c r="K693">
        <f t="shared" si="184"/>
        <v>58627751</v>
      </c>
      <c r="L693">
        <f t="shared" si="185"/>
        <v>58627751</v>
      </c>
      <c r="M693">
        <f t="shared" si="186"/>
        <v>59975955</v>
      </c>
      <c r="N693">
        <f t="shared" ca="1" si="187"/>
        <v>33572840</v>
      </c>
      <c r="O693">
        <v>0.54492367997292879</v>
      </c>
      <c r="P693">
        <f t="shared" ca="1" si="188"/>
        <v>0.54492367997292879</v>
      </c>
      <c r="Q693">
        <f t="shared" ca="1" si="189"/>
        <v>0.2308151978002434</v>
      </c>
      <c r="T693" t="str">
        <f t="shared" si="190"/>
        <v>{United States684}</v>
      </c>
      <c r="U693" t="str">
        <f t="shared" si="191"/>
        <v>{55250789}</v>
      </c>
      <c r="V693" t="str">
        <f t="shared" ca="1" si="192"/>
        <v>{0.0916943269821581}</v>
      </c>
      <c r="W693" t="str">
        <f t="shared" ca="1" si="193"/>
        <v>{0.550581383386585}</v>
      </c>
      <c r="X693" t="str">
        <f t="shared" si="194"/>
        <v>{New York684}</v>
      </c>
      <c r="Y693" t="str">
        <f t="shared" si="195"/>
        <v>{55250789}</v>
      </c>
      <c r="Z693" t="str">
        <f t="shared" ca="1" si="196"/>
        <v>{0.856573918115789}</v>
      </c>
      <c r="AA693" t="str">
        <f t="shared" ca="1" si="197"/>
        <v>{0.019480445761458}</v>
      </c>
    </row>
    <row r="694" spans="1:27" x14ac:dyDescent="0.25">
      <c r="A694" t="s">
        <v>2050</v>
      </c>
      <c r="B694" t="s">
        <v>2051</v>
      </c>
      <c r="C694" t="s">
        <v>2052</v>
      </c>
      <c r="D694" t="s">
        <v>2051</v>
      </c>
      <c r="E694" t="str">
        <f t="shared" ca="1" si="180"/>
        <v>{United States339}</v>
      </c>
      <c r="F694">
        <v>0.53908972703905589</v>
      </c>
      <c r="G694">
        <f t="shared" ca="1" si="181"/>
        <v>0.18285335481514686</v>
      </c>
      <c r="H694">
        <f t="shared" ca="1" si="182"/>
        <v>0.18285335481514686</v>
      </c>
      <c r="J694">
        <f t="shared" si="183"/>
        <v>61735710</v>
      </c>
      <c r="K694">
        <f t="shared" si="184"/>
        <v>58737943</v>
      </c>
      <c r="L694">
        <f t="shared" si="185"/>
        <v>58737943</v>
      </c>
      <c r="M694">
        <f t="shared" si="186"/>
        <v>60043678</v>
      </c>
      <c r="N694">
        <f t="shared" ca="1" si="187"/>
        <v>33605972</v>
      </c>
      <c r="O694">
        <v>0.55199804350329817</v>
      </c>
      <c r="P694">
        <f t="shared" ca="1" si="188"/>
        <v>0.53052141112123419</v>
      </c>
      <c r="Q694">
        <f t="shared" ca="1" si="189"/>
        <v>0.53052141112123419</v>
      </c>
      <c r="T694" t="str">
        <f t="shared" si="190"/>
        <v>{United States685}</v>
      </c>
      <c r="U694" t="str">
        <f t="shared" si="191"/>
        <v>{61735710}</v>
      </c>
      <c r="V694" t="str">
        <f t="shared" ca="1" si="192"/>
        <v>{0.000236607385359022}</v>
      </c>
      <c r="W694" t="str">
        <f t="shared" ca="1" si="193"/>
        <v>{0.976585911982398}</v>
      </c>
      <c r="X694" t="str">
        <f t="shared" si="194"/>
        <v>{New York685}</v>
      </c>
      <c r="Y694" t="str">
        <f t="shared" si="195"/>
        <v>{61735710}</v>
      </c>
      <c r="Z694" t="str">
        <f t="shared" ca="1" si="196"/>
        <v>{0.563604664891383}</v>
      </c>
      <c r="AA694" t="str">
        <f t="shared" ca="1" si="197"/>
        <v>{0.284374522309129}</v>
      </c>
    </row>
    <row r="695" spans="1:27" x14ac:dyDescent="0.25">
      <c r="A695" t="s">
        <v>2053</v>
      </c>
      <c r="B695" t="s">
        <v>2054</v>
      </c>
      <c r="C695" t="s">
        <v>2055</v>
      </c>
      <c r="D695" t="s">
        <v>2054</v>
      </c>
      <c r="E695" t="str">
        <f t="shared" ca="1" si="180"/>
        <v>{United States339}</v>
      </c>
      <c r="F695">
        <v>0.18285335481514686</v>
      </c>
      <c r="G695">
        <f t="shared" ca="1" si="181"/>
        <v>0.53908972703905589</v>
      </c>
      <c r="H695">
        <f t="shared" ca="1" si="182"/>
        <v>0.35623637222390903</v>
      </c>
      <c r="J695">
        <f t="shared" si="183"/>
        <v>97311653</v>
      </c>
      <c r="K695">
        <f t="shared" si="184"/>
        <v>59042276</v>
      </c>
      <c r="L695">
        <f t="shared" si="185"/>
        <v>59042276</v>
      </c>
      <c r="M695">
        <f t="shared" si="186"/>
        <v>60110736</v>
      </c>
      <c r="N695">
        <f t="shared" ca="1" si="187"/>
        <v>33605972</v>
      </c>
      <c r="O695">
        <v>0.53052141112123419</v>
      </c>
      <c r="P695">
        <f t="shared" ca="1" si="188"/>
        <v>0.55199804350329817</v>
      </c>
      <c r="Q695">
        <f t="shared" ca="1" si="189"/>
        <v>2.1476632382063987E-2</v>
      </c>
      <c r="T695" t="str">
        <f t="shared" si="190"/>
        <v>{United States686}</v>
      </c>
      <c r="U695" t="str">
        <f t="shared" si="191"/>
        <v>{97311653}</v>
      </c>
      <c r="V695" t="str">
        <f t="shared" ca="1" si="192"/>
        <v>{0.202638561870634}</v>
      </c>
      <c r="W695" t="str">
        <f t="shared" ca="1" si="193"/>
        <v>{0.715938276460695}</v>
      </c>
      <c r="X695" t="str">
        <f t="shared" si="194"/>
        <v>{New York686}</v>
      </c>
      <c r="Y695" t="str">
        <f t="shared" si="195"/>
        <v>{97311653}</v>
      </c>
      <c r="Z695" t="str">
        <f t="shared" ca="1" si="196"/>
        <v>{0.292869303747503}</v>
      </c>
      <c r="AA695" t="str">
        <f t="shared" ca="1" si="197"/>
        <v>{0.498044613216157}</v>
      </c>
    </row>
    <row r="696" spans="1:27" x14ac:dyDescent="0.25">
      <c r="A696" t="s">
        <v>2056</v>
      </c>
      <c r="B696" t="s">
        <v>2057</v>
      </c>
      <c r="C696" t="s">
        <v>2058</v>
      </c>
      <c r="D696" t="s">
        <v>2057</v>
      </c>
      <c r="E696" t="str">
        <f t="shared" ca="1" si="180"/>
        <v>{United States340}</v>
      </c>
      <c r="F696">
        <v>3.2458023503148303E-2</v>
      </c>
      <c r="G696">
        <f t="shared" ca="1" si="181"/>
        <v>3.2458023503148303E-2</v>
      </c>
      <c r="H696">
        <f t="shared" ca="1" si="182"/>
        <v>3.2458023503148303E-2</v>
      </c>
      <c r="J696">
        <f t="shared" si="183"/>
        <v>50535270</v>
      </c>
      <c r="K696">
        <f t="shared" si="184"/>
        <v>59044424</v>
      </c>
      <c r="L696">
        <f t="shared" si="185"/>
        <v>59044424</v>
      </c>
      <c r="M696">
        <f t="shared" si="186"/>
        <v>60320949</v>
      </c>
      <c r="N696">
        <f t="shared" ca="1" si="187"/>
        <v>33614837</v>
      </c>
      <c r="O696">
        <v>0.19549628742310177</v>
      </c>
      <c r="P696">
        <f t="shared" ca="1" si="188"/>
        <v>0.19549628742310177</v>
      </c>
      <c r="Q696">
        <f t="shared" ca="1" si="189"/>
        <v>0.19549628742310177</v>
      </c>
      <c r="T696" t="str">
        <f t="shared" si="190"/>
        <v>{United States687}</v>
      </c>
      <c r="U696" t="str">
        <f t="shared" si="191"/>
        <v>{50535270}</v>
      </c>
      <c r="V696" t="str">
        <f t="shared" ca="1" si="192"/>
        <v>{0.108942421049875}</v>
      </c>
      <c r="W696" t="str">
        <f t="shared" ca="1" si="193"/>
        <v>{0.522018606909289}</v>
      </c>
      <c r="X696" t="str">
        <f t="shared" si="194"/>
        <v>{New York687}</v>
      </c>
      <c r="Y696" t="str">
        <f t="shared" si="195"/>
        <v>{50535270}</v>
      </c>
      <c r="Z696" t="str">
        <f t="shared" ca="1" si="196"/>
        <v>{0.603326252627487}</v>
      </c>
      <c r="AA696" t="str">
        <f t="shared" ca="1" si="197"/>
        <v>{0.225080917823078}</v>
      </c>
    </row>
    <row r="697" spans="1:27" x14ac:dyDescent="0.25">
      <c r="A697" t="s">
        <v>2059</v>
      </c>
      <c r="B697" t="s">
        <v>2060</v>
      </c>
      <c r="C697" t="s">
        <v>2061</v>
      </c>
      <c r="D697" t="s">
        <v>2060</v>
      </c>
      <c r="E697" t="str">
        <f t="shared" ca="1" si="180"/>
        <v>{United States340}</v>
      </c>
      <c r="F697">
        <v>0.26887835097184443</v>
      </c>
      <c r="G697">
        <f t="shared" ca="1" si="181"/>
        <v>0.26887835097184443</v>
      </c>
      <c r="H697">
        <f t="shared" ca="1" si="182"/>
        <v>0.23642032746869612</v>
      </c>
      <c r="J697">
        <f t="shared" si="183"/>
        <v>66100444</v>
      </c>
      <c r="K697">
        <f t="shared" si="184"/>
        <v>59288541</v>
      </c>
      <c r="L697">
        <f t="shared" si="185"/>
        <v>59288541</v>
      </c>
      <c r="M697">
        <f t="shared" si="186"/>
        <v>60457615</v>
      </c>
      <c r="N697">
        <f t="shared" ca="1" si="187"/>
        <v>33614837</v>
      </c>
      <c r="O697">
        <v>0.98275780048630146</v>
      </c>
      <c r="P697">
        <f t="shared" ca="1" si="188"/>
        <v>0.98275780048630146</v>
      </c>
      <c r="Q697">
        <f t="shared" ca="1" si="189"/>
        <v>0.78726151306319969</v>
      </c>
      <c r="T697" t="str">
        <f t="shared" si="190"/>
        <v>{United States688}</v>
      </c>
      <c r="U697" t="str">
        <f t="shared" si="191"/>
        <v>{66100444}</v>
      </c>
      <c r="V697" t="str">
        <f t="shared" ca="1" si="192"/>
        <v>{0.784243173538463}</v>
      </c>
      <c r="W697" t="str">
        <f t="shared" ca="1" si="193"/>
        <v>{0.176691652603608}</v>
      </c>
      <c r="X697" t="str">
        <f t="shared" si="194"/>
        <v>{New York688}</v>
      </c>
      <c r="Y697" t="str">
        <f t="shared" si="195"/>
        <v>{66100444}</v>
      </c>
      <c r="Z697" t="str">
        <f t="shared" ca="1" si="196"/>
        <v>{0.220375224398399}</v>
      </c>
      <c r="AA697" t="str">
        <f t="shared" ca="1" si="197"/>
        <v>{0.593598050920885}</v>
      </c>
    </row>
    <row r="698" spans="1:27" x14ac:dyDescent="0.25">
      <c r="A698" t="s">
        <v>2062</v>
      </c>
      <c r="B698" t="s">
        <v>2063</v>
      </c>
      <c r="C698" t="s">
        <v>2064</v>
      </c>
      <c r="D698" t="s">
        <v>2063</v>
      </c>
      <c r="E698" t="str">
        <f t="shared" ca="1" si="180"/>
        <v>{United States341}</v>
      </c>
      <c r="F698">
        <v>0.22192854429834985</v>
      </c>
      <c r="G698">
        <f t="shared" ca="1" si="181"/>
        <v>0.22192854429834985</v>
      </c>
      <c r="H698">
        <f t="shared" ca="1" si="182"/>
        <v>0.22192854429834985</v>
      </c>
      <c r="J698">
        <f t="shared" si="183"/>
        <v>76521164</v>
      </c>
      <c r="K698">
        <f t="shared" si="184"/>
        <v>59606435</v>
      </c>
      <c r="L698">
        <f t="shared" si="185"/>
        <v>59606435</v>
      </c>
      <c r="M698">
        <f t="shared" si="186"/>
        <v>60543144</v>
      </c>
      <c r="N698">
        <f t="shared" ca="1" si="187"/>
        <v>33685561</v>
      </c>
      <c r="O698">
        <v>0.49902649381384923</v>
      </c>
      <c r="P698">
        <f t="shared" ca="1" si="188"/>
        <v>0.33517411117487494</v>
      </c>
      <c r="Q698">
        <f t="shared" ca="1" si="189"/>
        <v>0.33517411117487494</v>
      </c>
      <c r="T698" t="str">
        <f t="shared" si="190"/>
        <v>{United States689}</v>
      </c>
      <c r="U698" t="str">
        <f t="shared" si="191"/>
        <v>{76521164}</v>
      </c>
      <c r="V698" t="str">
        <f t="shared" ca="1" si="192"/>
        <v>{0.439213696172966}</v>
      </c>
      <c r="W698" t="str">
        <f t="shared" ca="1" si="193"/>
        <v>{0.230383356817977}</v>
      </c>
      <c r="X698" t="str">
        <f t="shared" si="194"/>
        <v>{New York689}</v>
      </c>
      <c r="Y698" t="str">
        <f t="shared" si="195"/>
        <v>{76521164}</v>
      </c>
      <c r="Z698" t="str">
        <f t="shared" ca="1" si="196"/>
        <v>{0.126114649905827}</v>
      </c>
      <c r="AA698" t="str">
        <f t="shared" ca="1" si="197"/>
        <v>{0.289486075478519}</v>
      </c>
    </row>
    <row r="699" spans="1:27" x14ac:dyDescent="0.25">
      <c r="A699" t="s">
        <v>2065</v>
      </c>
      <c r="B699" t="s">
        <v>2066</v>
      </c>
      <c r="C699" t="s">
        <v>2067</v>
      </c>
      <c r="D699" t="s">
        <v>2066</v>
      </c>
      <c r="E699" t="str">
        <f t="shared" ca="1" si="180"/>
        <v>{United States341}</v>
      </c>
      <c r="F699">
        <v>0.58986984792699149</v>
      </c>
      <c r="G699">
        <f t="shared" ca="1" si="181"/>
        <v>0.58986984792699149</v>
      </c>
      <c r="H699">
        <f t="shared" ca="1" si="182"/>
        <v>0.36794130362864164</v>
      </c>
      <c r="J699">
        <f t="shared" si="183"/>
        <v>87590381</v>
      </c>
      <c r="K699">
        <f t="shared" si="184"/>
        <v>59623357</v>
      </c>
      <c r="L699">
        <f t="shared" si="185"/>
        <v>59623357</v>
      </c>
      <c r="M699">
        <f t="shared" si="186"/>
        <v>60550743</v>
      </c>
      <c r="N699">
        <f t="shared" ca="1" si="187"/>
        <v>33685561</v>
      </c>
      <c r="O699">
        <v>0.33517411117487494</v>
      </c>
      <c r="P699">
        <f t="shared" ca="1" si="188"/>
        <v>0.49902649381384923</v>
      </c>
      <c r="Q699">
        <f t="shared" ca="1" si="189"/>
        <v>0.16385238263897428</v>
      </c>
      <c r="T699" t="str">
        <f t="shared" si="190"/>
        <v>{United States690}</v>
      </c>
      <c r="U699" t="str">
        <f t="shared" si="191"/>
        <v>{87590381}</v>
      </c>
      <c r="V699" t="str">
        <f t="shared" ca="1" si="192"/>
        <v>{0.313324362161551}</v>
      </c>
      <c r="W699" t="str">
        <f t="shared" ca="1" si="193"/>
        <v>{0.533892774885941}</v>
      </c>
      <c r="X699" t="str">
        <f t="shared" si="194"/>
        <v>{New York690}</v>
      </c>
      <c r="Y699" t="str">
        <f t="shared" si="195"/>
        <v>{87590381}</v>
      </c>
      <c r="Z699" t="str">
        <f t="shared" ca="1" si="196"/>
        <v>{0.228641524446328}</v>
      </c>
      <c r="AA699" t="str">
        <f t="shared" ca="1" si="197"/>
        <v>{0.562059619097252}</v>
      </c>
    </row>
    <row r="700" spans="1:27" x14ac:dyDescent="0.25">
      <c r="A700" t="s">
        <v>2068</v>
      </c>
      <c r="B700" t="s">
        <v>2069</v>
      </c>
      <c r="C700" t="s">
        <v>2070</v>
      </c>
      <c r="D700" t="s">
        <v>2069</v>
      </c>
      <c r="E700" t="str">
        <f t="shared" ca="1" si="180"/>
        <v>{United States342}</v>
      </c>
      <c r="F700">
        <v>0.20285731791237149</v>
      </c>
      <c r="G700">
        <f t="shared" ca="1" si="181"/>
        <v>0.20285731791237149</v>
      </c>
      <c r="H700">
        <f t="shared" ca="1" si="182"/>
        <v>0.20285731791237149</v>
      </c>
      <c r="J700">
        <f t="shared" si="183"/>
        <v>80454139</v>
      </c>
      <c r="K700">
        <f t="shared" si="184"/>
        <v>59665374</v>
      </c>
      <c r="L700">
        <f t="shared" si="185"/>
        <v>59665374</v>
      </c>
      <c r="M700">
        <f t="shared" si="186"/>
        <v>60602923</v>
      </c>
      <c r="N700">
        <f t="shared" ca="1" si="187"/>
        <v>33698660</v>
      </c>
      <c r="O700">
        <v>0.13612845632363202</v>
      </c>
      <c r="P700">
        <f t="shared" ca="1" si="188"/>
        <v>0.13612845632363202</v>
      </c>
      <c r="Q700">
        <f t="shared" ca="1" si="189"/>
        <v>0.13612845632363202</v>
      </c>
      <c r="T700" t="str">
        <f t="shared" si="190"/>
        <v>{United States691}</v>
      </c>
      <c r="U700" t="str">
        <f t="shared" si="191"/>
        <v>{80454139}</v>
      </c>
      <c r="V700" t="str">
        <f t="shared" ca="1" si="192"/>
        <v>{0.397764437053091}</v>
      </c>
      <c r="W700" t="str">
        <f t="shared" ca="1" si="193"/>
        <v>{0.121758623141192}</v>
      </c>
      <c r="X700" t="str">
        <f t="shared" si="194"/>
        <v>{New York691}</v>
      </c>
      <c r="Y700" t="str">
        <f t="shared" si="195"/>
        <v>{80454139}</v>
      </c>
      <c r="Z700" t="str">
        <f t="shared" ca="1" si="196"/>
        <v>{0.21414032332583}</v>
      </c>
      <c r="AA700" t="str">
        <f t="shared" ca="1" si="197"/>
        <v>{0.162569903042636}</v>
      </c>
    </row>
    <row r="701" spans="1:27" x14ac:dyDescent="0.25">
      <c r="A701" t="s">
        <v>2071</v>
      </c>
      <c r="B701" t="s">
        <v>2072</v>
      </c>
      <c r="C701" t="s">
        <v>2073</v>
      </c>
      <c r="D701" t="s">
        <v>2072</v>
      </c>
      <c r="E701" t="str">
        <f t="shared" ca="1" si="180"/>
        <v>{United States342}</v>
      </c>
      <c r="F701">
        <v>0.27535648081617059</v>
      </c>
      <c r="G701">
        <f t="shared" ca="1" si="181"/>
        <v>0.27535648081617059</v>
      </c>
      <c r="H701">
        <f t="shared" ca="1" si="182"/>
        <v>7.2499162903799097E-2</v>
      </c>
      <c r="J701">
        <f t="shared" si="183"/>
        <v>32578013</v>
      </c>
      <c r="K701">
        <f t="shared" si="184"/>
        <v>59692420</v>
      </c>
      <c r="L701">
        <f t="shared" si="185"/>
        <v>59692420</v>
      </c>
      <c r="M701">
        <f t="shared" si="186"/>
        <v>60786692</v>
      </c>
      <c r="N701">
        <f t="shared" ca="1" si="187"/>
        <v>33698660</v>
      </c>
      <c r="O701">
        <v>0.64910485533207185</v>
      </c>
      <c r="P701">
        <f t="shared" ca="1" si="188"/>
        <v>0.64910485533207185</v>
      </c>
      <c r="Q701">
        <f t="shared" ca="1" si="189"/>
        <v>0.51297639900843983</v>
      </c>
      <c r="T701" t="str">
        <f t="shared" si="190"/>
        <v>{United States692}</v>
      </c>
      <c r="U701" t="str">
        <f t="shared" si="191"/>
        <v>{32578013}</v>
      </c>
      <c r="V701" t="str">
        <f t="shared" ca="1" si="192"/>
        <v>{0.143845823270398}</v>
      </c>
      <c r="W701" t="str">
        <f t="shared" ca="1" si="193"/>
        <v>{0.0701921086951295}</v>
      </c>
      <c r="X701" t="str">
        <f t="shared" si="194"/>
        <v>{New York692}</v>
      </c>
      <c r="Y701" t="str">
        <f t="shared" si="195"/>
        <v>{32578013}</v>
      </c>
      <c r="Z701" t="str">
        <f t="shared" ca="1" si="196"/>
        <v>{0.493541378341836}</v>
      </c>
      <c r="AA701" t="str">
        <f t="shared" ca="1" si="197"/>
        <v>{0.301970327161201}</v>
      </c>
    </row>
    <row r="702" spans="1:27" x14ac:dyDescent="0.25">
      <c r="A702" t="s">
        <v>2074</v>
      </c>
      <c r="B702" t="s">
        <v>2075</v>
      </c>
      <c r="C702" t="s">
        <v>2076</v>
      </c>
      <c r="D702" t="s">
        <v>2075</v>
      </c>
      <c r="E702" t="str">
        <f t="shared" ca="1" si="180"/>
        <v>{United States343}</v>
      </c>
      <c r="F702">
        <v>0.66313452698378705</v>
      </c>
      <c r="G702">
        <f t="shared" ca="1" si="181"/>
        <v>0.35799360442004058</v>
      </c>
      <c r="H702">
        <f t="shared" ca="1" si="182"/>
        <v>0.35799360442004058</v>
      </c>
      <c r="J702">
        <f t="shared" si="183"/>
        <v>67499129</v>
      </c>
      <c r="K702">
        <f t="shared" si="184"/>
        <v>59779762</v>
      </c>
      <c r="L702">
        <f t="shared" si="185"/>
        <v>59779762</v>
      </c>
      <c r="M702">
        <f t="shared" si="186"/>
        <v>60892576</v>
      </c>
      <c r="N702">
        <f t="shared" ca="1" si="187"/>
        <v>33775677</v>
      </c>
      <c r="O702">
        <v>0.13326937362323843</v>
      </c>
      <c r="P702">
        <f t="shared" ca="1" si="188"/>
        <v>0.13326937362323843</v>
      </c>
      <c r="Q702">
        <f t="shared" ca="1" si="189"/>
        <v>0.13326937362323843</v>
      </c>
      <c r="T702" t="str">
        <f t="shared" si="190"/>
        <v>{United States693}</v>
      </c>
      <c r="U702" t="str">
        <f t="shared" si="191"/>
        <v>{67499129}</v>
      </c>
      <c r="V702" t="str">
        <f t="shared" ca="1" si="192"/>
        <v>{0.211724358722822}</v>
      </c>
      <c r="W702" t="str">
        <f t="shared" ca="1" si="193"/>
        <v>{0.171541207072573}</v>
      </c>
      <c r="X702" t="str">
        <f t="shared" si="194"/>
        <v>{New York693}</v>
      </c>
      <c r="Y702" t="str">
        <f t="shared" si="195"/>
        <v>{67499129}</v>
      </c>
      <c r="Z702" t="str">
        <f t="shared" ca="1" si="196"/>
        <v>{0.629529225966009}</v>
      </c>
      <c r="AA702" t="str">
        <f t="shared" ca="1" si="197"/>
        <v>{0.101882839884462}</v>
      </c>
    </row>
    <row r="703" spans="1:27" x14ac:dyDescent="0.25">
      <c r="A703" t="s">
        <v>2077</v>
      </c>
      <c r="B703" t="s">
        <v>2078</v>
      </c>
      <c r="C703" t="s">
        <v>2079</v>
      </c>
      <c r="D703" t="s">
        <v>2078</v>
      </c>
      <c r="E703" t="str">
        <f t="shared" ca="1" si="180"/>
        <v>{United States343}</v>
      </c>
      <c r="F703">
        <v>0.35799360442004058</v>
      </c>
      <c r="G703">
        <f t="shared" ca="1" si="181"/>
        <v>0.66313452698378705</v>
      </c>
      <c r="H703">
        <f t="shared" ca="1" si="182"/>
        <v>0.30514092256374648</v>
      </c>
      <c r="J703">
        <f t="shared" si="183"/>
        <v>77814003</v>
      </c>
      <c r="K703">
        <f t="shared" si="184"/>
        <v>59831727</v>
      </c>
      <c r="L703">
        <f t="shared" si="185"/>
        <v>59831727</v>
      </c>
      <c r="M703">
        <f t="shared" si="186"/>
        <v>60915220</v>
      </c>
      <c r="N703">
        <f t="shared" ca="1" si="187"/>
        <v>33775677</v>
      </c>
      <c r="O703">
        <v>0.15607190711925756</v>
      </c>
      <c r="P703">
        <f t="shared" ca="1" si="188"/>
        <v>0.15607190711925756</v>
      </c>
      <c r="Q703">
        <f t="shared" ca="1" si="189"/>
        <v>2.2802533496019128E-2</v>
      </c>
      <c r="T703" t="str">
        <f t="shared" si="190"/>
        <v>{United States694}</v>
      </c>
      <c r="U703" t="str">
        <f t="shared" si="191"/>
        <v>{77814003}</v>
      </c>
      <c r="V703" t="str">
        <f t="shared" ca="1" si="192"/>
        <v>{0.164352517272256}</v>
      </c>
      <c r="W703" t="str">
        <f t="shared" ca="1" si="193"/>
        <v>{0.430990634240605}</v>
      </c>
      <c r="X703" t="str">
        <f t="shared" si="194"/>
        <v>{New York694}</v>
      </c>
      <c r="Y703" t="str">
        <f t="shared" si="195"/>
        <v>{77814003}</v>
      </c>
      <c r="Z703" t="str">
        <f t="shared" ca="1" si="196"/>
        <v>{0.109991313381666}</v>
      </c>
      <c r="AA703" t="str">
        <f t="shared" ca="1" si="197"/>
        <v>{0.39850327019993}</v>
      </c>
    </row>
    <row r="704" spans="1:27" x14ac:dyDescent="0.25">
      <c r="A704" t="s">
        <v>2080</v>
      </c>
      <c r="B704" t="s">
        <v>2081</v>
      </c>
      <c r="C704" t="s">
        <v>2082</v>
      </c>
      <c r="D704" t="s">
        <v>2081</v>
      </c>
      <c r="E704" t="str">
        <f t="shared" ca="1" si="180"/>
        <v>{United States344}</v>
      </c>
      <c r="F704">
        <v>0.57466321309375845</v>
      </c>
      <c r="G704">
        <f t="shared" ca="1" si="181"/>
        <v>0.57466321309375845</v>
      </c>
      <c r="H704">
        <f t="shared" ca="1" si="182"/>
        <v>0.57466321309375845</v>
      </c>
      <c r="J704">
        <f t="shared" si="183"/>
        <v>34317667</v>
      </c>
      <c r="K704">
        <f t="shared" si="184"/>
        <v>59975955</v>
      </c>
      <c r="L704">
        <f t="shared" si="185"/>
        <v>59975955</v>
      </c>
      <c r="M704">
        <f t="shared" si="186"/>
        <v>60922377</v>
      </c>
      <c r="N704">
        <f t="shared" ca="1" si="187"/>
        <v>33912546</v>
      </c>
      <c r="O704">
        <v>0.51519146207077549</v>
      </c>
      <c r="P704">
        <f t="shared" ca="1" si="188"/>
        <v>3.5252382295815843E-2</v>
      </c>
      <c r="Q704">
        <f t="shared" ca="1" si="189"/>
        <v>3.5252382295815843E-2</v>
      </c>
      <c r="T704" t="str">
        <f t="shared" si="190"/>
        <v>{United States695}</v>
      </c>
      <c r="U704" t="str">
        <f t="shared" si="191"/>
        <v>{34317667}</v>
      </c>
      <c r="V704" t="str">
        <f t="shared" ca="1" si="192"/>
        <v>{0.25213697010061}</v>
      </c>
      <c r="W704" t="str">
        <f t="shared" ca="1" si="193"/>
        <v>{0.0910149205141528}</v>
      </c>
      <c r="X704" t="str">
        <f t="shared" si="194"/>
        <v>{New York695}</v>
      </c>
      <c r="Y704" t="str">
        <f t="shared" si="195"/>
        <v>{34317667}</v>
      </c>
      <c r="Z704" t="str">
        <f t="shared" ca="1" si="196"/>
        <v>{0.120180900954835}</v>
      </c>
      <c r="AA704" t="str">
        <f t="shared" ca="1" si="197"/>
        <v>{0.286069224338092}</v>
      </c>
    </row>
    <row r="705" spans="1:27" x14ac:dyDescent="0.25">
      <c r="A705" t="s">
        <v>2083</v>
      </c>
      <c r="B705" t="s">
        <v>2084</v>
      </c>
      <c r="C705" t="s">
        <v>2085</v>
      </c>
      <c r="D705" t="s">
        <v>2084</v>
      </c>
      <c r="E705" t="str">
        <f t="shared" ca="1" si="180"/>
        <v>{United States344}</v>
      </c>
      <c r="F705">
        <v>0.69302364438774466</v>
      </c>
      <c r="G705">
        <f t="shared" ca="1" si="181"/>
        <v>0.69302364438774466</v>
      </c>
      <c r="H705">
        <f t="shared" ca="1" si="182"/>
        <v>0.11836043129398621</v>
      </c>
      <c r="J705">
        <f t="shared" si="183"/>
        <v>36624939</v>
      </c>
      <c r="K705">
        <f t="shared" si="184"/>
        <v>60043678</v>
      </c>
      <c r="L705">
        <f t="shared" si="185"/>
        <v>60043678</v>
      </c>
      <c r="M705">
        <f t="shared" si="186"/>
        <v>61138037</v>
      </c>
      <c r="N705">
        <f t="shared" ca="1" si="187"/>
        <v>33912546</v>
      </c>
      <c r="O705">
        <v>3.5252382295815843E-2</v>
      </c>
      <c r="P705">
        <f t="shared" ca="1" si="188"/>
        <v>0.51519146207077549</v>
      </c>
      <c r="Q705">
        <f t="shared" ca="1" si="189"/>
        <v>0.47993907977495964</v>
      </c>
      <c r="T705" t="str">
        <f t="shared" si="190"/>
        <v>{United States696}</v>
      </c>
      <c r="U705" t="str">
        <f t="shared" si="191"/>
        <v>{36624939}</v>
      </c>
      <c r="V705" t="str">
        <f t="shared" ca="1" si="192"/>
        <v>{0.417945702196089}</v>
      </c>
      <c r="W705" t="str">
        <f t="shared" ca="1" si="193"/>
        <v>{0.328174053030723}</v>
      </c>
      <c r="X705" t="str">
        <f t="shared" si="194"/>
        <v>{New York696}</v>
      </c>
      <c r="Y705" t="str">
        <f t="shared" si="195"/>
        <v>{36624939}</v>
      </c>
      <c r="Z705" t="str">
        <f t="shared" ca="1" si="196"/>
        <v>{0.281969393301282}</v>
      </c>
      <c r="AA705" t="str">
        <f t="shared" ca="1" si="197"/>
        <v>{0.161556096067133}</v>
      </c>
    </row>
    <row r="706" spans="1:27" x14ac:dyDescent="0.25">
      <c r="A706" t="s">
        <v>2086</v>
      </c>
      <c r="B706" t="s">
        <v>2087</v>
      </c>
      <c r="C706" t="s">
        <v>2088</v>
      </c>
      <c r="D706" t="s">
        <v>2087</v>
      </c>
      <c r="E706" t="str">
        <f t="shared" ca="1" si="180"/>
        <v>{United States345}</v>
      </c>
      <c r="F706">
        <v>0.11443393159250004</v>
      </c>
      <c r="G706">
        <f t="shared" ca="1" si="181"/>
        <v>0.11443393159250004</v>
      </c>
      <c r="H706">
        <f t="shared" ca="1" si="182"/>
        <v>0.11443393159250004</v>
      </c>
      <c r="J706">
        <f t="shared" si="183"/>
        <v>33193209</v>
      </c>
      <c r="K706">
        <f t="shared" si="184"/>
        <v>60110736</v>
      </c>
      <c r="L706">
        <f t="shared" si="185"/>
        <v>60110736</v>
      </c>
      <c r="M706">
        <f t="shared" si="186"/>
        <v>61192547</v>
      </c>
      <c r="N706">
        <f t="shared" ca="1" si="187"/>
        <v>33923732</v>
      </c>
      <c r="O706">
        <v>0.21114580274183092</v>
      </c>
      <c r="P706">
        <f t="shared" ca="1" si="188"/>
        <v>0.21114580274183092</v>
      </c>
      <c r="Q706">
        <f t="shared" ca="1" si="189"/>
        <v>0.21114580274183092</v>
      </c>
      <c r="T706" t="str">
        <f t="shared" si="190"/>
        <v>{United States697}</v>
      </c>
      <c r="U706" t="str">
        <f t="shared" si="191"/>
        <v>{33193209}</v>
      </c>
      <c r="V706" t="str">
        <f t="shared" ca="1" si="192"/>
        <v>{0.515912321862343}</v>
      </c>
      <c r="W706" t="str">
        <f t="shared" ca="1" si="193"/>
        <v>{0.346977915000632}</v>
      </c>
      <c r="X706" t="str">
        <f t="shared" si="194"/>
        <v>{New York697}</v>
      </c>
      <c r="Y706" t="str">
        <f t="shared" si="195"/>
        <v>{33193209}</v>
      </c>
      <c r="Z706" t="str">
        <f t="shared" ca="1" si="196"/>
        <v>{0.0407661383819371}</v>
      </c>
      <c r="AA706" t="str">
        <f t="shared" ca="1" si="197"/>
        <v>{0.219904893989026}</v>
      </c>
    </row>
    <row r="707" spans="1:27" x14ac:dyDescent="0.25">
      <c r="A707" t="s">
        <v>2089</v>
      </c>
      <c r="B707" t="s">
        <v>2090</v>
      </c>
      <c r="C707" t="s">
        <v>2091</v>
      </c>
      <c r="D707" t="s">
        <v>2090</v>
      </c>
      <c r="E707" t="str">
        <f t="shared" ref="E707:E770" ca="1" si="198">INDIRECT(ADDRESS(INT((ROW())/2)+1,1))</f>
        <v>{United States345}</v>
      </c>
      <c r="F707">
        <v>0.53584142508300636</v>
      </c>
      <c r="G707">
        <f t="shared" ref="G707:G770" ca="1" si="199">SMALL(OFFSET($F$2,MATCH($E707,$E$2:$E$2425,0)-1,0,COUNTIF($E$2:$E$2425,E707),1),ROW()-MATCH($E707,$E$2:$E$2425,0))</f>
        <v>0.53584142508300636</v>
      </c>
      <c r="H707">
        <f t="shared" ref="H707:H770" ca="1" si="200">IF(E707&lt;&gt;E706,G707,G707-G706)</f>
        <v>0.42140749349050632</v>
      </c>
      <c r="J707">
        <f t="shared" ref="J707:J770" si="201">VALUE(SUBSTITUTE(SUBSTITUTE(B707,"}",""),"{",""))</f>
        <v>99278962</v>
      </c>
      <c r="K707">
        <f t="shared" ref="K707:K770" si="202">SMALL($J$2:$J$1213,ROW()-1)</f>
        <v>60320949</v>
      </c>
      <c r="L707">
        <f t="shared" ref="L707:L770" si="203">IF(K706&lt;&gt;K707,K707,"")</f>
        <v>60320949</v>
      </c>
      <c r="M707">
        <f t="shared" ref="M707:M770" si="204">SMALL($L$2:$L$1213,ROW()-1)</f>
        <v>61370613</v>
      </c>
      <c r="N707">
        <f t="shared" ref="N707:N770" ca="1" si="205">INDIRECT(ADDRESS(INT((ROW())/2)+1,13))</f>
        <v>33923732</v>
      </c>
      <c r="O707">
        <v>0.39100901172865721</v>
      </c>
      <c r="P707">
        <f t="shared" ref="P707:P770" ca="1" si="206">SMALL(OFFSET($O$2,MATCH($N707,$N$2:$N$2425,0)-1,0,COUNTIF($N$2:$N$2425,N707),1),ROW()-MATCH($N707,$N$2:$N$2425,0))</f>
        <v>0.39100901172865721</v>
      </c>
      <c r="Q707">
        <f t="shared" ref="Q707:Q770" ca="1" si="207">IF(N707&lt;&gt;N706,P707,P707-P706)</f>
        <v>0.17986320898682628</v>
      </c>
      <c r="T707" t="str">
        <f t="shared" ref="T707:T770" si="208">A707</f>
        <v>{United States698}</v>
      </c>
      <c r="U707" t="str">
        <f t="shared" ref="U707:U770" si="209">B707</f>
        <v>{99278962}</v>
      </c>
      <c r="V707" t="str">
        <f t="shared" ref="V707:V770" ca="1" si="210">"{"&amp;INDIRECT(ADDRESS((MATCH(J707,$M$2:$M$1182,0))*2,17))&amp;"}"</f>
        <v>{0.0481170272218168}</v>
      </c>
      <c r="W707" t="str">
        <f t="shared" ref="W707:W770" ca="1" si="211">"{"&amp;INDIRECT(ADDRESS((MATCH(J707,$M$2:$M$1182,0))*2+1,17))&amp;"}"</f>
        <v>{0.409534314833455}</v>
      </c>
      <c r="X707" t="str">
        <f t="shared" ref="X707:X770" si="212">C707</f>
        <v>{New York698}</v>
      </c>
      <c r="Y707" t="str">
        <f t="shared" ref="Y707:Y770" si="213">D707</f>
        <v>{99278962}</v>
      </c>
      <c r="Z707" t="str">
        <f t="shared" ref="Z707:Z770" ca="1" si="214">"{"&amp;INDIRECT(ADDRESS((ROW()-1)*2,8))&amp;"}"</f>
        <v>{0.427024713934101}</v>
      </c>
      <c r="AA707" t="str">
        <f t="shared" ref="AA707:AA770" ca="1" si="215">"{"&amp;INDIRECT(ADDRESS((ROW()-1)*2+1,8))&amp;"}"</f>
        <v>{0.0999532674299405}</v>
      </c>
    </row>
    <row r="708" spans="1:27" x14ac:dyDescent="0.25">
      <c r="A708" t="s">
        <v>2092</v>
      </c>
      <c r="B708" t="s">
        <v>2093</v>
      </c>
      <c r="C708" t="s">
        <v>2094</v>
      </c>
      <c r="D708" t="s">
        <v>2093</v>
      </c>
      <c r="E708" t="str">
        <f t="shared" ca="1" si="198"/>
        <v>{United States346}</v>
      </c>
      <c r="F708">
        <v>0.79771406569099612</v>
      </c>
      <c r="G708">
        <f t="shared" ca="1" si="199"/>
        <v>0.66233676140653963</v>
      </c>
      <c r="H708">
        <f t="shared" ca="1" si="200"/>
        <v>0.66233676140653963</v>
      </c>
      <c r="J708">
        <f t="shared" si="201"/>
        <v>81909629</v>
      </c>
      <c r="K708">
        <f t="shared" si="202"/>
        <v>60457615</v>
      </c>
      <c r="L708">
        <f t="shared" si="203"/>
        <v>60457615</v>
      </c>
      <c r="M708">
        <f t="shared" si="204"/>
        <v>61376659</v>
      </c>
      <c r="N708">
        <f t="shared" ca="1" si="205"/>
        <v>33988397</v>
      </c>
      <c r="O708">
        <v>0.71896394990554402</v>
      </c>
      <c r="P708">
        <f t="shared" ca="1" si="206"/>
        <v>0.43118413437852476</v>
      </c>
      <c r="Q708">
        <f t="shared" ca="1" si="207"/>
        <v>0.43118413437852476</v>
      </c>
      <c r="T708" t="str">
        <f t="shared" si="208"/>
        <v>{United States699}</v>
      </c>
      <c r="U708" t="str">
        <f t="shared" si="209"/>
        <v>{81909629}</v>
      </c>
      <c r="V708" t="str">
        <f t="shared" ca="1" si="210"/>
        <v>{0.222696630313392}</v>
      </c>
      <c r="W708" t="str">
        <f t="shared" ca="1" si="211"/>
        <v>{0.643084589571349}</v>
      </c>
      <c r="X708" t="str">
        <f t="shared" si="212"/>
        <v>{New York699}</v>
      </c>
      <c r="Y708" t="str">
        <f t="shared" si="213"/>
        <v>{81909629}</v>
      </c>
      <c r="Z708" t="str">
        <f t="shared" ca="1" si="214"/>
        <v>{0.305085557099562}</v>
      </c>
      <c r="AA708" t="str">
        <f t="shared" ca="1" si="215"/>
        <v>{0.198812915960571}</v>
      </c>
    </row>
    <row r="709" spans="1:27" x14ac:dyDescent="0.25">
      <c r="A709" t="s">
        <v>2095</v>
      </c>
      <c r="B709" t="s">
        <v>2096</v>
      </c>
      <c r="C709" t="s">
        <v>2097</v>
      </c>
      <c r="D709" t="s">
        <v>2096</v>
      </c>
      <c r="E709" t="str">
        <f t="shared" ca="1" si="198"/>
        <v>{United States346}</v>
      </c>
      <c r="F709">
        <v>0.66233676140653963</v>
      </c>
      <c r="G709">
        <f t="shared" ca="1" si="199"/>
        <v>0.79771406569099612</v>
      </c>
      <c r="H709">
        <f t="shared" ca="1" si="200"/>
        <v>0.13537730428445649</v>
      </c>
      <c r="J709">
        <f t="shared" si="201"/>
        <v>26009844</v>
      </c>
      <c r="K709">
        <f t="shared" si="202"/>
        <v>60543144</v>
      </c>
      <c r="L709">
        <f t="shared" si="203"/>
        <v>60543144</v>
      </c>
      <c r="M709">
        <f t="shared" si="204"/>
        <v>61562647</v>
      </c>
      <c r="N709">
        <f t="shared" ca="1" si="205"/>
        <v>33988397</v>
      </c>
      <c r="O709">
        <v>0.43118413437852476</v>
      </c>
      <c r="P709">
        <f t="shared" ca="1" si="206"/>
        <v>0.71896394990554402</v>
      </c>
      <c r="Q709">
        <f t="shared" ca="1" si="207"/>
        <v>0.28777981552701926</v>
      </c>
      <c r="T709" t="str">
        <f t="shared" si="208"/>
        <v>{United States700}</v>
      </c>
      <c r="U709" t="str">
        <f t="shared" si="209"/>
        <v>{26009844}</v>
      </c>
      <c r="V709" t="str">
        <f t="shared" ca="1" si="210"/>
        <v>{0.274863832459458}</v>
      </c>
      <c r="W709" t="str">
        <f t="shared" ca="1" si="211"/>
        <v>{0.155792024559629}</v>
      </c>
      <c r="X709" t="str">
        <f t="shared" si="212"/>
        <v>{New York700}</v>
      </c>
      <c r="Y709" t="str">
        <f t="shared" si="213"/>
        <v>{26009844}</v>
      </c>
      <c r="Z709" t="str">
        <f t="shared" ca="1" si="214"/>
        <v>{0.505889511180422}</v>
      </c>
      <c r="AA709" t="str">
        <f t="shared" ca="1" si="215"/>
        <v>{0.364977210980788}</v>
      </c>
    </row>
    <row r="710" spans="1:27" x14ac:dyDescent="0.25">
      <c r="A710" t="s">
        <v>2098</v>
      </c>
      <c r="B710" t="s">
        <v>2099</v>
      </c>
      <c r="C710" t="s">
        <v>2100</v>
      </c>
      <c r="D710" t="s">
        <v>2099</v>
      </c>
      <c r="E710" t="str">
        <f t="shared" ca="1" si="198"/>
        <v>{United States347}</v>
      </c>
      <c r="F710">
        <v>0.92308062976349692</v>
      </c>
      <c r="G710">
        <f t="shared" ca="1" si="199"/>
        <v>0.1012126109184982</v>
      </c>
      <c r="H710">
        <f t="shared" ca="1" si="200"/>
        <v>0.1012126109184982</v>
      </c>
      <c r="J710">
        <f t="shared" si="201"/>
        <v>45613543</v>
      </c>
      <c r="K710">
        <f t="shared" si="202"/>
        <v>60550743</v>
      </c>
      <c r="L710">
        <f t="shared" si="203"/>
        <v>60550743</v>
      </c>
      <c r="M710">
        <f t="shared" si="204"/>
        <v>61735710</v>
      </c>
      <c r="N710">
        <f t="shared" ca="1" si="205"/>
        <v>34068297</v>
      </c>
      <c r="O710">
        <v>0.7961889966552449</v>
      </c>
      <c r="P710">
        <f t="shared" ca="1" si="206"/>
        <v>0.46368576924862825</v>
      </c>
      <c r="Q710">
        <f t="shared" ca="1" si="207"/>
        <v>0.46368576924862825</v>
      </c>
      <c r="T710" t="str">
        <f t="shared" si="208"/>
        <v>{United States701}</v>
      </c>
      <c r="U710" t="str">
        <f t="shared" si="209"/>
        <v>{45613543}</v>
      </c>
      <c r="V710" t="str">
        <f t="shared" ca="1" si="210"/>
        <v>{0.735367553382703}</v>
      </c>
      <c r="W710" t="str">
        <f t="shared" ca="1" si="211"/>
        <v>{0.0113985191156581}</v>
      </c>
      <c r="X710" t="str">
        <f t="shared" si="212"/>
        <v>{New York701}</v>
      </c>
      <c r="Y710" t="str">
        <f t="shared" si="213"/>
        <v>{45613543}</v>
      </c>
      <c r="Z710" t="str">
        <f t="shared" ca="1" si="214"/>
        <v>{0.631602397150956}</v>
      </c>
      <c r="AA710" t="str">
        <f t="shared" ca="1" si="215"/>
        <v>{0.215626386963489}</v>
      </c>
    </row>
    <row r="711" spans="1:27" x14ac:dyDescent="0.25">
      <c r="A711" t="s">
        <v>2101</v>
      </c>
      <c r="B711" t="s">
        <v>2102</v>
      </c>
      <c r="C711" t="s">
        <v>2103</v>
      </c>
      <c r="D711" t="s">
        <v>2102</v>
      </c>
      <c r="E711" t="str">
        <f t="shared" ca="1" si="198"/>
        <v>{United States347}</v>
      </c>
      <c r="F711">
        <v>0.1012126109184982</v>
      </c>
      <c r="G711">
        <f t="shared" ca="1" si="199"/>
        <v>0.92308062976349692</v>
      </c>
      <c r="H711">
        <f t="shared" ca="1" si="200"/>
        <v>0.82186801884499872</v>
      </c>
      <c r="J711">
        <f t="shared" si="201"/>
        <v>29503946</v>
      </c>
      <c r="K711">
        <f t="shared" si="202"/>
        <v>60602923</v>
      </c>
      <c r="L711">
        <f t="shared" si="203"/>
        <v>60602923</v>
      </c>
      <c r="M711">
        <f t="shared" si="204"/>
        <v>61908381</v>
      </c>
      <c r="N711">
        <f t="shared" ca="1" si="205"/>
        <v>34068297</v>
      </c>
      <c r="O711">
        <v>0.46368576924862825</v>
      </c>
      <c r="P711">
        <f t="shared" ca="1" si="206"/>
        <v>0.7961889966552449</v>
      </c>
      <c r="Q711">
        <f t="shared" ca="1" si="207"/>
        <v>0.33250322740661664</v>
      </c>
      <c r="T711" t="str">
        <f t="shared" si="208"/>
        <v>{United States702}</v>
      </c>
      <c r="U711" t="str">
        <f t="shared" si="209"/>
        <v>{29503946}</v>
      </c>
      <c r="V711" t="str">
        <f t="shared" ca="1" si="210"/>
        <v>{0.724538854677678}</v>
      </c>
      <c r="W711" t="str">
        <f t="shared" ca="1" si="211"/>
        <v>{0.133772242915988}</v>
      </c>
      <c r="X711" t="str">
        <f t="shared" si="212"/>
        <v>{New York702}</v>
      </c>
      <c r="Y711" t="str">
        <f t="shared" si="213"/>
        <v>{29503946}</v>
      </c>
      <c r="Z711" t="str">
        <f t="shared" ca="1" si="214"/>
        <v>{0.111204193555552}</v>
      </c>
      <c r="AA711" t="str">
        <f t="shared" ca="1" si="215"/>
        <v>{0.0387006360225829}</v>
      </c>
    </row>
    <row r="712" spans="1:27" x14ac:dyDescent="0.25">
      <c r="A712" t="s">
        <v>2104</v>
      </c>
      <c r="B712" t="s">
        <v>2105</v>
      </c>
      <c r="C712" t="s">
        <v>2106</v>
      </c>
      <c r="D712" t="s">
        <v>2105</v>
      </c>
      <c r="E712" t="str">
        <f t="shared" ca="1" si="198"/>
        <v>{United States348}</v>
      </c>
      <c r="F712">
        <v>0.73125425208335559</v>
      </c>
      <c r="G712">
        <f t="shared" ca="1" si="199"/>
        <v>0.42499568790833941</v>
      </c>
      <c r="H712">
        <f t="shared" ca="1" si="200"/>
        <v>0.42499568790833941</v>
      </c>
      <c r="J712">
        <f t="shared" si="201"/>
        <v>85835279</v>
      </c>
      <c r="K712">
        <f t="shared" si="202"/>
        <v>60786692</v>
      </c>
      <c r="L712">
        <f t="shared" si="203"/>
        <v>60786692</v>
      </c>
      <c r="M712">
        <f t="shared" si="204"/>
        <v>61927446</v>
      </c>
      <c r="N712">
        <f t="shared" ca="1" si="205"/>
        <v>34084190</v>
      </c>
      <c r="O712">
        <v>0.24940099373262503</v>
      </c>
      <c r="P712">
        <f t="shared" ca="1" si="206"/>
        <v>0.19483088778999558</v>
      </c>
      <c r="Q712">
        <f t="shared" ca="1" si="207"/>
        <v>0.19483088778999558</v>
      </c>
      <c r="T712" t="str">
        <f t="shared" si="208"/>
        <v>{United States703}</v>
      </c>
      <c r="U712" t="str">
        <f t="shared" si="209"/>
        <v>{85835279}</v>
      </c>
      <c r="V712" t="str">
        <f t="shared" ca="1" si="210"/>
        <v>{0.160786296555}</v>
      </c>
      <c r="W712" t="str">
        <f t="shared" ca="1" si="211"/>
        <v>{0.101239384787798}</v>
      </c>
      <c r="X712" t="str">
        <f t="shared" si="212"/>
        <v>{New York703}</v>
      </c>
      <c r="Y712" t="str">
        <f t="shared" si="213"/>
        <v>{85835279}</v>
      </c>
      <c r="Z712" t="str">
        <f t="shared" ca="1" si="214"/>
        <v>{0.265925274003181}</v>
      </c>
      <c r="AA712" t="str">
        <f t="shared" ca="1" si="215"/>
        <v>{0.555343289105004}</v>
      </c>
    </row>
    <row r="713" spans="1:27" x14ac:dyDescent="0.25">
      <c r="A713" t="s">
        <v>2107</v>
      </c>
      <c r="B713" t="s">
        <v>2108</v>
      </c>
      <c r="C713" t="s">
        <v>2109</v>
      </c>
      <c r="D713" t="s">
        <v>2108</v>
      </c>
      <c r="E713" t="str">
        <f t="shared" ca="1" si="198"/>
        <v>{United States348}</v>
      </c>
      <c r="F713">
        <v>0.42499568790833941</v>
      </c>
      <c r="G713">
        <f t="shared" ca="1" si="199"/>
        <v>0.73125425208335559</v>
      </c>
      <c r="H713">
        <f t="shared" ca="1" si="200"/>
        <v>0.30625856417501618</v>
      </c>
      <c r="J713">
        <f t="shared" si="201"/>
        <v>46637869</v>
      </c>
      <c r="K713">
        <f t="shared" si="202"/>
        <v>60892576</v>
      </c>
      <c r="L713">
        <f t="shared" si="203"/>
        <v>60892576</v>
      </c>
      <c r="M713">
        <f t="shared" si="204"/>
        <v>62051072</v>
      </c>
      <c r="N713">
        <f t="shared" ca="1" si="205"/>
        <v>34084190</v>
      </c>
      <c r="O713">
        <v>0.19483088778999558</v>
      </c>
      <c r="P713">
        <f t="shared" ca="1" si="206"/>
        <v>0.24940099373262503</v>
      </c>
      <c r="Q713">
        <f t="shared" ca="1" si="207"/>
        <v>5.4570105942629454E-2</v>
      </c>
      <c r="T713" t="str">
        <f t="shared" si="208"/>
        <v>{United States704}</v>
      </c>
      <c r="U713" t="str">
        <f t="shared" si="209"/>
        <v>{46637869}</v>
      </c>
      <c r="V713" t="str">
        <f t="shared" ca="1" si="210"/>
        <v>{0.597349053876299}</v>
      </c>
      <c r="W713" t="str">
        <f t="shared" ca="1" si="211"/>
        <v>{0.207281282669069}</v>
      </c>
      <c r="X713" t="str">
        <f t="shared" si="212"/>
        <v>{New York704}</v>
      </c>
      <c r="Y713" t="str">
        <f t="shared" si="213"/>
        <v>{46637869}</v>
      </c>
      <c r="Z713" t="str">
        <f t="shared" ca="1" si="214"/>
        <v>{0.458856532132074}</v>
      </c>
      <c r="AA713" t="str">
        <f t="shared" ca="1" si="215"/>
        <v>{0.29365148090766}</v>
      </c>
    </row>
    <row r="714" spans="1:27" x14ac:dyDescent="0.25">
      <c r="A714" t="s">
        <v>2110</v>
      </c>
      <c r="B714" t="s">
        <v>2111</v>
      </c>
      <c r="C714" t="s">
        <v>2112</v>
      </c>
      <c r="D714" t="s">
        <v>2111</v>
      </c>
      <c r="E714" t="str">
        <f t="shared" ca="1" si="198"/>
        <v>{United States349}</v>
      </c>
      <c r="F714">
        <v>0.64517371113756095</v>
      </c>
      <c r="G714">
        <f t="shared" ca="1" si="199"/>
        <v>5.1600191416305563E-2</v>
      </c>
      <c r="H714">
        <f t="shared" ca="1" si="200"/>
        <v>5.1600191416305563E-2</v>
      </c>
      <c r="J714">
        <f t="shared" si="201"/>
        <v>44819252</v>
      </c>
      <c r="K714">
        <f t="shared" si="202"/>
        <v>60915220</v>
      </c>
      <c r="L714">
        <f t="shared" si="203"/>
        <v>60915220</v>
      </c>
      <c r="M714">
        <f t="shared" si="204"/>
        <v>62124094</v>
      </c>
      <c r="N714">
        <f t="shared" ca="1" si="205"/>
        <v>34208775</v>
      </c>
      <c r="O714">
        <v>0.17951309041102881</v>
      </c>
      <c r="P714">
        <f t="shared" ca="1" si="206"/>
        <v>0.17951309041102881</v>
      </c>
      <c r="Q714">
        <f t="shared" ca="1" si="207"/>
        <v>0.17951309041102881</v>
      </c>
      <c r="T714" t="str">
        <f t="shared" si="208"/>
        <v>{United States705}</v>
      </c>
      <c r="U714" t="str">
        <f t="shared" si="209"/>
        <v>{44819252}</v>
      </c>
      <c r="V714" t="str">
        <f t="shared" ca="1" si="210"/>
        <v>{0.0881251582735387}</v>
      </c>
      <c r="W714" t="str">
        <f t="shared" ca="1" si="211"/>
        <v>{0.16768600850129}</v>
      </c>
      <c r="X714" t="str">
        <f t="shared" si="212"/>
        <v>{New York705}</v>
      </c>
      <c r="Y714" t="str">
        <f t="shared" si="213"/>
        <v>{44819252}</v>
      </c>
      <c r="Z714" t="str">
        <f t="shared" ca="1" si="214"/>
        <v>{0.343481353674041}</v>
      </c>
      <c r="AA714" t="str">
        <f t="shared" ca="1" si="215"/>
        <v>{0.421952176983328}</v>
      </c>
    </row>
    <row r="715" spans="1:27" x14ac:dyDescent="0.25">
      <c r="A715" t="s">
        <v>2113</v>
      </c>
      <c r="B715" t="s">
        <v>2114</v>
      </c>
      <c r="C715" t="s">
        <v>2115</v>
      </c>
      <c r="D715" t="s">
        <v>2114</v>
      </c>
      <c r="E715" t="str">
        <f t="shared" ca="1" si="198"/>
        <v>{United States349}</v>
      </c>
      <c r="F715">
        <v>5.1600191416305563E-2</v>
      </c>
      <c r="G715">
        <f t="shared" ca="1" si="199"/>
        <v>0.64517371113756095</v>
      </c>
      <c r="H715">
        <f t="shared" ca="1" si="200"/>
        <v>0.59357351972125538</v>
      </c>
      <c r="J715">
        <f t="shared" si="201"/>
        <v>81198112</v>
      </c>
      <c r="K715">
        <f t="shared" si="202"/>
        <v>60922377</v>
      </c>
      <c r="L715">
        <f t="shared" si="203"/>
        <v>60922377</v>
      </c>
      <c r="M715">
        <f t="shared" si="204"/>
        <v>62167242</v>
      </c>
      <c r="N715">
        <f t="shared" ca="1" si="205"/>
        <v>34208775</v>
      </c>
      <c r="O715">
        <v>0.57751630256712849</v>
      </c>
      <c r="P715">
        <f t="shared" ca="1" si="206"/>
        <v>0.57751630256712849</v>
      </c>
      <c r="Q715">
        <f t="shared" ca="1" si="207"/>
        <v>0.39800321215609968</v>
      </c>
      <c r="T715" t="str">
        <f t="shared" si="208"/>
        <v>{United States706}</v>
      </c>
      <c r="U715" t="str">
        <f t="shared" si="209"/>
        <v>{81198112}</v>
      </c>
      <c r="V715" t="str">
        <f t="shared" ca="1" si="210"/>
        <v>{0.497416948579888}</v>
      </c>
      <c r="W715" t="str">
        <f t="shared" ca="1" si="211"/>
        <v>{0.382238650548893}</v>
      </c>
      <c r="X715" t="str">
        <f t="shared" si="212"/>
        <v>{New York706}</v>
      </c>
      <c r="Y715" t="str">
        <f t="shared" si="213"/>
        <v>{81198112}</v>
      </c>
      <c r="Z715" t="str">
        <f t="shared" ca="1" si="214"/>
        <v>{0.204388529798993}</v>
      </c>
      <c r="AA715" t="str">
        <f t="shared" ca="1" si="215"/>
        <v>{0.0558044870342012}</v>
      </c>
    </row>
    <row r="716" spans="1:27" x14ac:dyDescent="0.25">
      <c r="A716" t="s">
        <v>2116</v>
      </c>
      <c r="B716" t="s">
        <v>2117</v>
      </c>
      <c r="C716" t="s">
        <v>2118</v>
      </c>
      <c r="D716" t="s">
        <v>2117</v>
      </c>
      <c r="E716" t="str">
        <f t="shared" ca="1" si="198"/>
        <v>{United States350}</v>
      </c>
      <c r="F716">
        <v>0.40692333000115377</v>
      </c>
      <c r="G716">
        <f t="shared" ca="1" si="199"/>
        <v>0.12716401128398824</v>
      </c>
      <c r="H716">
        <f t="shared" ca="1" si="200"/>
        <v>0.12716401128398824</v>
      </c>
      <c r="J716">
        <f t="shared" si="201"/>
        <v>33605972</v>
      </c>
      <c r="K716">
        <f t="shared" si="202"/>
        <v>61138037</v>
      </c>
      <c r="L716">
        <f t="shared" si="203"/>
        <v>61138037</v>
      </c>
      <c r="M716">
        <f t="shared" si="204"/>
        <v>62374592</v>
      </c>
      <c r="N716">
        <f t="shared" ca="1" si="205"/>
        <v>34223939</v>
      </c>
      <c r="O716">
        <v>0.9875625349517243</v>
      </c>
      <c r="P716">
        <f t="shared" ca="1" si="206"/>
        <v>0.61389736010254803</v>
      </c>
      <c r="Q716">
        <f t="shared" ca="1" si="207"/>
        <v>0.61389736010254803</v>
      </c>
      <c r="T716" t="str">
        <f t="shared" si="208"/>
        <v>{United States707}</v>
      </c>
      <c r="U716" t="str">
        <f t="shared" si="209"/>
        <v>{33605972}</v>
      </c>
      <c r="V716" t="str">
        <f t="shared" ca="1" si="210"/>
        <v>{0.530521411121234}</v>
      </c>
      <c r="W716" t="str">
        <f t="shared" ca="1" si="211"/>
        <v>{0.021476632382064}</v>
      </c>
      <c r="X716" t="str">
        <f t="shared" si="212"/>
        <v>{New York707}</v>
      </c>
      <c r="Y716" t="str">
        <f t="shared" si="213"/>
        <v>{33605972}</v>
      </c>
      <c r="Z716" t="str">
        <f t="shared" ca="1" si="214"/>
        <v>{0.322269627974553}</v>
      </c>
      <c r="AA716" t="str">
        <f t="shared" ca="1" si="215"/>
        <v>{0.619181617921033}</v>
      </c>
    </row>
    <row r="717" spans="1:27" x14ac:dyDescent="0.25">
      <c r="A717" t="s">
        <v>2119</v>
      </c>
      <c r="B717" t="s">
        <v>2120</v>
      </c>
      <c r="C717" t="s">
        <v>2121</v>
      </c>
      <c r="D717" t="s">
        <v>2120</v>
      </c>
      <c r="E717" t="str">
        <f t="shared" ca="1" si="198"/>
        <v>{United States350}</v>
      </c>
      <c r="F717">
        <v>0.12716401128398824</v>
      </c>
      <c r="G717">
        <f t="shared" ca="1" si="199"/>
        <v>0.40692333000115377</v>
      </c>
      <c r="H717">
        <f t="shared" ca="1" si="200"/>
        <v>0.27975931871716553</v>
      </c>
      <c r="J717">
        <f t="shared" si="201"/>
        <v>33006827</v>
      </c>
      <c r="K717">
        <f t="shared" si="202"/>
        <v>61192547</v>
      </c>
      <c r="L717">
        <f t="shared" si="203"/>
        <v>61192547</v>
      </c>
      <c r="M717">
        <f t="shared" si="204"/>
        <v>62385341</v>
      </c>
      <c r="N717">
        <f t="shared" ca="1" si="205"/>
        <v>34223939</v>
      </c>
      <c r="O717">
        <v>0.61389736010254803</v>
      </c>
      <c r="P717">
        <f t="shared" ca="1" si="206"/>
        <v>0.9875625349517243</v>
      </c>
      <c r="Q717">
        <f t="shared" ca="1" si="207"/>
        <v>0.37366517484917627</v>
      </c>
      <c r="T717" t="str">
        <f t="shared" si="208"/>
        <v>{United States708}</v>
      </c>
      <c r="U717" t="str">
        <f t="shared" si="209"/>
        <v>{33006827}</v>
      </c>
      <c r="V717" t="str">
        <f t="shared" ca="1" si="210"/>
        <v>{0.269233904619969}</v>
      </c>
      <c r="W717" t="str">
        <f t="shared" ca="1" si="211"/>
        <v>{0.718087376709281}</v>
      </c>
      <c r="X717" t="str">
        <f t="shared" si="212"/>
        <v>{New York708}</v>
      </c>
      <c r="Y717" t="str">
        <f t="shared" si="213"/>
        <v>{33006827}</v>
      </c>
      <c r="Z717" t="str">
        <f t="shared" ca="1" si="214"/>
        <v>{0.014958378184206}</v>
      </c>
      <c r="AA717" t="str">
        <f t="shared" ca="1" si="215"/>
        <v>{0.849881119922375}</v>
      </c>
    </row>
    <row r="718" spans="1:27" x14ac:dyDescent="0.25">
      <c r="A718" t="s">
        <v>2122</v>
      </c>
      <c r="B718" t="s">
        <v>2123</v>
      </c>
      <c r="C718" t="s">
        <v>2124</v>
      </c>
      <c r="D718" t="s">
        <v>2123</v>
      </c>
      <c r="E718" t="str">
        <f t="shared" ca="1" si="198"/>
        <v>{United States351}</v>
      </c>
      <c r="F718">
        <v>0.64772711497245283</v>
      </c>
      <c r="G718">
        <f t="shared" ca="1" si="199"/>
        <v>0.64772711497245283</v>
      </c>
      <c r="H718">
        <f t="shared" ca="1" si="200"/>
        <v>0.64772711497245283</v>
      </c>
      <c r="J718">
        <f t="shared" si="201"/>
        <v>75950680</v>
      </c>
      <c r="K718">
        <f t="shared" si="202"/>
        <v>61370613</v>
      </c>
      <c r="L718">
        <f t="shared" si="203"/>
        <v>61370613</v>
      </c>
      <c r="M718">
        <f t="shared" si="204"/>
        <v>62416776</v>
      </c>
      <c r="N718">
        <f t="shared" ca="1" si="205"/>
        <v>34294104</v>
      </c>
      <c r="O718">
        <v>0.59099362411323519</v>
      </c>
      <c r="P718">
        <f t="shared" ca="1" si="206"/>
        <v>0.59099362411323519</v>
      </c>
      <c r="Q718">
        <f t="shared" ca="1" si="207"/>
        <v>0.59099362411323519</v>
      </c>
      <c r="T718" t="str">
        <f t="shared" si="208"/>
        <v>{United States709}</v>
      </c>
      <c r="U718" t="str">
        <f t="shared" si="209"/>
        <v>{75950680}</v>
      </c>
      <c r="V718" t="str">
        <f t="shared" ca="1" si="210"/>
        <v>{0.356340841171246}</v>
      </c>
      <c r="W718" t="str">
        <f t="shared" ca="1" si="211"/>
        <v>{0.187945960173259}</v>
      </c>
      <c r="X718" t="str">
        <f t="shared" si="212"/>
        <v>{New York709}</v>
      </c>
      <c r="Y718" t="str">
        <f t="shared" si="213"/>
        <v>{75950680}</v>
      </c>
      <c r="Z718" t="str">
        <f t="shared" ca="1" si="214"/>
        <v>{0.577648799327183}</v>
      </c>
      <c r="AA718" t="str">
        <f t="shared" ca="1" si="215"/>
        <v>{0.22738092738084}</v>
      </c>
    </row>
    <row r="719" spans="1:27" x14ac:dyDescent="0.25">
      <c r="A719" t="s">
        <v>2125</v>
      </c>
      <c r="B719" t="s">
        <v>2126</v>
      </c>
      <c r="C719" t="s">
        <v>2127</v>
      </c>
      <c r="D719" t="s">
        <v>2126</v>
      </c>
      <c r="E719" t="str">
        <f t="shared" ca="1" si="198"/>
        <v>{United States351}</v>
      </c>
      <c r="F719">
        <v>0.82979982673670249</v>
      </c>
      <c r="G719">
        <f t="shared" ca="1" si="199"/>
        <v>0.82979982673670249</v>
      </c>
      <c r="H719">
        <f t="shared" ca="1" si="200"/>
        <v>0.18207271176424966</v>
      </c>
      <c r="J719">
        <f t="shared" si="201"/>
        <v>76444981</v>
      </c>
      <c r="K719">
        <f t="shared" si="202"/>
        <v>61376659</v>
      </c>
      <c r="L719">
        <f t="shared" si="203"/>
        <v>61376659</v>
      </c>
      <c r="M719">
        <f t="shared" si="204"/>
        <v>62622805</v>
      </c>
      <c r="N719">
        <f t="shared" ca="1" si="205"/>
        <v>34294104</v>
      </c>
      <c r="O719">
        <v>0.86839873026526027</v>
      </c>
      <c r="P719">
        <f t="shared" ca="1" si="206"/>
        <v>0.86839873026526027</v>
      </c>
      <c r="Q719">
        <f t="shared" ca="1" si="207"/>
        <v>0.27740510615202507</v>
      </c>
      <c r="T719" t="str">
        <f t="shared" si="208"/>
        <v>{United States710}</v>
      </c>
      <c r="U719" t="str">
        <f t="shared" si="209"/>
        <v>{76444981}</v>
      </c>
      <c r="V719" t="str">
        <f t="shared" ca="1" si="210"/>
        <v>{0.425247825160609}</v>
      </c>
      <c r="W719" t="str">
        <f t="shared" ca="1" si="211"/>
        <v>{0.222695800586653}</v>
      </c>
      <c r="X719" t="str">
        <f t="shared" si="212"/>
        <v>{New York710}</v>
      </c>
      <c r="Y719" t="str">
        <f t="shared" si="213"/>
        <v>{76444981}</v>
      </c>
      <c r="Z719" t="str">
        <f t="shared" ca="1" si="214"/>
        <v>{0.428442262963912}</v>
      </c>
      <c r="AA719" t="str">
        <f t="shared" ca="1" si="215"/>
        <v>{0.346012586003888}</v>
      </c>
    </row>
    <row r="720" spans="1:27" x14ac:dyDescent="0.25">
      <c r="A720" t="s">
        <v>2128</v>
      </c>
      <c r="B720" t="s">
        <v>2129</v>
      </c>
      <c r="C720" t="s">
        <v>2130</v>
      </c>
      <c r="D720" t="s">
        <v>2129</v>
      </c>
      <c r="E720" t="str">
        <f t="shared" ca="1" si="198"/>
        <v>{United States352}</v>
      </c>
      <c r="F720">
        <v>0.97602758203351869</v>
      </c>
      <c r="G720">
        <f t="shared" ca="1" si="199"/>
        <v>0.78207259157018472</v>
      </c>
      <c r="H720">
        <f t="shared" ca="1" si="200"/>
        <v>0.78207259157018472</v>
      </c>
      <c r="J720">
        <f t="shared" si="201"/>
        <v>55685003</v>
      </c>
      <c r="K720">
        <f t="shared" si="202"/>
        <v>61562647</v>
      </c>
      <c r="L720">
        <f t="shared" si="203"/>
        <v>61562647</v>
      </c>
      <c r="M720">
        <f t="shared" si="204"/>
        <v>62689647</v>
      </c>
      <c r="N720">
        <f t="shared" ca="1" si="205"/>
        <v>34294550</v>
      </c>
      <c r="O720">
        <v>0.43264808922995912</v>
      </c>
      <c r="P720">
        <f t="shared" ca="1" si="206"/>
        <v>0.15348301589989222</v>
      </c>
      <c r="Q720">
        <f t="shared" ca="1" si="207"/>
        <v>0.15348301589989222</v>
      </c>
      <c r="T720" t="str">
        <f t="shared" si="208"/>
        <v>{United States711}</v>
      </c>
      <c r="U720" t="str">
        <f t="shared" si="209"/>
        <v>{55685003}</v>
      </c>
      <c r="V720" t="str">
        <f t="shared" ca="1" si="210"/>
        <v>{0.208829761761733}</v>
      </c>
      <c r="W720" t="str">
        <f t="shared" ca="1" si="211"/>
        <v>{0.218709432711205}</v>
      </c>
      <c r="X720" t="str">
        <f t="shared" si="212"/>
        <v>{New York711}</v>
      </c>
      <c r="Y720" t="str">
        <f t="shared" si="213"/>
        <v>{55685003}</v>
      </c>
      <c r="Z720" t="str">
        <f t="shared" ca="1" si="214"/>
        <v>{0.641168099755378}</v>
      </c>
      <c r="AA720" t="str">
        <f t="shared" ca="1" si="215"/>
        <v>{0.212076655109469}</v>
      </c>
    </row>
    <row r="721" spans="1:27" x14ac:dyDescent="0.25">
      <c r="A721" t="s">
        <v>2131</v>
      </c>
      <c r="B721" t="s">
        <v>2132</v>
      </c>
      <c r="C721" t="s">
        <v>2133</v>
      </c>
      <c r="D721" t="s">
        <v>2132</v>
      </c>
      <c r="E721" t="str">
        <f t="shared" ca="1" si="198"/>
        <v>{United States352}</v>
      </c>
      <c r="F721">
        <v>0.78207259157018472</v>
      </c>
      <c r="G721">
        <f t="shared" ca="1" si="199"/>
        <v>0.97602758203351869</v>
      </c>
      <c r="H721">
        <f t="shared" ca="1" si="200"/>
        <v>0.19395499046333398</v>
      </c>
      <c r="J721">
        <f t="shared" si="201"/>
        <v>43667962</v>
      </c>
      <c r="K721">
        <f t="shared" si="202"/>
        <v>61735710</v>
      </c>
      <c r="L721">
        <f t="shared" si="203"/>
        <v>61735710</v>
      </c>
      <c r="M721">
        <f t="shared" si="204"/>
        <v>62749630</v>
      </c>
      <c r="N721">
        <f t="shared" ca="1" si="205"/>
        <v>34294550</v>
      </c>
      <c r="O721">
        <v>0.15348301589989222</v>
      </c>
      <c r="P721">
        <f t="shared" ca="1" si="206"/>
        <v>0.43264808922995912</v>
      </c>
      <c r="Q721">
        <f t="shared" ca="1" si="207"/>
        <v>0.2791650733300669</v>
      </c>
      <c r="T721" t="str">
        <f t="shared" si="208"/>
        <v>{United States712}</v>
      </c>
      <c r="U721" t="str">
        <f t="shared" si="209"/>
        <v>{43667962}</v>
      </c>
      <c r="V721" t="str">
        <f t="shared" ca="1" si="210"/>
        <v>{0.0344275616648172}</v>
      </c>
      <c r="W721" t="str">
        <f t="shared" ca="1" si="211"/>
        <v>{0.504282752478814}</v>
      </c>
      <c r="X721" t="str">
        <f t="shared" si="212"/>
        <v>{New York712}</v>
      </c>
      <c r="Y721" t="str">
        <f t="shared" si="213"/>
        <v>{43667962}</v>
      </c>
      <c r="Z721" t="str">
        <f t="shared" ca="1" si="214"/>
        <v>{0.166841926816352}</v>
      </c>
      <c r="AA721" t="str">
        <f t="shared" ca="1" si="215"/>
        <v>{0.237723955979976}</v>
      </c>
    </row>
    <row r="722" spans="1:27" x14ac:dyDescent="0.25">
      <c r="A722" t="s">
        <v>2134</v>
      </c>
      <c r="B722" t="s">
        <v>2135</v>
      </c>
      <c r="C722" t="s">
        <v>2136</v>
      </c>
      <c r="D722" t="s">
        <v>2135</v>
      </c>
      <c r="E722" t="str">
        <f t="shared" ca="1" si="198"/>
        <v>{United States353}</v>
      </c>
      <c r="F722">
        <v>0.40608120163401284</v>
      </c>
      <c r="G722">
        <f t="shared" ca="1" si="199"/>
        <v>0.40608120163401284</v>
      </c>
      <c r="H722">
        <f t="shared" ca="1" si="200"/>
        <v>0.40608120163401284</v>
      </c>
      <c r="J722">
        <f t="shared" si="201"/>
        <v>74895778</v>
      </c>
      <c r="K722">
        <f t="shared" si="202"/>
        <v>61908381</v>
      </c>
      <c r="L722">
        <f t="shared" si="203"/>
        <v>61908381</v>
      </c>
      <c r="M722">
        <f t="shared" si="204"/>
        <v>62770180</v>
      </c>
      <c r="N722">
        <f t="shared" ca="1" si="205"/>
        <v>34317667</v>
      </c>
      <c r="O722">
        <v>0.25213697010060976</v>
      </c>
      <c r="P722">
        <f t="shared" ca="1" si="206"/>
        <v>0.25213697010060976</v>
      </c>
      <c r="Q722">
        <f t="shared" ca="1" si="207"/>
        <v>0.25213697010060976</v>
      </c>
      <c r="T722" t="str">
        <f t="shared" si="208"/>
        <v>{United States713}</v>
      </c>
      <c r="U722" t="str">
        <f t="shared" si="209"/>
        <v>{74895778}</v>
      </c>
      <c r="V722" t="str">
        <f t="shared" ca="1" si="210"/>
        <v>{0.285864201358331}</v>
      </c>
      <c r="W722" t="str">
        <f t="shared" ca="1" si="211"/>
        <v>{0.586072808122565}</v>
      </c>
      <c r="X722" t="str">
        <f t="shared" si="212"/>
        <v>{New York713}</v>
      </c>
      <c r="Y722" t="str">
        <f t="shared" si="213"/>
        <v>{74895778}</v>
      </c>
      <c r="Z722" t="str">
        <f t="shared" ca="1" si="214"/>
        <v>{0.1676156063654}</v>
      </c>
      <c r="AA722" t="str">
        <f t="shared" ca="1" si="215"/>
        <v>{0.720507961159756}</v>
      </c>
    </row>
    <row r="723" spans="1:27" x14ac:dyDescent="0.25">
      <c r="A723" t="s">
        <v>2137</v>
      </c>
      <c r="B723" t="s">
        <v>2138</v>
      </c>
      <c r="C723" t="s">
        <v>2139</v>
      </c>
      <c r="D723" t="s">
        <v>2138</v>
      </c>
      <c r="E723" t="str">
        <f t="shared" ca="1" si="198"/>
        <v>{United States353}</v>
      </c>
      <c r="F723">
        <v>0.87643679391671026</v>
      </c>
      <c r="G723">
        <f t="shared" ca="1" si="199"/>
        <v>0.87643679391671026</v>
      </c>
      <c r="H723">
        <f t="shared" ca="1" si="200"/>
        <v>0.47035559228269741</v>
      </c>
      <c r="J723">
        <f t="shared" si="201"/>
        <v>92384341</v>
      </c>
      <c r="K723">
        <f t="shared" si="202"/>
        <v>61927446</v>
      </c>
      <c r="L723">
        <f t="shared" si="203"/>
        <v>61927446</v>
      </c>
      <c r="M723">
        <f t="shared" si="204"/>
        <v>62851842</v>
      </c>
      <c r="N723">
        <f t="shared" ca="1" si="205"/>
        <v>34317667</v>
      </c>
      <c r="O723">
        <v>0.34315189061476259</v>
      </c>
      <c r="P723">
        <f t="shared" ca="1" si="206"/>
        <v>0.34315189061476259</v>
      </c>
      <c r="Q723">
        <f t="shared" ca="1" si="207"/>
        <v>9.1014920514152831E-2</v>
      </c>
      <c r="T723" t="str">
        <f t="shared" si="208"/>
        <v>{United States714}</v>
      </c>
      <c r="U723" t="str">
        <f t="shared" si="209"/>
        <v>{92384341}</v>
      </c>
      <c r="V723" t="str">
        <f t="shared" ca="1" si="210"/>
        <v>{0.0774540403512581}</v>
      </c>
      <c r="W723" t="str">
        <f t="shared" ca="1" si="211"/>
        <v>{0.755042843402854}</v>
      </c>
      <c r="X723" t="str">
        <f t="shared" si="212"/>
        <v>{New York714}</v>
      </c>
      <c r="Y723" t="str">
        <f t="shared" si="213"/>
        <v>{92384341}</v>
      </c>
      <c r="Z723" t="str">
        <f t="shared" ca="1" si="214"/>
        <v>{0.779460768018777}</v>
      </c>
      <c r="AA723" t="str">
        <f t="shared" ca="1" si="215"/>
        <v>{0.072271433792541}</v>
      </c>
    </row>
    <row r="724" spans="1:27" x14ac:dyDescent="0.25">
      <c r="A724" t="s">
        <v>2140</v>
      </c>
      <c r="B724" t="s">
        <v>2141</v>
      </c>
      <c r="C724" t="s">
        <v>2142</v>
      </c>
      <c r="D724" t="s">
        <v>2141</v>
      </c>
      <c r="E724" t="str">
        <f t="shared" ca="1" si="198"/>
        <v>{United States354}</v>
      </c>
      <c r="F724">
        <v>0.68304835381779594</v>
      </c>
      <c r="G724">
        <f t="shared" ca="1" si="199"/>
        <v>0.68304835381779594</v>
      </c>
      <c r="H724">
        <f t="shared" ca="1" si="200"/>
        <v>0.68304835381779594</v>
      </c>
      <c r="J724">
        <f t="shared" si="201"/>
        <v>30853902</v>
      </c>
      <c r="K724">
        <f t="shared" si="202"/>
        <v>62051072</v>
      </c>
      <c r="L724">
        <f t="shared" si="203"/>
        <v>62051072</v>
      </c>
      <c r="M724">
        <f t="shared" si="204"/>
        <v>62968028</v>
      </c>
      <c r="N724">
        <f t="shared" ca="1" si="205"/>
        <v>34361497</v>
      </c>
      <c r="O724">
        <v>0.93181296773069122</v>
      </c>
      <c r="P724">
        <f t="shared" ca="1" si="206"/>
        <v>0.27407258184432692</v>
      </c>
      <c r="Q724">
        <f t="shared" ca="1" si="207"/>
        <v>0.27407258184432692</v>
      </c>
      <c r="T724" t="str">
        <f t="shared" si="208"/>
        <v>{United States715}</v>
      </c>
      <c r="U724" t="str">
        <f t="shared" si="209"/>
        <v>{30853902}</v>
      </c>
      <c r="V724" t="str">
        <f t="shared" ca="1" si="210"/>
        <v>{0.192061722548443}</v>
      </c>
      <c r="W724" t="str">
        <f t="shared" ca="1" si="211"/>
        <v>{0.533846732126662}</v>
      </c>
      <c r="X724" t="str">
        <f t="shared" si="212"/>
        <v>{New York715}</v>
      </c>
      <c r="Y724" t="str">
        <f t="shared" si="213"/>
        <v>{30853902}</v>
      </c>
      <c r="Z724" t="str">
        <f t="shared" ca="1" si="214"/>
        <v>{0.44450641413397}</v>
      </c>
      <c r="AA724" t="str">
        <f t="shared" ca="1" si="215"/>
        <v>{0.168494690384075}</v>
      </c>
    </row>
    <row r="725" spans="1:27" x14ac:dyDescent="0.25">
      <c r="A725" t="s">
        <v>2143</v>
      </c>
      <c r="B725" t="s">
        <v>2144</v>
      </c>
      <c r="C725" t="s">
        <v>2145</v>
      </c>
      <c r="D725" t="s">
        <v>2144</v>
      </c>
      <c r="E725" t="str">
        <f t="shared" ca="1" si="198"/>
        <v>{United States354}</v>
      </c>
      <c r="F725">
        <v>0.75179402351514624</v>
      </c>
      <c r="G725">
        <f t="shared" ca="1" si="199"/>
        <v>0.75179402351514624</v>
      </c>
      <c r="H725">
        <f t="shared" ca="1" si="200"/>
        <v>6.8745669697350298E-2</v>
      </c>
      <c r="J725">
        <f t="shared" si="201"/>
        <v>16919387</v>
      </c>
      <c r="K725">
        <f t="shared" si="202"/>
        <v>62124094</v>
      </c>
      <c r="L725">
        <f t="shared" si="203"/>
        <v>62124094</v>
      </c>
      <c r="M725">
        <f t="shared" si="204"/>
        <v>63140459</v>
      </c>
      <c r="N725">
        <f t="shared" ca="1" si="205"/>
        <v>34361497</v>
      </c>
      <c r="O725">
        <v>0.27407258184432692</v>
      </c>
      <c r="P725">
        <f t="shared" ca="1" si="206"/>
        <v>0.93181296773069122</v>
      </c>
      <c r="Q725">
        <f t="shared" ca="1" si="207"/>
        <v>0.6577403858863643</v>
      </c>
      <c r="T725" t="str">
        <f t="shared" si="208"/>
        <v>{United States716}</v>
      </c>
      <c r="U725" t="str">
        <f t="shared" si="209"/>
        <v>{16919387}</v>
      </c>
      <c r="V725" t="str">
        <f t="shared" ca="1" si="210"/>
        <v>{0.52057214381038}</v>
      </c>
      <c r="W725" t="str">
        <f t="shared" ca="1" si="211"/>
        <v>{0.257926577331774}</v>
      </c>
      <c r="X725" t="str">
        <f t="shared" si="212"/>
        <v>{New York716}</v>
      </c>
      <c r="Y725" t="str">
        <f t="shared" si="213"/>
        <v>{16919387}</v>
      </c>
      <c r="Z725" t="str">
        <f t="shared" ca="1" si="214"/>
        <v>{0.428823727170244}</v>
      </c>
      <c r="AA725" t="str">
        <f t="shared" ca="1" si="215"/>
        <v>{0.250860449322565}</v>
      </c>
    </row>
    <row r="726" spans="1:27" x14ac:dyDescent="0.25">
      <c r="A726" t="s">
        <v>2146</v>
      </c>
      <c r="B726" t="s">
        <v>2147</v>
      </c>
      <c r="C726" t="s">
        <v>2148</v>
      </c>
      <c r="D726" t="s">
        <v>2147</v>
      </c>
      <c r="E726" t="str">
        <f t="shared" ca="1" si="198"/>
        <v>{United States355}</v>
      </c>
      <c r="F726">
        <v>0.97147613529257126</v>
      </c>
      <c r="G726">
        <f t="shared" ca="1" si="199"/>
        <v>0.79226506424996146</v>
      </c>
      <c r="H726">
        <f t="shared" ca="1" si="200"/>
        <v>0.79226506424996146</v>
      </c>
      <c r="J726">
        <f t="shared" si="201"/>
        <v>99641064</v>
      </c>
      <c r="K726">
        <f t="shared" si="202"/>
        <v>62167242</v>
      </c>
      <c r="L726">
        <f t="shared" si="203"/>
        <v>62167242</v>
      </c>
      <c r="M726">
        <f t="shared" si="204"/>
        <v>63541857</v>
      </c>
      <c r="N726">
        <f t="shared" ca="1" si="205"/>
        <v>34471167</v>
      </c>
      <c r="O726">
        <v>0.62617142283865002</v>
      </c>
      <c r="P726">
        <f t="shared" ca="1" si="206"/>
        <v>0.62617142283865002</v>
      </c>
      <c r="Q726">
        <f t="shared" ca="1" si="207"/>
        <v>0.62617142283865002</v>
      </c>
      <c r="T726" t="str">
        <f t="shared" si="208"/>
        <v>{United States717}</v>
      </c>
      <c r="U726" t="str">
        <f t="shared" si="209"/>
        <v>{99641064}</v>
      </c>
      <c r="V726" t="str">
        <f t="shared" ca="1" si="210"/>
        <v>{0.0228301184181788}</v>
      </c>
      <c r="W726" t="str">
        <f t="shared" ca="1" si="211"/>
        <v>{0.299724308833395}</v>
      </c>
      <c r="X726" t="str">
        <f t="shared" si="212"/>
        <v>{New York717}</v>
      </c>
      <c r="Y726" t="str">
        <f t="shared" si="213"/>
        <v>{99641064}</v>
      </c>
      <c r="Z726" t="str">
        <f t="shared" ca="1" si="214"/>
        <v>{0.429809046455462}</v>
      </c>
      <c r="AA726" t="str">
        <f t="shared" ca="1" si="215"/>
        <v>{0.478740065631778}</v>
      </c>
    </row>
    <row r="727" spans="1:27" x14ac:dyDescent="0.25">
      <c r="A727" t="s">
        <v>2149</v>
      </c>
      <c r="B727" t="s">
        <v>2150</v>
      </c>
      <c r="C727" t="s">
        <v>2151</v>
      </c>
      <c r="D727" t="s">
        <v>2150</v>
      </c>
      <c r="E727" t="str">
        <f t="shared" ca="1" si="198"/>
        <v>{United States355}</v>
      </c>
      <c r="F727">
        <v>0.79226506424996146</v>
      </c>
      <c r="G727">
        <f t="shared" ca="1" si="199"/>
        <v>0.97147613529257126</v>
      </c>
      <c r="H727">
        <f t="shared" ca="1" si="200"/>
        <v>0.1792110710426098</v>
      </c>
      <c r="J727">
        <f t="shared" si="201"/>
        <v>53612249</v>
      </c>
      <c r="K727">
        <f t="shared" si="202"/>
        <v>62374592</v>
      </c>
      <c r="L727">
        <f t="shared" si="203"/>
        <v>62374592</v>
      </c>
      <c r="M727">
        <f t="shared" si="204"/>
        <v>63772012</v>
      </c>
      <c r="N727">
        <f t="shared" ca="1" si="205"/>
        <v>34471167</v>
      </c>
      <c r="O727">
        <v>0.79420710671059969</v>
      </c>
      <c r="P727">
        <f t="shared" ca="1" si="206"/>
        <v>0.79420710671059969</v>
      </c>
      <c r="Q727">
        <f t="shared" ca="1" si="207"/>
        <v>0.16803568387194967</v>
      </c>
      <c r="T727" t="str">
        <f t="shared" si="208"/>
        <v>{United States718}</v>
      </c>
      <c r="U727" t="str">
        <f t="shared" si="209"/>
        <v>{53612249}</v>
      </c>
      <c r="V727" t="str">
        <f t="shared" ca="1" si="210"/>
        <v>{0.335106570575198}</v>
      </c>
      <c r="W727" t="str">
        <f t="shared" ca="1" si="211"/>
        <v>{0.0083468167433941}</v>
      </c>
      <c r="X727" t="str">
        <f t="shared" si="212"/>
        <v>{New York718}</v>
      </c>
      <c r="Y727" t="str">
        <f t="shared" si="213"/>
        <v>{53612249}</v>
      </c>
      <c r="Z727" t="str">
        <f t="shared" ca="1" si="214"/>
        <v>{0.12024532513874}</v>
      </c>
      <c r="AA727" t="str">
        <f t="shared" ca="1" si="215"/>
        <v>{0.762176232932972}</v>
      </c>
    </row>
    <row r="728" spans="1:27" x14ac:dyDescent="0.25">
      <c r="A728" t="s">
        <v>2152</v>
      </c>
      <c r="B728" t="s">
        <v>2153</v>
      </c>
      <c r="C728" t="s">
        <v>2154</v>
      </c>
      <c r="D728" t="s">
        <v>2153</v>
      </c>
      <c r="E728" t="str">
        <f t="shared" ca="1" si="198"/>
        <v>{United States356}</v>
      </c>
      <c r="F728">
        <v>0.98526021053761415</v>
      </c>
      <c r="G728">
        <f t="shared" ca="1" si="199"/>
        <v>0.9561494389475852</v>
      </c>
      <c r="H728">
        <f t="shared" ca="1" si="200"/>
        <v>0.9561494389475852</v>
      </c>
      <c r="J728">
        <f t="shared" si="201"/>
        <v>34084190</v>
      </c>
      <c r="K728">
        <f t="shared" si="202"/>
        <v>62385341</v>
      </c>
      <c r="L728">
        <f t="shared" si="203"/>
        <v>62385341</v>
      </c>
      <c r="M728">
        <f t="shared" si="204"/>
        <v>63940401</v>
      </c>
      <c r="N728">
        <f t="shared" ca="1" si="205"/>
        <v>34504983</v>
      </c>
      <c r="O728">
        <v>0.77841514409020851</v>
      </c>
      <c r="P728">
        <f t="shared" ca="1" si="206"/>
        <v>0.57638538053661903</v>
      </c>
      <c r="Q728">
        <f t="shared" ca="1" si="207"/>
        <v>0.57638538053661903</v>
      </c>
      <c r="T728" t="str">
        <f t="shared" si="208"/>
        <v>{United States719}</v>
      </c>
      <c r="U728" t="str">
        <f t="shared" si="209"/>
        <v>{34084190}</v>
      </c>
      <c r="V728" t="str">
        <f t="shared" ca="1" si="210"/>
        <v>{0.194830887789996}</v>
      </c>
      <c r="W728" t="str">
        <f t="shared" ca="1" si="211"/>
        <v>{0.0545701059426295}</v>
      </c>
      <c r="X728" t="str">
        <f t="shared" si="212"/>
        <v>{New York719}</v>
      </c>
      <c r="Y728" t="str">
        <f t="shared" si="213"/>
        <v>{34084190}</v>
      </c>
      <c r="Z728" t="str">
        <f t="shared" ca="1" si="214"/>
        <v>{0.123191542316971}</v>
      </c>
      <c r="AA728" t="str">
        <f t="shared" ca="1" si="215"/>
        <v>{0.53457097282247}</v>
      </c>
    </row>
    <row r="729" spans="1:27" x14ac:dyDescent="0.25">
      <c r="A729" t="s">
        <v>2155</v>
      </c>
      <c r="B729" t="s">
        <v>2156</v>
      </c>
      <c r="C729" t="s">
        <v>2157</v>
      </c>
      <c r="D729" t="s">
        <v>2156</v>
      </c>
      <c r="E729" t="str">
        <f t="shared" ca="1" si="198"/>
        <v>{United States356}</v>
      </c>
      <c r="F729">
        <v>0.9561494389475852</v>
      </c>
      <c r="G729">
        <f t="shared" ca="1" si="199"/>
        <v>0.98526021053761415</v>
      </c>
      <c r="H729">
        <f t="shared" ca="1" si="200"/>
        <v>2.911077159002895E-2</v>
      </c>
      <c r="J729">
        <f t="shared" si="201"/>
        <v>29153796</v>
      </c>
      <c r="K729">
        <f t="shared" si="202"/>
        <v>62416776</v>
      </c>
      <c r="L729">
        <f t="shared" si="203"/>
        <v>62416776</v>
      </c>
      <c r="M729">
        <f t="shared" si="204"/>
        <v>63940905</v>
      </c>
      <c r="N729">
        <f t="shared" ca="1" si="205"/>
        <v>34504983</v>
      </c>
      <c r="O729">
        <v>0.57638538053661903</v>
      </c>
      <c r="P729">
        <f t="shared" ca="1" si="206"/>
        <v>0.77841514409020851</v>
      </c>
      <c r="Q729">
        <f t="shared" ca="1" si="207"/>
        <v>0.20202976355358948</v>
      </c>
      <c r="T729" t="str">
        <f t="shared" si="208"/>
        <v>{United States720}</v>
      </c>
      <c r="U729" t="str">
        <f t="shared" si="209"/>
        <v>{29153796}</v>
      </c>
      <c r="V729" t="str">
        <f t="shared" ca="1" si="210"/>
        <v>{0.931676753682203}</v>
      </c>
      <c r="W729" t="str">
        <f t="shared" ca="1" si="211"/>
        <v>{0.0449189124007739}</v>
      </c>
      <c r="X729" t="str">
        <f t="shared" si="212"/>
        <v>{New York720}</v>
      </c>
      <c r="Y729" t="str">
        <f t="shared" si="213"/>
        <v>{29153796}</v>
      </c>
      <c r="Z729" t="str">
        <f t="shared" ca="1" si="214"/>
        <v>{0.701410579082208}</v>
      </c>
      <c r="AA729" t="str">
        <f t="shared" ca="1" si="215"/>
        <v>{0.0810572379164505}</v>
      </c>
    </row>
    <row r="730" spans="1:27" x14ac:dyDescent="0.25">
      <c r="A730" t="s">
        <v>2158</v>
      </c>
      <c r="B730" t="s">
        <v>2159</v>
      </c>
      <c r="C730" t="s">
        <v>2160</v>
      </c>
      <c r="D730" t="s">
        <v>2159</v>
      </c>
      <c r="E730" t="str">
        <f t="shared" ca="1" si="198"/>
        <v>{United States357}</v>
      </c>
      <c r="F730">
        <v>0.93654163867432461</v>
      </c>
      <c r="G730">
        <f t="shared" ca="1" si="199"/>
        <v>0.42017492070726414</v>
      </c>
      <c r="H730">
        <f t="shared" ca="1" si="200"/>
        <v>0.42017492070726414</v>
      </c>
      <c r="J730">
        <f t="shared" si="201"/>
        <v>64545441</v>
      </c>
      <c r="K730">
        <f t="shared" si="202"/>
        <v>62622805</v>
      </c>
      <c r="L730">
        <f t="shared" si="203"/>
        <v>62622805</v>
      </c>
      <c r="M730">
        <f t="shared" si="204"/>
        <v>63943837</v>
      </c>
      <c r="N730">
        <f t="shared" ca="1" si="205"/>
        <v>34651301</v>
      </c>
      <c r="O730">
        <v>0.37065432633760786</v>
      </c>
      <c r="P730">
        <f t="shared" ca="1" si="206"/>
        <v>0.37065432633760786</v>
      </c>
      <c r="Q730">
        <f t="shared" ca="1" si="207"/>
        <v>0.37065432633760786</v>
      </c>
      <c r="T730" t="str">
        <f t="shared" si="208"/>
        <v>{United States721}</v>
      </c>
      <c r="U730" t="str">
        <f t="shared" si="209"/>
        <v>{64545441}</v>
      </c>
      <c r="V730" t="str">
        <f t="shared" ca="1" si="210"/>
        <v>{0.610906219960748}</v>
      </c>
      <c r="W730" t="str">
        <f t="shared" ca="1" si="211"/>
        <v>{0.0658087054979625}</v>
      </c>
      <c r="X730" t="str">
        <f t="shared" si="212"/>
        <v>{New York721}</v>
      </c>
      <c r="Y730" t="str">
        <f t="shared" si="213"/>
        <v>{64545441}</v>
      </c>
      <c r="Z730" t="str">
        <f t="shared" ca="1" si="214"/>
        <v>{0.482805822269851}</v>
      </c>
      <c r="AA730" t="str">
        <f t="shared" ca="1" si="215"/>
        <v>{0.311340952642741}</v>
      </c>
    </row>
    <row r="731" spans="1:27" x14ac:dyDescent="0.25">
      <c r="A731" t="s">
        <v>2161</v>
      </c>
      <c r="B731" t="s">
        <v>2162</v>
      </c>
      <c r="C731" t="s">
        <v>2163</v>
      </c>
      <c r="D731" t="s">
        <v>2162</v>
      </c>
      <c r="E731" t="str">
        <f t="shared" ca="1" si="198"/>
        <v>{United States357}</v>
      </c>
      <c r="F731">
        <v>0.42017492070726414</v>
      </c>
      <c r="G731">
        <f t="shared" ca="1" si="199"/>
        <v>0.93654163867432461</v>
      </c>
      <c r="H731">
        <f t="shared" ca="1" si="200"/>
        <v>0.51636671796706046</v>
      </c>
      <c r="J731">
        <f t="shared" si="201"/>
        <v>18100845</v>
      </c>
      <c r="K731">
        <f t="shared" si="202"/>
        <v>62689647</v>
      </c>
      <c r="L731">
        <f t="shared" si="203"/>
        <v>62689647</v>
      </c>
      <c r="M731">
        <f t="shared" si="204"/>
        <v>64380098</v>
      </c>
      <c r="N731">
        <f t="shared" ca="1" si="205"/>
        <v>34651301</v>
      </c>
      <c r="O731">
        <v>0.98709222999636348</v>
      </c>
      <c r="P731">
        <f t="shared" ca="1" si="206"/>
        <v>0.98709222999636348</v>
      </c>
      <c r="Q731">
        <f t="shared" ca="1" si="207"/>
        <v>0.61643790365875561</v>
      </c>
      <c r="T731" t="str">
        <f t="shared" si="208"/>
        <v>{United States722}</v>
      </c>
      <c r="U731" t="str">
        <f t="shared" si="209"/>
        <v>{18100845}</v>
      </c>
      <c r="V731" t="str">
        <f t="shared" ca="1" si="210"/>
        <v>{0.00319541543427859}</v>
      </c>
      <c r="W731" t="str">
        <f t="shared" ca="1" si="211"/>
        <v>{0.696559188755041}</v>
      </c>
      <c r="X731" t="str">
        <f t="shared" si="212"/>
        <v>{New York722}</v>
      </c>
      <c r="Y731" t="str">
        <f t="shared" si="213"/>
        <v>{18100845}</v>
      </c>
      <c r="Z731" t="str">
        <f t="shared" ca="1" si="214"/>
        <v>{0.70483467772477}</v>
      </c>
      <c r="AA731" t="str">
        <f t="shared" ca="1" si="215"/>
        <v>{0.191392059722965}</v>
      </c>
    </row>
    <row r="732" spans="1:27" x14ac:dyDescent="0.25">
      <c r="A732" t="s">
        <v>2164</v>
      </c>
      <c r="B732" t="s">
        <v>2165</v>
      </c>
      <c r="C732" t="s">
        <v>2166</v>
      </c>
      <c r="D732" t="s">
        <v>2165</v>
      </c>
      <c r="E732" t="str">
        <f t="shared" ca="1" si="198"/>
        <v>{United States358}</v>
      </c>
      <c r="F732">
        <v>0.48821961528964841</v>
      </c>
      <c r="G732">
        <f t="shared" ca="1" si="199"/>
        <v>0.43749163051968465</v>
      </c>
      <c r="H732">
        <f t="shared" ca="1" si="200"/>
        <v>0.43749163051968465</v>
      </c>
      <c r="J732">
        <f t="shared" si="201"/>
        <v>91418009</v>
      </c>
      <c r="K732">
        <f t="shared" si="202"/>
        <v>62749630</v>
      </c>
      <c r="L732">
        <f t="shared" si="203"/>
        <v>62749630</v>
      </c>
      <c r="M732">
        <f t="shared" si="204"/>
        <v>64447767</v>
      </c>
      <c r="N732">
        <f t="shared" ca="1" si="205"/>
        <v>34706727</v>
      </c>
      <c r="O732">
        <v>0.10646055199938897</v>
      </c>
      <c r="P732">
        <f t="shared" ca="1" si="206"/>
        <v>0.10646055199938897</v>
      </c>
      <c r="Q732">
        <f t="shared" ca="1" si="207"/>
        <v>0.10646055199938897</v>
      </c>
      <c r="T732" t="str">
        <f t="shared" si="208"/>
        <v>{United States723}</v>
      </c>
      <c r="U732" t="str">
        <f t="shared" si="209"/>
        <v>{91418009}</v>
      </c>
      <c r="V732" t="str">
        <f t="shared" ca="1" si="210"/>
        <v>{0.584733484908254}</v>
      </c>
      <c r="W732" t="str">
        <f t="shared" ca="1" si="211"/>
        <v>{0.227429227020278}</v>
      </c>
      <c r="X732" t="str">
        <f t="shared" si="212"/>
        <v>{New York723}</v>
      </c>
      <c r="Y732" t="str">
        <f t="shared" si="213"/>
        <v>{91418009}</v>
      </c>
      <c r="Z732" t="str">
        <f t="shared" ca="1" si="214"/>
        <v>{0.424362217635689}</v>
      </c>
      <c r="AA732" t="str">
        <f t="shared" ca="1" si="215"/>
        <v>{0.252754425955762}</v>
      </c>
    </row>
    <row r="733" spans="1:27" x14ac:dyDescent="0.25">
      <c r="A733" t="s">
        <v>2167</v>
      </c>
      <c r="B733" t="s">
        <v>2168</v>
      </c>
      <c r="C733" t="s">
        <v>2169</v>
      </c>
      <c r="D733" t="s">
        <v>2168</v>
      </c>
      <c r="E733" t="str">
        <f t="shared" ca="1" si="198"/>
        <v>{United States358}</v>
      </c>
      <c r="F733">
        <v>0.43749163051968465</v>
      </c>
      <c r="G733">
        <f t="shared" ca="1" si="199"/>
        <v>0.48821961528964841</v>
      </c>
      <c r="H733">
        <f t="shared" ca="1" si="200"/>
        <v>5.0727984769963763E-2</v>
      </c>
      <c r="J733">
        <f t="shared" si="201"/>
        <v>25714413</v>
      </c>
      <c r="K733">
        <f t="shared" si="202"/>
        <v>62770180</v>
      </c>
      <c r="L733">
        <f t="shared" si="203"/>
        <v>62770180</v>
      </c>
      <c r="M733">
        <f t="shared" si="204"/>
        <v>64545441</v>
      </c>
      <c r="N733">
        <f t="shared" ca="1" si="205"/>
        <v>34706727</v>
      </c>
      <c r="O733">
        <v>0.28191273498005376</v>
      </c>
      <c r="P733">
        <f t="shared" ca="1" si="206"/>
        <v>0.28191273498005376</v>
      </c>
      <c r="Q733">
        <f t="shared" ca="1" si="207"/>
        <v>0.17545218298066478</v>
      </c>
      <c r="T733" t="str">
        <f t="shared" si="208"/>
        <v>{United States724}</v>
      </c>
      <c r="U733" t="str">
        <f t="shared" si="209"/>
        <v>{25714413}</v>
      </c>
      <c r="V733" t="str">
        <f t="shared" ca="1" si="210"/>
        <v>{0.178713777445641}</v>
      </c>
      <c r="W733" t="str">
        <f t="shared" ca="1" si="211"/>
        <v>{0.367440287575748}</v>
      </c>
      <c r="X733" t="str">
        <f t="shared" si="212"/>
        <v>{New York724}</v>
      </c>
      <c r="Y733" t="str">
        <f t="shared" si="213"/>
        <v>{25714413}</v>
      </c>
      <c r="Z733" t="str">
        <f t="shared" ca="1" si="214"/>
        <v>{0.348857651967177}</v>
      </c>
      <c r="AA733" t="str">
        <f t="shared" ca="1" si="215"/>
        <v>{0.589952132541104}</v>
      </c>
    </row>
    <row r="734" spans="1:27" x14ac:dyDescent="0.25">
      <c r="A734" t="s">
        <v>2170</v>
      </c>
      <c r="B734" t="s">
        <v>2171</v>
      </c>
      <c r="C734" t="s">
        <v>2172</v>
      </c>
      <c r="D734" t="s">
        <v>2171</v>
      </c>
      <c r="E734" t="str">
        <f t="shared" ca="1" si="198"/>
        <v>{United States359}</v>
      </c>
      <c r="F734">
        <v>2.2284656380192169E-2</v>
      </c>
      <c r="G734">
        <f t="shared" ca="1" si="199"/>
        <v>2.2284656380192169E-2</v>
      </c>
      <c r="H734">
        <f t="shared" ca="1" si="200"/>
        <v>2.2284656380192169E-2</v>
      </c>
      <c r="J734">
        <f t="shared" si="201"/>
        <v>84281322</v>
      </c>
      <c r="K734">
        <f t="shared" si="202"/>
        <v>62851842</v>
      </c>
      <c r="L734">
        <f t="shared" si="203"/>
        <v>62851842</v>
      </c>
      <c r="M734">
        <f t="shared" si="204"/>
        <v>64592501</v>
      </c>
      <c r="N734">
        <f t="shared" ca="1" si="205"/>
        <v>34760181</v>
      </c>
      <c r="O734">
        <v>0.56013453304872618</v>
      </c>
      <c r="P734">
        <f t="shared" ca="1" si="206"/>
        <v>0.32892598129047945</v>
      </c>
      <c r="Q734">
        <f t="shared" ca="1" si="207"/>
        <v>0.32892598129047945</v>
      </c>
      <c r="T734" t="str">
        <f t="shared" si="208"/>
        <v>{United States725}</v>
      </c>
      <c r="U734" t="str">
        <f t="shared" si="209"/>
        <v>{84281322}</v>
      </c>
      <c r="V734" t="str">
        <f t="shared" ca="1" si="210"/>
        <v>{0.0741527732419075}</v>
      </c>
      <c r="W734" t="str">
        <f t="shared" ca="1" si="211"/>
        <v>{0.0319715253559636}</v>
      </c>
      <c r="X734" t="str">
        <f t="shared" si="212"/>
        <v>{New York725}</v>
      </c>
      <c r="Y734" t="str">
        <f t="shared" si="213"/>
        <v>{84281322}</v>
      </c>
      <c r="Z734" t="str">
        <f t="shared" ca="1" si="214"/>
        <v>{0.221163740512656}</v>
      </c>
      <c r="AA734" t="str">
        <f t="shared" ca="1" si="215"/>
        <v>{0.406198021070684}</v>
      </c>
    </row>
    <row r="735" spans="1:27" x14ac:dyDescent="0.25">
      <c r="A735" t="s">
        <v>2173</v>
      </c>
      <c r="B735" t="s">
        <v>2174</v>
      </c>
      <c r="C735" t="s">
        <v>2175</v>
      </c>
      <c r="D735" t="s">
        <v>2174</v>
      </c>
      <c r="E735" t="str">
        <f t="shared" ca="1" si="198"/>
        <v>{United States359}</v>
      </c>
      <c r="F735">
        <v>0.56207598608388143</v>
      </c>
      <c r="G735">
        <f t="shared" ca="1" si="199"/>
        <v>0.56207598608388143</v>
      </c>
      <c r="H735">
        <f t="shared" ca="1" si="200"/>
        <v>0.53979132970368926</v>
      </c>
      <c r="J735">
        <f t="shared" si="201"/>
        <v>90357459</v>
      </c>
      <c r="K735">
        <f t="shared" si="202"/>
        <v>62968028</v>
      </c>
      <c r="L735">
        <f t="shared" si="203"/>
        <v>62968028</v>
      </c>
      <c r="M735">
        <f t="shared" si="204"/>
        <v>64619404</v>
      </c>
      <c r="N735">
        <f t="shared" ca="1" si="205"/>
        <v>34760181</v>
      </c>
      <c r="O735">
        <v>0.32892598129047945</v>
      </c>
      <c r="P735">
        <f t="shared" ca="1" si="206"/>
        <v>0.56013453304872618</v>
      </c>
      <c r="Q735">
        <f t="shared" ca="1" si="207"/>
        <v>0.23120855175824673</v>
      </c>
      <c r="T735" t="str">
        <f t="shared" si="208"/>
        <v>{United States726}</v>
      </c>
      <c r="U735" t="str">
        <f t="shared" si="209"/>
        <v>{90357459}</v>
      </c>
      <c r="V735" t="str">
        <f t="shared" ca="1" si="210"/>
        <v>{0.601204365373908}</v>
      </c>
      <c r="W735" t="str">
        <f t="shared" ca="1" si="211"/>
        <v>{0.0513098753314908}</v>
      </c>
      <c r="X735" t="str">
        <f t="shared" si="212"/>
        <v>{New York726}</v>
      </c>
      <c r="Y735" t="str">
        <f t="shared" si="213"/>
        <v>{90357459}</v>
      </c>
      <c r="Z735" t="str">
        <f t="shared" ca="1" si="214"/>
        <v>{0.0942472328250946}</v>
      </c>
      <c r="AA735" t="str">
        <f t="shared" ca="1" si="215"/>
        <v>{0.0729188791847252}</v>
      </c>
    </row>
    <row r="736" spans="1:27" x14ac:dyDescent="0.25">
      <c r="A736" t="s">
        <v>2176</v>
      </c>
      <c r="B736" t="s">
        <v>2177</v>
      </c>
      <c r="C736" t="s">
        <v>2178</v>
      </c>
      <c r="D736" t="s">
        <v>2177</v>
      </c>
      <c r="E736" t="str">
        <f t="shared" ca="1" si="198"/>
        <v>{United States360}</v>
      </c>
      <c r="F736">
        <v>0.54612300890224674</v>
      </c>
      <c r="G736">
        <f t="shared" ca="1" si="199"/>
        <v>0.54612300890224674</v>
      </c>
      <c r="H736">
        <f t="shared" ca="1" si="200"/>
        <v>0.54612300890224674</v>
      </c>
      <c r="J736">
        <f t="shared" si="201"/>
        <v>31372208</v>
      </c>
      <c r="K736">
        <f t="shared" si="202"/>
        <v>63140459</v>
      </c>
      <c r="L736">
        <f t="shared" si="203"/>
        <v>63140459</v>
      </c>
      <c r="M736">
        <f t="shared" si="204"/>
        <v>64653236</v>
      </c>
      <c r="N736">
        <f t="shared" ca="1" si="205"/>
        <v>34851352</v>
      </c>
      <c r="O736">
        <v>0.96867706540318677</v>
      </c>
      <c r="P736">
        <f t="shared" ca="1" si="206"/>
        <v>0.70854546340749647</v>
      </c>
      <c r="Q736">
        <f t="shared" ca="1" si="207"/>
        <v>0.70854546340749647</v>
      </c>
      <c r="T736" t="str">
        <f t="shared" si="208"/>
        <v>{United States727}</v>
      </c>
      <c r="U736" t="str">
        <f t="shared" si="209"/>
        <v>{31372208}</v>
      </c>
      <c r="V736" t="str">
        <f t="shared" ca="1" si="210"/>
        <v>{0.355518016907519}</v>
      </c>
      <c r="W736" t="str">
        <f t="shared" ca="1" si="211"/>
        <v>{0.508243477671159}</v>
      </c>
      <c r="X736" t="str">
        <f t="shared" si="212"/>
        <v>{New York727}</v>
      </c>
      <c r="Y736" t="str">
        <f t="shared" si="213"/>
        <v>{31372208}</v>
      </c>
      <c r="Z736" t="str">
        <f t="shared" ca="1" si="214"/>
        <v>{0.727704229984182}</v>
      </c>
      <c r="AA736" t="str">
        <f t="shared" ca="1" si="215"/>
        <v>{0.229043960455651}</v>
      </c>
    </row>
    <row r="737" spans="1:27" x14ac:dyDescent="0.25">
      <c r="A737" t="s">
        <v>2179</v>
      </c>
      <c r="B737" t="s">
        <v>2180</v>
      </c>
      <c r="C737" t="s">
        <v>2181</v>
      </c>
      <c r="D737" t="s">
        <v>2180</v>
      </c>
      <c r="E737" t="str">
        <f t="shared" ca="1" si="198"/>
        <v>{United States360}</v>
      </c>
      <c r="F737">
        <v>0.58509280374481043</v>
      </c>
      <c r="G737">
        <f t="shared" ca="1" si="199"/>
        <v>0.58509280374481043</v>
      </c>
      <c r="H737">
        <f t="shared" ca="1" si="200"/>
        <v>3.8969794842563688E-2</v>
      </c>
      <c r="J737">
        <f t="shared" si="201"/>
        <v>19040164</v>
      </c>
      <c r="K737">
        <f t="shared" si="202"/>
        <v>63541857</v>
      </c>
      <c r="L737">
        <f t="shared" si="203"/>
        <v>63541857</v>
      </c>
      <c r="M737">
        <f t="shared" si="204"/>
        <v>64692692</v>
      </c>
      <c r="N737">
        <f t="shared" ca="1" si="205"/>
        <v>34851352</v>
      </c>
      <c r="O737">
        <v>0.70854546340749647</v>
      </c>
      <c r="P737">
        <f t="shared" ca="1" si="206"/>
        <v>0.96867706540318677</v>
      </c>
      <c r="Q737">
        <f t="shared" ca="1" si="207"/>
        <v>0.2601316019956903</v>
      </c>
      <c r="T737" t="str">
        <f t="shared" si="208"/>
        <v>{United States728}</v>
      </c>
      <c r="U737" t="str">
        <f t="shared" si="209"/>
        <v>{19040164}</v>
      </c>
      <c r="V737" t="str">
        <f t="shared" ca="1" si="210"/>
        <v>{0.102027426943809}</v>
      </c>
      <c r="W737" t="str">
        <f t="shared" ca="1" si="211"/>
        <v>{0.122514361201067}</v>
      </c>
      <c r="X737" t="str">
        <f t="shared" si="212"/>
        <v>{New York728}</v>
      </c>
      <c r="Y737" t="str">
        <f t="shared" si="213"/>
        <v>{19040164}</v>
      </c>
      <c r="Z737" t="str">
        <f t="shared" ca="1" si="214"/>
        <v>{0.628960255973352}</v>
      </c>
      <c r="AA737" t="str">
        <f t="shared" ca="1" si="215"/>
        <v>{0.205678883437257}</v>
      </c>
    </row>
    <row r="738" spans="1:27" x14ac:dyDescent="0.25">
      <c r="A738" t="s">
        <v>2182</v>
      </c>
      <c r="B738" t="s">
        <v>2183</v>
      </c>
      <c r="C738" t="s">
        <v>2184</v>
      </c>
      <c r="D738" t="s">
        <v>2183</v>
      </c>
      <c r="E738" t="str">
        <f t="shared" ca="1" si="198"/>
        <v>{United States361}</v>
      </c>
      <c r="F738">
        <v>0.3458591359637343</v>
      </c>
      <c r="G738">
        <f t="shared" ca="1" si="199"/>
        <v>0.3458591359637343</v>
      </c>
      <c r="H738">
        <f t="shared" ca="1" si="200"/>
        <v>0.3458591359637343</v>
      </c>
      <c r="J738">
        <f t="shared" si="201"/>
        <v>82643838</v>
      </c>
      <c r="K738">
        <f t="shared" si="202"/>
        <v>63772012</v>
      </c>
      <c r="L738">
        <f t="shared" si="203"/>
        <v>63772012</v>
      </c>
      <c r="M738">
        <f t="shared" si="204"/>
        <v>64778998</v>
      </c>
      <c r="N738">
        <f t="shared" ca="1" si="205"/>
        <v>34920655</v>
      </c>
      <c r="O738">
        <v>0.12144228340643504</v>
      </c>
      <c r="P738">
        <f t="shared" ca="1" si="206"/>
        <v>0.12144228340643504</v>
      </c>
      <c r="Q738">
        <f t="shared" ca="1" si="207"/>
        <v>0.12144228340643504</v>
      </c>
      <c r="T738" t="str">
        <f t="shared" si="208"/>
        <v>{United States729}</v>
      </c>
      <c r="U738" t="str">
        <f t="shared" si="209"/>
        <v>{82643838}</v>
      </c>
      <c r="V738" t="str">
        <f t="shared" ca="1" si="210"/>
        <v>{0.34046910027105}</v>
      </c>
      <c r="W738" t="str">
        <f t="shared" ca="1" si="211"/>
        <v>{0.121435097224777}</v>
      </c>
      <c r="X738" t="str">
        <f t="shared" si="212"/>
        <v>{New York729}</v>
      </c>
      <c r="Y738" t="str">
        <f t="shared" si="213"/>
        <v>{82643838}</v>
      </c>
      <c r="Z738" t="str">
        <f t="shared" ca="1" si="214"/>
        <v>{0.740281036352994}</v>
      </c>
      <c r="AA738" t="str">
        <f t="shared" ca="1" si="215"/>
        <v>{0.177604809051819}</v>
      </c>
    </row>
    <row r="739" spans="1:27" x14ac:dyDescent="0.25">
      <c r="A739" t="s">
        <v>2185</v>
      </c>
      <c r="B739" t="s">
        <v>2186</v>
      </c>
      <c r="C739" t="s">
        <v>2187</v>
      </c>
      <c r="D739" t="s">
        <v>2186</v>
      </c>
      <c r="E739" t="str">
        <f t="shared" ca="1" si="198"/>
        <v>{United States361}</v>
      </c>
      <c r="F739">
        <v>0.44004620743669753</v>
      </c>
      <c r="G739">
        <f t="shared" ca="1" si="199"/>
        <v>0.44004620743669753</v>
      </c>
      <c r="H739">
        <f t="shared" ca="1" si="200"/>
        <v>9.4187071472963235E-2</v>
      </c>
      <c r="J739">
        <f t="shared" si="201"/>
        <v>82599839</v>
      </c>
      <c r="K739">
        <f t="shared" si="202"/>
        <v>63940401</v>
      </c>
      <c r="L739">
        <f t="shared" si="203"/>
        <v>63940401</v>
      </c>
      <c r="M739">
        <f t="shared" si="204"/>
        <v>64824948</v>
      </c>
      <c r="N739">
        <f t="shared" ca="1" si="205"/>
        <v>34920655</v>
      </c>
      <c r="O739">
        <v>0.91892539472182744</v>
      </c>
      <c r="P739">
        <f t="shared" ca="1" si="206"/>
        <v>0.91892539472182744</v>
      </c>
      <c r="Q739">
        <f t="shared" ca="1" si="207"/>
        <v>0.7974831113153924</v>
      </c>
      <c r="T739" t="str">
        <f t="shared" si="208"/>
        <v>{United States730}</v>
      </c>
      <c r="U739" t="str">
        <f t="shared" si="209"/>
        <v>{82599839}</v>
      </c>
      <c r="V739" t="str">
        <f t="shared" ca="1" si="210"/>
        <v>{0.681874344858463}</v>
      </c>
      <c r="W739" t="str">
        <f t="shared" ca="1" si="211"/>
        <v>{0.303309929666611}</v>
      </c>
      <c r="X739" t="str">
        <f t="shared" si="212"/>
        <v>{New York730}</v>
      </c>
      <c r="Y739" t="str">
        <f t="shared" si="213"/>
        <v>{82599839}</v>
      </c>
      <c r="Z739" t="str">
        <f t="shared" ca="1" si="214"/>
        <v>{0.37720268814081}</v>
      </c>
      <c r="AA739" t="str">
        <f t="shared" ca="1" si="215"/>
        <v>{0.00308231250561852}</v>
      </c>
    </row>
    <row r="740" spans="1:27" x14ac:dyDescent="0.25">
      <c r="A740" t="s">
        <v>2188</v>
      </c>
      <c r="B740" t="s">
        <v>2189</v>
      </c>
      <c r="C740" t="s">
        <v>2190</v>
      </c>
      <c r="D740" t="s">
        <v>2189</v>
      </c>
      <c r="E740" t="str">
        <f t="shared" ca="1" si="198"/>
        <v>{United States362}</v>
      </c>
      <c r="F740">
        <v>2.3248277202851719E-2</v>
      </c>
      <c r="G740">
        <f t="shared" ca="1" si="199"/>
        <v>2.3248277202851719E-2</v>
      </c>
      <c r="H740">
        <f t="shared" ca="1" si="200"/>
        <v>2.3248277202851719E-2</v>
      </c>
      <c r="J740">
        <f t="shared" si="201"/>
        <v>57535331</v>
      </c>
      <c r="K740">
        <f t="shared" si="202"/>
        <v>63940905</v>
      </c>
      <c r="L740">
        <f t="shared" si="203"/>
        <v>63940905</v>
      </c>
      <c r="M740">
        <f t="shared" si="204"/>
        <v>65265620</v>
      </c>
      <c r="N740">
        <f t="shared" ca="1" si="205"/>
        <v>34933163</v>
      </c>
      <c r="O740">
        <v>0.48091864121365169</v>
      </c>
      <c r="P740">
        <f t="shared" ca="1" si="206"/>
        <v>0.29824140716865322</v>
      </c>
      <c r="Q740">
        <f t="shared" ca="1" si="207"/>
        <v>0.29824140716865322</v>
      </c>
      <c r="T740" t="str">
        <f t="shared" si="208"/>
        <v>{United States731}</v>
      </c>
      <c r="U740" t="str">
        <f t="shared" si="209"/>
        <v>{57535331}</v>
      </c>
      <c r="V740" t="str">
        <f t="shared" ca="1" si="210"/>
        <v>{0.278020478344807}</v>
      </c>
      <c r="W740" t="str">
        <f t="shared" ca="1" si="211"/>
        <v>{0.59967981730628}</v>
      </c>
      <c r="X740" t="str">
        <f t="shared" si="212"/>
        <v>{New York731}</v>
      </c>
      <c r="Y740" t="str">
        <f t="shared" si="213"/>
        <v>{57535331}</v>
      </c>
      <c r="Z740" t="str">
        <f t="shared" ca="1" si="214"/>
        <v>{0.0088868654142823}</v>
      </c>
      <c r="AA740" t="str">
        <f t="shared" ca="1" si="215"/>
        <v>{0.201993551966656}</v>
      </c>
    </row>
    <row r="741" spans="1:27" x14ac:dyDescent="0.25">
      <c r="A741" t="s">
        <v>2191</v>
      </c>
      <c r="B741" t="s">
        <v>2192</v>
      </c>
      <c r="C741" t="s">
        <v>2193</v>
      </c>
      <c r="D741" t="s">
        <v>2192</v>
      </c>
      <c r="E741" t="str">
        <f t="shared" ca="1" si="198"/>
        <v>{United States362}</v>
      </c>
      <c r="F741">
        <v>0.72022370826903126</v>
      </c>
      <c r="G741">
        <f t="shared" ca="1" si="199"/>
        <v>0.72022370826903126</v>
      </c>
      <c r="H741">
        <f t="shared" ca="1" si="200"/>
        <v>0.69697543106617954</v>
      </c>
      <c r="J741">
        <f t="shared" si="201"/>
        <v>50659377</v>
      </c>
      <c r="K741">
        <f t="shared" si="202"/>
        <v>63943837</v>
      </c>
      <c r="L741">
        <f t="shared" si="203"/>
        <v>63943837</v>
      </c>
      <c r="M741">
        <f t="shared" si="204"/>
        <v>65303840</v>
      </c>
      <c r="N741">
        <f t="shared" ca="1" si="205"/>
        <v>34933163</v>
      </c>
      <c r="O741">
        <v>0.29824140716865322</v>
      </c>
      <c r="P741">
        <f t="shared" ca="1" si="206"/>
        <v>0.48091864121365169</v>
      </c>
      <c r="Q741">
        <f t="shared" ca="1" si="207"/>
        <v>0.18267723404499847</v>
      </c>
      <c r="T741" t="str">
        <f t="shared" si="208"/>
        <v>{United States732}</v>
      </c>
      <c r="U741" t="str">
        <f t="shared" si="209"/>
        <v>{50659377}</v>
      </c>
      <c r="V741" t="str">
        <f t="shared" ca="1" si="210"/>
        <v>{0.403308577697487}</v>
      </c>
      <c r="W741" t="str">
        <f t="shared" ca="1" si="211"/>
        <v>{0.399367573807075}</v>
      </c>
      <c r="X741" t="str">
        <f t="shared" si="212"/>
        <v>{New York732}</v>
      </c>
      <c r="Y741" t="str">
        <f t="shared" si="213"/>
        <v>{50659377}</v>
      </c>
      <c r="Z741" t="str">
        <f t="shared" ca="1" si="214"/>
        <v>{0.280109206327821}</v>
      </c>
      <c r="AA741" t="str">
        <f t="shared" ca="1" si="215"/>
        <v>{0.0611473613292547}</v>
      </c>
    </row>
    <row r="742" spans="1:27" x14ac:dyDescent="0.25">
      <c r="A742" t="s">
        <v>2194</v>
      </c>
      <c r="B742" t="s">
        <v>2195</v>
      </c>
      <c r="C742" t="s">
        <v>2196</v>
      </c>
      <c r="D742" t="s">
        <v>2195</v>
      </c>
      <c r="E742" t="str">
        <f t="shared" ca="1" si="198"/>
        <v>{United States363}</v>
      </c>
      <c r="F742">
        <v>0.10265819381010233</v>
      </c>
      <c r="G742">
        <f t="shared" ca="1" si="199"/>
        <v>0.10265819381010233</v>
      </c>
      <c r="H742">
        <f t="shared" ca="1" si="200"/>
        <v>0.10265819381010233</v>
      </c>
      <c r="J742">
        <f t="shared" si="201"/>
        <v>92337561</v>
      </c>
      <c r="K742">
        <f t="shared" si="202"/>
        <v>64380098</v>
      </c>
      <c r="L742">
        <f t="shared" si="203"/>
        <v>64380098</v>
      </c>
      <c r="M742">
        <f t="shared" si="204"/>
        <v>65336124</v>
      </c>
      <c r="N742">
        <f t="shared" ca="1" si="205"/>
        <v>34988294</v>
      </c>
      <c r="O742">
        <v>0.92348604194836492</v>
      </c>
      <c r="P742">
        <f t="shared" ca="1" si="206"/>
        <v>0.81792791398276143</v>
      </c>
      <c r="Q742">
        <f t="shared" ca="1" si="207"/>
        <v>0.81792791398276143</v>
      </c>
      <c r="T742" t="str">
        <f t="shared" si="208"/>
        <v>{United States733}</v>
      </c>
      <c r="U742" t="str">
        <f t="shared" si="209"/>
        <v>{92337561}</v>
      </c>
      <c r="V742" t="str">
        <f t="shared" ca="1" si="210"/>
        <v>{0.0616877288085782}</v>
      </c>
      <c r="W742" t="str">
        <f t="shared" ca="1" si="211"/>
        <v>{0.158458863612767}</v>
      </c>
      <c r="X742" t="str">
        <f t="shared" si="212"/>
        <v>{New York733}</v>
      </c>
      <c r="Y742" t="str">
        <f t="shared" si="213"/>
        <v>{92337561}</v>
      </c>
      <c r="Z742" t="str">
        <f t="shared" ca="1" si="214"/>
        <v>{0.424896196956225}</v>
      </c>
      <c r="AA742" t="str">
        <f t="shared" ca="1" si="215"/>
        <v>{0.405455580906804}</v>
      </c>
    </row>
    <row r="743" spans="1:27" x14ac:dyDescent="0.25">
      <c r="A743" t="s">
        <v>2197</v>
      </c>
      <c r="B743" t="s">
        <v>2198</v>
      </c>
      <c r="C743" t="s">
        <v>2199</v>
      </c>
      <c r="D743" t="s">
        <v>2198</v>
      </c>
      <c r="E743" t="str">
        <f t="shared" ca="1" si="198"/>
        <v>{United States363}</v>
      </c>
      <c r="F743">
        <v>0.50896425592042005</v>
      </c>
      <c r="G743">
        <f t="shared" ca="1" si="199"/>
        <v>0.50896425592042005</v>
      </c>
      <c r="H743">
        <f t="shared" ca="1" si="200"/>
        <v>0.40630606211031772</v>
      </c>
      <c r="J743">
        <f t="shared" si="201"/>
        <v>20965243</v>
      </c>
      <c r="K743">
        <f t="shared" si="202"/>
        <v>64447767</v>
      </c>
      <c r="L743">
        <f t="shared" si="203"/>
        <v>64447767</v>
      </c>
      <c r="M743">
        <f t="shared" si="204"/>
        <v>65388626</v>
      </c>
      <c r="N743">
        <f t="shared" ca="1" si="205"/>
        <v>34988294</v>
      </c>
      <c r="O743">
        <v>0.81792791398276143</v>
      </c>
      <c r="P743">
        <f t="shared" ca="1" si="206"/>
        <v>0.92348604194836492</v>
      </c>
      <c r="Q743">
        <f t="shared" ca="1" si="207"/>
        <v>0.10555812796560349</v>
      </c>
      <c r="T743" t="str">
        <f t="shared" si="208"/>
        <v>{United States734}</v>
      </c>
      <c r="U743" t="str">
        <f t="shared" si="209"/>
        <v>{20965243}</v>
      </c>
      <c r="V743" t="str">
        <f t="shared" ca="1" si="210"/>
        <v>{0.0252478755897398}</v>
      </c>
      <c r="W743" t="str">
        <f t="shared" ca="1" si="211"/>
        <v>{0.10007500397417}</v>
      </c>
      <c r="X743" t="str">
        <f t="shared" si="212"/>
        <v>{New York734}</v>
      </c>
      <c r="Y743" t="str">
        <f t="shared" si="213"/>
        <v>{20965243}</v>
      </c>
      <c r="Z743" t="str">
        <f t="shared" ca="1" si="214"/>
        <v>{0.429453186331004}</v>
      </c>
      <c r="AA743" t="str">
        <f t="shared" ca="1" si="215"/>
        <v>{0.0260469023074785}</v>
      </c>
    </row>
    <row r="744" spans="1:27" x14ac:dyDescent="0.25">
      <c r="A744" t="s">
        <v>2200</v>
      </c>
      <c r="B744" t="s">
        <v>2201</v>
      </c>
      <c r="C744" t="s">
        <v>2202</v>
      </c>
      <c r="D744" t="s">
        <v>2201</v>
      </c>
      <c r="E744" t="str">
        <f t="shared" ca="1" si="198"/>
        <v>{United States364}</v>
      </c>
      <c r="F744">
        <v>0.2579797402863907</v>
      </c>
      <c r="G744">
        <f t="shared" ca="1" si="199"/>
        <v>0.15179501246379667</v>
      </c>
      <c r="H744">
        <f t="shared" ca="1" si="200"/>
        <v>0.15179501246379667</v>
      </c>
      <c r="J744">
        <f t="shared" si="201"/>
        <v>43213092</v>
      </c>
      <c r="K744">
        <f t="shared" si="202"/>
        <v>64545441</v>
      </c>
      <c r="L744">
        <f t="shared" si="203"/>
        <v>64545441</v>
      </c>
      <c r="M744">
        <f t="shared" si="204"/>
        <v>65399464</v>
      </c>
      <c r="N744">
        <f t="shared" ca="1" si="205"/>
        <v>35080569</v>
      </c>
      <c r="O744">
        <v>0.94054567281031365</v>
      </c>
      <c r="P744">
        <f t="shared" ca="1" si="206"/>
        <v>0.80816682359858272</v>
      </c>
      <c r="Q744">
        <f t="shared" ca="1" si="207"/>
        <v>0.80816682359858272</v>
      </c>
      <c r="T744" t="str">
        <f t="shared" si="208"/>
        <v>{United States735}</v>
      </c>
      <c r="U744" t="str">
        <f t="shared" si="209"/>
        <v>{43213092}</v>
      </c>
      <c r="V744" t="str">
        <f t="shared" ca="1" si="210"/>
        <v>{0.233313843273881}</v>
      </c>
      <c r="W744" t="str">
        <f t="shared" ca="1" si="211"/>
        <v>{0.0374914717645445}</v>
      </c>
      <c r="X744" t="str">
        <f t="shared" si="212"/>
        <v>{New York735}</v>
      </c>
      <c r="Y744" t="str">
        <f t="shared" si="213"/>
        <v>{43213092}</v>
      </c>
      <c r="Z744" t="str">
        <f t="shared" ca="1" si="214"/>
        <v>{0.394410116622229}</v>
      </c>
      <c r="AA744" t="str">
        <f t="shared" ca="1" si="215"/>
        <v>{0.189180047723926}</v>
      </c>
    </row>
    <row r="745" spans="1:27" x14ac:dyDescent="0.25">
      <c r="A745" t="s">
        <v>2203</v>
      </c>
      <c r="B745" t="s">
        <v>2204</v>
      </c>
      <c r="C745" t="s">
        <v>2205</v>
      </c>
      <c r="D745" t="s">
        <v>2204</v>
      </c>
      <c r="E745" t="str">
        <f t="shared" ca="1" si="198"/>
        <v>{United States364}</v>
      </c>
      <c r="F745">
        <v>0.15179501246379667</v>
      </c>
      <c r="G745">
        <f t="shared" ca="1" si="199"/>
        <v>0.2579797402863907</v>
      </c>
      <c r="H745">
        <f t="shared" ca="1" si="200"/>
        <v>0.10618472782259403</v>
      </c>
      <c r="J745">
        <f t="shared" si="201"/>
        <v>99681576</v>
      </c>
      <c r="K745">
        <f t="shared" si="202"/>
        <v>64592501</v>
      </c>
      <c r="L745">
        <f t="shared" si="203"/>
        <v>64592501</v>
      </c>
      <c r="M745">
        <f t="shared" si="204"/>
        <v>65595732</v>
      </c>
      <c r="N745">
        <f t="shared" ca="1" si="205"/>
        <v>35080569</v>
      </c>
      <c r="O745">
        <v>0.80816682359858272</v>
      </c>
      <c r="P745">
        <f t="shared" ca="1" si="206"/>
        <v>0.94054567281031365</v>
      </c>
      <c r="Q745">
        <f t="shared" ca="1" si="207"/>
        <v>0.13237884921173093</v>
      </c>
      <c r="T745" t="str">
        <f t="shared" si="208"/>
        <v>{United States736}</v>
      </c>
      <c r="U745" t="str">
        <f t="shared" si="209"/>
        <v>{99681576}</v>
      </c>
      <c r="V745" t="str">
        <f t="shared" ca="1" si="210"/>
        <v>{0.688810717195222}</v>
      </c>
      <c r="W745" t="str">
        <f t="shared" ca="1" si="211"/>
        <v>{0.267863867442867}</v>
      </c>
      <c r="X745" t="str">
        <f t="shared" si="212"/>
        <v>{New York736}</v>
      </c>
      <c r="Y745" t="str">
        <f t="shared" si="213"/>
        <v>{99681576}</v>
      </c>
      <c r="Z745" t="str">
        <f t="shared" ca="1" si="214"/>
        <v>{0.70905513325398}</v>
      </c>
      <c r="AA745" t="str">
        <f t="shared" ca="1" si="215"/>
        <v>{0.19884840720599}</v>
      </c>
    </row>
    <row r="746" spans="1:27" x14ac:dyDescent="0.25">
      <c r="A746" t="s">
        <v>2206</v>
      </c>
      <c r="B746" t="s">
        <v>2207</v>
      </c>
      <c r="C746" t="s">
        <v>2208</v>
      </c>
      <c r="D746" t="s">
        <v>2207</v>
      </c>
      <c r="E746" t="str">
        <f t="shared" ca="1" si="198"/>
        <v>{United States365}</v>
      </c>
      <c r="F746">
        <v>0.92952690036685159</v>
      </c>
      <c r="G746">
        <f t="shared" ca="1" si="199"/>
        <v>0.92952690036685159</v>
      </c>
      <c r="H746">
        <f t="shared" ca="1" si="200"/>
        <v>0.92952690036685159</v>
      </c>
      <c r="J746">
        <f t="shared" si="201"/>
        <v>59044424</v>
      </c>
      <c r="K746">
        <f t="shared" si="202"/>
        <v>64619404</v>
      </c>
      <c r="L746">
        <f t="shared" si="203"/>
        <v>64619404</v>
      </c>
      <c r="M746">
        <f t="shared" si="204"/>
        <v>65638790</v>
      </c>
      <c r="N746">
        <f t="shared" ca="1" si="205"/>
        <v>35172813</v>
      </c>
      <c r="O746">
        <v>0.77346943927913669</v>
      </c>
      <c r="P746">
        <f t="shared" ca="1" si="206"/>
        <v>0.10633617182748023</v>
      </c>
      <c r="Q746">
        <f t="shared" ca="1" si="207"/>
        <v>0.10633617182748023</v>
      </c>
      <c r="T746" t="str">
        <f t="shared" si="208"/>
        <v>{United States737}</v>
      </c>
      <c r="U746" t="str">
        <f t="shared" si="209"/>
        <v>{59044424}</v>
      </c>
      <c r="V746" t="str">
        <f t="shared" ca="1" si="210"/>
        <v>{0.422860876996572}</v>
      </c>
      <c r="W746" t="str">
        <f t="shared" ca="1" si="211"/>
        <v>{0.0830765140378242}</v>
      </c>
      <c r="X746" t="str">
        <f t="shared" si="212"/>
        <v>{New York737}</v>
      </c>
      <c r="Y746" t="str">
        <f t="shared" si="213"/>
        <v>{59044424}</v>
      </c>
      <c r="Z746" t="str">
        <f t="shared" ca="1" si="214"/>
        <v>{0.152715630559949}</v>
      </c>
      <c r="AA746" t="str">
        <f t="shared" ca="1" si="215"/>
        <v>{0.753720032220374}</v>
      </c>
    </row>
    <row r="747" spans="1:27" x14ac:dyDescent="0.25">
      <c r="A747" t="s">
        <v>2209</v>
      </c>
      <c r="B747" t="s">
        <v>2210</v>
      </c>
      <c r="C747" t="s">
        <v>2211</v>
      </c>
      <c r="D747" t="s">
        <v>2210</v>
      </c>
      <c r="E747" t="str">
        <f t="shared" ca="1" si="198"/>
        <v>{United States365}</v>
      </c>
      <c r="F747">
        <v>0.96470293683129327</v>
      </c>
      <c r="G747">
        <f t="shared" ca="1" si="199"/>
        <v>0.96470293683129327</v>
      </c>
      <c r="H747">
        <f t="shared" ca="1" si="200"/>
        <v>3.5176036464441673E-2</v>
      </c>
      <c r="J747">
        <f t="shared" si="201"/>
        <v>88214760</v>
      </c>
      <c r="K747">
        <f t="shared" si="202"/>
        <v>64653236</v>
      </c>
      <c r="L747">
        <f t="shared" si="203"/>
        <v>64653236</v>
      </c>
      <c r="M747">
        <f t="shared" si="204"/>
        <v>65638978</v>
      </c>
      <c r="N747">
        <f t="shared" ca="1" si="205"/>
        <v>35172813</v>
      </c>
      <c r="O747">
        <v>0.10633617182748023</v>
      </c>
      <c r="P747">
        <f t="shared" ca="1" si="206"/>
        <v>0.77346943927913669</v>
      </c>
      <c r="Q747">
        <f t="shared" ca="1" si="207"/>
        <v>0.66713326745165646</v>
      </c>
      <c r="T747" t="str">
        <f t="shared" si="208"/>
        <v>{United States738}</v>
      </c>
      <c r="U747" t="str">
        <f t="shared" si="209"/>
        <v>{88214760}</v>
      </c>
      <c r="V747" t="str">
        <f t="shared" ca="1" si="210"/>
        <v>{0.124400508293648}</v>
      </c>
      <c r="W747" t="str">
        <f t="shared" ca="1" si="211"/>
        <v>{0.758385265969036}</v>
      </c>
      <c r="X747" t="str">
        <f t="shared" si="212"/>
        <v>{New York738}</v>
      </c>
      <c r="Y747" t="str">
        <f t="shared" si="213"/>
        <v>{88214760}</v>
      </c>
      <c r="Z747" t="str">
        <f t="shared" ca="1" si="214"/>
        <v>{0.370579224622154}</v>
      </c>
      <c r="AA747" t="str">
        <f t="shared" ca="1" si="215"/>
        <v>{0.629121254702739}</v>
      </c>
    </row>
    <row r="748" spans="1:27" x14ac:dyDescent="0.25">
      <c r="A748" t="s">
        <v>2212</v>
      </c>
      <c r="B748" t="s">
        <v>2213</v>
      </c>
      <c r="C748" t="s">
        <v>2214</v>
      </c>
      <c r="D748" t="s">
        <v>2213</v>
      </c>
      <c r="E748" t="str">
        <f t="shared" ca="1" si="198"/>
        <v>{United States366}</v>
      </c>
      <c r="F748">
        <v>9.9226268265311002E-2</v>
      </c>
      <c r="G748">
        <f t="shared" ca="1" si="199"/>
        <v>9.9226268265311002E-2</v>
      </c>
      <c r="H748">
        <f t="shared" ca="1" si="200"/>
        <v>9.9226268265311002E-2</v>
      </c>
      <c r="J748">
        <f t="shared" si="201"/>
        <v>69701454</v>
      </c>
      <c r="K748">
        <f t="shared" si="202"/>
        <v>64692692</v>
      </c>
      <c r="L748">
        <f t="shared" si="203"/>
        <v>64692692</v>
      </c>
      <c r="M748">
        <f t="shared" si="204"/>
        <v>65740398</v>
      </c>
      <c r="N748">
        <f t="shared" ca="1" si="205"/>
        <v>35256720</v>
      </c>
      <c r="O748">
        <v>3.7318695437573712E-2</v>
      </c>
      <c r="P748">
        <f t="shared" ca="1" si="206"/>
        <v>3.7318695437573712E-2</v>
      </c>
      <c r="Q748">
        <f t="shared" ca="1" si="207"/>
        <v>3.7318695437573712E-2</v>
      </c>
      <c r="T748" t="str">
        <f t="shared" si="208"/>
        <v>{United States739}</v>
      </c>
      <c r="U748" t="str">
        <f t="shared" si="209"/>
        <v>{69701454}</v>
      </c>
      <c r="V748" t="str">
        <f t="shared" ca="1" si="210"/>
        <v>{0.281483070525525}</v>
      </c>
      <c r="W748" t="str">
        <f t="shared" ca="1" si="211"/>
        <v>{0.305495993680524}</v>
      </c>
      <c r="X748" t="str">
        <f t="shared" si="212"/>
        <v>{New York739}</v>
      </c>
      <c r="Y748" t="str">
        <f t="shared" si="213"/>
        <v>{69701454}</v>
      </c>
      <c r="Z748" t="str">
        <f t="shared" ca="1" si="214"/>
        <v>{0.304421251432772}</v>
      </c>
      <c r="AA748" t="str">
        <f t="shared" ca="1" si="215"/>
        <v>{0.322920167430064}</v>
      </c>
    </row>
    <row r="749" spans="1:27" x14ac:dyDescent="0.25">
      <c r="A749" t="s">
        <v>2215</v>
      </c>
      <c r="B749" t="s">
        <v>2216</v>
      </c>
      <c r="C749" t="s">
        <v>2217</v>
      </c>
      <c r="D749" t="s">
        <v>2216</v>
      </c>
      <c r="E749" t="str">
        <f t="shared" ca="1" si="198"/>
        <v>{United States366}</v>
      </c>
      <c r="F749">
        <v>0.40464674311230509</v>
      </c>
      <c r="G749">
        <f t="shared" ca="1" si="199"/>
        <v>0.40464674311230509</v>
      </c>
      <c r="H749">
        <f t="shared" ca="1" si="200"/>
        <v>0.30542047484699408</v>
      </c>
      <c r="J749">
        <f t="shared" si="201"/>
        <v>86558928</v>
      </c>
      <c r="K749">
        <f t="shared" si="202"/>
        <v>64778998</v>
      </c>
      <c r="L749">
        <f t="shared" si="203"/>
        <v>64778998</v>
      </c>
      <c r="M749">
        <f t="shared" si="204"/>
        <v>65830202</v>
      </c>
      <c r="N749">
        <f t="shared" ca="1" si="205"/>
        <v>35256720</v>
      </c>
      <c r="O749">
        <v>0.59556294581961677</v>
      </c>
      <c r="P749">
        <f t="shared" ca="1" si="206"/>
        <v>0.59556294581961677</v>
      </c>
      <c r="Q749">
        <f t="shared" ca="1" si="207"/>
        <v>0.55824425038204306</v>
      </c>
      <c r="T749" t="str">
        <f t="shared" si="208"/>
        <v>{United States740}</v>
      </c>
      <c r="U749" t="str">
        <f t="shared" si="209"/>
        <v>{86558928}</v>
      </c>
      <c r="V749" t="str">
        <f t="shared" ca="1" si="210"/>
        <v>{0.436764874756887}</v>
      </c>
      <c r="W749" t="str">
        <f t="shared" ca="1" si="211"/>
        <v>{0.329326553997514}</v>
      </c>
      <c r="X749" t="str">
        <f t="shared" si="212"/>
        <v>{New York740}</v>
      </c>
      <c r="Y749" t="str">
        <f t="shared" si="213"/>
        <v>{86558928}</v>
      </c>
      <c r="Z749" t="str">
        <f t="shared" ca="1" si="214"/>
        <v>{0.394078400006249}</v>
      </c>
      <c r="AA749" t="str">
        <f t="shared" ca="1" si="215"/>
        <v>{0.380077518154935}</v>
      </c>
    </row>
    <row r="750" spans="1:27" x14ac:dyDescent="0.25">
      <c r="A750" t="s">
        <v>2218</v>
      </c>
      <c r="B750" t="s">
        <v>2219</v>
      </c>
      <c r="C750" t="s">
        <v>2220</v>
      </c>
      <c r="D750" t="s">
        <v>2219</v>
      </c>
      <c r="E750" t="str">
        <f t="shared" ca="1" si="198"/>
        <v>{United States367}</v>
      </c>
      <c r="F750">
        <v>0.82071899991509001</v>
      </c>
      <c r="G750">
        <f t="shared" ca="1" si="199"/>
        <v>0.33606953757614744</v>
      </c>
      <c r="H750">
        <f t="shared" ca="1" si="200"/>
        <v>0.33606953757614744</v>
      </c>
      <c r="J750">
        <f t="shared" si="201"/>
        <v>95871023</v>
      </c>
      <c r="K750">
        <f t="shared" si="202"/>
        <v>64824948</v>
      </c>
      <c r="L750">
        <f t="shared" si="203"/>
        <v>64824948</v>
      </c>
      <c r="M750">
        <f t="shared" si="204"/>
        <v>65869628</v>
      </c>
      <c r="N750">
        <f t="shared" ca="1" si="205"/>
        <v>35573111</v>
      </c>
      <c r="O750">
        <v>0.7931915094885017</v>
      </c>
      <c r="P750">
        <f t="shared" ca="1" si="206"/>
        <v>0.33404273744439683</v>
      </c>
      <c r="Q750">
        <f t="shared" ca="1" si="207"/>
        <v>0.33404273744439683</v>
      </c>
      <c r="T750" t="str">
        <f t="shared" si="208"/>
        <v>{United States741}</v>
      </c>
      <c r="U750" t="str">
        <f t="shared" si="209"/>
        <v>{95871023}</v>
      </c>
      <c r="V750" t="str">
        <f t="shared" ca="1" si="210"/>
        <v>{0.0745628986196515}</v>
      </c>
      <c r="W750" t="str">
        <f t="shared" ca="1" si="211"/>
        <v>{0.484826619844644}</v>
      </c>
      <c r="X750" t="str">
        <f t="shared" si="212"/>
        <v>{New York741}</v>
      </c>
      <c r="Y750" t="str">
        <f t="shared" si="213"/>
        <v>{95871023}</v>
      </c>
      <c r="Z750" t="str">
        <f t="shared" ca="1" si="214"/>
        <v>{0.321981947055212}</v>
      </c>
      <c r="AA750" t="str">
        <f t="shared" ca="1" si="215"/>
        <v>{0.464549320216569}</v>
      </c>
    </row>
    <row r="751" spans="1:27" x14ac:dyDescent="0.25">
      <c r="A751" t="s">
        <v>2221</v>
      </c>
      <c r="B751" t="s">
        <v>2222</v>
      </c>
      <c r="C751" t="s">
        <v>2223</v>
      </c>
      <c r="D751" t="s">
        <v>2222</v>
      </c>
      <c r="E751" t="str">
        <f t="shared" ca="1" si="198"/>
        <v>{United States367}</v>
      </c>
      <c r="F751">
        <v>0.33606953757614744</v>
      </c>
      <c r="G751">
        <f t="shared" ca="1" si="199"/>
        <v>0.82071899991509001</v>
      </c>
      <c r="H751">
        <f t="shared" ca="1" si="200"/>
        <v>0.48464946233894257</v>
      </c>
      <c r="J751">
        <f t="shared" si="201"/>
        <v>29082969</v>
      </c>
      <c r="K751">
        <f t="shared" si="202"/>
        <v>65265620</v>
      </c>
      <c r="L751">
        <f t="shared" si="203"/>
        <v>65265620</v>
      </c>
      <c r="M751">
        <f t="shared" si="204"/>
        <v>65878301</v>
      </c>
      <c r="N751">
        <f t="shared" ca="1" si="205"/>
        <v>35573111</v>
      </c>
      <c r="O751">
        <v>0.33404273744439683</v>
      </c>
      <c r="P751">
        <f t="shared" ca="1" si="206"/>
        <v>0.7931915094885017</v>
      </c>
      <c r="Q751">
        <f t="shared" ca="1" si="207"/>
        <v>0.45914877204410487</v>
      </c>
      <c r="T751" t="str">
        <f t="shared" si="208"/>
        <v>{United States742}</v>
      </c>
      <c r="U751" t="str">
        <f t="shared" si="209"/>
        <v>{29082969}</v>
      </c>
      <c r="V751" t="str">
        <f t="shared" ca="1" si="210"/>
        <v>{0.165269087211461}</v>
      </c>
      <c r="W751" t="str">
        <f t="shared" ca="1" si="211"/>
        <v>{0.471196953943896}</v>
      </c>
      <c r="X751" t="str">
        <f t="shared" si="212"/>
        <v>{New York742}</v>
      </c>
      <c r="Y751" t="str">
        <f t="shared" si="213"/>
        <v>{29082969}</v>
      </c>
      <c r="Z751" t="str">
        <f t="shared" ca="1" si="214"/>
        <v>{0.0163967606420435}</v>
      </c>
      <c r="AA751" t="str">
        <f t="shared" ca="1" si="215"/>
        <v>{0.512056493913228}</v>
      </c>
    </row>
    <row r="752" spans="1:27" x14ac:dyDescent="0.25">
      <c r="A752" t="s">
        <v>2224</v>
      </c>
      <c r="B752" t="s">
        <v>2225</v>
      </c>
      <c r="C752" t="s">
        <v>2226</v>
      </c>
      <c r="D752" t="s">
        <v>2225</v>
      </c>
      <c r="E752" t="str">
        <f t="shared" ca="1" si="198"/>
        <v>{United States368}</v>
      </c>
      <c r="F752">
        <v>0.6867934518835338</v>
      </c>
      <c r="G752">
        <f t="shared" ca="1" si="199"/>
        <v>0.6867934518835338</v>
      </c>
      <c r="H752">
        <f t="shared" ca="1" si="200"/>
        <v>0.6867934518835338</v>
      </c>
      <c r="J752">
        <f t="shared" si="201"/>
        <v>94875774</v>
      </c>
      <c r="K752">
        <f t="shared" si="202"/>
        <v>65303840</v>
      </c>
      <c r="L752">
        <f t="shared" si="203"/>
        <v>65303840</v>
      </c>
      <c r="M752">
        <f t="shared" si="204"/>
        <v>66100444</v>
      </c>
      <c r="N752">
        <f t="shared" ca="1" si="205"/>
        <v>35582309</v>
      </c>
      <c r="O752">
        <v>0.9641724653196535</v>
      </c>
      <c r="P752">
        <f t="shared" ca="1" si="206"/>
        <v>0.96260250135876912</v>
      </c>
      <c r="Q752">
        <f t="shared" ca="1" si="207"/>
        <v>0.96260250135876912</v>
      </c>
      <c r="T752" t="str">
        <f t="shared" si="208"/>
        <v>{United States743}</v>
      </c>
      <c r="U752" t="str">
        <f t="shared" si="209"/>
        <v>{94875774}</v>
      </c>
      <c r="V752" t="str">
        <f t="shared" ca="1" si="210"/>
        <v>{0.678790832789882}</v>
      </c>
      <c r="W752" t="str">
        <f t="shared" ca="1" si="211"/>
        <v>{0.163965740828423}</v>
      </c>
      <c r="X752" t="str">
        <f t="shared" si="212"/>
        <v>{New York743}</v>
      </c>
      <c r="Y752" t="str">
        <f t="shared" si="213"/>
        <v>{94875774}</v>
      </c>
      <c r="Z752" t="str">
        <f t="shared" ca="1" si="214"/>
        <v>{0.208910652762019}</v>
      </c>
      <c r="AA752" t="str">
        <f t="shared" ca="1" si="215"/>
        <v>{0.55748641750557}</v>
      </c>
    </row>
    <row r="753" spans="1:27" x14ac:dyDescent="0.25">
      <c r="A753" t="s">
        <v>2227</v>
      </c>
      <c r="B753" t="s">
        <v>2228</v>
      </c>
      <c r="C753" t="s">
        <v>2229</v>
      </c>
      <c r="D753" t="s">
        <v>2228</v>
      </c>
      <c r="E753" t="str">
        <f t="shared" ca="1" si="198"/>
        <v>{United States368}</v>
      </c>
      <c r="F753">
        <v>0.81821291527273077</v>
      </c>
      <c r="G753">
        <f t="shared" ca="1" si="199"/>
        <v>0.81821291527273077</v>
      </c>
      <c r="H753">
        <f t="shared" ca="1" si="200"/>
        <v>0.13141946338919697</v>
      </c>
      <c r="J753">
        <f t="shared" si="201"/>
        <v>18057153</v>
      </c>
      <c r="K753">
        <f t="shared" si="202"/>
        <v>65336124</v>
      </c>
      <c r="L753">
        <f t="shared" si="203"/>
        <v>65336124</v>
      </c>
      <c r="M753">
        <f t="shared" si="204"/>
        <v>66286862</v>
      </c>
      <c r="N753">
        <f t="shared" ca="1" si="205"/>
        <v>35582309</v>
      </c>
      <c r="O753">
        <v>0.96260250135876912</v>
      </c>
      <c r="P753">
        <f t="shared" ca="1" si="206"/>
        <v>0.9641724653196535</v>
      </c>
      <c r="Q753">
        <f t="shared" ca="1" si="207"/>
        <v>1.5699639608843796E-3</v>
      </c>
      <c r="T753" t="str">
        <f t="shared" si="208"/>
        <v>{United States744}</v>
      </c>
      <c r="U753" t="str">
        <f t="shared" si="209"/>
        <v>{18057153}</v>
      </c>
      <c r="V753" t="str">
        <f t="shared" ca="1" si="210"/>
        <v>{0.491397304817423}</v>
      </c>
      <c r="W753" t="str">
        <f t="shared" ca="1" si="211"/>
        <v>{0.501882480669869}</v>
      </c>
      <c r="X753" t="str">
        <f t="shared" si="212"/>
        <v>{New York744}</v>
      </c>
      <c r="Y753" t="str">
        <f t="shared" si="213"/>
        <v>{18057153}</v>
      </c>
      <c r="Z753" t="str">
        <f t="shared" ca="1" si="214"/>
        <v>{0.0891221442683483}</v>
      </c>
      <c r="AA753" t="str">
        <f t="shared" ca="1" si="215"/>
        <v>{0.365014890542944}</v>
      </c>
    </row>
    <row r="754" spans="1:27" x14ac:dyDescent="0.25">
      <c r="A754" t="s">
        <v>2230</v>
      </c>
      <c r="B754" t="s">
        <v>2231</v>
      </c>
      <c r="C754" t="s">
        <v>2232</v>
      </c>
      <c r="D754" t="s">
        <v>2231</v>
      </c>
      <c r="E754" t="str">
        <f t="shared" ca="1" si="198"/>
        <v>{United States369}</v>
      </c>
      <c r="F754">
        <v>0.95361448886535338</v>
      </c>
      <c r="G754">
        <f t="shared" ca="1" si="199"/>
        <v>2.6514590799899485E-2</v>
      </c>
      <c r="H754">
        <f t="shared" ca="1" si="200"/>
        <v>2.6514590799899485E-2</v>
      </c>
      <c r="J754">
        <f t="shared" si="201"/>
        <v>82804388</v>
      </c>
      <c r="K754">
        <f t="shared" si="202"/>
        <v>65388626</v>
      </c>
      <c r="L754">
        <f t="shared" si="203"/>
        <v>65388626</v>
      </c>
      <c r="M754">
        <f t="shared" si="204"/>
        <v>66309212</v>
      </c>
      <c r="N754">
        <f t="shared" ca="1" si="205"/>
        <v>35671340</v>
      </c>
      <c r="O754">
        <v>0.11460453999170361</v>
      </c>
      <c r="P754">
        <f t="shared" ca="1" si="206"/>
        <v>0.11460453999170361</v>
      </c>
      <c r="Q754">
        <f t="shared" ca="1" si="207"/>
        <v>0.11460453999170361</v>
      </c>
      <c r="T754" t="str">
        <f t="shared" si="208"/>
        <v>{United States745}</v>
      </c>
      <c r="U754" t="str">
        <f t="shared" si="209"/>
        <v>{82804388}</v>
      </c>
      <c r="V754" t="str">
        <f t="shared" ca="1" si="210"/>
        <v>{0.870246615693377}</v>
      </c>
      <c r="W754" t="str">
        <f t="shared" ca="1" si="211"/>
        <v>{0.0502291471481479}</v>
      </c>
      <c r="X754" t="str">
        <f t="shared" si="212"/>
        <v>{New York745}</v>
      </c>
      <c r="Y754" t="str">
        <f t="shared" si="213"/>
        <v>{82804388}</v>
      </c>
      <c r="Z754" t="str">
        <f t="shared" ca="1" si="214"/>
        <v>{0.652874754269511}</v>
      </c>
      <c r="AA754" t="str">
        <f t="shared" ca="1" si="215"/>
        <v>{0.138804446248581}</v>
      </c>
    </row>
    <row r="755" spans="1:27" x14ac:dyDescent="0.25">
      <c r="A755" t="s">
        <v>2233</v>
      </c>
      <c r="B755" t="s">
        <v>2234</v>
      </c>
      <c r="C755" t="s">
        <v>2235</v>
      </c>
      <c r="D755" t="s">
        <v>2234</v>
      </c>
      <c r="E755" t="str">
        <f t="shared" ca="1" si="198"/>
        <v>{United States369}</v>
      </c>
      <c r="F755">
        <v>2.6514590799899485E-2</v>
      </c>
      <c r="G755">
        <f t="shared" ca="1" si="199"/>
        <v>0.95361448886535338</v>
      </c>
      <c r="H755">
        <f t="shared" ca="1" si="200"/>
        <v>0.9270998980654539</v>
      </c>
      <c r="J755">
        <f t="shared" si="201"/>
        <v>21957832</v>
      </c>
      <c r="K755">
        <f t="shared" si="202"/>
        <v>65399464</v>
      </c>
      <c r="L755">
        <f t="shared" si="203"/>
        <v>65399464</v>
      </c>
      <c r="M755">
        <f t="shared" si="204"/>
        <v>66346268</v>
      </c>
      <c r="N755">
        <f t="shared" ca="1" si="205"/>
        <v>35671340</v>
      </c>
      <c r="O755">
        <v>0.11944901844224953</v>
      </c>
      <c r="P755">
        <f t="shared" ca="1" si="206"/>
        <v>0.11944901844224953</v>
      </c>
      <c r="Q755">
        <f t="shared" ca="1" si="207"/>
        <v>4.8444784505459193E-3</v>
      </c>
      <c r="T755" t="str">
        <f t="shared" si="208"/>
        <v>{United States746}</v>
      </c>
      <c r="U755" t="str">
        <f t="shared" si="209"/>
        <v>{21957832}</v>
      </c>
      <c r="V755" t="str">
        <f t="shared" ca="1" si="210"/>
        <v>{0.360332415502215}</v>
      </c>
      <c r="W755" t="str">
        <f t="shared" ca="1" si="211"/>
        <v>{0.616492761966603}</v>
      </c>
      <c r="X755" t="str">
        <f t="shared" si="212"/>
        <v>{New York746}</v>
      </c>
      <c r="Y755" t="str">
        <f t="shared" si="213"/>
        <v>{21957832}</v>
      </c>
      <c r="Z755" t="str">
        <f t="shared" ca="1" si="214"/>
        <v>{0.281784063374773}</v>
      </c>
      <c r="AA755" t="str">
        <f t="shared" ca="1" si="215"/>
        <v>{0.268525608732626}</v>
      </c>
    </row>
    <row r="756" spans="1:27" x14ac:dyDescent="0.25">
      <c r="A756" t="s">
        <v>2236</v>
      </c>
      <c r="B756" t="s">
        <v>2237</v>
      </c>
      <c r="C756" t="s">
        <v>2238</v>
      </c>
      <c r="D756" t="s">
        <v>2237</v>
      </c>
      <c r="E756" t="str">
        <f t="shared" ca="1" si="198"/>
        <v>{United States370}</v>
      </c>
      <c r="F756">
        <v>0.70986914996458095</v>
      </c>
      <c r="G756">
        <f t="shared" ca="1" si="199"/>
        <v>0.25982668488896266</v>
      </c>
      <c r="H756">
        <f t="shared" ca="1" si="200"/>
        <v>0.25982668488896266</v>
      </c>
      <c r="J756">
        <f t="shared" si="201"/>
        <v>73814695</v>
      </c>
      <c r="K756">
        <f t="shared" si="202"/>
        <v>65595732</v>
      </c>
      <c r="L756">
        <f t="shared" si="203"/>
        <v>65595732</v>
      </c>
      <c r="M756">
        <f t="shared" si="204"/>
        <v>66493511</v>
      </c>
      <c r="N756">
        <f t="shared" ca="1" si="205"/>
        <v>35705748</v>
      </c>
      <c r="O756">
        <v>0.74160389602460308</v>
      </c>
      <c r="P756">
        <f t="shared" ca="1" si="206"/>
        <v>0.74160389602460308</v>
      </c>
      <c r="Q756">
        <f t="shared" ca="1" si="207"/>
        <v>0.74160389602460308</v>
      </c>
      <c r="T756" t="str">
        <f t="shared" si="208"/>
        <v>{United States747}</v>
      </c>
      <c r="U756" t="str">
        <f t="shared" si="209"/>
        <v>{73814695}</v>
      </c>
      <c r="V756" t="str">
        <f t="shared" ca="1" si="210"/>
        <v>{0.0784146125279879}</v>
      </c>
      <c r="W756" t="str">
        <f t="shared" ca="1" si="211"/>
        <v>{0.572683137111865}</v>
      </c>
      <c r="X756" t="str">
        <f t="shared" si="212"/>
        <v>{New York747}</v>
      </c>
      <c r="Y756" t="str">
        <f t="shared" si="213"/>
        <v>{73814695}</v>
      </c>
      <c r="Z756" t="str">
        <f t="shared" ca="1" si="214"/>
        <v>{0.0623148003443701}</v>
      </c>
      <c r="AA756" t="str">
        <f t="shared" ca="1" si="215"/>
        <v>{0.375332467064284}</v>
      </c>
    </row>
    <row r="757" spans="1:27" x14ac:dyDescent="0.25">
      <c r="A757" t="s">
        <v>2239</v>
      </c>
      <c r="B757" t="s">
        <v>2240</v>
      </c>
      <c r="C757" t="s">
        <v>2241</v>
      </c>
      <c r="D757" t="s">
        <v>2240</v>
      </c>
      <c r="E757" t="str">
        <f t="shared" ca="1" si="198"/>
        <v>{United States370}</v>
      </c>
      <c r="F757">
        <v>0.25982668488896266</v>
      </c>
      <c r="G757">
        <f t="shared" ca="1" si="199"/>
        <v>0.70986914996458095</v>
      </c>
      <c r="H757">
        <f t="shared" ca="1" si="200"/>
        <v>0.45004246507561829</v>
      </c>
      <c r="J757">
        <f t="shared" si="201"/>
        <v>40242165</v>
      </c>
      <c r="K757">
        <f t="shared" si="202"/>
        <v>65638790</v>
      </c>
      <c r="L757">
        <f t="shared" si="203"/>
        <v>65638790</v>
      </c>
      <c r="M757">
        <f t="shared" si="204"/>
        <v>66702915</v>
      </c>
      <c r="N757">
        <f t="shared" ca="1" si="205"/>
        <v>35705748</v>
      </c>
      <c r="O757">
        <v>0.94134297491630226</v>
      </c>
      <c r="P757">
        <f t="shared" ca="1" si="206"/>
        <v>0.94134297491630226</v>
      </c>
      <c r="Q757">
        <f t="shared" ca="1" si="207"/>
        <v>0.19973907889169917</v>
      </c>
      <c r="T757" t="str">
        <f t="shared" si="208"/>
        <v>{United States748}</v>
      </c>
      <c r="U757" t="str">
        <f t="shared" si="209"/>
        <v>{40242165}</v>
      </c>
      <c r="V757" t="str">
        <f t="shared" ca="1" si="210"/>
        <v>{0.0328780619663406}</v>
      </c>
      <c r="W757" t="str">
        <f t="shared" ca="1" si="211"/>
        <v>{0.0463662064665894}</v>
      </c>
      <c r="X757" t="str">
        <f t="shared" si="212"/>
        <v>{New York748}</v>
      </c>
      <c r="Y757" t="str">
        <f t="shared" si="213"/>
        <v>{40242165}</v>
      </c>
      <c r="Z757" t="str">
        <f t="shared" ca="1" si="214"/>
        <v>{0.3021984764012}</v>
      </c>
      <c r="AA757" t="str">
        <f t="shared" ca="1" si="215"/>
        <v>{0.484379399779011}</v>
      </c>
    </row>
    <row r="758" spans="1:27" x14ac:dyDescent="0.25">
      <c r="A758" t="s">
        <v>2242</v>
      </c>
      <c r="B758" t="s">
        <v>2243</v>
      </c>
      <c r="C758" t="s">
        <v>2244</v>
      </c>
      <c r="D758" t="s">
        <v>2243</v>
      </c>
      <c r="E758" t="str">
        <f t="shared" ca="1" si="198"/>
        <v>{United States371}</v>
      </c>
      <c r="F758">
        <v>0.16320158988536793</v>
      </c>
      <c r="G758">
        <f t="shared" ca="1" si="199"/>
        <v>0.16320158988536793</v>
      </c>
      <c r="H758">
        <f t="shared" ca="1" si="200"/>
        <v>0.16320158988536793</v>
      </c>
      <c r="J758">
        <f t="shared" si="201"/>
        <v>80610660</v>
      </c>
      <c r="K758">
        <f t="shared" si="202"/>
        <v>65638978</v>
      </c>
      <c r="L758">
        <f t="shared" si="203"/>
        <v>65638978</v>
      </c>
      <c r="M758">
        <f t="shared" si="204"/>
        <v>66751720</v>
      </c>
      <c r="N758">
        <f t="shared" ca="1" si="205"/>
        <v>35714264</v>
      </c>
      <c r="O758">
        <v>0.39360365818114795</v>
      </c>
      <c r="P758">
        <f t="shared" ca="1" si="206"/>
        <v>0.39360365818114795</v>
      </c>
      <c r="Q758">
        <f t="shared" ca="1" si="207"/>
        <v>0.39360365818114795</v>
      </c>
      <c r="T758" t="str">
        <f t="shared" si="208"/>
        <v>{United States749}</v>
      </c>
      <c r="U758" t="str">
        <f t="shared" si="209"/>
        <v>{80610660}</v>
      </c>
      <c r="V758" t="str">
        <f t="shared" ca="1" si="210"/>
        <v>{0.118039672214122}</v>
      </c>
      <c r="W758" t="str">
        <f t="shared" ca="1" si="211"/>
        <v>{0.578019706110796}</v>
      </c>
      <c r="X758" t="str">
        <f t="shared" si="212"/>
        <v>{New York749}</v>
      </c>
      <c r="Y758" t="str">
        <f t="shared" si="213"/>
        <v>{80610660}</v>
      </c>
      <c r="Z758" t="str">
        <f t="shared" ca="1" si="214"/>
        <v>{0.422987122668179}</v>
      </c>
      <c r="AA758" t="str">
        <f t="shared" ca="1" si="215"/>
        <v>{0.309322175866976}</v>
      </c>
    </row>
    <row r="759" spans="1:27" x14ac:dyDescent="0.25">
      <c r="A759" t="s">
        <v>2245</v>
      </c>
      <c r="B759" t="s">
        <v>2246</v>
      </c>
      <c r="C759" t="s">
        <v>2247</v>
      </c>
      <c r="D759" t="s">
        <v>2246</v>
      </c>
      <c r="E759" t="str">
        <f t="shared" ca="1" si="198"/>
        <v>{United States371}</v>
      </c>
      <c r="F759">
        <v>0.21926395434839985</v>
      </c>
      <c r="G759">
        <f t="shared" ca="1" si="199"/>
        <v>0.21926395434839985</v>
      </c>
      <c r="H759">
        <f t="shared" ca="1" si="200"/>
        <v>5.6062364463031922E-2</v>
      </c>
      <c r="J759">
        <f t="shared" si="201"/>
        <v>81326735</v>
      </c>
      <c r="K759">
        <f t="shared" si="202"/>
        <v>65740398</v>
      </c>
      <c r="L759">
        <f t="shared" si="203"/>
        <v>65740398</v>
      </c>
      <c r="M759">
        <f t="shared" si="204"/>
        <v>66759433</v>
      </c>
      <c r="N759">
        <f t="shared" ca="1" si="205"/>
        <v>35714264</v>
      </c>
      <c r="O759">
        <v>0.91460061682880156</v>
      </c>
      <c r="P759">
        <f t="shared" ca="1" si="206"/>
        <v>0.91460061682880156</v>
      </c>
      <c r="Q759">
        <f t="shared" ca="1" si="207"/>
        <v>0.52099695864765361</v>
      </c>
      <c r="T759" t="str">
        <f t="shared" si="208"/>
        <v>{United States750}</v>
      </c>
      <c r="U759" t="str">
        <f t="shared" si="209"/>
        <v>{81326735}</v>
      </c>
      <c r="V759" t="str">
        <f t="shared" ca="1" si="210"/>
        <v>{0.577223334573064}</v>
      </c>
      <c r="W759" t="str">
        <f t="shared" ca="1" si="211"/>
        <v>{0.266983346223503}</v>
      </c>
      <c r="X759" t="str">
        <f t="shared" si="212"/>
        <v>{New York750}</v>
      </c>
      <c r="Y759" t="str">
        <f t="shared" si="213"/>
        <v>{81326735}</v>
      </c>
      <c r="Z759" t="str">
        <f t="shared" ca="1" si="214"/>
        <v>{0.057319804377953}</v>
      </c>
      <c r="AA759" t="str">
        <f t="shared" ca="1" si="215"/>
        <v>{0.72176550528535}</v>
      </c>
    </row>
    <row r="760" spans="1:27" x14ac:dyDescent="0.25">
      <c r="A760" t="s">
        <v>2248</v>
      </c>
      <c r="B760" t="s">
        <v>2249</v>
      </c>
      <c r="C760" t="s">
        <v>2250</v>
      </c>
      <c r="D760" t="s">
        <v>2249</v>
      </c>
      <c r="E760" t="str">
        <f t="shared" ca="1" si="198"/>
        <v>{United States372}</v>
      </c>
      <c r="F760">
        <v>0.19394299170025331</v>
      </c>
      <c r="G760">
        <f t="shared" ca="1" si="199"/>
        <v>0.19394299170025331</v>
      </c>
      <c r="H760">
        <f t="shared" ca="1" si="200"/>
        <v>0.19394299170025331</v>
      </c>
      <c r="J760">
        <f t="shared" si="201"/>
        <v>10437944</v>
      </c>
      <c r="K760">
        <f t="shared" si="202"/>
        <v>65830202</v>
      </c>
      <c r="L760">
        <f t="shared" si="203"/>
        <v>65830202</v>
      </c>
      <c r="M760">
        <f t="shared" si="204"/>
        <v>66808493</v>
      </c>
      <c r="N760">
        <f t="shared" ca="1" si="205"/>
        <v>35876619</v>
      </c>
      <c r="O760">
        <v>0.8161254927685706</v>
      </c>
      <c r="P760">
        <f t="shared" ca="1" si="206"/>
        <v>0.70034959837202249</v>
      </c>
      <c r="Q760">
        <f t="shared" ca="1" si="207"/>
        <v>0.70034959837202249</v>
      </c>
      <c r="T760" t="str">
        <f t="shared" si="208"/>
        <v>{United States751}</v>
      </c>
      <c r="U760" t="str">
        <f t="shared" si="209"/>
        <v>{10437944}</v>
      </c>
      <c r="V760" t="str">
        <f t="shared" ca="1" si="210"/>
        <v>{0.499131315286506}</v>
      </c>
      <c r="W760" t="str">
        <f t="shared" ca="1" si="211"/>
        <v>{0.326258433146666}</v>
      </c>
      <c r="X760" t="str">
        <f t="shared" si="212"/>
        <v>{New York751}</v>
      </c>
      <c r="Y760" t="str">
        <f t="shared" si="213"/>
        <v>{10437944}</v>
      </c>
      <c r="Z760" t="str">
        <f t="shared" ca="1" si="214"/>
        <v>{0.0410094906747285}</v>
      </c>
      <c r="AA760" t="str">
        <f t="shared" ca="1" si="215"/>
        <v>{0.834520763439472}</v>
      </c>
    </row>
    <row r="761" spans="1:27" x14ac:dyDescent="0.25">
      <c r="A761" t="s">
        <v>2251</v>
      </c>
      <c r="B761" t="s">
        <v>2252</v>
      </c>
      <c r="C761" t="s">
        <v>2253</v>
      </c>
      <c r="D761" t="s">
        <v>2252</v>
      </c>
      <c r="E761" t="str">
        <f t="shared" ca="1" si="198"/>
        <v>{United States372}</v>
      </c>
      <c r="F761">
        <v>0.26065032403798172</v>
      </c>
      <c r="G761">
        <f t="shared" ca="1" si="199"/>
        <v>0.26065032403798172</v>
      </c>
      <c r="H761">
        <f t="shared" ca="1" si="200"/>
        <v>6.6707332337728409E-2</v>
      </c>
      <c r="J761">
        <f t="shared" si="201"/>
        <v>87300140</v>
      </c>
      <c r="K761">
        <f t="shared" si="202"/>
        <v>65869628</v>
      </c>
      <c r="L761">
        <f t="shared" si="203"/>
        <v>65869628</v>
      </c>
      <c r="M761">
        <f t="shared" si="204"/>
        <v>66898281</v>
      </c>
      <c r="N761">
        <f t="shared" ca="1" si="205"/>
        <v>35876619</v>
      </c>
      <c r="O761">
        <v>0.70034959837202249</v>
      </c>
      <c r="P761">
        <f t="shared" ca="1" si="206"/>
        <v>0.8161254927685706</v>
      </c>
      <c r="Q761">
        <f t="shared" ca="1" si="207"/>
        <v>0.11577589439654812</v>
      </c>
      <c r="T761" t="str">
        <f t="shared" si="208"/>
        <v>{United States752}</v>
      </c>
      <c r="U761" t="str">
        <f t="shared" si="209"/>
        <v>{87300140}</v>
      </c>
      <c r="V761" t="str">
        <f t="shared" ca="1" si="210"/>
        <v>{0.3246356388998}</v>
      </c>
      <c r="W761" t="str">
        <f t="shared" ca="1" si="211"/>
        <v>{0.0161509235502996}</v>
      </c>
      <c r="X761" t="str">
        <f t="shared" si="212"/>
        <v>{New York752}</v>
      </c>
      <c r="Y761" t="str">
        <f t="shared" si="213"/>
        <v>{87300140}</v>
      </c>
      <c r="Z761" t="str">
        <f t="shared" ca="1" si="214"/>
        <v>{0.333052161741394}</v>
      </c>
      <c r="AA761" t="str">
        <f t="shared" ca="1" si="215"/>
        <v>{0.169465444996332}</v>
      </c>
    </row>
    <row r="762" spans="1:27" x14ac:dyDescent="0.25">
      <c r="A762" t="s">
        <v>2254</v>
      </c>
      <c r="B762" t="s">
        <v>2255</v>
      </c>
      <c r="C762" t="s">
        <v>2256</v>
      </c>
      <c r="D762" t="s">
        <v>2255</v>
      </c>
      <c r="E762" t="str">
        <f t="shared" ca="1" si="198"/>
        <v>{United States373}</v>
      </c>
      <c r="F762">
        <v>1.7656673922684663E-2</v>
      </c>
      <c r="G762">
        <f t="shared" ca="1" si="199"/>
        <v>1.7656673922684663E-2</v>
      </c>
      <c r="H762">
        <f t="shared" ca="1" si="200"/>
        <v>1.7656673922684663E-2</v>
      </c>
      <c r="J762">
        <f t="shared" si="201"/>
        <v>80285897</v>
      </c>
      <c r="K762">
        <f t="shared" si="202"/>
        <v>65878301</v>
      </c>
      <c r="L762">
        <f t="shared" si="203"/>
        <v>65878301</v>
      </c>
      <c r="M762">
        <f t="shared" si="204"/>
        <v>66968360</v>
      </c>
      <c r="N762">
        <f t="shared" ca="1" si="205"/>
        <v>35890851</v>
      </c>
      <c r="O762">
        <v>0.3006494168983056</v>
      </c>
      <c r="P762">
        <f t="shared" ca="1" si="206"/>
        <v>0.13062977256256625</v>
      </c>
      <c r="Q762">
        <f t="shared" ca="1" si="207"/>
        <v>0.13062977256256625</v>
      </c>
      <c r="T762" t="str">
        <f t="shared" si="208"/>
        <v>{United States753}</v>
      </c>
      <c r="U762" t="str">
        <f t="shared" si="209"/>
        <v>{80285897}</v>
      </c>
      <c r="V762" t="str">
        <f t="shared" ca="1" si="210"/>
        <v>{0.591181423995129}</v>
      </c>
      <c r="W762" t="str">
        <f t="shared" ca="1" si="211"/>
        <v>{0.193742169942934}</v>
      </c>
      <c r="X762" t="str">
        <f t="shared" si="212"/>
        <v>{New York753}</v>
      </c>
      <c r="Y762" t="str">
        <f t="shared" si="213"/>
        <v>{80285897}</v>
      </c>
      <c r="Z762" t="str">
        <f t="shared" ca="1" si="214"/>
        <v>{0.495078490016891}</v>
      </c>
      <c r="AA762" t="str">
        <f t="shared" ca="1" si="215"/>
        <v>{0.262872464565028}</v>
      </c>
    </row>
    <row r="763" spans="1:27" x14ac:dyDescent="0.25">
      <c r="A763" t="s">
        <v>2257</v>
      </c>
      <c r="B763" t="s">
        <v>2258</v>
      </c>
      <c r="C763" t="s">
        <v>2259</v>
      </c>
      <c r="D763" t="s">
        <v>2258</v>
      </c>
      <c r="E763" t="str">
        <f t="shared" ca="1" si="198"/>
        <v>{United States373}</v>
      </c>
      <c r="F763">
        <v>0.83460671748615656</v>
      </c>
      <c r="G763">
        <f t="shared" ca="1" si="199"/>
        <v>0.83460671748615656</v>
      </c>
      <c r="H763">
        <f t="shared" ca="1" si="200"/>
        <v>0.81695004356347189</v>
      </c>
      <c r="J763">
        <f t="shared" si="201"/>
        <v>85248796</v>
      </c>
      <c r="K763">
        <f t="shared" si="202"/>
        <v>66100444</v>
      </c>
      <c r="L763">
        <f t="shared" si="203"/>
        <v>66100444</v>
      </c>
      <c r="M763">
        <f t="shared" si="204"/>
        <v>67143406</v>
      </c>
      <c r="N763">
        <f t="shared" ca="1" si="205"/>
        <v>35890851</v>
      </c>
      <c r="O763">
        <v>0.13062977256256625</v>
      </c>
      <c r="P763">
        <f t="shared" ca="1" si="206"/>
        <v>0.3006494168983056</v>
      </c>
      <c r="Q763">
        <f t="shared" ca="1" si="207"/>
        <v>0.17001964433573935</v>
      </c>
      <c r="T763" t="str">
        <f t="shared" si="208"/>
        <v>{United States754}</v>
      </c>
      <c r="U763" t="str">
        <f t="shared" si="209"/>
        <v>{85248796}</v>
      </c>
      <c r="V763" t="str">
        <f t="shared" ca="1" si="210"/>
        <v>{0.344155508645622}</v>
      </c>
      <c r="W763" t="str">
        <f t="shared" ca="1" si="211"/>
        <v>{0.45065603220064}</v>
      </c>
      <c r="X763" t="str">
        <f t="shared" si="212"/>
        <v>{New York754}</v>
      </c>
      <c r="Y763" t="str">
        <f t="shared" si="213"/>
        <v>{85248796}</v>
      </c>
      <c r="Z763" t="str">
        <f t="shared" ca="1" si="214"/>
        <v>{0.342382368359013}</v>
      </c>
      <c r="AA763" t="str">
        <f t="shared" ca="1" si="215"/>
        <v>{0.646864911579893}</v>
      </c>
    </row>
    <row r="764" spans="1:27" x14ac:dyDescent="0.25">
      <c r="A764" t="s">
        <v>2260</v>
      </c>
      <c r="B764" t="s">
        <v>2261</v>
      </c>
      <c r="C764" t="s">
        <v>2262</v>
      </c>
      <c r="D764" t="s">
        <v>2261</v>
      </c>
      <c r="E764" t="str">
        <f t="shared" ca="1" si="198"/>
        <v>{United States374}</v>
      </c>
      <c r="F764">
        <v>0.39220890529967611</v>
      </c>
      <c r="G764">
        <f t="shared" ca="1" si="199"/>
        <v>0.39220890529967611</v>
      </c>
      <c r="H764">
        <f t="shared" ca="1" si="200"/>
        <v>0.39220890529967611</v>
      </c>
      <c r="J764">
        <f t="shared" si="201"/>
        <v>90070799</v>
      </c>
      <c r="K764">
        <f t="shared" si="202"/>
        <v>66286862</v>
      </c>
      <c r="L764">
        <f t="shared" si="203"/>
        <v>66286862</v>
      </c>
      <c r="M764">
        <f t="shared" si="204"/>
        <v>67193170</v>
      </c>
      <c r="N764">
        <f t="shared" ca="1" si="205"/>
        <v>35910988</v>
      </c>
      <c r="O764">
        <v>0.27428555030452451</v>
      </c>
      <c r="P764">
        <f t="shared" ca="1" si="206"/>
        <v>0.27428555030452451</v>
      </c>
      <c r="Q764">
        <f t="shared" ca="1" si="207"/>
        <v>0.27428555030452451</v>
      </c>
      <c r="T764" t="str">
        <f t="shared" si="208"/>
        <v>{United States755}</v>
      </c>
      <c r="U764" t="str">
        <f t="shared" si="209"/>
        <v>{90070799}</v>
      </c>
      <c r="V764" t="str">
        <f t="shared" ca="1" si="210"/>
        <v>{0.567659437473206}</v>
      </c>
      <c r="W764" t="str">
        <f t="shared" ca="1" si="211"/>
        <v>{0.316127897774824}</v>
      </c>
      <c r="X764" t="str">
        <f t="shared" si="212"/>
        <v>{New York755}</v>
      </c>
      <c r="Y764" t="str">
        <f t="shared" si="213"/>
        <v>{90070799}</v>
      </c>
      <c r="Z764" t="str">
        <f t="shared" ca="1" si="214"/>
        <v>{0.0987820853205613}</v>
      </c>
      <c r="AA764" t="str">
        <f t="shared" ca="1" si="215"/>
        <v>{0.258133579607683}</v>
      </c>
    </row>
    <row r="765" spans="1:27" x14ac:dyDescent="0.25">
      <c r="A765" t="s">
        <v>2263</v>
      </c>
      <c r="B765" t="s">
        <v>2264</v>
      </c>
      <c r="C765" t="s">
        <v>2265</v>
      </c>
      <c r="D765" t="s">
        <v>2264</v>
      </c>
      <c r="E765" t="str">
        <f t="shared" ca="1" si="198"/>
        <v>{United States374}</v>
      </c>
      <c r="F765">
        <v>0.73169360769203662</v>
      </c>
      <c r="G765">
        <f t="shared" ca="1" si="199"/>
        <v>0.73169360769203662</v>
      </c>
      <c r="H765">
        <f t="shared" ca="1" si="200"/>
        <v>0.3394847023923605</v>
      </c>
      <c r="J765">
        <f t="shared" si="201"/>
        <v>19092651</v>
      </c>
      <c r="K765">
        <f t="shared" si="202"/>
        <v>66309212</v>
      </c>
      <c r="L765">
        <f t="shared" si="203"/>
        <v>66309212</v>
      </c>
      <c r="M765">
        <f t="shared" si="204"/>
        <v>67220849</v>
      </c>
      <c r="N765">
        <f t="shared" ca="1" si="205"/>
        <v>35910988</v>
      </c>
      <c r="O765">
        <v>0.45632518679489475</v>
      </c>
      <c r="P765">
        <f t="shared" ca="1" si="206"/>
        <v>0.45632518679489475</v>
      </c>
      <c r="Q765">
        <f t="shared" ca="1" si="207"/>
        <v>0.18203963649037025</v>
      </c>
      <c r="T765" t="str">
        <f t="shared" si="208"/>
        <v>{United States756}</v>
      </c>
      <c r="U765" t="str">
        <f t="shared" si="209"/>
        <v>{19092651}</v>
      </c>
      <c r="V765" t="str">
        <f t="shared" ca="1" si="210"/>
        <v>{0.362349255962708}</v>
      </c>
      <c r="W765" t="str">
        <f t="shared" ca="1" si="211"/>
        <v>{0.294445926530343}</v>
      </c>
      <c r="X765" t="str">
        <f t="shared" si="212"/>
        <v>{New York756}</v>
      </c>
      <c r="Y765" t="str">
        <f t="shared" si="213"/>
        <v>{19092651}</v>
      </c>
      <c r="Z765" t="str">
        <f t="shared" ca="1" si="214"/>
        <v>{0.400191880415224}</v>
      </c>
      <c r="AA765" t="str">
        <f t="shared" ca="1" si="215"/>
        <v>{0.179437649523948}</v>
      </c>
    </row>
    <row r="766" spans="1:27" x14ac:dyDescent="0.25">
      <c r="A766" t="s">
        <v>2266</v>
      </c>
      <c r="B766" t="s">
        <v>2267</v>
      </c>
      <c r="C766" t="s">
        <v>2268</v>
      </c>
      <c r="D766" t="s">
        <v>2267</v>
      </c>
      <c r="E766" t="str">
        <f t="shared" ca="1" si="198"/>
        <v>{United States375}</v>
      </c>
      <c r="F766">
        <v>0.47655948740774845</v>
      </c>
      <c r="G766">
        <f t="shared" ca="1" si="199"/>
        <v>0.47655948740774845</v>
      </c>
      <c r="H766">
        <f t="shared" ca="1" si="200"/>
        <v>0.47655948740774845</v>
      </c>
      <c r="J766">
        <f t="shared" si="201"/>
        <v>27130724</v>
      </c>
      <c r="K766">
        <f t="shared" si="202"/>
        <v>66346268</v>
      </c>
      <c r="L766">
        <f t="shared" si="203"/>
        <v>66346268</v>
      </c>
      <c r="M766">
        <f t="shared" si="204"/>
        <v>67231804</v>
      </c>
      <c r="N766">
        <f t="shared" ca="1" si="205"/>
        <v>36167869</v>
      </c>
      <c r="O766">
        <v>0.68842086585762907</v>
      </c>
      <c r="P766">
        <f t="shared" ca="1" si="206"/>
        <v>0.68842086585762907</v>
      </c>
      <c r="Q766">
        <f t="shared" ca="1" si="207"/>
        <v>0.68842086585762907</v>
      </c>
      <c r="T766" t="str">
        <f t="shared" si="208"/>
        <v>{United States757}</v>
      </c>
      <c r="U766" t="str">
        <f t="shared" si="209"/>
        <v>{27130724}</v>
      </c>
      <c r="V766" t="str">
        <f t="shared" ca="1" si="210"/>
        <v>{0.513403825906294}</v>
      </c>
      <c r="W766" t="str">
        <f t="shared" ca="1" si="211"/>
        <v>{0.0232506766386069}</v>
      </c>
      <c r="X766" t="str">
        <f t="shared" si="212"/>
        <v>{New York757}</v>
      </c>
      <c r="Y766" t="str">
        <f t="shared" si="213"/>
        <v>{27130724}</v>
      </c>
      <c r="Z766" t="str">
        <f t="shared" ca="1" si="214"/>
        <v>{0.554933132393751}</v>
      </c>
      <c r="AA766" t="str">
        <f t="shared" ca="1" si="215"/>
        <v>{0.0472542311859184}</v>
      </c>
    </row>
    <row r="767" spans="1:27" x14ac:dyDescent="0.25">
      <c r="A767" t="s">
        <v>2269</v>
      </c>
      <c r="B767" t="s">
        <v>2270</v>
      </c>
      <c r="C767" t="s">
        <v>2271</v>
      </c>
      <c r="D767" t="s">
        <v>2270</v>
      </c>
      <c r="E767" t="str">
        <f t="shared" ca="1" si="198"/>
        <v>{United States375}</v>
      </c>
      <c r="F767">
        <v>0.56639284410717483</v>
      </c>
      <c r="G767">
        <f t="shared" ca="1" si="199"/>
        <v>0.56639284410717483</v>
      </c>
      <c r="H767">
        <f t="shared" ca="1" si="200"/>
        <v>8.9833356699426381E-2</v>
      </c>
      <c r="J767">
        <f t="shared" si="201"/>
        <v>11807477</v>
      </c>
      <c r="K767">
        <f t="shared" si="202"/>
        <v>66493511</v>
      </c>
      <c r="L767">
        <f t="shared" si="203"/>
        <v>66493511</v>
      </c>
      <c r="M767">
        <f t="shared" si="204"/>
        <v>67318457</v>
      </c>
      <c r="N767">
        <f t="shared" ca="1" si="205"/>
        <v>36167869</v>
      </c>
      <c r="O767">
        <v>0.85515272732415981</v>
      </c>
      <c r="P767">
        <f t="shared" ca="1" si="206"/>
        <v>0.85515272732415981</v>
      </c>
      <c r="Q767">
        <f t="shared" ca="1" si="207"/>
        <v>0.16673186146653074</v>
      </c>
      <c r="T767" t="str">
        <f t="shared" si="208"/>
        <v>{United States758}</v>
      </c>
      <c r="U767" t="str">
        <f t="shared" si="209"/>
        <v>{11807477}</v>
      </c>
      <c r="V767" t="str">
        <f t="shared" ca="1" si="210"/>
        <v>{0.401696176098706}</v>
      </c>
      <c r="W767" t="str">
        <f t="shared" ca="1" si="211"/>
        <v>{0.525865814664465}</v>
      </c>
      <c r="X767" t="str">
        <f t="shared" si="212"/>
        <v>{New York758}</v>
      </c>
      <c r="Y767" t="str">
        <f t="shared" si="213"/>
        <v>{11807477}</v>
      </c>
      <c r="Z767" t="str">
        <f t="shared" ca="1" si="214"/>
        <v>{0.0167561766447055}</v>
      </c>
      <c r="AA767" t="str">
        <f t="shared" ca="1" si="215"/>
        <v>{0.00192365651202653}</v>
      </c>
    </row>
    <row r="768" spans="1:27" x14ac:dyDescent="0.25">
      <c r="A768" t="s">
        <v>2272</v>
      </c>
      <c r="B768" t="s">
        <v>2273</v>
      </c>
      <c r="C768" t="s">
        <v>2274</v>
      </c>
      <c r="D768" t="s">
        <v>2273</v>
      </c>
      <c r="E768" t="str">
        <f t="shared" ca="1" si="198"/>
        <v>{United States376}</v>
      </c>
      <c r="F768">
        <v>0.83157891910018267</v>
      </c>
      <c r="G768">
        <f t="shared" ca="1" si="199"/>
        <v>0.52124863383520847</v>
      </c>
      <c r="H768">
        <f t="shared" ca="1" si="200"/>
        <v>0.52124863383520847</v>
      </c>
      <c r="J768">
        <f t="shared" si="201"/>
        <v>46744022</v>
      </c>
      <c r="K768">
        <f t="shared" si="202"/>
        <v>66702915</v>
      </c>
      <c r="L768">
        <f t="shared" si="203"/>
        <v>66702915</v>
      </c>
      <c r="M768">
        <f t="shared" si="204"/>
        <v>67374465</v>
      </c>
      <c r="N768">
        <f t="shared" ca="1" si="205"/>
        <v>36187484</v>
      </c>
      <c r="O768">
        <v>0.52295722083686103</v>
      </c>
      <c r="P768">
        <f t="shared" ca="1" si="206"/>
        <v>0.52295722083686103</v>
      </c>
      <c r="Q768">
        <f t="shared" ca="1" si="207"/>
        <v>0.52295722083686103</v>
      </c>
      <c r="T768" t="str">
        <f t="shared" si="208"/>
        <v>{United States759}</v>
      </c>
      <c r="U768" t="str">
        <f t="shared" si="209"/>
        <v>{46744022}</v>
      </c>
      <c r="V768" t="str">
        <f t="shared" ca="1" si="210"/>
        <v>{0.10319690332151}</v>
      </c>
      <c r="W768" t="str">
        <f t="shared" ca="1" si="211"/>
        <v>{0.767016360231969}</v>
      </c>
      <c r="X768" t="str">
        <f t="shared" si="212"/>
        <v>{New York759}</v>
      </c>
      <c r="Y768" t="str">
        <f t="shared" si="213"/>
        <v>{46744022}</v>
      </c>
      <c r="Z768" t="str">
        <f t="shared" ca="1" si="214"/>
        <v>{0.0962229040394688}</v>
      </c>
      <c r="AA768" t="str">
        <f t="shared" ca="1" si="215"/>
        <v>{0.711084645927129}</v>
      </c>
    </row>
    <row r="769" spans="1:27" x14ac:dyDescent="0.25">
      <c r="A769" t="s">
        <v>2275</v>
      </c>
      <c r="B769" t="s">
        <v>2276</v>
      </c>
      <c r="C769" t="s">
        <v>2277</v>
      </c>
      <c r="D769" t="s">
        <v>2276</v>
      </c>
      <c r="E769" t="str">
        <f t="shared" ca="1" si="198"/>
        <v>{United States376}</v>
      </c>
      <c r="F769">
        <v>0.52124863383520847</v>
      </c>
      <c r="G769">
        <f t="shared" ca="1" si="199"/>
        <v>0.83157891910018267</v>
      </c>
      <c r="H769">
        <f t="shared" ca="1" si="200"/>
        <v>0.31033028526497419</v>
      </c>
      <c r="J769">
        <f t="shared" si="201"/>
        <v>48263603</v>
      </c>
      <c r="K769">
        <f t="shared" si="202"/>
        <v>66751720</v>
      </c>
      <c r="L769">
        <f t="shared" si="203"/>
        <v>66751720</v>
      </c>
      <c r="M769">
        <f t="shared" si="204"/>
        <v>67499129</v>
      </c>
      <c r="N769">
        <f t="shared" ca="1" si="205"/>
        <v>36187484</v>
      </c>
      <c r="O769">
        <v>0.70303622634106999</v>
      </c>
      <c r="P769">
        <f t="shared" ca="1" si="206"/>
        <v>0.70303622634106999</v>
      </c>
      <c r="Q769">
        <f t="shared" ca="1" si="207"/>
        <v>0.18007900550420897</v>
      </c>
      <c r="T769" t="str">
        <f t="shared" si="208"/>
        <v>{United States760}</v>
      </c>
      <c r="U769" t="str">
        <f t="shared" si="209"/>
        <v>{48263603}</v>
      </c>
      <c r="V769" t="str">
        <f t="shared" ca="1" si="210"/>
        <v>{0.627552804684033}</v>
      </c>
      <c r="W769" t="str">
        <f t="shared" ca="1" si="211"/>
        <v>{0.327454776320106}</v>
      </c>
      <c r="X769" t="str">
        <f t="shared" si="212"/>
        <v>{New York760}</v>
      </c>
      <c r="Y769" t="str">
        <f t="shared" si="213"/>
        <v>{48263603}</v>
      </c>
      <c r="Z769" t="str">
        <f t="shared" ca="1" si="214"/>
        <v>{0.147327611936554}</v>
      </c>
      <c r="AA769" t="str">
        <f t="shared" ca="1" si="215"/>
        <v>{0.45688480209317}</v>
      </c>
    </row>
    <row r="770" spans="1:27" x14ac:dyDescent="0.25">
      <c r="A770" t="s">
        <v>2278</v>
      </c>
      <c r="B770" t="s">
        <v>2279</v>
      </c>
      <c r="C770" t="s">
        <v>2280</v>
      </c>
      <c r="D770" t="s">
        <v>2279</v>
      </c>
      <c r="E770" t="str">
        <f t="shared" ca="1" si="198"/>
        <v>{United States377}</v>
      </c>
      <c r="F770">
        <v>0.91302870110297374</v>
      </c>
      <c r="G770">
        <f t="shared" ca="1" si="199"/>
        <v>0.44994397843515355</v>
      </c>
      <c r="H770">
        <f t="shared" ca="1" si="200"/>
        <v>0.44994397843515355</v>
      </c>
      <c r="J770">
        <f t="shared" si="201"/>
        <v>54838173</v>
      </c>
      <c r="K770">
        <f t="shared" si="202"/>
        <v>66759433</v>
      </c>
      <c r="L770">
        <f t="shared" si="203"/>
        <v>66759433</v>
      </c>
      <c r="M770">
        <f t="shared" si="204"/>
        <v>67542720</v>
      </c>
      <c r="N770">
        <f t="shared" ca="1" si="205"/>
        <v>36235182</v>
      </c>
      <c r="O770">
        <v>0.71245770193870339</v>
      </c>
      <c r="P770">
        <f t="shared" ca="1" si="206"/>
        <v>0.47574324776028742</v>
      </c>
      <c r="Q770">
        <f t="shared" ca="1" si="207"/>
        <v>0.47574324776028742</v>
      </c>
      <c r="T770" t="str">
        <f t="shared" si="208"/>
        <v>{United States761}</v>
      </c>
      <c r="U770" t="str">
        <f t="shared" si="209"/>
        <v>{54838173}</v>
      </c>
      <c r="V770" t="str">
        <f t="shared" ca="1" si="210"/>
        <v>{0.0260796088245486}</v>
      </c>
      <c r="W770" t="str">
        <f t="shared" ca="1" si="211"/>
        <v>{0.180862296356797}</v>
      </c>
      <c r="X770" t="str">
        <f t="shared" si="212"/>
        <v>{New York761}</v>
      </c>
      <c r="Y770" t="str">
        <f t="shared" si="213"/>
        <v>{54838173}</v>
      </c>
      <c r="Z770" t="str">
        <f t="shared" ca="1" si="214"/>
        <v>{0.283623953221135}</v>
      </c>
      <c r="AA770" t="str">
        <f t="shared" ca="1" si="215"/>
        <v>{0.289520259081308}</v>
      </c>
    </row>
    <row r="771" spans="1:27" x14ac:dyDescent="0.25">
      <c r="A771" t="s">
        <v>2281</v>
      </c>
      <c r="B771" t="s">
        <v>2282</v>
      </c>
      <c r="C771" t="s">
        <v>2283</v>
      </c>
      <c r="D771" t="s">
        <v>2282</v>
      </c>
      <c r="E771" t="str">
        <f t="shared" ref="E771:E834" ca="1" si="216">INDIRECT(ADDRESS(INT((ROW())/2)+1,1))</f>
        <v>{United States377}</v>
      </c>
      <c r="F771">
        <v>0.44994397843515355</v>
      </c>
      <c r="G771">
        <f t="shared" ref="G771:G834" ca="1" si="217">SMALL(OFFSET($F$2,MATCH($E771,$E$2:$E$2425,0)-1,0,COUNTIF($E$2:$E$2425,E771),1),ROW()-MATCH($E771,$E$2:$E$2425,0))</f>
        <v>0.91302870110297374</v>
      </c>
      <c r="H771">
        <f t="shared" ref="H771:H834" ca="1" si="218">IF(E771&lt;&gt;E770,G771,G771-G770)</f>
        <v>0.46308472266782019</v>
      </c>
      <c r="J771">
        <f t="shared" ref="J771:J834" si="219">VALUE(SUBSTITUTE(SUBSTITUTE(B771,"}",""),"{",""))</f>
        <v>65740398</v>
      </c>
      <c r="K771">
        <f t="shared" ref="K771:K834" si="220">SMALL($J$2:$J$1213,ROW()-1)</f>
        <v>66808493</v>
      </c>
      <c r="L771">
        <f t="shared" ref="L771:L834" si="221">IF(K770&lt;&gt;K771,K771,"")</f>
        <v>66808493</v>
      </c>
      <c r="M771">
        <f t="shared" ref="M771:M834" si="222">SMALL($L$2:$L$1213,ROW()-1)</f>
        <v>67726515</v>
      </c>
      <c r="N771">
        <f t="shared" ref="N771:N834" ca="1" si="223">INDIRECT(ADDRESS(INT((ROW())/2)+1,13))</f>
        <v>36235182</v>
      </c>
      <c r="O771">
        <v>0.47574324776028742</v>
      </c>
      <c r="P771">
        <f t="shared" ref="P771:P834" ca="1" si="224">SMALL(OFFSET($O$2,MATCH($N771,$N$2:$N$2425,0)-1,0,COUNTIF($N$2:$N$2425,N771),1),ROW()-MATCH($N771,$N$2:$N$2425,0))</f>
        <v>0.71245770193870339</v>
      </c>
      <c r="Q771">
        <f t="shared" ref="Q771:Q834" ca="1" si="225">IF(N771&lt;&gt;N770,P771,P771-P770)</f>
        <v>0.23671445417841597</v>
      </c>
      <c r="T771" t="str">
        <f t="shared" ref="T771:T834" si="226">A771</f>
        <v>{United States762}</v>
      </c>
      <c r="U771" t="str">
        <f t="shared" ref="U771:U834" si="227">B771</f>
        <v>{65740398}</v>
      </c>
      <c r="V771" t="str">
        <f t="shared" ref="V771:V834" ca="1" si="228">"{"&amp;INDIRECT(ADDRESS((MATCH(J771,$M$2:$M$1182,0))*2,17))&amp;"}"</f>
        <v>{0.101188316297297}</v>
      </c>
      <c r="W771" t="str">
        <f t="shared" ref="W771:W834" ca="1" si="229">"{"&amp;INDIRECT(ADDRESS((MATCH(J771,$M$2:$M$1182,0))*2+1,17))&amp;"}"</f>
        <v>{0.618516486200727}</v>
      </c>
      <c r="X771" t="str">
        <f t="shared" ref="X771:X834" si="230">C771</f>
        <v>{New York762}</v>
      </c>
      <c r="Y771" t="str">
        <f t="shared" ref="Y771:Y834" si="231">D771</f>
        <v>{65740398}</v>
      </c>
      <c r="Z771" t="str">
        <f t="shared" ref="Z771:Z834" ca="1" si="232">"{"&amp;INDIRECT(ADDRESS((ROW()-1)*2,8))&amp;"}"</f>
        <v>{0.722258812315181}</v>
      </c>
      <c r="AA771" t="str">
        <f t="shared" ref="AA771:AA834" ca="1" si="233">"{"&amp;INDIRECT(ADDRESS((ROW()-1)*2+1,8))&amp;"}"</f>
        <v>{0.0898307054413332}</v>
      </c>
    </row>
    <row r="772" spans="1:27" x14ac:dyDescent="0.25">
      <c r="A772" t="s">
        <v>2284</v>
      </c>
      <c r="B772" t="s">
        <v>2285</v>
      </c>
      <c r="C772" t="s">
        <v>2286</v>
      </c>
      <c r="D772" t="s">
        <v>2285</v>
      </c>
      <c r="E772" t="str">
        <f t="shared" ca="1" si="216"/>
        <v>{United States378}</v>
      </c>
      <c r="F772">
        <v>0.30307111187817071</v>
      </c>
      <c r="G772">
        <f t="shared" ca="1" si="217"/>
        <v>0.25831792309590995</v>
      </c>
      <c r="H772">
        <f t="shared" ca="1" si="218"/>
        <v>0.25831792309590995</v>
      </c>
      <c r="J772">
        <f t="shared" si="219"/>
        <v>36417975</v>
      </c>
      <c r="K772">
        <f t="shared" si="220"/>
        <v>66898281</v>
      </c>
      <c r="L772">
        <f t="shared" si="221"/>
        <v>66898281</v>
      </c>
      <c r="M772">
        <f t="shared" si="222"/>
        <v>67732403</v>
      </c>
      <c r="N772">
        <f t="shared" ca="1" si="223"/>
        <v>36356349</v>
      </c>
      <c r="O772">
        <v>0.16870124876070547</v>
      </c>
      <c r="P772">
        <f t="shared" ca="1" si="224"/>
        <v>0.16870124876070547</v>
      </c>
      <c r="Q772">
        <f t="shared" ca="1" si="225"/>
        <v>0.16870124876070547</v>
      </c>
      <c r="T772" t="str">
        <f t="shared" si="226"/>
        <v>{United States763}</v>
      </c>
      <c r="U772" t="str">
        <f t="shared" si="227"/>
        <v>{36417975}</v>
      </c>
      <c r="V772" t="str">
        <f t="shared" ca="1" si="228"/>
        <v>{0.31091240470087}</v>
      </c>
      <c r="W772" t="str">
        <f t="shared" ca="1" si="229"/>
        <v>{0.667782161645753}</v>
      </c>
      <c r="X772" t="str">
        <f t="shared" si="230"/>
        <v>{New York763}</v>
      </c>
      <c r="Y772" t="str">
        <f t="shared" si="231"/>
        <v>{36417975}</v>
      </c>
      <c r="Z772" t="str">
        <f t="shared" ca="1" si="232"/>
        <v>{0.210746912249318}</v>
      </c>
      <c r="AA772" t="str">
        <f t="shared" ca="1" si="233"/>
        <v>{0.436138328099559}</v>
      </c>
    </row>
    <row r="773" spans="1:27" x14ac:dyDescent="0.25">
      <c r="A773" t="s">
        <v>2287</v>
      </c>
      <c r="B773" t="s">
        <v>2288</v>
      </c>
      <c r="C773" t="s">
        <v>2289</v>
      </c>
      <c r="D773" t="s">
        <v>2288</v>
      </c>
      <c r="E773" t="str">
        <f t="shared" ca="1" si="216"/>
        <v>{United States378}</v>
      </c>
      <c r="F773">
        <v>0.25831792309590995</v>
      </c>
      <c r="G773">
        <f t="shared" ca="1" si="217"/>
        <v>0.30307111187817071</v>
      </c>
      <c r="H773">
        <f t="shared" ca="1" si="218"/>
        <v>4.4753188782260755E-2</v>
      </c>
      <c r="J773">
        <f t="shared" si="219"/>
        <v>43289060</v>
      </c>
      <c r="K773">
        <f t="shared" si="220"/>
        <v>66968360</v>
      </c>
      <c r="L773">
        <f t="shared" si="221"/>
        <v>66968360</v>
      </c>
      <c r="M773">
        <f t="shared" si="222"/>
        <v>67736593</v>
      </c>
      <c r="N773">
        <f t="shared" ca="1" si="223"/>
        <v>36356349</v>
      </c>
      <c r="O773">
        <v>0.71040131181294908</v>
      </c>
      <c r="P773">
        <f t="shared" ca="1" si="224"/>
        <v>0.71040131181294908</v>
      </c>
      <c r="Q773">
        <f t="shared" ca="1" si="225"/>
        <v>0.54170006305224361</v>
      </c>
      <c r="T773" t="str">
        <f t="shared" si="226"/>
        <v>{United States764}</v>
      </c>
      <c r="U773" t="str">
        <f t="shared" si="227"/>
        <v>{43289060}</v>
      </c>
      <c r="V773" t="str">
        <f t="shared" ca="1" si="228"/>
        <v>{0.183585038974544}</v>
      </c>
      <c r="W773" t="str">
        <f t="shared" ca="1" si="229"/>
        <v>{0.161675285714211}</v>
      </c>
      <c r="X773" t="str">
        <f t="shared" si="230"/>
        <v>{New York764}</v>
      </c>
      <c r="Y773" t="str">
        <f t="shared" si="231"/>
        <v>{43289060}</v>
      </c>
      <c r="Z773" t="str">
        <f t="shared" ca="1" si="232"/>
        <v>{0.110558352510633}</v>
      </c>
      <c r="AA773" t="str">
        <f t="shared" ca="1" si="233"/>
        <v>{0.314322091131257}</v>
      </c>
    </row>
    <row r="774" spans="1:27" x14ac:dyDescent="0.25">
      <c r="A774" t="s">
        <v>2290</v>
      </c>
      <c r="B774" t="s">
        <v>2291</v>
      </c>
      <c r="C774" t="s">
        <v>2292</v>
      </c>
      <c r="D774" t="s">
        <v>2291</v>
      </c>
      <c r="E774" t="str">
        <f t="shared" ca="1" si="216"/>
        <v>{United States379}</v>
      </c>
      <c r="F774">
        <v>0.88051320836686797</v>
      </c>
      <c r="G774">
        <f t="shared" ca="1" si="217"/>
        <v>0.88051320836686797</v>
      </c>
      <c r="H774">
        <f t="shared" ca="1" si="218"/>
        <v>0.88051320836686797</v>
      </c>
      <c r="J774">
        <f t="shared" si="219"/>
        <v>64692692</v>
      </c>
      <c r="K774">
        <f t="shared" si="220"/>
        <v>67143406</v>
      </c>
      <c r="L774">
        <f t="shared" si="221"/>
        <v>67143406</v>
      </c>
      <c r="M774">
        <f t="shared" si="222"/>
        <v>67875883</v>
      </c>
      <c r="N774">
        <f t="shared" ca="1" si="223"/>
        <v>36417975</v>
      </c>
      <c r="O774">
        <v>0.31091240470087012</v>
      </c>
      <c r="P774">
        <f t="shared" ca="1" si="224"/>
        <v>0.31091240470087012</v>
      </c>
      <c r="Q774">
        <f t="shared" ca="1" si="225"/>
        <v>0.31091240470087012</v>
      </c>
      <c r="T774" t="str">
        <f t="shared" si="226"/>
        <v>{United States765}</v>
      </c>
      <c r="U774" t="str">
        <f t="shared" si="227"/>
        <v>{64692692}</v>
      </c>
      <c r="V774" t="str">
        <f t="shared" ca="1" si="228"/>
        <v>{0.525560037386576}</v>
      </c>
      <c r="W774" t="str">
        <f t="shared" ca="1" si="229"/>
        <v>{0.410327472394504}</v>
      </c>
      <c r="X774" t="str">
        <f t="shared" si="230"/>
        <v>{New York765}</v>
      </c>
      <c r="Y774" t="str">
        <f t="shared" si="231"/>
        <v>{64692692}</v>
      </c>
      <c r="Z774" t="str">
        <f t="shared" ca="1" si="232"/>
        <v>{0.555795464538896}</v>
      </c>
      <c r="AA774" t="str">
        <f t="shared" ca="1" si="233"/>
        <v>{0.356660326374515}</v>
      </c>
    </row>
    <row r="775" spans="1:27" x14ac:dyDescent="0.25">
      <c r="A775" t="s">
        <v>2293</v>
      </c>
      <c r="B775" t="s">
        <v>2294</v>
      </c>
      <c r="C775" t="s">
        <v>2295</v>
      </c>
      <c r="D775" t="s">
        <v>2294</v>
      </c>
      <c r="E775" t="str">
        <f t="shared" ca="1" si="216"/>
        <v>{United States379}</v>
      </c>
      <c r="F775">
        <v>0.93429853627620285</v>
      </c>
      <c r="G775">
        <f t="shared" ca="1" si="217"/>
        <v>0.93429853627620285</v>
      </c>
      <c r="H775">
        <f t="shared" ca="1" si="218"/>
        <v>5.3785327909334879E-2</v>
      </c>
      <c r="J775">
        <f t="shared" si="219"/>
        <v>75195896</v>
      </c>
      <c r="K775">
        <f t="shared" si="220"/>
        <v>67193170</v>
      </c>
      <c r="L775">
        <f t="shared" si="221"/>
        <v>67193170</v>
      </c>
      <c r="M775">
        <f t="shared" si="222"/>
        <v>67939013</v>
      </c>
      <c r="N775">
        <f t="shared" ca="1" si="223"/>
        <v>36417975</v>
      </c>
      <c r="O775">
        <v>0.97869456634662277</v>
      </c>
      <c r="P775">
        <f t="shared" ca="1" si="224"/>
        <v>0.97869456634662277</v>
      </c>
      <c r="Q775">
        <f t="shared" ca="1" si="225"/>
        <v>0.66778216164575266</v>
      </c>
      <c r="T775" t="str">
        <f t="shared" si="226"/>
        <v>{United States766}</v>
      </c>
      <c r="U775" t="str">
        <f t="shared" si="227"/>
        <v>{75195896}</v>
      </c>
      <c r="V775" t="str">
        <f t="shared" ca="1" si="228"/>
        <v>{0.337945581922249}</v>
      </c>
      <c r="W775" t="str">
        <f t="shared" ca="1" si="229"/>
        <v>{0.0679191602459652}</v>
      </c>
      <c r="X775" t="str">
        <f t="shared" si="230"/>
        <v>{New York766}</v>
      </c>
      <c r="Y775" t="str">
        <f t="shared" si="231"/>
        <v>{75195896}</v>
      </c>
      <c r="Z775" t="str">
        <f t="shared" ca="1" si="232"/>
        <v>{0.474180302516307}</v>
      </c>
      <c r="AA775" t="str">
        <f t="shared" ca="1" si="233"/>
        <v>{0.450741194726693}</v>
      </c>
    </row>
    <row r="776" spans="1:27" x14ac:dyDescent="0.25">
      <c r="A776" t="s">
        <v>2296</v>
      </c>
      <c r="B776" t="s">
        <v>2297</v>
      </c>
      <c r="C776" t="s">
        <v>2298</v>
      </c>
      <c r="D776" t="s">
        <v>2297</v>
      </c>
      <c r="E776" t="str">
        <f t="shared" ca="1" si="216"/>
        <v>{United States380}</v>
      </c>
      <c r="F776">
        <v>0.57038252674148948</v>
      </c>
      <c r="G776">
        <f t="shared" ca="1" si="217"/>
        <v>0.52453662592207129</v>
      </c>
      <c r="H776">
        <f t="shared" ca="1" si="218"/>
        <v>0.52453662592207129</v>
      </c>
      <c r="J776">
        <f t="shared" si="219"/>
        <v>74412199</v>
      </c>
      <c r="K776">
        <f t="shared" si="220"/>
        <v>67220849</v>
      </c>
      <c r="L776">
        <f t="shared" si="221"/>
        <v>67220849</v>
      </c>
      <c r="M776">
        <f t="shared" si="222"/>
        <v>68003321</v>
      </c>
      <c r="N776">
        <f t="shared" ca="1" si="223"/>
        <v>36502382</v>
      </c>
      <c r="O776">
        <v>0.42611129592465691</v>
      </c>
      <c r="P776">
        <f t="shared" ca="1" si="224"/>
        <v>0.36864683178496971</v>
      </c>
      <c r="Q776">
        <f t="shared" ca="1" si="225"/>
        <v>0.36864683178496971</v>
      </c>
      <c r="T776" t="str">
        <f t="shared" si="226"/>
        <v>{United States767}</v>
      </c>
      <c r="U776" t="str">
        <f t="shared" si="227"/>
        <v>{74412199}</v>
      </c>
      <c r="V776" t="str">
        <f t="shared" ca="1" si="228"/>
        <v>{0.614013981230497}</v>
      </c>
      <c r="W776" t="str">
        <f t="shared" ca="1" si="229"/>
        <v>{0.353935802599475}</v>
      </c>
      <c r="X776" t="str">
        <f t="shared" si="230"/>
        <v>{New York767}</v>
      </c>
      <c r="Y776" t="str">
        <f t="shared" si="231"/>
        <v>{74412199}</v>
      </c>
      <c r="Z776" t="str">
        <f t="shared" ca="1" si="232"/>
        <v>{0.0805982606846343}</v>
      </c>
      <c r="AA776" t="str">
        <f t="shared" ca="1" si="233"/>
        <v>{0.474822346308241}</v>
      </c>
    </row>
    <row r="777" spans="1:27" x14ac:dyDescent="0.25">
      <c r="A777" t="s">
        <v>2299</v>
      </c>
      <c r="B777" t="s">
        <v>2300</v>
      </c>
      <c r="C777" t="s">
        <v>2301</v>
      </c>
      <c r="D777" t="s">
        <v>2300</v>
      </c>
      <c r="E777" t="str">
        <f t="shared" ca="1" si="216"/>
        <v>{United States380}</v>
      </c>
      <c r="F777">
        <v>0.52453662592207129</v>
      </c>
      <c r="G777">
        <f t="shared" ca="1" si="217"/>
        <v>0.57038252674148948</v>
      </c>
      <c r="H777">
        <f t="shared" ca="1" si="218"/>
        <v>4.5845900819418195E-2</v>
      </c>
      <c r="J777">
        <f t="shared" si="219"/>
        <v>31390538</v>
      </c>
      <c r="K777">
        <f t="shared" si="220"/>
        <v>67231804</v>
      </c>
      <c r="L777">
        <f t="shared" si="221"/>
        <v>67231804</v>
      </c>
      <c r="M777">
        <f t="shared" si="222"/>
        <v>68260907</v>
      </c>
      <c r="N777">
        <f t="shared" ca="1" si="223"/>
        <v>36502382</v>
      </c>
      <c r="O777">
        <v>0.36864683178496971</v>
      </c>
      <c r="P777">
        <f t="shared" ca="1" si="224"/>
        <v>0.42611129592465691</v>
      </c>
      <c r="Q777">
        <f t="shared" ca="1" si="225"/>
        <v>5.7464464139687199E-2</v>
      </c>
      <c r="T777" t="str">
        <f t="shared" si="226"/>
        <v>{United States768}</v>
      </c>
      <c r="U777" t="str">
        <f t="shared" si="227"/>
        <v>{31390538}</v>
      </c>
      <c r="V777" t="str">
        <f t="shared" ca="1" si="228"/>
        <v>{0.300931359833419}</v>
      </c>
      <c r="W777" t="str">
        <f t="shared" ca="1" si="229"/>
        <v>{0.144469927637163}</v>
      </c>
      <c r="X777" t="str">
        <f t="shared" si="230"/>
        <v>{New York768}</v>
      </c>
      <c r="Y777" t="str">
        <f t="shared" si="231"/>
        <v>{31390538}</v>
      </c>
      <c r="Z777" t="str">
        <f t="shared" ca="1" si="232"/>
        <v>{0.0325357467878409}</v>
      </c>
      <c r="AA777" t="str">
        <f t="shared" ca="1" si="233"/>
        <v>{0.13586122275986}</v>
      </c>
    </row>
    <row r="778" spans="1:27" x14ac:dyDescent="0.25">
      <c r="A778" t="s">
        <v>2302</v>
      </c>
      <c r="B778" t="s">
        <v>2303</v>
      </c>
      <c r="C778" t="s">
        <v>2304</v>
      </c>
      <c r="D778" t="s">
        <v>2303</v>
      </c>
      <c r="E778" t="str">
        <f t="shared" ca="1" si="216"/>
        <v>{United States381}</v>
      </c>
      <c r="F778">
        <v>0.75719839034064162</v>
      </c>
      <c r="G778">
        <f t="shared" ca="1" si="217"/>
        <v>0.23964536225985156</v>
      </c>
      <c r="H778">
        <f t="shared" ca="1" si="218"/>
        <v>0.23964536225985156</v>
      </c>
      <c r="J778">
        <f t="shared" si="219"/>
        <v>34294104</v>
      </c>
      <c r="K778">
        <f t="shared" si="220"/>
        <v>67318457</v>
      </c>
      <c r="L778">
        <f t="shared" si="221"/>
        <v>67318457</v>
      </c>
      <c r="M778">
        <f t="shared" si="222"/>
        <v>68429692</v>
      </c>
      <c r="N778">
        <f t="shared" ca="1" si="223"/>
        <v>36509553</v>
      </c>
      <c r="O778">
        <v>0.53582511230456298</v>
      </c>
      <c r="P778">
        <f t="shared" ca="1" si="224"/>
        <v>0.53582511230456298</v>
      </c>
      <c r="Q778">
        <f t="shared" ca="1" si="225"/>
        <v>0.53582511230456298</v>
      </c>
      <c r="T778" t="str">
        <f t="shared" si="226"/>
        <v>{United States769}</v>
      </c>
      <c r="U778" t="str">
        <f t="shared" si="227"/>
        <v>{34294104}</v>
      </c>
      <c r="V778" t="str">
        <f t="shared" ca="1" si="228"/>
        <v>{0.590993624113235}</v>
      </c>
      <c r="W778" t="str">
        <f t="shared" ca="1" si="229"/>
        <v>{0.277405106152025}</v>
      </c>
      <c r="X778" t="str">
        <f t="shared" si="230"/>
        <v>{New York769}</v>
      </c>
      <c r="Y778" t="str">
        <f t="shared" si="231"/>
        <v>{34294104}</v>
      </c>
      <c r="Z778" t="str">
        <f t="shared" ca="1" si="232"/>
        <v>{0.362024150778638}</v>
      </c>
      <c r="AA778" t="str">
        <f t="shared" ca="1" si="233"/>
        <v>{0.559353215828922}</v>
      </c>
    </row>
    <row r="779" spans="1:27" x14ac:dyDescent="0.25">
      <c r="A779" t="s">
        <v>2305</v>
      </c>
      <c r="B779" t="s">
        <v>2306</v>
      </c>
      <c r="C779" t="s">
        <v>2307</v>
      </c>
      <c r="D779" t="s">
        <v>2306</v>
      </c>
      <c r="E779" t="str">
        <f t="shared" ca="1" si="216"/>
        <v>{United States381}</v>
      </c>
      <c r="F779">
        <v>0.23964536225985156</v>
      </c>
      <c r="G779">
        <f t="shared" ca="1" si="217"/>
        <v>0.75719839034064162</v>
      </c>
      <c r="H779">
        <f t="shared" ca="1" si="218"/>
        <v>0.51755302808079007</v>
      </c>
      <c r="J779">
        <f t="shared" si="219"/>
        <v>46673944</v>
      </c>
      <c r="K779">
        <f t="shared" si="220"/>
        <v>67374465</v>
      </c>
      <c r="L779">
        <f t="shared" si="221"/>
        <v>67374465</v>
      </c>
      <c r="M779">
        <f t="shared" si="222"/>
        <v>68582000</v>
      </c>
      <c r="N779">
        <f t="shared" ca="1" si="223"/>
        <v>36509553</v>
      </c>
      <c r="O779">
        <v>0.58815297766081043</v>
      </c>
      <c r="P779">
        <f t="shared" ca="1" si="224"/>
        <v>0.58815297766081043</v>
      </c>
      <c r="Q779">
        <f t="shared" ca="1" si="225"/>
        <v>5.2327865356247449E-2</v>
      </c>
      <c r="T779" t="str">
        <f t="shared" si="226"/>
        <v>{United States770}</v>
      </c>
      <c r="U779" t="str">
        <f t="shared" si="227"/>
        <v>{46673944}</v>
      </c>
      <c r="V779" t="str">
        <f t="shared" ca="1" si="228"/>
        <v>{0.480665675639504}</v>
      </c>
      <c r="W779" t="str">
        <f t="shared" ca="1" si="229"/>
        <v>{0.387322234274095}</v>
      </c>
      <c r="X779" t="str">
        <f t="shared" si="230"/>
        <v>{New York770}</v>
      </c>
      <c r="Y779" t="str">
        <f t="shared" si="231"/>
        <v>{46673944}</v>
      </c>
      <c r="Z779" t="str">
        <f t="shared" ca="1" si="232"/>
        <v>{0.85703862840767}</v>
      </c>
      <c r="AA779" t="str">
        <f t="shared" ca="1" si="233"/>
        <v>{0.0150461493583767}</v>
      </c>
    </row>
    <row r="780" spans="1:27" x14ac:dyDescent="0.25">
      <c r="A780" t="s">
        <v>2308</v>
      </c>
      <c r="B780" t="s">
        <v>2309</v>
      </c>
      <c r="C780" t="s">
        <v>2310</v>
      </c>
      <c r="D780" t="s">
        <v>2309</v>
      </c>
      <c r="E780" t="str">
        <f t="shared" ca="1" si="216"/>
        <v>{United States382}</v>
      </c>
      <c r="F780">
        <v>0.91911940826402472</v>
      </c>
      <c r="G780">
        <f t="shared" ca="1" si="217"/>
        <v>0.21762814670588781</v>
      </c>
      <c r="H780">
        <f t="shared" ca="1" si="218"/>
        <v>0.21762814670588781</v>
      </c>
      <c r="J780">
        <f t="shared" si="219"/>
        <v>57480636</v>
      </c>
      <c r="K780">
        <f t="shared" si="220"/>
        <v>67499129</v>
      </c>
      <c r="L780">
        <f t="shared" si="221"/>
        <v>67499129</v>
      </c>
      <c r="M780">
        <f t="shared" si="222"/>
        <v>68724673</v>
      </c>
      <c r="N780">
        <f t="shared" ca="1" si="223"/>
        <v>36509786</v>
      </c>
      <c r="O780">
        <v>0.43192273192088249</v>
      </c>
      <c r="P780">
        <f t="shared" ca="1" si="224"/>
        <v>0.43192273192088249</v>
      </c>
      <c r="Q780">
        <f t="shared" ca="1" si="225"/>
        <v>0.43192273192088249</v>
      </c>
      <c r="T780" t="str">
        <f t="shared" si="226"/>
        <v>{United States771}</v>
      </c>
      <c r="U780" t="str">
        <f t="shared" si="227"/>
        <v>{57480636}</v>
      </c>
      <c r="V780" t="str">
        <f t="shared" ca="1" si="228"/>
        <v>{0.190667753894089}</v>
      </c>
      <c r="W780" t="str">
        <f t="shared" ca="1" si="229"/>
        <v>{0.256487890093284}</v>
      </c>
      <c r="X780" t="str">
        <f t="shared" si="230"/>
        <v>{New York771}</v>
      </c>
      <c r="Y780" t="str">
        <f t="shared" si="231"/>
        <v>{57480636}</v>
      </c>
      <c r="Z780" t="str">
        <f t="shared" ca="1" si="232"/>
        <v>{0.22978854114654}</v>
      </c>
      <c r="AA780" t="str">
        <f t="shared" ca="1" si="233"/>
        <v>{0.637926613640892}</v>
      </c>
    </row>
    <row r="781" spans="1:27" x14ac:dyDescent="0.25">
      <c r="A781" t="s">
        <v>2311</v>
      </c>
      <c r="B781" t="s">
        <v>2312</v>
      </c>
      <c r="C781" t="s">
        <v>2313</v>
      </c>
      <c r="D781" t="s">
        <v>2312</v>
      </c>
      <c r="E781" t="str">
        <f t="shared" ca="1" si="216"/>
        <v>{United States382}</v>
      </c>
      <c r="F781">
        <v>0.21762814670588781</v>
      </c>
      <c r="G781">
        <f t="shared" ca="1" si="217"/>
        <v>0.91911940826402472</v>
      </c>
      <c r="H781">
        <f t="shared" ca="1" si="218"/>
        <v>0.7014912615581369</v>
      </c>
      <c r="J781">
        <f t="shared" si="219"/>
        <v>84226357</v>
      </c>
      <c r="K781">
        <f t="shared" si="220"/>
        <v>67542720</v>
      </c>
      <c r="L781">
        <f t="shared" si="221"/>
        <v>67542720</v>
      </c>
      <c r="M781">
        <f t="shared" si="222"/>
        <v>68731376</v>
      </c>
      <c r="N781">
        <f t="shared" ca="1" si="223"/>
        <v>36509786</v>
      </c>
      <c r="O781">
        <v>0.58678842226299033</v>
      </c>
      <c r="P781">
        <f t="shared" ca="1" si="224"/>
        <v>0.58678842226299033</v>
      </c>
      <c r="Q781">
        <f t="shared" ca="1" si="225"/>
        <v>0.15486569034210784</v>
      </c>
      <c r="T781" t="str">
        <f t="shared" si="226"/>
        <v>{United States772}</v>
      </c>
      <c r="U781" t="str">
        <f t="shared" si="227"/>
        <v>{84226357}</v>
      </c>
      <c r="V781" t="str">
        <f t="shared" ca="1" si="228"/>
        <v>{0.275552630299621}</v>
      </c>
      <c r="W781" t="str">
        <f t="shared" ca="1" si="229"/>
        <v>{0.237342732461573}</v>
      </c>
      <c r="X781" t="str">
        <f t="shared" si="230"/>
        <v>{New York772}</v>
      </c>
      <c r="Y781" t="str">
        <f t="shared" si="231"/>
        <v>{84226357}</v>
      </c>
      <c r="Z781" t="str">
        <f t="shared" ca="1" si="232"/>
        <v>{0.177538977211791}</v>
      </c>
      <c r="AA781" t="str">
        <f t="shared" ca="1" si="233"/>
        <v>{0.581915439515542}</v>
      </c>
    </row>
    <row r="782" spans="1:27" x14ac:dyDescent="0.25">
      <c r="A782" t="s">
        <v>2314</v>
      </c>
      <c r="B782" t="s">
        <v>2315</v>
      </c>
      <c r="C782" t="s">
        <v>2316</v>
      </c>
      <c r="D782" t="s">
        <v>2315</v>
      </c>
      <c r="E782" t="str">
        <f t="shared" ca="1" si="216"/>
        <v>{United States383}</v>
      </c>
      <c r="F782">
        <v>0.9951268946170716</v>
      </c>
      <c r="G782">
        <f t="shared" ca="1" si="217"/>
        <v>0.48795398775262333</v>
      </c>
      <c r="H782">
        <f t="shared" ca="1" si="218"/>
        <v>0.48795398775262333</v>
      </c>
      <c r="J782">
        <f t="shared" si="219"/>
        <v>30222171</v>
      </c>
      <c r="K782">
        <f t="shared" si="220"/>
        <v>67726515</v>
      </c>
      <c r="L782">
        <f t="shared" si="221"/>
        <v>67726515</v>
      </c>
      <c r="M782">
        <f t="shared" si="222"/>
        <v>68866329</v>
      </c>
      <c r="N782">
        <f t="shared" ca="1" si="223"/>
        <v>36547765</v>
      </c>
      <c r="O782">
        <v>0.9772355064963506</v>
      </c>
      <c r="P782">
        <f t="shared" ca="1" si="224"/>
        <v>0.80363904700186961</v>
      </c>
      <c r="Q782">
        <f t="shared" ca="1" si="225"/>
        <v>0.80363904700186961</v>
      </c>
      <c r="T782" t="str">
        <f t="shared" si="226"/>
        <v>{United States773}</v>
      </c>
      <c r="U782" t="str">
        <f t="shared" si="227"/>
        <v>{30222171}</v>
      </c>
      <c r="V782" t="str">
        <f t="shared" ca="1" si="228"/>
        <v>{0.742435094493048}</v>
      </c>
      <c r="W782" t="str">
        <f t="shared" ca="1" si="229"/>
        <v>{0.0720360179063665}</v>
      </c>
      <c r="X782" t="str">
        <f t="shared" si="230"/>
        <v>{New York773}</v>
      </c>
      <c r="Y782" t="str">
        <f t="shared" si="231"/>
        <v>{30222171}</v>
      </c>
      <c r="Z782" t="str">
        <f t="shared" ca="1" si="232"/>
        <v>{0.0560014456243084}</v>
      </c>
      <c r="AA782" t="str">
        <f t="shared" ca="1" si="233"/>
        <v>{0.850088023840027}</v>
      </c>
    </row>
    <row r="783" spans="1:27" x14ac:dyDescent="0.25">
      <c r="A783" t="s">
        <v>2317</v>
      </c>
      <c r="B783" t="s">
        <v>2318</v>
      </c>
      <c r="C783" t="s">
        <v>2319</v>
      </c>
      <c r="D783" t="s">
        <v>2318</v>
      </c>
      <c r="E783" t="str">
        <f t="shared" ca="1" si="216"/>
        <v>{United States383}</v>
      </c>
      <c r="F783">
        <v>0.48795398775262333</v>
      </c>
      <c r="G783">
        <f t="shared" ca="1" si="217"/>
        <v>0.9951268946170716</v>
      </c>
      <c r="H783">
        <f t="shared" ca="1" si="218"/>
        <v>0.50717290686444827</v>
      </c>
      <c r="J783">
        <f t="shared" si="219"/>
        <v>16163589</v>
      </c>
      <c r="K783">
        <f t="shared" si="220"/>
        <v>67732403</v>
      </c>
      <c r="L783">
        <f t="shared" si="221"/>
        <v>67732403</v>
      </c>
      <c r="M783">
        <f t="shared" si="222"/>
        <v>68920977</v>
      </c>
      <c r="N783">
        <f t="shared" ca="1" si="223"/>
        <v>36547765</v>
      </c>
      <c r="O783">
        <v>0.80363904700186961</v>
      </c>
      <c r="P783">
        <f t="shared" ca="1" si="224"/>
        <v>0.9772355064963506</v>
      </c>
      <c r="Q783">
        <f t="shared" ca="1" si="225"/>
        <v>0.17359645949448099</v>
      </c>
      <c r="T783" t="str">
        <f t="shared" si="226"/>
        <v>{United States774}</v>
      </c>
      <c r="U783" t="str">
        <f t="shared" si="227"/>
        <v>{16163589}</v>
      </c>
      <c r="V783" t="str">
        <f t="shared" ca="1" si="228"/>
        <v>{0.0511092970017482}</v>
      </c>
      <c r="W783" t="str">
        <f t="shared" ca="1" si="229"/>
        <v>{0.304372510266836}</v>
      </c>
      <c r="X783" t="str">
        <f t="shared" si="230"/>
        <v>{New York774}</v>
      </c>
      <c r="Y783" t="str">
        <f t="shared" si="231"/>
        <v>{16163589}</v>
      </c>
      <c r="Z783" t="str">
        <f t="shared" ca="1" si="232"/>
        <v>{0.196682159181654}</v>
      </c>
      <c r="AA783" t="str">
        <f t="shared" ca="1" si="233"/>
        <v>{0.534141223710784}</v>
      </c>
    </row>
    <row r="784" spans="1:27" x14ac:dyDescent="0.25">
      <c r="A784" t="s">
        <v>2320</v>
      </c>
      <c r="B784" t="s">
        <v>2321</v>
      </c>
      <c r="C784" t="s">
        <v>2322</v>
      </c>
      <c r="D784" t="s">
        <v>2321</v>
      </c>
      <c r="E784" t="str">
        <f t="shared" ca="1" si="216"/>
        <v>{United States384}</v>
      </c>
      <c r="F784">
        <v>0.13085391995708195</v>
      </c>
      <c r="G784">
        <f t="shared" ca="1" si="217"/>
        <v>3.2958040305389069E-2</v>
      </c>
      <c r="H784">
        <f t="shared" ca="1" si="218"/>
        <v>3.2958040305389069E-2</v>
      </c>
      <c r="J784">
        <f t="shared" si="219"/>
        <v>26473943</v>
      </c>
      <c r="K784">
        <f t="shared" si="220"/>
        <v>67736593</v>
      </c>
      <c r="L784">
        <f t="shared" si="221"/>
        <v>67736593</v>
      </c>
      <c r="M784">
        <f t="shared" si="222"/>
        <v>68977525</v>
      </c>
      <c r="N784">
        <f t="shared" ca="1" si="223"/>
        <v>36552540</v>
      </c>
      <c r="O784">
        <v>0.10556911175118522</v>
      </c>
      <c r="P784">
        <f t="shared" ca="1" si="224"/>
        <v>0.10556911175118522</v>
      </c>
      <c r="Q784">
        <f t="shared" ca="1" si="225"/>
        <v>0.10556911175118522</v>
      </c>
      <c r="T784" t="str">
        <f t="shared" si="226"/>
        <v>{United States775}</v>
      </c>
      <c r="U784" t="str">
        <f t="shared" si="227"/>
        <v>{26473943}</v>
      </c>
      <c r="V784" t="str">
        <f t="shared" ca="1" si="228"/>
        <v>{0.256466658210621}</v>
      </c>
      <c r="W784" t="str">
        <f t="shared" ca="1" si="229"/>
        <v>{0.239171730990031}</v>
      </c>
      <c r="X784" t="str">
        <f t="shared" si="230"/>
        <v>{New York775}</v>
      </c>
      <c r="Y784" t="str">
        <f t="shared" si="231"/>
        <v>{26473943}</v>
      </c>
      <c r="Z784" t="str">
        <f t="shared" ca="1" si="232"/>
        <v>{0.0768277715200522}</v>
      </c>
      <c r="AA784" t="str">
        <f t="shared" ca="1" si="233"/>
        <v>{0.285668553617871}</v>
      </c>
    </row>
    <row r="785" spans="1:27" x14ac:dyDescent="0.25">
      <c r="A785" t="s">
        <v>2323</v>
      </c>
      <c r="B785" t="s">
        <v>2324</v>
      </c>
      <c r="C785" t="s">
        <v>2325</v>
      </c>
      <c r="D785" t="s">
        <v>2324</v>
      </c>
      <c r="E785" t="str">
        <f t="shared" ca="1" si="216"/>
        <v>{United States384}</v>
      </c>
      <c r="F785">
        <v>3.2958040305389069E-2</v>
      </c>
      <c r="G785">
        <f t="shared" ca="1" si="217"/>
        <v>0.13085391995708195</v>
      </c>
      <c r="H785">
        <f t="shared" ca="1" si="218"/>
        <v>9.7895879651692885E-2</v>
      </c>
      <c r="J785">
        <f t="shared" si="219"/>
        <v>42126048</v>
      </c>
      <c r="K785">
        <f t="shared" si="220"/>
        <v>67875883</v>
      </c>
      <c r="L785">
        <f t="shared" si="221"/>
        <v>67875883</v>
      </c>
      <c r="M785">
        <f t="shared" si="222"/>
        <v>69033835</v>
      </c>
      <c r="N785">
        <f t="shared" ca="1" si="223"/>
        <v>36552540</v>
      </c>
      <c r="O785">
        <v>0.61272632908315972</v>
      </c>
      <c r="P785">
        <f t="shared" ca="1" si="224"/>
        <v>0.61272632908315972</v>
      </c>
      <c r="Q785">
        <f t="shared" ca="1" si="225"/>
        <v>0.5071572173319745</v>
      </c>
      <c r="T785" t="str">
        <f t="shared" si="226"/>
        <v>{United States776}</v>
      </c>
      <c r="U785" t="str">
        <f t="shared" si="227"/>
        <v>{42126048}</v>
      </c>
      <c r="V785" t="str">
        <f t="shared" ca="1" si="228"/>
        <v>{0.399898852413314}</v>
      </c>
      <c r="W785" t="str">
        <f t="shared" ca="1" si="229"/>
        <v>{0.32791844478184}</v>
      </c>
      <c r="X785" t="str">
        <f t="shared" si="230"/>
        <v>{New York776}</v>
      </c>
      <c r="Y785" t="str">
        <f t="shared" si="231"/>
        <v>{42126048}</v>
      </c>
      <c r="Z785" t="str">
        <f t="shared" ca="1" si="232"/>
        <v>{0.517837511697353}</v>
      </c>
      <c r="AA785" t="str">
        <f t="shared" ca="1" si="233"/>
        <v>{0.45143975654453}</v>
      </c>
    </row>
    <row r="786" spans="1:27" x14ac:dyDescent="0.25">
      <c r="A786" t="s">
        <v>2326</v>
      </c>
      <c r="B786" t="s">
        <v>2327</v>
      </c>
      <c r="C786" t="s">
        <v>2328</v>
      </c>
      <c r="D786" t="s">
        <v>2327</v>
      </c>
      <c r="E786" t="str">
        <f t="shared" ca="1" si="216"/>
        <v>{United States385}</v>
      </c>
      <c r="F786">
        <v>0.78990334774249438</v>
      </c>
      <c r="G786">
        <f t="shared" ca="1" si="217"/>
        <v>0.65395707987176022</v>
      </c>
      <c r="H786">
        <f t="shared" ca="1" si="218"/>
        <v>0.65395707987176022</v>
      </c>
      <c r="J786">
        <f t="shared" si="219"/>
        <v>72206727</v>
      </c>
      <c r="K786">
        <f t="shared" si="220"/>
        <v>67939013</v>
      </c>
      <c r="L786">
        <f t="shared" si="221"/>
        <v>67939013</v>
      </c>
      <c r="M786">
        <f t="shared" si="222"/>
        <v>69073870</v>
      </c>
      <c r="N786">
        <f t="shared" ca="1" si="223"/>
        <v>36552907</v>
      </c>
      <c r="O786">
        <v>0.33574549144770105</v>
      </c>
      <c r="P786">
        <f t="shared" ca="1" si="224"/>
        <v>0.33574549144770105</v>
      </c>
      <c r="Q786">
        <f t="shared" ca="1" si="225"/>
        <v>0.33574549144770105</v>
      </c>
      <c r="T786" t="str">
        <f t="shared" si="226"/>
        <v>{United States777}</v>
      </c>
      <c r="U786" t="str">
        <f t="shared" si="227"/>
        <v>{72206727}</v>
      </c>
      <c r="V786" t="str">
        <f t="shared" ca="1" si="228"/>
        <v>{0.620675399368827}</v>
      </c>
      <c r="W786" t="str">
        <f t="shared" ca="1" si="229"/>
        <v>{0.231201031782116}</v>
      </c>
      <c r="X786" t="str">
        <f t="shared" si="230"/>
        <v>{New York777}</v>
      </c>
      <c r="Y786" t="str">
        <f t="shared" si="231"/>
        <v>{72206727}</v>
      </c>
      <c r="Z786" t="str">
        <f t="shared" ca="1" si="232"/>
        <v>{0.213336867477638}</v>
      </c>
      <c r="AA786" t="str">
        <f t="shared" ca="1" si="233"/>
        <v>{0.212851402811436}</v>
      </c>
    </row>
    <row r="787" spans="1:27" x14ac:dyDescent="0.25">
      <c r="A787" t="s">
        <v>2329</v>
      </c>
      <c r="B787" t="s">
        <v>2330</v>
      </c>
      <c r="C787" t="s">
        <v>2331</v>
      </c>
      <c r="D787" t="s">
        <v>2330</v>
      </c>
      <c r="E787" t="str">
        <f t="shared" ca="1" si="216"/>
        <v>{United States385}</v>
      </c>
      <c r="F787">
        <v>0.65395707987176022</v>
      </c>
      <c r="G787">
        <f t="shared" ca="1" si="217"/>
        <v>0.78990334774249438</v>
      </c>
      <c r="H787">
        <f t="shared" ca="1" si="218"/>
        <v>0.13594626787073416</v>
      </c>
      <c r="J787">
        <f t="shared" si="219"/>
        <v>85143938</v>
      </c>
      <c r="K787">
        <f t="shared" si="220"/>
        <v>68003321</v>
      </c>
      <c r="L787">
        <f t="shared" si="221"/>
        <v>68003321</v>
      </c>
      <c r="M787">
        <f t="shared" si="222"/>
        <v>69100926</v>
      </c>
      <c r="N787">
        <f t="shared" ca="1" si="223"/>
        <v>36552907</v>
      </c>
      <c r="O787">
        <v>0.90475820527431816</v>
      </c>
      <c r="P787">
        <f t="shared" ca="1" si="224"/>
        <v>0.90475820527431816</v>
      </c>
      <c r="Q787">
        <f t="shared" ca="1" si="225"/>
        <v>0.56901271382661711</v>
      </c>
      <c r="T787" t="str">
        <f t="shared" si="226"/>
        <v>{United States778}</v>
      </c>
      <c r="U787" t="str">
        <f t="shared" si="227"/>
        <v>{85143938}</v>
      </c>
      <c r="V787" t="str">
        <f t="shared" ca="1" si="228"/>
        <v>{0.615635452705469}</v>
      </c>
      <c r="W787" t="str">
        <f t="shared" ca="1" si="229"/>
        <v>{0.34403774122386}</v>
      </c>
      <c r="X787" t="str">
        <f t="shared" si="230"/>
        <v>{New York778}</v>
      </c>
      <c r="Y787" t="str">
        <f t="shared" si="231"/>
        <v>{85143938}</v>
      </c>
      <c r="Z787" t="str">
        <f t="shared" ca="1" si="232"/>
        <v>{0.0392896531420583}</v>
      </c>
      <c r="AA787" t="str">
        <f t="shared" ca="1" si="233"/>
        <v>{0.883398705834084}</v>
      </c>
    </row>
    <row r="788" spans="1:27" x14ac:dyDescent="0.25">
      <c r="A788" t="s">
        <v>2332</v>
      </c>
      <c r="B788" t="s">
        <v>2333</v>
      </c>
      <c r="C788" t="s">
        <v>2334</v>
      </c>
      <c r="D788" t="s">
        <v>2333</v>
      </c>
      <c r="E788" t="str">
        <f t="shared" ca="1" si="216"/>
        <v>{United States386}</v>
      </c>
      <c r="F788">
        <v>0.60357935379581351</v>
      </c>
      <c r="G788">
        <f t="shared" ca="1" si="217"/>
        <v>0.33530775440107741</v>
      </c>
      <c r="H788">
        <f t="shared" ca="1" si="218"/>
        <v>0.33530775440107741</v>
      </c>
      <c r="J788">
        <f t="shared" si="219"/>
        <v>44027249</v>
      </c>
      <c r="K788">
        <f t="shared" si="220"/>
        <v>68260907</v>
      </c>
      <c r="L788">
        <f t="shared" si="221"/>
        <v>68260907</v>
      </c>
      <c r="M788">
        <f t="shared" si="222"/>
        <v>69107021</v>
      </c>
      <c r="N788">
        <f t="shared" ca="1" si="223"/>
        <v>36617549</v>
      </c>
      <c r="O788">
        <v>0.59366359216445808</v>
      </c>
      <c r="P788">
        <f t="shared" ca="1" si="224"/>
        <v>0.59366359216445808</v>
      </c>
      <c r="Q788">
        <f t="shared" ca="1" si="225"/>
        <v>0.59366359216445808</v>
      </c>
      <c r="T788" t="str">
        <f t="shared" si="226"/>
        <v>{United States779}</v>
      </c>
      <c r="U788" t="str">
        <f t="shared" si="227"/>
        <v>{44027249}</v>
      </c>
      <c r="V788" t="str">
        <f t="shared" ca="1" si="228"/>
        <v>{0.250687626269091}</v>
      </c>
      <c r="W788" t="str">
        <f t="shared" ca="1" si="229"/>
        <v>{0.517965993356664}</v>
      </c>
      <c r="X788" t="str">
        <f t="shared" si="230"/>
        <v>{New York779}</v>
      </c>
      <c r="Y788" t="str">
        <f t="shared" si="231"/>
        <v>{44027249}</v>
      </c>
      <c r="Z788" t="str">
        <f t="shared" ca="1" si="232"/>
        <v>{0.270947890263891}</v>
      </c>
      <c r="AA788" t="str">
        <f t="shared" ca="1" si="233"/>
        <v>{0.179104166041131}</v>
      </c>
    </row>
    <row r="789" spans="1:27" x14ac:dyDescent="0.25">
      <c r="A789" t="s">
        <v>2335</v>
      </c>
      <c r="B789" t="s">
        <v>2336</v>
      </c>
      <c r="C789" t="s">
        <v>2337</v>
      </c>
      <c r="D789" t="s">
        <v>2336</v>
      </c>
      <c r="E789" t="str">
        <f t="shared" ca="1" si="216"/>
        <v>{United States386}</v>
      </c>
      <c r="F789">
        <v>0.33530775440107741</v>
      </c>
      <c r="G789">
        <f t="shared" ca="1" si="217"/>
        <v>0.60357935379581351</v>
      </c>
      <c r="H789">
        <f t="shared" ca="1" si="218"/>
        <v>0.2682715993947361</v>
      </c>
      <c r="J789">
        <f t="shared" si="219"/>
        <v>18558187</v>
      </c>
      <c r="K789">
        <f t="shared" si="220"/>
        <v>68429692</v>
      </c>
      <c r="L789">
        <f t="shared" si="221"/>
        <v>68429692</v>
      </c>
      <c r="M789">
        <f t="shared" si="222"/>
        <v>69122804</v>
      </c>
      <c r="N789">
        <f t="shared" ca="1" si="223"/>
        <v>36617549</v>
      </c>
      <c r="O789">
        <v>0.69536245510137096</v>
      </c>
      <c r="P789">
        <f t="shared" ca="1" si="224"/>
        <v>0.69536245510137096</v>
      </c>
      <c r="Q789">
        <f t="shared" ca="1" si="225"/>
        <v>0.10169886293691288</v>
      </c>
      <c r="T789" t="str">
        <f t="shared" si="226"/>
        <v>{United States780}</v>
      </c>
      <c r="U789" t="str">
        <f t="shared" si="227"/>
        <v>{18558187}</v>
      </c>
      <c r="V789" t="str">
        <f t="shared" ca="1" si="228"/>
        <v>{0.10523640601514}</v>
      </c>
      <c r="W789" t="str">
        <f t="shared" ca="1" si="229"/>
        <v>{0.603258741392687}</v>
      </c>
      <c r="X789" t="str">
        <f t="shared" si="230"/>
        <v>{New York780}</v>
      </c>
      <c r="Y789" t="str">
        <f t="shared" si="231"/>
        <v>{18558187}</v>
      </c>
      <c r="Z789" t="str">
        <f t="shared" ca="1" si="232"/>
        <v>{0.389895722371012}</v>
      </c>
      <c r="AA789" t="str">
        <f t="shared" ca="1" si="233"/>
        <v>{0.127459047990828}</v>
      </c>
    </row>
    <row r="790" spans="1:27" x14ac:dyDescent="0.25">
      <c r="A790" t="s">
        <v>2338</v>
      </c>
      <c r="B790" t="s">
        <v>2339</v>
      </c>
      <c r="C790" t="s">
        <v>2340</v>
      </c>
      <c r="D790" t="s">
        <v>2339</v>
      </c>
      <c r="E790" t="str">
        <f t="shared" ca="1" si="216"/>
        <v>{United States387}</v>
      </c>
      <c r="F790">
        <v>0.86025922114248399</v>
      </c>
      <c r="G790">
        <f t="shared" ca="1" si="217"/>
        <v>0.50695126001632629</v>
      </c>
      <c r="H790">
        <f t="shared" ca="1" si="218"/>
        <v>0.50695126001632629</v>
      </c>
      <c r="J790">
        <f t="shared" si="219"/>
        <v>59042276</v>
      </c>
      <c r="K790">
        <f t="shared" si="220"/>
        <v>68582000</v>
      </c>
      <c r="L790">
        <f t="shared" si="221"/>
        <v>68582000</v>
      </c>
      <c r="M790">
        <f t="shared" si="222"/>
        <v>69159180</v>
      </c>
      <c r="N790">
        <f t="shared" ca="1" si="223"/>
        <v>36624939</v>
      </c>
      <c r="O790">
        <v>0.7461197552268114</v>
      </c>
      <c r="P790">
        <f t="shared" ca="1" si="224"/>
        <v>0.41794570219608884</v>
      </c>
      <c r="Q790">
        <f t="shared" ca="1" si="225"/>
        <v>0.41794570219608884</v>
      </c>
      <c r="T790" t="str">
        <f t="shared" si="226"/>
        <v>{United States781}</v>
      </c>
      <c r="U790" t="str">
        <f t="shared" si="227"/>
        <v>{59042276}</v>
      </c>
      <c r="V790" t="str">
        <f t="shared" ca="1" si="228"/>
        <v>{0.0569081124426601}</v>
      </c>
      <c r="W790" t="str">
        <f t="shared" ca="1" si="229"/>
        <v>{0.375075053799795}</v>
      </c>
      <c r="X790" t="str">
        <f t="shared" si="230"/>
        <v>{New York781}</v>
      </c>
      <c r="Y790" t="str">
        <f t="shared" si="231"/>
        <v>{59042276}</v>
      </c>
      <c r="Z790" t="str">
        <f t="shared" ca="1" si="232"/>
        <v>{0.534947799805112}</v>
      </c>
      <c r="AA790" t="str">
        <f t="shared" ca="1" si="233"/>
        <v>{0.142493882564172}</v>
      </c>
    </row>
    <row r="791" spans="1:27" x14ac:dyDescent="0.25">
      <c r="A791" t="s">
        <v>2341</v>
      </c>
      <c r="B791" t="s">
        <v>2342</v>
      </c>
      <c r="C791" t="s">
        <v>2343</v>
      </c>
      <c r="D791" t="s">
        <v>2342</v>
      </c>
      <c r="E791" t="str">
        <f t="shared" ca="1" si="216"/>
        <v>{United States387}</v>
      </c>
      <c r="F791">
        <v>0.50695126001632629</v>
      </c>
      <c r="G791">
        <f t="shared" ca="1" si="217"/>
        <v>0.86025922114248399</v>
      </c>
      <c r="H791">
        <f t="shared" ca="1" si="218"/>
        <v>0.3533079611261577</v>
      </c>
      <c r="J791">
        <f t="shared" si="219"/>
        <v>70915128</v>
      </c>
      <c r="K791">
        <f t="shared" si="220"/>
        <v>68582000</v>
      </c>
      <c r="L791" t="str">
        <f t="shared" si="221"/>
        <v/>
      </c>
      <c r="M791">
        <f t="shared" si="222"/>
        <v>69223746</v>
      </c>
      <c r="N791">
        <f t="shared" ca="1" si="223"/>
        <v>36624939</v>
      </c>
      <c r="O791">
        <v>0.41794570219608884</v>
      </c>
      <c r="P791">
        <f t="shared" ca="1" si="224"/>
        <v>0.7461197552268114</v>
      </c>
      <c r="Q791">
        <f t="shared" ca="1" si="225"/>
        <v>0.32817405303072256</v>
      </c>
      <c r="T791" t="str">
        <f t="shared" si="226"/>
        <v>{United States782}</v>
      </c>
      <c r="U791" t="str">
        <f t="shared" si="227"/>
        <v>{70915128}</v>
      </c>
      <c r="V791" t="str">
        <f t="shared" ca="1" si="228"/>
        <v>{0.0451641385614561}</v>
      </c>
      <c r="W791" t="str">
        <f t="shared" ca="1" si="229"/>
        <v>{0.154899067920739}</v>
      </c>
      <c r="X791" t="str">
        <f t="shared" si="230"/>
        <v>{New York782}</v>
      </c>
      <c r="Y791" t="str">
        <f t="shared" si="231"/>
        <v>{70915128}</v>
      </c>
      <c r="Z791" t="str">
        <f t="shared" ca="1" si="232"/>
        <v>{0.590651866444546}</v>
      </c>
      <c r="AA791" t="str">
        <f t="shared" ca="1" si="233"/>
        <v>{0.361850291211243}</v>
      </c>
    </row>
    <row r="792" spans="1:27" x14ac:dyDescent="0.25">
      <c r="A792" t="s">
        <v>2344</v>
      </c>
      <c r="B792" t="s">
        <v>2345</v>
      </c>
      <c r="C792" t="s">
        <v>2346</v>
      </c>
      <c r="D792" t="s">
        <v>2345</v>
      </c>
      <c r="E792" t="str">
        <f t="shared" ca="1" si="216"/>
        <v>{United States388}</v>
      </c>
      <c r="F792">
        <v>7.7231168207247736E-2</v>
      </c>
      <c r="G792">
        <f t="shared" ca="1" si="217"/>
        <v>2.1834377381051651E-2</v>
      </c>
      <c r="H792">
        <f t="shared" ca="1" si="218"/>
        <v>2.1834377381051651E-2</v>
      </c>
      <c r="J792">
        <f t="shared" si="219"/>
        <v>66898281</v>
      </c>
      <c r="K792">
        <f t="shared" si="220"/>
        <v>68582000</v>
      </c>
      <c r="L792" t="str">
        <f t="shared" si="221"/>
        <v/>
      </c>
      <c r="M792">
        <f t="shared" si="222"/>
        <v>69507275</v>
      </c>
      <c r="N792">
        <f t="shared" ca="1" si="223"/>
        <v>36662202</v>
      </c>
      <c r="O792">
        <v>0.95025481571754578</v>
      </c>
      <c r="P792">
        <f t="shared" ca="1" si="224"/>
        <v>0.4217549656876699</v>
      </c>
      <c r="Q792">
        <f t="shared" ca="1" si="225"/>
        <v>0.4217549656876699</v>
      </c>
      <c r="T792" t="str">
        <f t="shared" si="226"/>
        <v>{United States783}</v>
      </c>
      <c r="U792" t="str">
        <f t="shared" si="227"/>
        <v>{66898281}</v>
      </c>
      <c r="V792" t="str">
        <f t="shared" ca="1" si="228"/>
        <v>{0.282309895218839}</v>
      </c>
      <c r="W792" t="str">
        <f t="shared" ca="1" si="229"/>
        <v>{0.667919507701758}</v>
      </c>
      <c r="X792" t="str">
        <f t="shared" si="230"/>
        <v>{New York783}</v>
      </c>
      <c r="Y792" t="str">
        <f t="shared" si="231"/>
        <v>{66898281}</v>
      </c>
      <c r="Z792" t="str">
        <f t="shared" ca="1" si="232"/>
        <v>{0.386875837899796}</v>
      </c>
      <c r="AA792" t="str">
        <f t="shared" ca="1" si="233"/>
        <v>{0.441303786868396}</v>
      </c>
    </row>
    <row r="793" spans="1:27" x14ac:dyDescent="0.25">
      <c r="A793" t="s">
        <v>2347</v>
      </c>
      <c r="B793" t="s">
        <v>2348</v>
      </c>
      <c r="C793" t="s">
        <v>2349</v>
      </c>
      <c r="D793" t="s">
        <v>2348</v>
      </c>
      <c r="E793" t="str">
        <f t="shared" ca="1" si="216"/>
        <v>{United States388}</v>
      </c>
      <c r="F793">
        <v>2.1834377381051651E-2</v>
      </c>
      <c r="G793">
        <f t="shared" ca="1" si="217"/>
        <v>7.7231168207247736E-2</v>
      </c>
      <c r="H793">
        <f t="shared" ca="1" si="218"/>
        <v>5.5396790826196085E-2</v>
      </c>
      <c r="J793">
        <f t="shared" si="219"/>
        <v>33295833</v>
      </c>
      <c r="K793">
        <f t="shared" si="220"/>
        <v>68724673</v>
      </c>
      <c r="L793">
        <f t="shared" si="221"/>
        <v>68724673</v>
      </c>
      <c r="M793">
        <f t="shared" si="222"/>
        <v>69525121</v>
      </c>
      <c r="N793">
        <f t="shared" ca="1" si="223"/>
        <v>36662202</v>
      </c>
      <c r="O793">
        <v>0.4217549656876699</v>
      </c>
      <c r="P793">
        <f t="shared" ca="1" si="224"/>
        <v>0.95025481571754578</v>
      </c>
      <c r="Q793">
        <f t="shared" ca="1" si="225"/>
        <v>0.52849985002987587</v>
      </c>
      <c r="T793" t="str">
        <f t="shared" si="226"/>
        <v>{United States784}</v>
      </c>
      <c r="U793" t="str">
        <f t="shared" si="227"/>
        <v>{33295833}</v>
      </c>
      <c r="V793" t="str">
        <f t="shared" ca="1" si="228"/>
        <v>{0.132876871046359}</v>
      </c>
      <c r="W793" t="str">
        <f t="shared" ca="1" si="229"/>
        <v>{0.588164980525186}</v>
      </c>
      <c r="X793" t="str">
        <f t="shared" si="230"/>
        <v>{New York784}</v>
      </c>
      <c r="Y793" t="str">
        <f t="shared" si="231"/>
        <v>{33295833}</v>
      </c>
      <c r="Z793" t="str">
        <f t="shared" ca="1" si="232"/>
        <v>{0.246875262061566}</v>
      </c>
      <c r="AA793" t="str">
        <f t="shared" ca="1" si="233"/>
        <v>{0.55827910558093}</v>
      </c>
    </row>
    <row r="794" spans="1:27" x14ac:dyDescent="0.25">
      <c r="A794" t="s">
        <v>2350</v>
      </c>
      <c r="B794" t="s">
        <v>2351</v>
      </c>
      <c r="C794" t="s">
        <v>2352</v>
      </c>
      <c r="D794" t="s">
        <v>2351</v>
      </c>
      <c r="E794" t="str">
        <f t="shared" ca="1" si="216"/>
        <v>{United States389}</v>
      </c>
      <c r="F794">
        <v>0.12094977942268414</v>
      </c>
      <c r="G794">
        <f t="shared" ca="1" si="217"/>
        <v>0.12094977942268414</v>
      </c>
      <c r="H794">
        <f t="shared" ca="1" si="218"/>
        <v>0.12094977942268414</v>
      </c>
      <c r="J794">
        <f t="shared" si="219"/>
        <v>43741970</v>
      </c>
      <c r="K794">
        <f t="shared" si="220"/>
        <v>68731376</v>
      </c>
      <c r="L794">
        <f t="shared" si="221"/>
        <v>68731376</v>
      </c>
      <c r="M794">
        <f t="shared" si="222"/>
        <v>69609280</v>
      </c>
      <c r="N794">
        <f t="shared" ca="1" si="223"/>
        <v>36881033</v>
      </c>
      <c r="O794">
        <v>0.5165227408224643</v>
      </c>
      <c r="P794">
        <f t="shared" ca="1" si="224"/>
        <v>0.5165227408224643</v>
      </c>
      <c r="Q794">
        <f t="shared" ca="1" si="225"/>
        <v>0.5165227408224643</v>
      </c>
      <c r="T794" t="str">
        <f t="shared" si="226"/>
        <v>{United States785}</v>
      </c>
      <c r="U794" t="str">
        <f t="shared" si="227"/>
        <v>{43741970}</v>
      </c>
      <c r="V794" t="str">
        <f t="shared" ca="1" si="228"/>
        <v>{0.0295568025729126}</v>
      </c>
      <c r="W794" t="str">
        <f t="shared" ca="1" si="229"/>
        <v>{0.162816692880294}</v>
      </c>
      <c r="X794" t="str">
        <f t="shared" si="230"/>
        <v>{New York785}</v>
      </c>
      <c r="Y794" t="str">
        <f t="shared" si="231"/>
        <v>{43741970}</v>
      </c>
      <c r="Z794" t="str">
        <f t="shared" ca="1" si="232"/>
        <v>{0.712050951898944}</v>
      </c>
      <c r="AA794" t="str">
        <f t="shared" ca="1" si="233"/>
        <v>{0.272111178266723}</v>
      </c>
    </row>
    <row r="795" spans="1:27" x14ac:dyDescent="0.25">
      <c r="A795" t="s">
        <v>2353</v>
      </c>
      <c r="B795" t="s">
        <v>2354</v>
      </c>
      <c r="C795" t="s">
        <v>2355</v>
      </c>
      <c r="D795" t="s">
        <v>2354</v>
      </c>
      <c r="E795" t="str">
        <f t="shared" ca="1" si="216"/>
        <v>{United States389}</v>
      </c>
      <c r="F795">
        <v>0.81586201527330782</v>
      </c>
      <c r="G795">
        <f t="shared" ca="1" si="217"/>
        <v>0.81586201527330782</v>
      </c>
      <c r="H795">
        <f t="shared" ca="1" si="218"/>
        <v>0.69491223585062367</v>
      </c>
      <c r="J795">
        <f t="shared" si="219"/>
        <v>54565600</v>
      </c>
      <c r="K795">
        <f t="shared" si="220"/>
        <v>68866329</v>
      </c>
      <c r="L795">
        <f t="shared" si="221"/>
        <v>68866329</v>
      </c>
      <c r="M795">
        <f t="shared" si="222"/>
        <v>69613024</v>
      </c>
      <c r="N795">
        <f t="shared" ca="1" si="223"/>
        <v>36881033</v>
      </c>
      <c r="O795">
        <v>0.73602524707319839</v>
      </c>
      <c r="P795">
        <f t="shared" ca="1" si="224"/>
        <v>0.73602524707319839</v>
      </c>
      <c r="Q795">
        <f t="shared" ca="1" si="225"/>
        <v>0.21950250625073409</v>
      </c>
      <c r="T795" t="str">
        <f t="shared" si="226"/>
        <v>{United States786}</v>
      </c>
      <c r="U795" t="str">
        <f t="shared" si="227"/>
        <v>{54565600}</v>
      </c>
      <c r="V795" t="str">
        <f t="shared" ca="1" si="228"/>
        <v>{0.492871702513257}</v>
      </c>
      <c r="W795" t="str">
        <f t="shared" ca="1" si="229"/>
        <v>{0.302576936384238}</v>
      </c>
      <c r="X795" t="str">
        <f t="shared" si="230"/>
        <v>{New York786}</v>
      </c>
      <c r="Y795" t="str">
        <f t="shared" si="231"/>
        <v>{54565600}</v>
      </c>
      <c r="Z795" t="str">
        <f t="shared" ca="1" si="232"/>
        <v>{0.659480184572061}</v>
      </c>
      <c r="AA795" t="str">
        <f t="shared" ca="1" si="233"/>
        <v>{0.216145867065942}</v>
      </c>
    </row>
    <row r="796" spans="1:27" x14ac:dyDescent="0.25">
      <c r="A796" t="s">
        <v>2356</v>
      </c>
      <c r="B796" t="s">
        <v>2357</v>
      </c>
      <c r="C796" t="s">
        <v>2358</v>
      </c>
      <c r="D796" t="s">
        <v>2357</v>
      </c>
      <c r="E796" t="str">
        <f t="shared" ca="1" si="216"/>
        <v>{United States390}</v>
      </c>
      <c r="F796">
        <v>0.51846128068168928</v>
      </c>
      <c r="G796">
        <f t="shared" ca="1" si="217"/>
        <v>0.14085471526819882</v>
      </c>
      <c r="H796">
        <f t="shared" ca="1" si="218"/>
        <v>0.14085471526819882</v>
      </c>
      <c r="J796">
        <f t="shared" si="219"/>
        <v>74708476</v>
      </c>
      <c r="K796">
        <f t="shared" si="220"/>
        <v>68920977</v>
      </c>
      <c r="L796">
        <f t="shared" si="221"/>
        <v>68920977</v>
      </c>
      <c r="M796">
        <f t="shared" si="222"/>
        <v>69701454</v>
      </c>
      <c r="N796">
        <f t="shared" ca="1" si="223"/>
        <v>37079778</v>
      </c>
      <c r="O796">
        <v>0.55000905857960591</v>
      </c>
      <c r="P796">
        <f t="shared" ca="1" si="224"/>
        <v>0.55000905857960591</v>
      </c>
      <c r="Q796">
        <f t="shared" ca="1" si="225"/>
        <v>0.55000905857960591</v>
      </c>
      <c r="T796" t="str">
        <f t="shared" si="226"/>
        <v>{United States787}</v>
      </c>
      <c r="U796" t="str">
        <f t="shared" si="227"/>
        <v>{74708476}</v>
      </c>
      <c r="V796" t="str">
        <f t="shared" ca="1" si="228"/>
        <v>{0.478594382226659}</v>
      </c>
      <c r="W796" t="str">
        <f t="shared" ca="1" si="229"/>
        <v>{0.0748999904124734}</v>
      </c>
      <c r="X796" t="str">
        <f t="shared" si="230"/>
        <v>{New York787}</v>
      </c>
      <c r="Y796" t="str">
        <f t="shared" si="231"/>
        <v>{74708476}</v>
      </c>
      <c r="Z796" t="str">
        <f t="shared" ca="1" si="232"/>
        <v>{0.0225291986691065}</v>
      </c>
      <c r="AA796" t="str">
        <f t="shared" ca="1" si="233"/>
        <v>{0.236824320500256}</v>
      </c>
    </row>
    <row r="797" spans="1:27" x14ac:dyDescent="0.25">
      <c r="A797" t="s">
        <v>2359</v>
      </c>
      <c r="B797" t="s">
        <v>2360</v>
      </c>
      <c r="C797" t="s">
        <v>2361</v>
      </c>
      <c r="D797" t="s">
        <v>2360</v>
      </c>
      <c r="E797" t="str">
        <f t="shared" ca="1" si="216"/>
        <v>{United States390}</v>
      </c>
      <c r="F797">
        <v>0.14085471526819882</v>
      </c>
      <c r="G797">
        <f t="shared" ca="1" si="217"/>
        <v>0.51846128068168928</v>
      </c>
      <c r="H797">
        <f t="shared" ca="1" si="218"/>
        <v>0.37760656541349047</v>
      </c>
      <c r="J797">
        <f t="shared" si="219"/>
        <v>69789126</v>
      </c>
      <c r="K797">
        <f t="shared" si="220"/>
        <v>68977525</v>
      </c>
      <c r="L797">
        <f t="shared" si="221"/>
        <v>68977525</v>
      </c>
      <c r="M797">
        <f t="shared" si="222"/>
        <v>69789126</v>
      </c>
      <c r="N797">
        <f t="shared" ca="1" si="223"/>
        <v>37079778</v>
      </c>
      <c r="O797">
        <v>0.98015649725146659</v>
      </c>
      <c r="P797">
        <f t="shared" ca="1" si="224"/>
        <v>0.98015649725146659</v>
      </c>
      <c r="Q797">
        <f t="shared" ca="1" si="225"/>
        <v>0.43014743867186067</v>
      </c>
      <c r="T797" t="str">
        <f t="shared" si="226"/>
        <v>{United States788}</v>
      </c>
      <c r="U797" t="str">
        <f t="shared" si="227"/>
        <v>{69789126}</v>
      </c>
      <c r="V797" t="str">
        <f t="shared" ca="1" si="228"/>
        <v>{0.347526390238558}</v>
      </c>
      <c r="W797" t="str">
        <f t="shared" ca="1" si="229"/>
        <v>{0.511959151851399}</v>
      </c>
      <c r="X797" t="str">
        <f t="shared" si="230"/>
        <v>{New York788}</v>
      </c>
      <c r="Y797" t="str">
        <f t="shared" si="231"/>
        <v>{69789126}</v>
      </c>
      <c r="Z797" t="str">
        <f t="shared" ca="1" si="232"/>
        <v>{0.249987498446142}</v>
      </c>
      <c r="AA797" t="str">
        <f t="shared" ca="1" si="233"/>
        <v>{0.590474154091409}</v>
      </c>
    </row>
    <row r="798" spans="1:27" x14ac:dyDescent="0.25">
      <c r="A798" t="s">
        <v>2362</v>
      </c>
      <c r="B798" t="s">
        <v>2363</v>
      </c>
      <c r="C798" t="s">
        <v>2364</v>
      </c>
      <c r="D798" t="s">
        <v>2363</v>
      </c>
      <c r="E798" t="str">
        <f t="shared" ca="1" si="216"/>
        <v>{United States391}</v>
      </c>
      <c r="F798">
        <v>0.78864703124737523</v>
      </c>
      <c r="G798">
        <f t="shared" ca="1" si="217"/>
        <v>0.37284340308510622</v>
      </c>
      <c r="H798">
        <f t="shared" ca="1" si="218"/>
        <v>0.37284340308510622</v>
      </c>
      <c r="J798">
        <f t="shared" si="219"/>
        <v>36502382</v>
      </c>
      <c r="K798">
        <f t="shared" si="220"/>
        <v>69033835</v>
      </c>
      <c r="L798">
        <f t="shared" si="221"/>
        <v>69033835</v>
      </c>
      <c r="M798">
        <f t="shared" si="222"/>
        <v>69863237</v>
      </c>
      <c r="N798">
        <f t="shared" ca="1" si="223"/>
        <v>37117423</v>
      </c>
      <c r="O798">
        <v>0.23384645012871763</v>
      </c>
      <c r="P798">
        <f t="shared" ca="1" si="224"/>
        <v>0.23384645012871763</v>
      </c>
      <c r="Q798">
        <f t="shared" ca="1" si="225"/>
        <v>0.23384645012871763</v>
      </c>
      <c r="T798" t="str">
        <f t="shared" si="226"/>
        <v>{United States789}</v>
      </c>
      <c r="U798" t="str">
        <f t="shared" si="227"/>
        <v>{36502382}</v>
      </c>
      <c r="V798" t="str">
        <f t="shared" ca="1" si="228"/>
        <v>{0.36864683178497}</v>
      </c>
      <c r="W798" t="str">
        <f t="shared" ca="1" si="229"/>
        <v>{0.0574644641396872}</v>
      </c>
      <c r="X798" t="str">
        <f t="shared" si="230"/>
        <v>{New York789}</v>
      </c>
      <c r="Y798" t="str">
        <f t="shared" si="231"/>
        <v>{36502382}</v>
      </c>
      <c r="Z798" t="str">
        <f t="shared" ca="1" si="232"/>
        <v>{0.528565482943723}</v>
      </c>
      <c r="AA798" t="str">
        <f t="shared" ca="1" si="233"/>
        <v>{0.160698757348638}</v>
      </c>
    </row>
    <row r="799" spans="1:27" x14ac:dyDescent="0.25">
      <c r="A799" t="s">
        <v>2365</v>
      </c>
      <c r="B799" t="s">
        <v>2366</v>
      </c>
      <c r="C799" t="s">
        <v>2367</v>
      </c>
      <c r="D799" t="s">
        <v>2366</v>
      </c>
      <c r="E799" t="str">
        <f t="shared" ca="1" si="216"/>
        <v>{United States391}</v>
      </c>
      <c r="F799">
        <v>0.37284340308510622</v>
      </c>
      <c r="G799">
        <f t="shared" ca="1" si="217"/>
        <v>0.78864703124737523</v>
      </c>
      <c r="H799">
        <f t="shared" ca="1" si="218"/>
        <v>0.41580362816226901</v>
      </c>
      <c r="J799">
        <f t="shared" si="219"/>
        <v>71267515</v>
      </c>
      <c r="K799">
        <f t="shared" si="220"/>
        <v>69073870</v>
      </c>
      <c r="L799">
        <f t="shared" si="221"/>
        <v>69073870</v>
      </c>
      <c r="M799">
        <f t="shared" si="222"/>
        <v>69933698</v>
      </c>
      <c r="N799">
        <f t="shared" ca="1" si="223"/>
        <v>37117423</v>
      </c>
      <c r="O799">
        <v>0.23736913461545683</v>
      </c>
      <c r="P799">
        <f t="shared" ca="1" si="224"/>
        <v>0.23736913461545683</v>
      </c>
      <c r="Q799">
        <f t="shared" ca="1" si="225"/>
        <v>3.5226844867392026E-3</v>
      </c>
      <c r="T799" t="str">
        <f t="shared" si="226"/>
        <v>{United States790}</v>
      </c>
      <c r="U799" t="str">
        <f t="shared" si="227"/>
        <v>{71267515}</v>
      </c>
      <c r="V799" t="str">
        <f t="shared" ca="1" si="228"/>
        <v>{0.608958318898298}</v>
      </c>
      <c r="W799" t="str">
        <f t="shared" ca="1" si="229"/>
        <v>{0.0301326656156962}</v>
      </c>
      <c r="X799" t="str">
        <f t="shared" si="230"/>
        <v>{New York790}</v>
      </c>
      <c r="Y799" t="str">
        <f t="shared" si="231"/>
        <v>{71267515}</v>
      </c>
      <c r="Z799" t="str">
        <f t="shared" ca="1" si="232"/>
        <v>{0.345532634426567}</v>
      </c>
      <c r="AA799" t="str">
        <f t="shared" ca="1" si="233"/>
        <v>{0.637926632253644}</v>
      </c>
    </row>
    <row r="800" spans="1:27" x14ac:dyDescent="0.25">
      <c r="A800" t="s">
        <v>2368</v>
      </c>
      <c r="B800" t="s">
        <v>2369</v>
      </c>
      <c r="C800" t="s">
        <v>2370</v>
      </c>
      <c r="D800" t="s">
        <v>2369</v>
      </c>
      <c r="E800" t="str">
        <f t="shared" ca="1" si="216"/>
        <v>{United States392}</v>
      </c>
      <c r="F800">
        <v>0.57906011041580929</v>
      </c>
      <c r="G800">
        <f t="shared" ca="1" si="217"/>
        <v>0.26617942539772832</v>
      </c>
      <c r="H800">
        <f t="shared" ca="1" si="218"/>
        <v>0.26617942539772832</v>
      </c>
      <c r="J800">
        <f t="shared" si="219"/>
        <v>66346268</v>
      </c>
      <c r="K800">
        <f t="shared" si="220"/>
        <v>69100926</v>
      </c>
      <c r="L800">
        <f t="shared" si="221"/>
        <v>69100926</v>
      </c>
      <c r="M800">
        <f t="shared" si="222"/>
        <v>69936872</v>
      </c>
      <c r="N800">
        <f t="shared" ca="1" si="223"/>
        <v>37198691</v>
      </c>
      <c r="O800">
        <v>0.25339729917853926</v>
      </c>
      <c r="P800">
        <f t="shared" ca="1" si="224"/>
        <v>0.25339729917853926</v>
      </c>
      <c r="Q800">
        <f t="shared" ca="1" si="225"/>
        <v>0.25339729917853926</v>
      </c>
      <c r="T800" t="str">
        <f t="shared" si="226"/>
        <v>{United States791}</v>
      </c>
      <c r="U800" t="str">
        <f t="shared" si="227"/>
        <v>{66346268}</v>
      </c>
      <c r="V800" t="str">
        <f t="shared" ca="1" si="228"/>
        <v>{0.133752259358547}</v>
      </c>
      <c r="W800" t="str">
        <f t="shared" ca="1" si="229"/>
        <v>{0.639121422067451}</v>
      </c>
      <c r="X800" t="str">
        <f t="shared" si="230"/>
        <v>{New York791}</v>
      </c>
      <c r="Y800" t="str">
        <f t="shared" si="231"/>
        <v>{66346268}</v>
      </c>
      <c r="Z800" t="str">
        <f t="shared" ca="1" si="232"/>
        <v>{0.725699811435993}</v>
      </c>
      <c r="AA800" t="str">
        <f t="shared" ca="1" si="233"/>
        <v>{0.172417802656856}</v>
      </c>
    </row>
    <row r="801" spans="1:27" x14ac:dyDescent="0.25">
      <c r="A801" t="s">
        <v>2371</v>
      </c>
      <c r="B801" t="s">
        <v>2372</v>
      </c>
      <c r="C801" t="s">
        <v>2373</v>
      </c>
      <c r="D801" t="s">
        <v>2372</v>
      </c>
      <c r="E801" t="str">
        <f t="shared" ca="1" si="216"/>
        <v>{United States392}</v>
      </c>
      <c r="F801">
        <v>0.26617942539772832</v>
      </c>
      <c r="G801">
        <f t="shared" ca="1" si="217"/>
        <v>0.57906011041580929</v>
      </c>
      <c r="H801">
        <f t="shared" ca="1" si="218"/>
        <v>0.31288068501808097</v>
      </c>
      <c r="J801">
        <f t="shared" si="219"/>
        <v>34651301</v>
      </c>
      <c r="K801">
        <f t="shared" si="220"/>
        <v>69107021</v>
      </c>
      <c r="L801">
        <f t="shared" si="221"/>
        <v>69107021</v>
      </c>
      <c r="M801">
        <f t="shared" si="222"/>
        <v>70076070</v>
      </c>
      <c r="N801">
        <f t="shared" ca="1" si="223"/>
        <v>37198691</v>
      </c>
      <c r="O801">
        <v>0.51585080659811455</v>
      </c>
      <c r="P801">
        <f t="shared" ca="1" si="224"/>
        <v>0.51585080659811455</v>
      </c>
      <c r="Q801">
        <f t="shared" ca="1" si="225"/>
        <v>0.26245350741957529</v>
      </c>
      <c r="T801" t="str">
        <f t="shared" si="226"/>
        <v>{United States792}</v>
      </c>
      <c r="U801" t="str">
        <f t="shared" si="227"/>
        <v>{34651301}</v>
      </c>
      <c r="V801" t="str">
        <f t="shared" ca="1" si="228"/>
        <v>{0.370654326337608}</v>
      </c>
      <c r="W801" t="str">
        <f t="shared" ca="1" si="229"/>
        <v>{0.616437903658756}</v>
      </c>
      <c r="X801" t="str">
        <f t="shared" si="230"/>
        <v>{New York792}</v>
      </c>
      <c r="Y801" t="str">
        <f t="shared" si="231"/>
        <v>{34651301}</v>
      </c>
      <c r="Z801" t="str">
        <f t="shared" ca="1" si="232"/>
        <v>{0.0751748758938257}</v>
      </c>
      <c r="AA801" t="str">
        <f t="shared" ca="1" si="233"/>
        <v>{0.646982216378995}</v>
      </c>
    </row>
    <row r="802" spans="1:27" x14ac:dyDescent="0.25">
      <c r="A802" t="s">
        <v>2374</v>
      </c>
      <c r="B802" t="s">
        <v>2375</v>
      </c>
      <c r="C802" t="s">
        <v>2376</v>
      </c>
      <c r="D802" t="s">
        <v>2375</v>
      </c>
      <c r="E802" t="str">
        <f t="shared" ca="1" si="216"/>
        <v>{United States393}</v>
      </c>
      <c r="F802">
        <v>0.53229259040613142</v>
      </c>
      <c r="G802">
        <f t="shared" ca="1" si="217"/>
        <v>0.53229259040613142</v>
      </c>
      <c r="H802">
        <f t="shared" ca="1" si="218"/>
        <v>0.53229259040613142</v>
      </c>
      <c r="J802">
        <f t="shared" si="219"/>
        <v>13563940</v>
      </c>
      <c r="K802">
        <f t="shared" si="220"/>
        <v>69122804</v>
      </c>
      <c r="L802">
        <f t="shared" si="221"/>
        <v>69122804</v>
      </c>
      <c r="M802">
        <f t="shared" si="222"/>
        <v>70146409</v>
      </c>
      <c r="N802">
        <f t="shared" ca="1" si="223"/>
        <v>37204960</v>
      </c>
      <c r="O802">
        <v>0.64015491544535452</v>
      </c>
      <c r="P802">
        <f t="shared" ca="1" si="224"/>
        <v>0.50580390296950017</v>
      </c>
      <c r="Q802">
        <f t="shared" ca="1" si="225"/>
        <v>0.50580390296950017</v>
      </c>
      <c r="T802" t="str">
        <f t="shared" si="226"/>
        <v>{United States793}</v>
      </c>
      <c r="U802" t="str">
        <f t="shared" si="227"/>
        <v>{13563940}</v>
      </c>
      <c r="V802" t="str">
        <f t="shared" ca="1" si="228"/>
        <v>{0.527488339723525}</v>
      </c>
      <c r="W802" t="str">
        <f t="shared" ca="1" si="229"/>
        <v>{0.000336660484750007}</v>
      </c>
      <c r="X802" t="str">
        <f t="shared" si="230"/>
        <v>{New York793}</v>
      </c>
      <c r="Y802" t="str">
        <f t="shared" si="231"/>
        <v>{13563940}</v>
      </c>
      <c r="Z802" t="str">
        <f t="shared" ca="1" si="232"/>
        <v>{0.210202783167228}</v>
      </c>
      <c r="AA802" t="str">
        <f t="shared" ca="1" si="233"/>
        <v>{0.738520166695042}</v>
      </c>
    </row>
    <row r="803" spans="1:27" x14ac:dyDescent="0.25">
      <c r="A803" t="s">
        <v>2377</v>
      </c>
      <c r="B803" t="s">
        <v>2378</v>
      </c>
      <c r="C803" t="s">
        <v>2379</v>
      </c>
      <c r="D803" t="s">
        <v>2378</v>
      </c>
      <c r="E803" t="str">
        <f t="shared" ca="1" si="216"/>
        <v>{United States393}</v>
      </c>
      <c r="F803">
        <v>0.87096233742618567</v>
      </c>
      <c r="G803">
        <f t="shared" ca="1" si="217"/>
        <v>0.87096233742618567</v>
      </c>
      <c r="H803">
        <f t="shared" ca="1" si="218"/>
        <v>0.33866974702005426</v>
      </c>
      <c r="J803">
        <f t="shared" si="219"/>
        <v>77615962</v>
      </c>
      <c r="K803">
        <f t="shared" si="220"/>
        <v>69159180</v>
      </c>
      <c r="L803">
        <f t="shared" si="221"/>
        <v>69159180</v>
      </c>
      <c r="M803">
        <f t="shared" si="222"/>
        <v>70169471</v>
      </c>
      <c r="N803">
        <f t="shared" ca="1" si="223"/>
        <v>37204960</v>
      </c>
      <c r="O803">
        <v>0.50580390296950017</v>
      </c>
      <c r="P803">
        <f t="shared" ca="1" si="224"/>
        <v>0.64015491544535452</v>
      </c>
      <c r="Q803">
        <f t="shared" ca="1" si="225"/>
        <v>0.13435101247585435</v>
      </c>
      <c r="T803" t="str">
        <f t="shared" si="226"/>
        <v>{United States794}</v>
      </c>
      <c r="U803" t="str">
        <f t="shared" si="227"/>
        <v>{77615962}</v>
      </c>
      <c r="V803" t="str">
        <f t="shared" ca="1" si="228"/>
        <v>{0.577147710811652}</v>
      </c>
      <c r="W803" t="str">
        <f t="shared" ca="1" si="229"/>
        <v>{0.219505571953007}</v>
      </c>
      <c r="X803" t="str">
        <f t="shared" si="230"/>
        <v>{New York794}</v>
      </c>
      <c r="Y803" t="str">
        <f t="shared" si="231"/>
        <v>{77615962}</v>
      </c>
      <c r="Z803" t="str">
        <f t="shared" ca="1" si="232"/>
        <v>{0.773839782433029}</v>
      </c>
      <c r="AA803" t="str">
        <f t="shared" ca="1" si="233"/>
        <v>{0.172324663797058}</v>
      </c>
    </row>
    <row r="804" spans="1:27" x14ac:dyDescent="0.25">
      <c r="A804" t="s">
        <v>2380</v>
      </c>
      <c r="B804" t="s">
        <v>2381</v>
      </c>
      <c r="C804" t="s">
        <v>2382</v>
      </c>
      <c r="D804" t="s">
        <v>2381</v>
      </c>
      <c r="E804" t="str">
        <f t="shared" ca="1" si="216"/>
        <v>{United States394}</v>
      </c>
      <c r="F804">
        <v>0.23740544548250231</v>
      </c>
      <c r="G804">
        <f t="shared" ca="1" si="217"/>
        <v>0.23740544548250231</v>
      </c>
      <c r="H804">
        <f t="shared" ca="1" si="218"/>
        <v>0.23740544548250231</v>
      </c>
      <c r="J804">
        <f t="shared" si="219"/>
        <v>13046062</v>
      </c>
      <c r="K804">
        <f t="shared" si="220"/>
        <v>69223746</v>
      </c>
      <c r="L804">
        <f t="shared" si="221"/>
        <v>69223746</v>
      </c>
      <c r="M804">
        <f t="shared" si="222"/>
        <v>70304089</v>
      </c>
      <c r="N804">
        <f t="shared" ca="1" si="223"/>
        <v>37301593</v>
      </c>
      <c r="O804">
        <v>0.28139155731241028</v>
      </c>
      <c r="P804">
        <f t="shared" ca="1" si="224"/>
        <v>1.3356506258943468E-2</v>
      </c>
      <c r="Q804">
        <f t="shared" ca="1" si="225"/>
        <v>1.3356506258943468E-2</v>
      </c>
      <c r="T804" t="str">
        <f t="shared" si="226"/>
        <v>{United States795}</v>
      </c>
      <c r="U804" t="str">
        <f t="shared" si="227"/>
        <v>{13046062}</v>
      </c>
      <c r="V804" t="str">
        <f t="shared" ca="1" si="228"/>
        <v>{0.262494478896012}</v>
      </c>
      <c r="W804" t="str">
        <f t="shared" ca="1" si="229"/>
        <v>{0.0179894269499188}</v>
      </c>
      <c r="X804" t="str">
        <f t="shared" si="230"/>
        <v>{New York795}</v>
      </c>
      <c r="Y804" t="str">
        <f t="shared" si="231"/>
        <v>{13046062}</v>
      </c>
      <c r="Z804" t="str">
        <f t="shared" ca="1" si="232"/>
        <v>{0.503347829806728}</v>
      </c>
      <c r="AA804" t="str">
        <f t="shared" ca="1" si="233"/>
        <v>{0.0273364583787925}</v>
      </c>
    </row>
    <row r="805" spans="1:27" x14ac:dyDescent="0.25">
      <c r="A805" t="s">
        <v>2383</v>
      </c>
      <c r="B805" t="s">
        <v>2384</v>
      </c>
      <c r="C805" t="s">
        <v>2385</v>
      </c>
      <c r="D805" t="s">
        <v>2384</v>
      </c>
      <c r="E805" t="str">
        <f t="shared" ca="1" si="216"/>
        <v>{United States394}</v>
      </c>
      <c r="F805">
        <v>0.86399385087579739</v>
      </c>
      <c r="G805">
        <f t="shared" ca="1" si="217"/>
        <v>0.86399385087579739</v>
      </c>
      <c r="H805">
        <f t="shared" ca="1" si="218"/>
        <v>0.62658840539329508</v>
      </c>
      <c r="J805">
        <f t="shared" si="219"/>
        <v>98435600</v>
      </c>
      <c r="K805">
        <f t="shared" si="220"/>
        <v>69507275</v>
      </c>
      <c r="L805">
        <f t="shared" si="221"/>
        <v>69507275</v>
      </c>
      <c r="M805">
        <f t="shared" si="222"/>
        <v>70472780</v>
      </c>
      <c r="N805">
        <f t="shared" ca="1" si="223"/>
        <v>37301593</v>
      </c>
      <c r="O805">
        <v>1.3356506258943468E-2</v>
      </c>
      <c r="P805">
        <f t="shared" ca="1" si="224"/>
        <v>0.28139155731241028</v>
      </c>
      <c r="Q805">
        <f t="shared" ca="1" si="225"/>
        <v>0.26803505105346681</v>
      </c>
      <c r="T805" t="str">
        <f t="shared" si="226"/>
        <v>{United States796}</v>
      </c>
      <c r="U805" t="str">
        <f t="shared" si="227"/>
        <v>{98435600}</v>
      </c>
      <c r="V805" t="str">
        <f t="shared" ca="1" si="228"/>
        <v>{0.0508740223346983}</v>
      </c>
      <c r="W805" t="str">
        <f t="shared" ca="1" si="229"/>
        <v>{0.717558443090897}</v>
      </c>
      <c r="X805" t="str">
        <f t="shared" si="230"/>
        <v>{New York796}</v>
      </c>
      <c r="Y805" t="str">
        <f t="shared" si="231"/>
        <v>{98435600}</v>
      </c>
      <c r="Z805" t="str">
        <f t="shared" ca="1" si="232"/>
        <v>{0.291783353995443}</v>
      </c>
      <c r="AA805" t="str">
        <f t="shared" ca="1" si="233"/>
        <v>{0.511558081940866}</v>
      </c>
    </row>
    <row r="806" spans="1:27" x14ac:dyDescent="0.25">
      <c r="A806" t="s">
        <v>2386</v>
      </c>
      <c r="B806" t="s">
        <v>2387</v>
      </c>
      <c r="C806" t="s">
        <v>2388</v>
      </c>
      <c r="D806" t="s">
        <v>2387</v>
      </c>
      <c r="E806" t="str">
        <f t="shared" ca="1" si="216"/>
        <v>{United States395}</v>
      </c>
      <c r="F806">
        <v>0.75423933420710432</v>
      </c>
      <c r="G806">
        <f t="shared" ca="1" si="217"/>
        <v>0.75423933420710432</v>
      </c>
      <c r="H806">
        <f t="shared" ca="1" si="218"/>
        <v>0.75423933420710432</v>
      </c>
      <c r="J806">
        <f t="shared" si="219"/>
        <v>29042339</v>
      </c>
      <c r="K806">
        <f t="shared" si="220"/>
        <v>69525121</v>
      </c>
      <c r="L806">
        <f t="shared" si="221"/>
        <v>69525121</v>
      </c>
      <c r="M806">
        <f t="shared" si="222"/>
        <v>70613394</v>
      </c>
      <c r="N806">
        <f t="shared" ca="1" si="223"/>
        <v>37348381</v>
      </c>
      <c r="O806">
        <v>0.12204446439409233</v>
      </c>
      <c r="P806">
        <f t="shared" ca="1" si="224"/>
        <v>0.12204446439409233</v>
      </c>
      <c r="Q806">
        <f t="shared" ca="1" si="225"/>
        <v>0.12204446439409233</v>
      </c>
      <c r="T806" t="str">
        <f t="shared" si="226"/>
        <v>{United States797}</v>
      </c>
      <c r="U806" t="str">
        <f t="shared" si="227"/>
        <v>{29042339}</v>
      </c>
      <c r="V806" t="str">
        <f t="shared" ca="1" si="228"/>
        <v>{0.226109354501236}</v>
      </c>
      <c r="W806" t="str">
        <f t="shared" ca="1" si="229"/>
        <v>{0.345645629922479}</v>
      </c>
      <c r="X806" t="str">
        <f t="shared" si="230"/>
        <v>{New York797}</v>
      </c>
      <c r="Y806" t="str">
        <f t="shared" si="231"/>
        <v>{29042339}</v>
      </c>
      <c r="Z806" t="str">
        <f t="shared" ca="1" si="232"/>
        <v>{0.452595806027447}</v>
      </c>
      <c r="AA806" t="str">
        <f t="shared" ca="1" si="233"/>
        <v>{0.318689421981598}</v>
      </c>
    </row>
    <row r="807" spans="1:27" x14ac:dyDescent="0.25">
      <c r="A807" t="s">
        <v>2389</v>
      </c>
      <c r="B807" t="s">
        <v>2390</v>
      </c>
      <c r="C807" t="s">
        <v>2391</v>
      </c>
      <c r="D807" t="s">
        <v>2390</v>
      </c>
      <c r="E807" t="str">
        <f t="shared" ca="1" si="216"/>
        <v>{United States395}</v>
      </c>
      <c r="F807">
        <v>0.9937781126718831</v>
      </c>
      <c r="G807">
        <f t="shared" ca="1" si="217"/>
        <v>0.9937781126718831</v>
      </c>
      <c r="H807">
        <f t="shared" ca="1" si="218"/>
        <v>0.23953877846477878</v>
      </c>
      <c r="J807">
        <f t="shared" si="219"/>
        <v>67542720</v>
      </c>
      <c r="K807">
        <f t="shared" si="220"/>
        <v>69609280</v>
      </c>
      <c r="L807">
        <f t="shared" si="221"/>
        <v>69609280</v>
      </c>
      <c r="M807">
        <f t="shared" si="222"/>
        <v>70673100</v>
      </c>
      <c r="N807">
        <f t="shared" ca="1" si="223"/>
        <v>37348381</v>
      </c>
      <c r="O807">
        <v>0.79731346757993582</v>
      </c>
      <c r="P807">
        <f t="shared" ca="1" si="224"/>
        <v>0.79731346757993582</v>
      </c>
      <c r="Q807">
        <f t="shared" ca="1" si="225"/>
        <v>0.67526900318584349</v>
      </c>
      <c r="T807" t="str">
        <f t="shared" si="226"/>
        <v>{United States798}</v>
      </c>
      <c r="U807" t="str">
        <f t="shared" si="227"/>
        <v>{67542720}</v>
      </c>
      <c r="V807" t="str">
        <f t="shared" ca="1" si="228"/>
        <v>{0.060365081561512}</v>
      </c>
      <c r="W807" t="str">
        <f t="shared" ca="1" si="229"/>
        <v>{0.785943041247554}</v>
      </c>
      <c r="X807" t="str">
        <f t="shared" si="230"/>
        <v>{New York798}</v>
      </c>
      <c r="Y807" t="str">
        <f t="shared" si="231"/>
        <v>{67542720}</v>
      </c>
      <c r="Z807" t="str">
        <f t="shared" ca="1" si="232"/>
        <v>{0.888022395364714}</v>
      </c>
      <c r="AA807" t="str">
        <f t="shared" ca="1" si="233"/>
        <v>{0.062652291168228}</v>
      </c>
    </row>
    <row r="808" spans="1:27" x14ac:dyDescent="0.25">
      <c r="A808" t="s">
        <v>2392</v>
      </c>
      <c r="B808" t="s">
        <v>2393</v>
      </c>
      <c r="C808" t="s">
        <v>2394</v>
      </c>
      <c r="D808" t="s">
        <v>2393</v>
      </c>
      <c r="E808" t="str">
        <f t="shared" ca="1" si="216"/>
        <v>{United States396}</v>
      </c>
      <c r="F808">
        <v>0.17646427832352996</v>
      </c>
      <c r="G808">
        <f t="shared" ca="1" si="217"/>
        <v>0.17646427832352996</v>
      </c>
      <c r="H808">
        <f t="shared" ca="1" si="218"/>
        <v>0.17646427832352996</v>
      </c>
      <c r="J808">
        <f t="shared" si="219"/>
        <v>23792036</v>
      </c>
      <c r="K808">
        <f t="shared" si="220"/>
        <v>69613024</v>
      </c>
      <c r="L808">
        <f t="shared" si="221"/>
        <v>69613024</v>
      </c>
      <c r="M808">
        <f t="shared" si="222"/>
        <v>70739218</v>
      </c>
      <c r="N808">
        <f t="shared" ca="1" si="223"/>
        <v>37360098</v>
      </c>
      <c r="O808">
        <v>0.18642335129917276</v>
      </c>
      <c r="P808">
        <f t="shared" ca="1" si="224"/>
        <v>0.18642335129917276</v>
      </c>
      <c r="Q808">
        <f t="shared" ca="1" si="225"/>
        <v>0.18642335129917276</v>
      </c>
      <c r="T808" t="str">
        <f t="shared" si="226"/>
        <v>{United States799}</v>
      </c>
      <c r="U808" t="str">
        <f t="shared" si="227"/>
        <v>{23792036}</v>
      </c>
      <c r="V808" t="str">
        <f t="shared" ca="1" si="228"/>
        <v>{0.0519561243612346}</v>
      </c>
      <c r="W808" t="str">
        <f t="shared" ca="1" si="229"/>
        <v>{0.546261082295789}</v>
      </c>
      <c r="X808" t="str">
        <f t="shared" si="230"/>
        <v>{New York799}</v>
      </c>
      <c r="Y808" t="str">
        <f t="shared" si="231"/>
        <v>{23792036}</v>
      </c>
      <c r="Z808" t="str">
        <f t="shared" ca="1" si="232"/>
        <v>{0.687997496670725}</v>
      </c>
      <c r="AA808" t="str">
        <f t="shared" ca="1" si="233"/>
        <v>{0.196149162896744}</v>
      </c>
    </row>
    <row r="809" spans="1:27" x14ac:dyDescent="0.25">
      <c r="A809" t="s">
        <v>2395</v>
      </c>
      <c r="B809" t="s">
        <v>2396</v>
      </c>
      <c r="C809" t="s">
        <v>2397</v>
      </c>
      <c r="D809" t="s">
        <v>2396</v>
      </c>
      <c r="E809" t="str">
        <f t="shared" ca="1" si="216"/>
        <v>{United States396}</v>
      </c>
      <c r="F809">
        <v>0.73686026884607503</v>
      </c>
      <c r="G809">
        <f t="shared" ca="1" si="217"/>
        <v>0.73686026884607503</v>
      </c>
      <c r="H809">
        <f t="shared" ca="1" si="218"/>
        <v>0.56039599052254507</v>
      </c>
      <c r="J809">
        <f t="shared" si="219"/>
        <v>82812083</v>
      </c>
      <c r="K809">
        <f t="shared" si="220"/>
        <v>69701454</v>
      </c>
      <c r="L809">
        <f t="shared" si="221"/>
        <v>69701454</v>
      </c>
      <c r="M809">
        <f t="shared" si="222"/>
        <v>70757685</v>
      </c>
      <c r="N809">
        <f t="shared" ca="1" si="223"/>
        <v>37360098</v>
      </c>
      <c r="O809">
        <v>0.56327678753209642</v>
      </c>
      <c r="P809">
        <f t="shared" ca="1" si="224"/>
        <v>0.56327678753209642</v>
      </c>
      <c r="Q809">
        <f t="shared" ca="1" si="225"/>
        <v>0.37685343623292367</v>
      </c>
      <c r="T809" t="str">
        <f t="shared" si="226"/>
        <v>{United States800}</v>
      </c>
      <c r="U809" t="str">
        <f t="shared" si="227"/>
        <v>{82812083}</v>
      </c>
      <c r="V809" t="str">
        <f t="shared" ca="1" si="228"/>
        <v>{0.153297245803707}</v>
      </c>
      <c r="W809" t="str">
        <f t="shared" ca="1" si="229"/>
        <v>{0.402546151818157}</v>
      </c>
      <c r="X809" t="str">
        <f t="shared" si="230"/>
        <v>{New York800}</v>
      </c>
      <c r="Y809" t="str">
        <f t="shared" si="231"/>
        <v>{82812083}</v>
      </c>
      <c r="Z809" t="str">
        <f t="shared" ca="1" si="232"/>
        <v>{0.1757364542426}</v>
      </c>
      <c r="AA809" t="str">
        <f t="shared" ca="1" si="233"/>
        <v>{0.193858065985887}</v>
      </c>
    </row>
    <row r="810" spans="1:27" x14ac:dyDescent="0.25">
      <c r="A810" t="s">
        <v>2398</v>
      </c>
      <c r="B810" t="s">
        <v>2399</v>
      </c>
      <c r="C810" t="s">
        <v>2400</v>
      </c>
      <c r="D810" t="s">
        <v>2399</v>
      </c>
      <c r="E810" t="str">
        <f t="shared" ca="1" si="216"/>
        <v>{United States397}</v>
      </c>
      <c r="F810">
        <v>0.49271842807356092</v>
      </c>
      <c r="G810">
        <f t="shared" ca="1" si="217"/>
        <v>0.13728497936029871</v>
      </c>
      <c r="H810">
        <f t="shared" ca="1" si="218"/>
        <v>0.13728497936029871</v>
      </c>
      <c r="J810">
        <f t="shared" si="219"/>
        <v>82904261</v>
      </c>
      <c r="K810">
        <f t="shared" si="220"/>
        <v>69789126</v>
      </c>
      <c r="L810">
        <f t="shared" si="221"/>
        <v>69789126</v>
      </c>
      <c r="M810">
        <f t="shared" si="222"/>
        <v>70876263</v>
      </c>
      <c r="N810">
        <f t="shared" ca="1" si="223"/>
        <v>37449826</v>
      </c>
      <c r="O810">
        <v>0.12681102054372895</v>
      </c>
      <c r="P810">
        <f t="shared" ca="1" si="224"/>
        <v>0.12681102054372895</v>
      </c>
      <c r="Q810">
        <f t="shared" ca="1" si="225"/>
        <v>0.12681102054372895</v>
      </c>
      <c r="T810" t="str">
        <f t="shared" si="226"/>
        <v>{United States801}</v>
      </c>
      <c r="U810" t="str">
        <f t="shared" si="227"/>
        <v>{82904261}</v>
      </c>
      <c r="V810" t="str">
        <f t="shared" ca="1" si="228"/>
        <v>{0.00588845069753663}</v>
      </c>
      <c r="W810" t="str">
        <f t="shared" ca="1" si="229"/>
        <v>{0.798280535276866}</v>
      </c>
      <c r="X810" t="str">
        <f t="shared" si="230"/>
        <v>{New York801}</v>
      </c>
      <c r="Y810" t="str">
        <f t="shared" si="231"/>
        <v>{82904261}</v>
      </c>
      <c r="Z810" t="str">
        <f t="shared" ca="1" si="232"/>
        <v>{0.695365470142984}</v>
      </c>
      <c r="AA810" t="str">
        <f t="shared" ca="1" si="233"/>
        <v>{0.232222521948978}</v>
      </c>
    </row>
    <row r="811" spans="1:27" x14ac:dyDescent="0.25">
      <c r="A811" t="s">
        <v>2401</v>
      </c>
      <c r="B811" t="s">
        <v>2402</v>
      </c>
      <c r="C811" t="s">
        <v>2403</v>
      </c>
      <c r="D811" t="s">
        <v>2402</v>
      </c>
      <c r="E811" t="str">
        <f t="shared" ca="1" si="216"/>
        <v>{United States397}</v>
      </c>
      <c r="F811">
        <v>0.13728497936029871</v>
      </c>
      <c r="G811">
        <f t="shared" ca="1" si="217"/>
        <v>0.49271842807356092</v>
      </c>
      <c r="H811">
        <f t="shared" ca="1" si="218"/>
        <v>0.35543344871326221</v>
      </c>
      <c r="J811">
        <f t="shared" si="219"/>
        <v>49614558</v>
      </c>
      <c r="K811">
        <f t="shared" si="220"/>
        <v>69863237</v>
      </c>
      <c r="L811">
        <f t="shared" si="221"/>
        <v>69863237</v>
      </c>
      <c r="M811">
        <f t="shared" si="222"/>
        <v>70890463</v>
      </c>
      <c r="N811">
        <f t="shared" ca="1" si="223"/>
        <v>37449826</v>
      </c>
      <c r="O811">
        <v>0.61051409186668704</v>
      </c>
      <c r="P811">
        <f t="shared" ca="1" si="224"/>
        <v>0.61051409186668704</v>
      </c>
      <c r="Q811">
        <f t="shared" ca="1" si="225"/>
        <v>0.48370307132295809</v>
      </c>
      <c r="T811" t="str">
        <f t="shared" si="226"/>
        <v>{United States802}</v>
      </c>
      <c r="U811" t="str">
        <f t="shared" si="227"/>
        <v>{49614558}</v>
      </c>
      <c r="V811" t="str">
        <f t="shared" ca="1" si="228"/>
        <v>{0.174969958499771}</v>
      </c>
      <c r="W811" t="str">
        <f t="shared" ca="1" si="229"/>
        <v>{0.760894604075445}</v>
      </c>
      <c r="X811" t="str">
        <f t="shared" si="230"/>
        <v>{New York802}</v>
      </c>
      <c r="Y811" t="str">
        <f t="shared" si="231"/>
        <v>{49614558}</v>
      </c>
      <c r="Z811" t="str">
        <f t="shared" ca="1" si="232"/>
        <v>{0.363105242623019}</v>
      </c>
      <c r="AA811" t="str">
        <f t="shared" ca="1" si="233"/>
        <v>{0.463906519923714}</v>
      </c>
    </row>
    <row r="812" spans="1:27" x14ac:dyDescent="0.25">
      <c r="A812" t="s">
        <v>2404</v>
      </c>
      <c r="B812" t="s">
        <v>2405</v>
      </c>
      <c r="C812" t="s">
        <v>2406</v>
      </c>
      <c r="D812" t="s">
        <v>2405</v>
      </c>
      <c r="E812" t="str">
        <f t="shared" ca="1" si="216"/>
        <v>{United States398}</v>
      </c>
      <c r="F812">
        <v>0.79251333867586737</v>
      </c>
      <c r="G812">
        <f t="shared" ca="1" si="217"/>
        <v>0.65666659422201668</v>
      </c>
      <c r="H812">
        <f t="shared" ca="1" si="218"/>
        <v>0.65666659422201668</v>
      </c>
      <c r="J812">
        <f t="shared" si="219"/>
        <v>95298365</v>
      </c>
      <c r="K812">
        <f t="shared" si="220"/>
        <v>69933698</v>
      </c>
      <c r="L812">
        <f t="shared" si="221"/>
        <v>69933698</v>
      </c>
      <c r="M812">
        <f t="shared" si="222"/>
        <v>70915128</v>
      </c>
      <c r="N812">
        <f t="shared" ca="1" si="223"/>
        <v>37509520</v>
      </c>
      <c r="O812">
        <v>0.26549856807399019</v>
      </c>
      <c r="P812">
        <f t="shared" ca="1" si="224"/>
        <v>0.26549856807399019</v>
      </c>
      <c r="Q812">
        <f t="shared" ca="1" si="225"/>
        <v>0.26549856807399019</v>
      </c>
      <c r="T812" t="str">
        <f t="shared" si="226"/>
        <v>{United States803}</v>
      </c>
      <c r="U812" t="str">
        <f t="shared" si="227"/>
        <v>{95298365}</v>
      </c>
      <c r="V812" t="str">
        <f t="shared" ca="1" si="228"/>
        <v>{0.680779556975746}</v>
      </c>
      <c r="W812" t="str">
        <f t="shared" ca="1" si="229"/>
        <v>{0.31686507746411}</v>
      </c>
      <c r="X812" t="str">
        <f t="shared" si="230"/>
        <v>{New York803}</v>
      </c>
      <c r="Y812" t="str">
        <f t="shared" si="231"/>
        <v>{95298365}</v>
      </c>
      <c r="Z812" t="str">
        <f t="shared" ca="1" si="232"/>
        <v>{0.756033283488858}</v>
      </c>
      <c r="AA812" t="str">
        <f t="shared" ca="1" si="233"/>
        <v>{0.0877976393085669}</v>
      </c>
    </row>
    <row r="813" spans="1:27" x14ac:dyDescent="0.25">
      <c r="A813" t="s">
        <v>2407</v>
      </c>
      <c r="B813" t="s">
        <v>2408</v>
      </c>
      <c r="C813" t="s">
        <v>2409</v>
      </c>
      <c r="D813" t="s">
        <v>2408</v>
      </c>
      <c r="E813" t="str">
        <f t="shared" ca="1" si="216"/>
        <v>{United States398}</v>
      </c>
      <c r="F813">
        <v>0.65666659422201668</v>
      </c>
      <c r="G813">
        <f t="shared" ca="1" si="217"/>
        <v>0.79251333867586737</v>
      </c>
      <c r="H813">
        <f t="shared" ca="1" si="218"/>
        <v>0.1358467444538507</v>
      </c>
      <c r="J813">
        <f t="shared" si="219"/>
        <v>62416776</v>
      </c>
      <c r="K813">
        <f t="shared" si="220"/>
        <v>69936872</v>
      </c>
      <c r="L813">
        <f t="shared" si="221"/>
        <v>69936872</v>
      </c>
      <c r="M813">
        <f t="shared" si="222"/>
        <v>71017073</v>
      </c>
      <c r="N813">
        <f t="shared" ca="1" si="223"/>
        <v>37509520</v>
      </c>
      <c r="O813">
        <v>0.62706671576746809</v>
      </c>
      <c r="P813">
        <f t="shared" ca="1" si="224"/>
        <v>0.62706671576746809</v>
      </c>
      <c r="Q813">
        <f t="shared" ca="1" si="225"/>
        <v>0.36156814769347789</v>
      </c>
      <c r="T813" t="str">
        <f t="shared" si="226"/>
        <v>{United States804}</v>
      </c>
      <c r="U813" t="str">
        <f t="shared" si="227"/>
        <v>{62416776}</v>
      </c>
      <c r="V813" t="str">
        <f t="shared" ca="1" si="228"/>
        <v>{0.195016145201899}</v>
      </c>
      <c r="W813" t="str">
        <f t="shared" ca="1" si="229"/>
        <v>{0.353170520243709}</v>
      </c>
      <c r="X813" t="str">
        <f t="shared" si="230"/>
        <v>{New York804}</v>
      </c>
      <c r="Y813" t="str">
        <f t="shared" si="231"/>
        <v>{62416776}</v>
      </c>
      <c r="Z813" t="str">
        <f t="shared" ca="1" si="232"/>
        <v>{0.154295406069937}</v>
      </c>
      <c r="AA813" t="str">
        <f t="shared" ca="1" si="233"/>
        <v>{0.482945579032298}</v>
      </c>
    </row>
    <row r="814" spans="1:27" x14ac:dyDescent="0.25">
      <c r="A814" t="s">
        <v>2410</v>
      </c>
      <c r="B814" t="s">
        <v>2411</v>
      </c>
      <c r="C814" t="s">
        <v>2412</v>
      </c>
      <c r="D814" t="s">
        <v>2411</v>
      </c>
      <c r="E814" t="str">
        <f t="shared" ca="1" si="216"/>
        <v>{United States399}</v>
      </c>
      <c r="F814">
        <v>0.74303269867741339</v>
      </c>
      <c r="G814">
        <f t="shared" ca="1" si="217"/>
        <v>0.1630202956233967</v>
      </c>
      <c r="H814">
        <f t="shared" ca="1" si="218"/>
        <v>0.1630202956233967</v>
      </c>
      <c r="J814">
        <f t="shared" si="219"/>
        <v>81322247</v>
      </c>
      <c r="K814">
        <f t="shared" si="220"/>
        <v>70076070</v>
      </c>
      <c r="L814">
        <f t="shared" si="221"/>
        <v>70076070</v>
      </c>
      <c r="M814">
        <f t="shared" si="222"/>
        <v>71230005</v>
      </c>
      <c r="N814">
        <f t="shared" ca="1" si="223"/>
        <v>37531852</v>
      </c>
      <c r="O814">
        <v>0.19245457722599313</v>
      </c>
      <c r="P814">
        <f t="shared" ca="1" si="224"/>
        <v>0.19245457722599313</v>
      </c>
      <c r="Q814">
        <f t="shared" ca="1" si="225"/>
        <v>0.19245457722599313</v>
      </c>
      <c r="T814" t="str">
        <f t="shared" si="226"/>
        <v>{United States805}</v>
      </c>
      <c r="U814" t="str">
        <f t="shared" si="227"/>
        <v>{81322247}</v>
      </c>
      <c r="V814" t="str">
        <f t="shared" ca="1" si="228"/>
        <v>{0.556220261918025}</v>
      </c>
      <c r="W814" t="str">
        <f t="shared" ca="1" si="229"/>
        <v>{0.38428982564824}</v>
      </c>
      <c r="X814" t="str">
        <f t="shared" si="230"/>
        <v>{New York805}</v>
      </c>
      <c r="Y814" t="str">
        <f t="shared" si="231"/>
        <v>{81322247}</v>
      </c>
      <c r="Z814" t="str">
        <f t="shared" ca="1" si="232"/>
        <v>{0.289930130896111}</v>
      </c>
      <c r="AA814" t="str">
        <f t="shared" ca="1" si="233"/>
        <v>{0.178082067718771}</v>
      </c>
    </row>
    <row r="815" spans="1:27" x14ac:dyDescent="0.25">
      <c r="A815" t="s">
        <v>2413</v>
      </c>
      <c r="B815" t="s">
        <v>2414</v>
      </c>
      <c r="C815" t="s">
        <v>2415</v>
      </c>
      <c r="D815" t="s">
        <v>2414</v>
      </c>
      <c r="E815" t="str">
        <f t="shared" ca="1" si="216"/>
        <v>{United States399}</v>
      </c>
      <c r="F815">
        <v>0.1630202956233967</v>
      </c>
      <c r="G815">
        <f t="shared" ca="1" si="217"/>
        <v>0.74303269867741339</v>
      </c>
      <c r="H815">
        <f t="shared" ca="1" si="218"/>
        <v>0.58001240305401669</v>
      </c>
      <c r="J815">
        <f t="shared" si="219"/>
        <v>77495092</v>
      </c>
      <c r="K815">
        <f t="shared" si="220"/>
        <v>70146409</v>
      </c>
      <c r="L815">
        <f t="shared" si="221"/>
        <v>70146409</v>
      </c>
      <c r="M815">
        <f t="shared" si="222"/>
        <v>71267515</v>
      </c>
      <c r="N815">
        <f t="shared" ca="1" si="223"/>
        <v>37531852</v>
      </c>
      <c r="O815">
        <v>0.89500827941869177</v>
      </c>
      <c r="P815">
        <f t="shared" ca="1" si="224"/>
        <v>0.89500827941869177</v>
      </c>
      <c r="Q815">
        <f t="shared" ca="1" si="225"/>
        <v>0.70255370219269864</v>
      </c>
      <c r="T815" t="str">
        <f t="shared" si="226"/>
        <v>{United States806}</v>
      </c>
      <c r="U815" t="str">
        <f t="shared" si="227"/>
        <v>{77495092}</v>
      </c>
      <c r="V815" t="str">
        <f t="shared" ca="1" si="228"/>
        <v>{0.186599823147989}</v>
      </c>
      <c r="W815" t="str">
        <f t="shared" ca="1" si="229"/>
        <v>{0.774355721036926}</v>
      </c>
      <c r="X815" t="str">
        <f t="shared" si="230"/>
        <v>{New York806}</v>
      </c>
      <c r="Y815" t="str">
        <f t="shared" si="231"/>
        <v>{77495092}</v>
      </c>
      <c r="Z815" t="str">
        <f t="shared" ca="1" si="232"/>
        <v>{0.428260285911176}</v>
      </c>
      <c r="AA815" t="str">
        <f t="shared" ca="1" si="233"/>
        <v>{0.311307680039022}</v>
      </c>
    </row>
    <row r="816" spans="1:27" x14ac:dyDescent="0.25">
      <c r="A816" t="s">
        <v>2416</v>
      </c>
      <c r="B816" t="s">
        <v>2417</v>
      </c>
      <c r="C816" t="s">
        <v>2418</v>
      </c>
      <c r="D816" t="s">
        <v>2417</v>
      </c>
      <c r="E816" t="str">
        <f t="shared" ca="1" si="216"/>
        <v>{United States400}</v>
      </c>
      <c r="F816">
        <v>0.71732233106796239</v>
      </c>
      <c r="G816">
        <f t="shared" ca="1" si="217"/>
        <v>0.34696495620649803</v>
      </c>
      <c r="H816">
        <f t="shared" ca="1" si="218"/>
        <v>0.34696495620649803</v>
      </c>
      <c r="J816">
        <f t="shared" si="219"/>
        <v>36547765</v>
      </c>
      <c r="K816">
        <f t="shared" si="220"/>
        <v>70169471</v>
      </c>
      <c r="L816">
        <f t="shared" si="221"/>
        <v>70169471</v>
      </c>
      <c r="M816">
        <f t="shared" si="222"/>
        <v>71284073</v>
      </c>
      <c r="N816">
        <f t="shared" ca="1" si="223"/>
        <v>37546543</v>
      </c>
      <c r="O816">
        <v>0.43531855551376575</v>
      </c>
      <c r="P816">
        <f t="shared" ca="1" si="224"/>
        <v>0.43531855551376575</v>
      </c>
      <c r="Q816">
        <f t="shared" ca="1" si="225"/>
        <v>0.43531855551376575</v>
      </c>
      <c r="T816" t="str">
        <f t="shared" si="226"/>
        <v>{United States807}</v>
      </c>
      <c r="U816" t="str">
        <f t="shared" si="227"/>
        <v>{36547765}</v>
      </c>
      <c r="V816" t="str">
        <f t="shared" ca="1" si="228"/>
        <v>{0.80363904700187}</v>
      </c>
      <c r="W816" t="str">
        <f t="shared" ca="1" si="229"/>
        <v>{0.173596459494481}</v>
      </c>
      <c r="X816" t="str">
        <f t="shared" si="230"/>
        <v>{New York807}</v>
      </c>
      <c r="Y816" t="str">
        <f t="shared" si="231"/>
        <v>{36547765}</v>
      </c>
      <c r="Z816" t="str">
        <f t="shared" ca="1" si="232"/>
        <v>{0.672664682931698}</v>
      </c>
      <c r="AA816" t="str">
        <f t="shared" ca="1" si="233"/>
        <v>{0.0545436473411451}</v>
      </c>
    </row>
    <row r="817" spans="1:27" x14ac:dyDescent="0.25">
      <c r="A817" t="s">
        <v>2419</v>
      </c>
      <c r="B817" t="s">
        <v>2420</v>
      </c>
      <c r="C817" t="s">
        <v>2421</v>
      </c>
      <c r="D817" t="s">
        <v>2420</v>
      </c>
      <c r="E817" t="str">
        <f t="shared" ca="1" si="216"/>
        <v>{United States400}</v>
      </c>
      <c r="F817">
        <v>0.34696495620649803</v>
      </c>
      <c r="G817">
        <f t="shared" ca="1" si="217"/>
        <v>0.71732233106796239</v>
      </c>
      <c r="H817">
        <f t="shared" ca="1" si="218"/>
        <v>0.37035737486146436</v>
      </c>
      <c r="J817">
        <f t="shared" si="219"/>
        <v>47601516</v>
      </c>
      <c r="K817">
        <f t="shared" si="220"/>
        <v>70304089</v>
      </c>
      <c r="L817">
        <f t="shared" si="221"/>
        <v>70304089</v>
      </c>
      <c r="M817">
        <f t="shared" si="222"/>
        <v>71355423</v>
      </c>
      <c r="N817">
        <f t="shared" ca="1" si="223"/>
        <v>37546543</v>
      </c>
      <c r="O817">
        <v>0.45658448108257832</v>
      </c>
      <c r="P817">
        <f t="shared" ca="1" si="224"/>
        <v>0.45658448108257832</v>
      </c>
      <c r="Q817">
        <f t="shared" ca="1" si="225"/>
        <v>2.1265925568812571E-2</v>
      </c>
      <c r="T817" t="str">
        <f t="shared" si="226"/>
        <v>{United States808}</v>
      </c>
      <c r="U817" t="str">
        <f t="shared" si="227"/>
        <v>{47601516}</v>
      </c>
      <c r="V817" t="str">
        <f t="shared" ca="1" si="228"/>
        <v>{0.73465387793114}</v>
      </c>
      <c r="W817" t="str">
        <f t="shared" ca="1" si="229"/>
        <v>{0.0222199589147383}</v>
      </c>
      <c r="X817" t="str">
        <f t="shared" si="230"/>
        <v>{New York808}</v>
      </c>
      <c r="Y817" t="str">
        <f t="shared" si="231"/>
        <v>{47601516}</v>
      </c>
      <c r="Z817" t="str">
        <f t="shared" ca="1" si="232"/>
        <v>{0.5425820615282}</v>
      </c>
      <c r="AA817" t="str">
        <f t="shared" ca="1" si="233"/>
        <v>{0.0764898282586423}</v>
      </c>
    </row>
    <row r="818" spans="1:27" x14ac:dyDescent="0.25">
      <c r="A818" t="s">
        <v>2422</v>
      </c>
      <c r="B818" t="s">
        <v>2423</v>
      </c>
      <c r="C818" t="s">
        <v>2424</v>
      </c>
      <c r="D818" t="s">
        <v>2423</v>
      </c>
      <c r="E818" t="str">
        <f t="shared" ca="1" si="216"/>
        <v>{United States401}</v>
      </c>
      <c r="F818">
        <v>0.3660390154941543</v>
      </c>
      <c r="G818">
        <f t="shared" ca="1" si="217"/>
        <v>0.31840083000742236</v>
      </c>
      <c r="H818">
        <f t="shared" ca="1" si="218"/>
        <v>0.31840083000742236</v>
      </c>
      <c r="J818">
        <f t="shared" si="219"/>
        <v>29433424</v>
      </c>
      <c r="K818">
        <f t="shared" si="220"/>
        <v>70472780</v>
      </c>
      <c r="L818">
        <f t="shared" si="221"/>
        <v>70472780</v>
      </c>
      <c r="M818">
        <f t="shared" si="222"/>
        <v>71375841</v>
      </c>
      <c r="N818">
        <f t="shared" ca="1" si="223"/>
        <v>37556815</v>
      </c>
      <c r="O818">
        <v>0.39916525334756636</v>
      </c>
      <c r="P818">
        <f t="shared" ca="1" si="224"/>
        <v>0.39916525334756636</v>
      </c>
      <c r="Q818">
        <f t="shared" ca="1" si="225"/>
        <v>0.39916525334756636</v>
      </c>
      <c r="T818" t="str">
        <f t="shared" si="226"/>
        <v>{United States809}</v>
      </c>
      <c r="U818" t="str">
        <f t="shared" si="227"/>
        <v>{29433424}</v>
      </c>
      <c r="V818" t="str">
        <f t="shared" ca="1" si="228"/>
        <v>{0.196554151277417}</v>
      </c>
      <c r="W818" t="str">
        <f t="shared" ca="1" si="229"/>
        <v>{0.486164234630084}</v>
      </c>
      <c r="X818" t="str">
        <f t="shared" si="230"/>
        <v>{New York809}</v>
      </c>
      <c r="Y818" t="str">
        <f t="shared" si="231"/>
        <v>{29433424}</v>
      </c>
      <c r="Z818" t="str">
        <f t="shared" ca="1" si="232"/>
        <v>{0.245620994323972}</v>
      </c>
      <c r="AA818" t="str">
        <f t="shared" ca="1" si="233"/>
        <v>{0.124775573749329}</v>
      </c>
    </row>
    <row r="819" spans="1:27" x14ac:dyDescent="0.25">
      <c r="A819" t="s">
        <v>2425</v>
      </c>
      <c r="B819" t="s">
        <v>2426</v>
      </c>
      <c r="C819" t="s">
        <v>2427</v>
      </c>
      <c r="D819" t="s">
        <v>2426</v>
      </c>
      <c r="E819" t="str">
        <f t="shared" ca="1" si="216"/>
        <v>{United States401}</v>
      </c>
      <c r="F819">
        <v>0.31840083000742236</v>
      </c>
      <c r="G819">
        <f t="shared" ca="1" si="217"/>
        <v>0.3660390154941543</v>
      </c>
      <c r="H819">
        <f t="shared" ca="1" si="218"/>
        <v>4.7638185486731932E-2</v>
      </c>
      <c r="J819">
        <f t="shared" si="219"/>
        <v>56317471</v>
      </c>
      <c r="K819">
        <f t="shared" si="220"/>
        <v>70613394</v>
      </c>
      <c r="L819">
        <f t="shared" si="221"/>
        <v>70613394</v>
      </c>
      <c r="M819">
        <f t="shared" si="222"/>
        <v>71413175</v>
      </c>
      <c r="N819">
        <f t="shared" ca="1" si="223"/>
        <v>37556815</v>
      </c>
      <c r="O819">
        <v>0.81849604961891687</v>
      </c>
      <c r="P819">
        <f t="shared" ca="1" si="224"/>
        <v>0.81849604961891687</v>
      </c>
      <c r="Q819">
        <f t="shared" ca="1" si="225"/>
        <v>0.4193307962713505</v>
      </c>
      <c r="T819" t="str">
        <f t="shared" si="226"/>
        <v>{United States810}</v>
      </c>
      <c r="U819" t="str">
        <f t="shared" si="227"/>
        <v>{56317471}</v>
      </c>
      <c r="V819" t="str">
        <f t="shared" ca="1" si="228"/>
        <v>{0.851383619794802}</v>
      </c>
      <c r="W819" t="str">
        <f t="shared" ca="1" si="229"/>
        <v>{0.114261656971795}</v>
      </c>
      <c r="X819" t="str">
        <f t="shared" si="230"/>
        <v>{New York810}</v>
      </c>
      <c r="Y819" t="str">
        <f t="shared" si="231"/>
        <v>{56317471}</v>
      </c>
      <c r="Z819" t="str">
        <f t="shared" ca="1" si="232"/>
        <v>{0.253594222122802}</v>
      </c>
      <c r="AA819" t="str">
        <f t="shared" ca="1" si="233"/>
        <v>{0.0501511346264846}</v>
      </c>
    </row>
    <row r="820" spans="1:27" x14ac:dyDescent="0.25">
      <c r="A820" t="s">
        <v>2428</v>
      </c>
      <c r="B820" t="s">
        <v>2429</v>
      </c>
      <c r="C820" t="s">
        <v>2430</v>
      </c>
      <c r="D820" t="s">
        <v>2429</v>
      </c>
      <c r="E820" t="str">
        <f t="shared" ca="1" si="216"/>
        <v>{United States402}</v>
      </c>
      <c r="F820">
        <v>4.6211770279087294E-2</v>
      </c>
      <c r="G820">
        <f t="shared" ca="1" si="217"/>
        <v>4.6211770279087294E-2</v>
      </c>
      <c r="H820">
        <f t="shared" ca="1" si="218"/>
        <v>4.6211770279087294E-2</v>
      </c>
      <c r="J820">
        <f t="shared" si="219"/>
        <v>61138037</v>
      </c>
      <c r="K820">
        <f t="shared" si="220"/>
        <v>70673100</v>
      </c>
      <c r="L820">
        <f t="shared" si="221"/>
        <v>70673100</v>
      </c>
      <c r="M820">
        <f t="shared" si="222"/>
        <v>71507337</v>
      </c>
      <c r="N820">
        <f t="shared" ca="1" si="223"/>
        <v>37559200</v>
      </c>
      <c r="O820">
        <v>0.1727742672224446</v>
      </c>
      <c r="P820">
        <f t="shared" ca="1" si="224"/>
        <v>0.1727742672224446</v>
      </c>
      <c r="Q820">
        <f t="shared" ca="1" si="225"/>
        <v>0.1727742672224446</v>
      </c>
      <c r="T820" t="str">
        <f t="shared" si="226"/>
        <v>{United States811}</v>
      </c>
      <c r="U820" t="str">
        <f t="shared" si="227"/>
        <v>{61138037}</v>
      </c>
      <c r="V820" t="str">
        <f t="shared" ca="1" si="228"/>
        <v>{0.391196778769482}</v>
      </c>
      <c r="W820" t="str">
        <f t="shared" ca="1" si="229"/>
        <v>{0.332195467067883}</v>
      </c>
      <c r="X820" t="str">
        <f t="shared" si="230"/>
        <v>{New York811}</v>
      </c>
      <c r="Y820" t="str">
        <f t="shared" si="231"/>
        <v>{61138037}</v>
      </c>
      <c r="Z820" t="str">
        <f t="shared" ca="1" si="232"/>
        <v>{0.269107779922981}</v>
      </c>
      <c r="AA820" t="str">
        <f t="shared" ca="1" si="233"/>
        <v>{0.59670436017022}</v>
      </c>
    </row>
    <row r="821" spans="1:27" x14ac:dyDescent="0.25">
      <c r="A821" t="s">
        <v>2431</v>
      </c>
      <c r="B821" t="s">
        <v>2432</v>
      </c>
      <c r="C821" t="s">
        <v>2433</v>
      </c>
      <c r="D821" t="s">
        <v>2432</v>
      </c>
      <c r="E821" t="str">
        <f t="shared" ca="1" si="216"/>
        <v>{United States402}</v>
      </c>
      <c r="F821">
        <v>0.22387823574139654</v>
      </c>
      <c r="G821">
        <f t="shared" ca="1" si="217"/>
        <v>0.22387823574139654</v>
      </c>
      <c r="H821">
        <f t="shared" ca="1" si="218"/>
        <v>0.17766646546230924</v>
      </c>
      <c r="J821">
        <f t="shared" si="219"/>
        <v>93581115</v>
      </c>
      <c r="K821">
        <f t="shared" si="220"/>
        <v>70739218</v>
      </c>
      <c r="L821">
        <f t="shared" si="221"/>
        <v>70739218</v>
      </c>
      <c r="M821">
        <f t="shared" si="222"/>
        <v>71531634</v>
      </c>
      <c r="N821">
        <f t="shared" ca="1" si="223"/>
        <v>37559200</v>
      </c>
      <c r="O821">
        <v>0.63247167059930309</v>
      </c>
      <c r="P821">
        <f t="shared" ca="1" si="224"/>
        <v>0.63247167059930309</v>
      </c>
      <c r="Q821">
        <f t="shared" ca="1" si="225"/>
        <v>0.45969740337685849</v>
      </c>
      <c r="T821" t="str">
        <f t="shared" si="226"/>
        <v>{United States812}</v>
      </c>
      <c r="U821" t="str">
        <f t="shared" si="227"/>
        <v>{93581115}</v>
      </c>
      <c r="V821" t="str">
        <f t="shared" ca="1" si="228"/>
        <v>{0.613104075422802}</v>
      </c>
      <c r="W821" t="str">
        <f t="shared" ca="1" si="229"/>
        <v>{0.10380035248247}</v>
      </c>
      <c r="X821" t="str">
        <f t="shared" si="230"/>
        <v>{New York812}</v>
      </c>
      <c r="Y821" t="str">
        <f t="shared" si="231"/>
        <v>{93581115}</v>
      </c>
      <c r="Z821" t="str">
        <f t="shared" ca="1" si="232"/>
        <v>{0.446952863631704}</v>
      </c>
      <c r="AA821" t="str">
        <f t="shared" ca="1" si="233"/>
        <v>{0.0898723352937512}</v>
      </c>
    </row>
    <row r="822" spans="1:27" x14ac:dyDescent="0.25">
      <c r="A822" t="s">
        <v>2434</v>
      </c>
      <c r="B822" t="s">
        <v>2435</v>
      </c>
      <c r="C822" t="s">
        <v>2436</v>
      </c>
      <c r="D822" t="s">
        <v>2435</v>
      </c>
      <c r="E822" t="str">
        <f t="shared" ca="1" si="216"/>
        <v>{United States403}</v>
      </c>
      <c r="F822">
        <v>0.59578810006371863</v>
      </c>
      <c r="G822">
        <f t="shared" ca="1" si="217"/>
        <v>0.34515164687221478</v>
      </c>
      <c r="H822">
        <f t="shared" ca="1" si="218"/>
        <v>0.34515164687221478</v>
      </c>
      <c r="J822">
        <f t="shared" si="219"/>
        <v>53199353</v>
      </c>
      <c r="K822">
        <f t="shared" si="220"/>
        <v>70757685</v>
      </c>
      <c r="L822">
        <f t="shared" si="221"/>
        <v>70757685</v>
      </c>
      <c r="M822">
        <f t="shared" si="222"/>
        <v>71588358</v>
      </c>
      <c r="N822">
        <f t="shared" ca="1" si="223"/>
        <v>37617481</v>
      </c>
      <c r="O822">
        <v>5.5246787288647292E-2</v>
      </c>
      <c r="P822">
        <f t="shared" ca="1" si="224"/>
        <v>5.5246787288647292E-2</v>
      </c>
      <c r="Q822">
        <f t="shared" ca="1" si="225"/>
        <v>5.5246787288647292E-2</v>
      </c>
      <c r="T822" t="str">
        <f t="shared" si="226"/>
        <v>{United States813}</v>
      </c>
      <c r="U822" t="str">
        <f t="shared" si="227"/>
        <v>{53199353}</v>
      </c>
      <c r="V822" t="str">
        <f t="shared" ca="1" si="228"/>
        <v>{0.232297498161937}</v>
      </c>
      <c r="W822" t="str">
        <f t="shared" ca="1" si="229"/>
        <v>{0.100608343071775}</v>
      </c>
      <c r="X822" t="str">
        <f t="shared" si="230"/>
        <v>{New York813}</v>
      </c>
      <c r="Y822" t="str">
        <f t="shared" si="231"/>
        <v>{53199353}</v>
      </c>
      <c r="Z822" t="str">
        <f t="shared" ca="1" si="232"/>
        <v>{0.122360001284527}</v>
      </c>
      <c r="AA822" t="str">
        <f t="shared" ca="1" si="233"/>
        <v>{0.186074124421788}</v>
      </c>
    </row>
    <row r="823" spans="1:27" x14ac:dyDescent="0.25">
      <c r="A823" t="s">
        <v>2437</v>
      </c>
      <c r="B823" t="s">
        <v>2438</v>
      </c>
      <c r="C823" t="s">
        <v>2439</v>
      </c>
      <c r="D823" t="s">
        <v>2438</v>
      </c>
      <c r="E823" t="str">
        <f t="shared" ca="1" si="216"/>
        <v>{United States403}</v>
      </c>
      <c r="F823">
        <v>0.34515164687221478</v>
      </c>
      <c r="G823">
        <f t="shared" ca="1" si="217"/>
        <v>0.59578810006371863</v>
      </c>
      <c r="H823">
        <f t="shared" ca="1" si="218"/>
        <v>0.25063645319150385</v>
      </c>
      <c r="J823">
        <f t="shared" si="219"/>
        <v>29280193</v>
      </c>
      <c r="K823">
        <f t="shared" si="220"/>
        <v>70876263</v>
      </c>
      <c r="L823">
        <f t="shared" si="221"/>
        <v>70876263</v>
      </c>
      <c r="M823">
        <f t="shared" si="222"/>
        <v>71699373</v>
      </c>
      <c r="N823">
        <f t="shared" ca="1" si="223"/>
        <v>37617481</v>
      </c>
      <c r="O823">
        <v>0.46391315615242024</v>
      </c>
      <c r="P823">
        <f t="shared" ca="1" si="224"/>
        <v>0.46391315615242024</v>
      </c>
      <c r="Q823">
        <f t="shared" ca="1" si="225"/>
        <v>0.40866636886377294</v>
      </c>
      <c r="T823" t="str">
        <f t="shared" si="226"/>
        <v>{United States814}</v>
      </c>
      <c r="U823" t="str">
        <f t="shared" si="227"/>
        <v>{29280193}</v>
      </c>
      <c r="V823" t="str">
        <f t="shared" ca="1" si="228"/>
        <v>{0.0113902336188743}</v>
      </c>
      <c r="W823" t="str">
        <f t="shared" ca="1" si="229"/>
        <v>{0.627373340781189}</v>
      </c>
      <c r="X823" t="str">
        <f t="shared" si="230"/>
        <v>{New York814}</v>
      </c>
      <c r="Y823" t="str">
        <f t="shared" si="231"/>
        <v>{29280193}</v>
      </c>
      <c r="Z823" t="str">
        <f t="shared" ca="1" si="232"/>
        <v>{0.155256608126109}</v>
      </c>
      <c r="AA823" t="str">
        <f t="shared" ca="1" si="233"/>
        <v>{0.0242944448663076}</v>
      </c>
    </row>
    <row r="824" spans="1:27" x14ac:dyDescent="0.25">
      <c r="A824" t="s">
        <v>2440</v>
      </c>
      <c r="B824" t="s">
        <v>2441</v>
      </c>
      <c r="C824" t="s">
        <v>2442</v>
      </c>
      <c r="D824" t="s">
        <v>2441</v>
      </c>
      <c r="E824" t="str">
        <f t="shared" ca="1" si="216"/>
        <v>{United States404}</v>
      </c>
      <c r="F824">
        <v>5.5830622269154584E-2</v>
      </c>
      <c r="G824">
        <f t="shared" ca="1" si="217"/>
        <v>5.5830622269154584E-2</v>
      </c>
      <c r="H824">
        <f t="shared" ca="1" si="218"/>
        <v>5.5830622269154584E-2</v>
      </c>
      <c r="J824">
        <f t="shared" si="219"/>
        <v>27089835</v>
      </c>
      <c r="K824">
        <f t="shared" si="220"/>
        <v>70890463</v>
      </c>
      <c r="L824">
        <f t="shared" si="221"/>
        <v>70890463</v>
      </c>
      <c r="M824">
        <f t="shared" si="222"/>
        <v>71768556</v>
      </c>
      <c r="N824">
        <f t="shared" ca="1" si="223"/>
        <v>37686378</v>
      </c>
      <c r="O824">
        <v>0.7273545127821629</v>
      </c>
      <c r="P824">
        <f t="shared" ca="1" si="224"/>
        <v>0.7273545127821629</v>
      </c>
      <c r="Q824">
        <f t="shared" ca="1" si="225"/>
        <v>0.7273545127821629</v>
      </c>
      <c r="T824" t="str">
        <f t="shared" si="226"/>
        <v>{United States815}</v>
      </c>
      <c r="U824" t="str">
        <f t="shared" si="227"/>
        <v>{27089835}</v>
      </c>
      <c r="V824" t="str">
        <f t="shared" ca="1" si="228"/>
        <v>{0.0340495262763943}</v>
      </c>
      <c r="W824" t="str">
        <f t="shared" ca="1" si="229"/>
        <v>{0.431416719001225}</v>
      </c>
      <c r="X824" t="str">
        <f t="shared" si="230"/>
        <v>{New York815}</v>
      </c>
      <c r="Y824" t="str">
        <f t="shared" si="231"/>
        <v>{27089835}</v>
      </c>
      <c r="Z824" t="str">
        <f t="shared" ca="1" si="232"/>
        <v>{0.440999148888915}</v>
      </c>
      <c r="AA824" t="str">
        <f t="shared" ca="1" si="233"/>
        <v>{0.0562109629196079}</v>
      </c>
    </row>
    <row r="825" spans="1:27" x14ac:dyDescent="0.25">
      <c r="A825" t="s">
        <v>2443</v>
      </c>
      <c r="B825" t="s">
        <v>2444</v>
      </c>
      <c r="C825" t="s">
        <v>2445</v>
      </c>
      <c r="D825" t="s">
        <v>2444</v>
      </c>
      <c r="E825" t="str">
        <f t="shared" ca="1" si="216"/>
        <v>{United States404}</v>
      </c>
      <c r="F825">
        <v>0.60541884053867501</v>
      </c>
      <c r="G825">
        <f t="shared" ca="1" si="217"/>
        <v>0.60541884053867501</v>
      </c>
      <c r="H825">
        <f t="shared" ca="1" si="218"/>
        <v>0.54958821826952042</v>
      </c>
      <c r="J825">
        <f t="shared" si="219"/>
        <v>33032008</v>
      </c>
      <c r="K825">
        <f t="shared" si="220"/>
        <v>70915128</v>
      </c>
      <c r="L825">
        <f t="shared" si="221"/>
        <v>70915128</v>
      </c>
      <c r="M825">
        <f t="shared" si="222"/>
        <v>71770537</v>
      </c>
      <c r="N825">
        <f t="shared" ca="1" si="223"/>
        <v>37686378</v>
      </c>
      <c r="O825">
        <v>0.84943615689602947</v>
      </c>
      <c r="P825">
        <f t="shared" ca="1" si="224"/>
        <v>0.84943615689602947</v>
      </c>
      <c r="Q825">
        <f t="shared" ca="1" si="225"/>
        <v>0.12208164411386657</v>
      </c>
      <c r="T825" t="str">
        <f t="shared" si="226"/>
        <v>{United States816}</v>
      </c>
      <c r="U825" t="str">
        <f t="shared" si="227"/>
        <v>{33032008}</v>
      </c>
      <c r="V825" t="str">
        <f t="shared" ca="1" si="228"/>
        <v>{0.755513230154969}</v>
      </c>
      <c r="W825" t="str">
        <f t="shared" ca="1" si="229"/>
        <v>{0.186234154384864}</v>
      </c>
      <c r="X825" t="str">
        <f t="shared" si="230"/>
        <v>{New York816}</v>
      </c>
      <c r="Y825" t="str">
        <f t="shared" si="231"/>
        <v>{33032008}</v>
      </c>
      <c r="Z825" t="str">
        <f t="shared" ca="1" si="232"/>
        <v>{0.117477619242194}</v>
      </c>
      <c r="AA825" t="str">
        <f t="shared" ca="1" si="233"/>
        <v>{0.860309418421325}</v>
      </c>
    </row>
    <row r="826" spans="1:27" x14ac:dyDescent="0.25">
      <c r="A826" t="s">
        <v>2446</v>
      </c>
      <c r="B826" t="s">
        <v>2447</v>
      </c>
      <c r="C826" t="s">
        <v>2448</v>
      </c>
      <c r="D826" t="s">
        <v>2447</v>
      </c>
      <c r="E826" t="str">
        <f t="shared" ca="1" si="216"/>
        <v>{United States405}</v>
      </c>
      <c r="F826">
        <v>0.76140470600819421</v>
      </c>
      <c r="G826">
        <f t="shared" ca="1" si="217"/>
        <v>0.76140470600819421</v>
      </c>
      <c r="H826">
        <f t="shared" ca="1" si="218"/>
        <v>0.76140470600819421</v>
      </c>
      <c r="J826">
        <f t="shared" si="219"/>
        <v>73384129</v>
      </c>
      <c r="K826">
        <f t="shared" si="220"/>
        <v>71017073</v>
      </c>
      <c r="L826">
        <f t="shared" si="221"/>
        <v>71017073</v>
      </c>
      <c r="M826">
        <f t="shared" si="222"/>
        <v>71833097</v>
      </c>
      <c r="N826">
        <f t="shared" ca="1" si="223"/>
        <v>37690915</v>
      </c>
      <c r="O826">
        <v>0.27674169832983697</v>
      </c>
      <c r="P826">
        <f t="shared" ca="1" si="224"/>
        <v>0.27674169832983697</v>
      </c>
      <c r="Q826">
        <f t="shared" ca="1" si="225"/>
        <v>0.27674169832983697</v>
      </c>
      <c r="T826" t="str">
        <f t="shared" si="226"/>
        <v>{United States817}</v>
      </c>
      <c r="U826" t="str">
        <f t="shared" si="227"/>
        <v>{73384129}</v>
      </c>
      <c r="V826" t="str">
        <f t="shared" ca="1" si="228"/>
        <v>{0.487841050958607}</v>
      </c>
      <c r="W826" t="str">
        <f t="shared" ca="1" si="229"/>
        <v>{0.207787004237574}</v>
      </c>
      <c r="X826" t="str">
        <f t="shared" si="230"/>
        <v>{New York817}</v>
      </c>
      <c r="Y826" t="str">
        <f t="shared" si="231"/>
        <v>{73384129}</v>
      </c>
      <c r="Z826" t="str">
        <f t="shared" ca="1" si="232"/>
        <v>{0.747132490689604}</v>
      </c>
      <c r="AA826" t="str">
        <f t="shared" ca="1" si="233"/>
        <v>{0.13673380433314}</v>
      </c>
    </row>
    <row r="827" spans="1:27" x14ac:dyDescent="0.25">
      <c r="A827" t="s">
        <v>2449</v>
      </c>
      <c r="B827" t="s">
        <v>2450</v>
      </c>
      <c r="C827" t="s">
        <v>2451</v>
      </c>
      <c r="D827" t="s">
        <v>2450</v>
      </c>
      <c r="E827" t="str">
        <f t="shared" ca="1" si="216"/>
        <v>{United States405}</v>
      </c>
      <c r="F827">
        <v>0.83372044286697189</v>
      </c>
      <c r="G827">
        <f t="shared" ca="1" si="217"/>
        <v>0.83372044286697189</v>
      </c>
      <c r="H827">
        <f t="shared" ca="1" si="218"/>
        <v>7.2315736858777679E-2</v>
      </c>
      <c r="J827">
        <f t="shared" si="219"/>
        <v>71768556</v>
      </c>
      <c r="K827">
        <f t="shared" si="220"/>
        <v>71230005</v>
      </c>
      <c r="L827">
        <f t="shared" si="221"/>
        <v>71230005</v>
      </c>
      <c r="M827">
        <f t="shared" si="222"/>
        <v>71977392</v>
      </c>
      <c r="N827">
        <f t="shared" ca="1" si="223"/>
        <v>37690915</v>
      </c>
      <c r="O827">
        <v>0.70995848506378945</v>
      </c>
      <c r="P827">
        <f t="shared" ca="1" si="224"/>
        <v>0.70995848506378945</v>
      </c>
      <c r="Q827">
        <f t="shared" ca="1" si="225"/>
        <v>0.43321678673395247</v>
      </c>
      <c r="T827" t="str">
        <f t="shared" si="226"/>
        <v>{United States818}</v>
      </c>
      <c r="U827" t="str">
        <f t="shared" si="227"/>
        <v>{71768556}</v>
      </c>
      <c r="V827" t="str">
        <f t="shared" ca="1" si="228"/>
        <v>{0.791069585899344}</v>
      </c>
      <c r="W827" t="str">
        <f t="shared" ca="1" si="229"/>
        <v>{0.0737131256831521}</v>
      </c>
      <c r="X827" t="str">
        <f t="shared" si="230"/>
        <v>{New York818}</v>
      </c>
      <c r="Y827" t="str">
        <f t="shared" si="231"/>
        <v>{71768556}</v>
      </c>
      <c r="Z827" t="str">
        <f t="shared" ca="1" si="232"/>
        <v>{0.543825047632499}</v>
      </c>
      <c r="AA827" t="str">
        <f t="shared" ca="1" si="233"/>
        <v>{0.132197119885217}</v>
      </c>
    </row>
    <row r="828" spans="1:27" x14ac:dyDescent="0.25">
      <c r="A828" t="s">
        <v>2452</v>
      </c>
      <c r="B828" t="s">
        <v>2453</v>
      </c>
      <c r="C828" t="s">
        <v>2454</v>
      </c>
      <c r="D828" t="s">
        <v>2453</v>
      </c>
      <c r="E828" t="str">
        <f t="shared" ca="1" si="216"/>
        <v>{United States406}</v>
      </c>
      <c r="F828">
        <v>0.26332293488559133</v>
      </c>
      <c r="G828">
        <f t="shared" ca="1" si="217"/>
        <v>0.26332293488559133</v>
      </c>
      <c r="H828">
        <f t="shared" ca="1" si="218"/>
        <v>0.26332293488559133</v>
      </c>
      <c r="J828">
        <f t="shared" si="219"/>
        <v>74861337</v>
      </c>
      <c r="K828">
        <f t="shared" si="220"/>
        <v>71267515</v>
      </c>
      <c r="L828">
        <f t="shared" si="221"/>
        <v>71267515</v>
      </c>
      <c r="M828">
        <f t="shared" si="222"/>
        <v>72015353</v>
      </c>
      <c r="N828">
        <f t="shared" ca="1" si="223"/>
        <v>37794301</v>
      </c>
      <c r="O828">
        <v>4.9868335558728605E-2</v>
      </c>
      <c r="P828">
        <f t="shared" ca="1" si="224"/>
        <v>4.9868335558728605E-2</v>
      </c>
      <c r="Q828">
        <f t="shared" ca="1" si="225"/>
        <v>4.9868335558728605E-2</v>
      </c>
      <c r="T828" t="str">
        <f t="shared" si="226"/>
        <v>{United States819}</v>
      </c>
      <c r="U828" t="str">
        <f t="shared" si="227"/>
        <v>{74861337}</v>
      </c>
      <c r="V828" t="str">
        <f t="shared" ca="1" si="228"/>
        <v>{0.224422908413497}</v>
      </c>
      <c r="W828" t="str">
        <f t="shared" ca="1" si="229"/>
        <v>{0.34072012133779}</v>
      </c>
      <c r="X828" t="str">
        <f t="shared" si="230"/>
        <v>{New York819}</v>
      </c>
      <c r="Y828" t="str">
        <f t="shared" si="231"/>
        <v>{74861337}</v>
      </c>
      <c r="Z828" t="str">
        <f t="shared" ca="1" si="232"/>
        <v>{0.323834117806614}</v>
      </c>
      <c r="AA828" t="str">
        <f t="shared" ca="1" si="233"/>
        <v>{0.0378642118626122}</v>
      </c>
    </row>
    <row r="829" spans="1:27" x14ac:dyDescent="0.25">
      <c r="A829" t="s">
        <v>2455</v>
      </c>
      <c r="B829" t="s">
        <v>2456</v>
      </c>
      <c r="C829" t="s">
        <v>2457</v>
      </c>
      <c r="D829" t="s">
        <v>2456</v>
      </c>
      <c r="E829" t="str">
        <f t="shared" ca="1" si="216"/>
        <v>{United States406}</v>
      </c>
      <c r="F829">
        <v>0.47080939937222432</v>
      </c>
      <c r="G829">
        <f t="shared" ca="1" si="217"/>
        <v>0.47080939937222432</v>
      </c>
      <c r="H829">
        <f t="shared" ca="1" si="218"/>
        <v>0.20748646448663299</v>
      </c>
      <c r="J829">
        <f t="shared" si="219"/>
        <v>60922377</v>
      </c>
      <c r="K829">
        <f t="shared" si="220"/>
        <v>71284073</v>
      </c>
      <c r="L829">
        <f t="shared" si="221"/>
        <v>71284073</v>
      </c>
      <c r="M829">
        <f t="shared" si="222"/>
        <v>72080672</v>
      </c>
      <c r="N829">
        <f t="shared" ca="1" si="223"/>
        <v>37794301</v>
      </c>
      <c r="O829">
        <v>0.25007877600638573</v>
      </c>
      <c r="P829">
        <f t="shared" ca="1" si="224"/>
        <v>0.25007877600638573</v>
      </c>
      <c r="Q829">
        <f t="shared" ca="1" si="225"/>
        <v>0.20021044044765712</v>
      </c>
      <c r="T829" t="str">
        <f t="shared" si="226"/>
        <v>{United States820}</v>
      </c>
      <c r="U829" t="str">
        <f t="shared" si="227"/>
        <v>{60922377}</v>
      </c>
      <c r="V829" t="str">
        <f t="shared" ca="1" si="228"/>
        <v>{0.501740228493999}</v>
      </c>
      <c r="W829" t="str">
        <f t="shared" ca="1" si="229"/>
        <v>{0.210733342569996}</v>
      </c>
      <c r="X829" t="str">
        <f t="shared" si="230"/>
        <v>{New York820}</v>
      </c>
      <c r="Y829" t="str">
        <f t="shared" si="231"/>
        <v>{60922377}</v>
      </c>
      <c r="Z829" t="str">
        <f t="shared" ca="1" si="232"/>
        <v>{0.621328148334027}</v>
      </c>
      <c r="AA829" t="str">
        <f t="shared" ca="1" si="233"/>
        <v>{0.310865461428964}</v>
      </c>
    </row>
    <row r="830" spans="1:27" x14ac:dyDescent="0.25">
      <c r="A830" t="s">
        <v>2458</v>
      </c>
      <c r="B830" t="s">
        <v>2459</v>
      </c>
      <c r="C830" t="s">
        <v>2460</v>
      </c>
      <c r="D830" t="s">
        <v>2459</v>
      </c>
      <c r="E830" t="str">
        <f t="shared" ca="1" si="216"/>
        <v>{United States407}</v>
      </c>
      <c r="F830">
        <v>0.50872260106917611</v>
      </c>
      <c r="G830">
        <f t="shared" ca="1" si="217"/>
        <v>0.40970394533565702</v>
      </c>
      <c r="H830">
        <f t="shared" ca="1" si="218"/>
        <v>0.40970394533565702</v>
      </c>
      <c r="J830">
        <f t="shared" si="219"/>
        <v>38618905</v>
      </c>
      <c r="K830">
        <f t="shared" si="220"/>
        <v>71355423</v>
      </c>
      <c r="L830">
        <f t="shared" si="221"/>
        <v>71355423</v>
      </c>
      <c r="M830">
        <f t="shared" si="222"/>
        <v>72087862</v>
      </c>
      <c r="N830">
        <f t="shared" ca="1" si="223"/>
        <v>37851574</v>
      </c>
      <c r="O830">
        <v>0.51946848985106531</v>
      </c>
      <c r="P830">
        <f t="shared" ca="1" si="224"/>
        <v>0.51946848985106531</v>
      </c>
      <c r="Q830">
        <f t="shared" ca="1" si="225"/>
        <v>0.51946848985106531</v>
      </c>
      <c r="T830" t="str">
        <f t="shared" si="226"/>
        <v>{United States821}</v>
      </c>
      <c r="U830" t="str">
        <f t="shared" si="227"/>
        <v>{38618905}</v>
      </c>
      <c r="V830" t="str">
        <f t="shared" ca="1" si="228"/>
        <v>{0.578973757558916}</v>
      </c>
      <c r="W830" t="str">
        <f t="shared" ca="1" si="229"/>
        <v>{0.126297820454058}</v>
      </c>
      <c r="X830" t="str">
        <f t="shared" si="230"/>
        <v>{New York821}</v>
      </c>
      <c r="Y830" t="str">
        <f t="shared" si="231"/>
        <v>{38618905}</v>
      </c>
      <c r="Z830" t="str">
        <f t="shared" ca="1" si="232"/>
        <v>{0.0972486282868884}</v>
      </c>
      <c r="AA830" t="str">
        <f t="shared" ca="1" si="233"/>
        <v>{0.0448293197635841}</v>
      </c>
    </row>
    <row r="831" spans="1:27" x14ac:dyDescent="0.25">
      <c r="A831" t="s">
        <v>2461</v>
      </c>
      <c r="B831" t="s">
        <v>2462</v>
      </c>
      <c r="C831" t="s">
        <v>2463</v>
      </c>
      <c r="D831" t="s">
        <v>2462</v>
      </c>
      <c r="E831" t="str">
        <f t="shared" ca="1" si="216"/>
        <v>{United States407}</v>
      </c>
      <c r="F831">
        <v>0.40970394533565702</v>
      </c>
      <c r="G831">
        <f t="shared" ca="1" si="217"/>
        <v>0.50872260106917611</v>
      </c>
      <c r="H831">
        <f t="shared" ca="1" si="218"/>
        <v>9.901865573351909E-2</v>
      </c>
      <c r="J831">
        <f t="shared" si="219"/>
        <v>66309212</v>
      </c>
      <c r="K831">
        <f t="shared" si="220"/>
        <v>71375841</v>
      </c>
      <c r="L831">
        <f t="shared" si="221"/>
        <v>71375841</v>
      </c>
      <c r="M831">
        <f t="shared" si="222"/>
        <v>72188111</v>
      </c>
      <c r="N831">
        <f t="shared" ca="1" si="223"/>
        <v>37851574</v>
      </c>
      <c r="O831">
        <v>0.97211221337423415</v>
      </c>
      <c r="P831">
        <f t="shared" ca="1" si="224"/>
        <v>0.97211221337423415</v>
      </c>
      <c r="Q831">
        <f t="shared" ca="1" si="225"/>
        <v>0.45264372352316884</v>
      </c>
      <c r="T831" t="str">
        <f t="shared" si="226"/>
        <v>{United States822}</v>
      </c>
      <c r="U831" t="str">
        <f t="shared" si="227"/>
        <v>{66309212}</v>
      </c>
      <c r="V831" t="str">
        <f t="shared" ca="1" si="228"/>
        <v>{0.271902002396847}</v>
      </c>
      <c r="W831" t="str">
        <f t="shared" ca="1" si="229"/>
        <v>{0.00907070853181169}</v>
      </c>
      <c r="X831" t="str">
        <f t="shared" si="230"/>
        <v>{New York822}</v>
      </c>
      <c r="Y831" t="str">
        <f t="shared" si="231"/>
        <v>{66309212}</v>
      </c>
      <c r="Z831" t="str">
        <f t="shared" ca="1" si="232"/>
        <v>{0.0323880662562283}</v>
      </c>
      <c r="AA831" t="str">
        <f t="shared" ca="1" si="233"/>
        <v>{0.367466387578584}</v>
      </c>
    </row>
    <row r="832" spans="1:27" x14ac:dyDescent="0.25">
      <c r="A832" t="s">
        <v>2464</v>
      </c>
      <c r="B832" t="s">
        <v>2465</v>
      </c>
      <c r="C832" t="s">
        <v>2466</v>
      </c>
      <c r="D832" t="s">
        <v>2465</v>
      </c>
      <c r="E832" t="str">
        <f t="shared" ca="1" si="216"/>
        <v>{United States408}</v>
      </c>
      <c r="F832">
        <v>0.90286602647971115</v>
      </c>
      <c r="G832">
        <f t="shared" ca="1" si="217"/>
        <v>0.23059580073543162</v>
      </c>
      <c r="H832">
        <f t="shared" ca="1" si="218"/>
        <v>0.23059580073543162</v>
      </c>
      <c r="J832">
        <f t="shared" si="219"/>
        <v>83947588</v>
      </c>
      <c r="K832">
        <f t="shared" si="220"/>
        <v>71413175</v>
      </c>
      <c r="L832">
        <f t="shared" si="221"/>
        <v>71413175</v>
      </c>
      <c r="M832">
        <f t="shared" si="222"/>
        <v>72206727</v>
      </c>
      <c r="N832">
        <f t="shared" ca="1" si="223"/>
        <v>37855053</v>
      </c>
      <c r="O832">
        <v>0.3090299521943759</v>
      </c>
      <c r="P832">
        <f t="shared" ca="1" si="224"/>
        <v>0.3090299521943759</v>
      </c>
      <c r="Q832">
        <f t="shared" ca="1" si="225"/>
        <v>0.3090299521943759</v>
      </c>
      <c r="T832" t="str">
        <f t="shared" si="226"/>
        <v>{United States823}</v>
      </c>
      <c r="U832" t="str">
        <f t="shared" si="227"/>
        <v>{83947588}</v>
      </c>
      <c r="V832" t="str">
        <f t="shared" ca="1" si="228"/>
        <v>{0.136093368887058}</v>
      </c>
      <c r="W832" t="str">
        <f t="shared" ca="1" si="229"/>
        <v>{0.726126392203955}</v>
      </c>
      <c r="X832" t="str">
        <f t="shared" si="230"/>
        <v>{New York823}</v>
      </c>
      <c r="Y832" t="str">
        <f t="shared" si="231"/>
        <v>{83947588}</v>
      </c>
      <c r="Z832" t="str">
        <f t="shared" ca="1" si="232"/>
        <v>{0.414729247762219}</v>
      </c>
      <c r="AA832" t="str">
        <f t="shared" ca="1" si="233"/>
        <v>{0.243886074959903}</v>
      </c>
    </row>
    <row r="833" spans="1:27" x14ac:dyDescent="0.25">
      <c r="A833" t="s">
        <v>2467</v>
      </c>
      <c r="B833" t="s">
        <v>2468</v>
      </c>
      <c r="C833" t="s">
        <v>2469</v>
      </c>
      <c r="D833" t="s">
        <v>2468</v>
      </c>
      <c r="E833" t="str">
        <f t="shared" ca="1" si="216"/>
        <v>{United States408}</v>
      </c>
      <c r="F833">
        <v>0.23059580073543162</v>
      </c>
      <c r="G833">
        <f t="shared" ca="1" si="217"/>
        <v>0.90286602647971115</v>
      </c>
      <c r="H833">
        <f t="shared" ca="1" si="218"/>
        <v>0.67227022574427953</v>
      </c>
      <c r="J833">
        <f t="shared" si="219"/>
        <v>97525726</v>
      </c>
      <c r="K833">
        <f t="shared" si="220"/>
        <v>71507337</v>
      </c>
      <c r="L833">
        <f t="shared" si="221"/>
        <v>71507337</v>
      </c>
      <c r="M833">
        <f t="shared" si="222"/>
        <v>72260292</v>
      </c>
      <c r="N833">
        <f t="shared" ca="1" si="223"/>
        <v>37855053</v>
      </c>
      <c r="O833">
        <v>0.96820029476189917</v>
      </c>
      <c r="P833">
        <f t="shared" ca="1" si="224"/>
        <v>0.96820029476189917</v>
      </c>
      <c r="Q833">
        <f t="shared" ca="1" si="225"/>
        <v>0.65917034256752327</v>
      </c>
      <c r="T833" t="str">
        <f t="shared" si="226"/>
        <v>{United States824}</v>
      </c>
      <c r="U833" t="str">
        <f t="shared" si="227"/>
        <v>{97525726}</v>
      </c>
      <c r="V833" t="str">
        <f t="shared" ca="1" si="228"/>
        <v>{0.0476697937428181}</v>
      </c>
      <c r="W833" t="str">
        <f t="shared" ca="1" si="229"/>
        <v>{0.564851449197021}</v>
      </c>
      <c r="X833" t="str">
        <f t="shared" si="230"/>
        <v>{New York824}</v>
      </c>
      <c r="Y833" t="str">
        <f t="shared" si="231"/>
        <v>{97525726}</v>
      </c>
      <c r="Z833" t="str">
        <f t="shared" ca="1" si="232"/>
        <v>{0.338710417988743}</v>
      </c>
      <c r="AA833" t="str">
        <f t="shared" ca="1" si="233"/>
        <v>{0.261996060939953}</v>
      </c>
    </row>
    <row r="834" spans="1:27" x14ac:dyDescent="0.25">
      <c r="A834" t="s">
        <v>2470</v>
      </c>
      <c r="B834" t="s">
        <v>2471</v>
      </c>
      <c r="C834" t="s">
        <v>2472</v>
      </c>
      <c r="D834" t="s">
        <v>2471</v>
      </c>
      <c r="E834" t="str">
        <f t="shared" ca="1" si="216"/>
        <v>{United States409}</v>
      </c>
      <c r="F834">
        <v>4.3499719547580473E-2</v>
      </c>
      <c r="G834">
        <f t="shared" ca="1" si="217"/>
        <v>4.3499719547580473E-2</v>
      </c>
      <c r="H834">
        <f t="shared" ca="1" si="218"/>
        <v>4.3499719547580473E-2</v>
      </c>
      <c r="J834">
        <f t="shared" si="219"/>
        <v>12250140</v>
      </c>
      <c r="K834">
        <f t="shared" si="220"/>
        <v>71531634</v>
      </c>
      <c r="L834">
        <f t="shared" si="221"/>
        <v>71531634</v>
      </c>
      <c r="M834">
        <f t="shared" si="222"/>
        <v>72317008</v>
      </c>
      <c r="N834">
        <f t="shared" ca="1" si="223"/>
        <v>37888054</v>
      </c>
      <c r="O834">
        <v>2.459318065574212E-2</v>
      </c>
      <c r="P834">
        <f t="shared" ca="1" si="224"/>
        <v>2.459318065574212E-2</v>
      </c>
      <c r="Q834">
        <f t="shared" ca="1" si="225"/>
        <v>2.459318065574212E-2</v>
      </c>
      <c r="T834" t="str">
        <f t="shared" si="226"/>
        <v>{United States825}</v>
      </c>
      <c r="U834" t="str">
        <f t="shared" si="227"/>
        <v>{12250140}</v>
      </c>
      <c r="V834" t="str">
        <f t="shared" ca="1" si="228"/>
        <v>{0.0607684825737989}</v>
      </c>
      <c r="W834" t="str">
        <f t="shared" ca="1" si="229"/>
        <v>{0.636896989530298}</v>
      </c>
      <c r="X834" t="str">
        <f t="shared" si="230"/>
        <v>{New York825}</v>
      </c>
      <c r="Y834" t="str">
        <f t="shared" si="231"/>
        <v>{12250140}</v>
      </c>
      <c r="Z834" t="str">
        <f t="shared" ca="1" si="232"/>
        <v>{0.0370306684472995}</v>
      </c>
      <c r="AA834" t="str">
        <f t="shared" ca="1" si="233"/>
        <v>{0.478898292434924}</v>
      </c>
    </row>
    <row r="835" spans="1:27" x14ac:dyDescent="0.25">
      <c r="A835" t="s">
        <v>2473</v>
      </c>
      <c r="B835" t="s">
        <v>2474</v>
      </c>
      <c r="C835" t="s">
        <v>2475</v>
      </c>
      <c r="D835" t="s">
        <v>2474</v>
      </c>
      <c r="E835" t="str">
        <f t="shared" ref="E835:E898" ca="1" si="234">INDIRECT(ADDRESS(INT((ROW())/2)+1,1))</f>
        <v>{United States409}</v>
      </c>
      <c r="F835">
        <v>0.69229494045208406</v>
      </c>
      <c r="G835">
        <f t="shared" ref="G835:G898" ca="1" si="235">SMALL(OFFSET($F$2,MATCH($E835,$E$2:$E$2425,0)-1,0,COUNTIF($E$2:$E$2425,E835),1),ROW()-MATCH($E835,$E$2:$E$2425,0))</f>
        <v>0.69229494045208406</v>
      </c>
      <c r="H835">
        <f t="shared" ref="H835:H898" ca="1" si="236">IF(E835&lt;&gt;E834,G835,G835-G834)</f>
        <v>0.64879522090450359</v>
      </c>
      <c r="J835">
        <f t="shared" ref="J835:J898" si="237">VALUE(SUBSTITUTE(SUBSTITUTE(B835,"}",""),"{",""))</f>
        <v>19861779</v>
      </c>
      <c r="K835">
        <f t="shared" ref="K835:K898" si="238">SMALL($J$2:$J$1213,ROW()-1)</f>
        <v>71588358</v>
      </c>
      <c r="L835">
        <f t="shared" ref="L835:L898" si="239">IF(K834&lt;&gt;K835,K835,"")</f>
        <v>71588358</v>
      </c>
      <c r="M835">
        <f t="shared" ref="M835:M898" si="240">SMALL($L$2:$L$1213,ROW()-1)</f>
        <v>72320146</v>
      </c>
      <c r="N835">
        <f t="shared" ref="N835:N898" ca="1" si="241">INDIRECT(ADDRESS(INT((ROW())/2)+1,13))</f>
        <v>37888054</v>
      </c>
      <c r="O835">
        <v>0.76208761315048168</v>
      </c>
      <c r="P835">
        <f t="shared" ref="P835:P898" ca="1" si="242">SMALL(OFFSET($O$2,MATCH($N835,$N$2:$N$2425,0)-1,0,COUNTIF($N$2:$N$2425,N835),1),ROW()-MATCH($N835,$N$2:$N$2425,0))</f>
        <v>0.76208761315048168</v>
      </c>
      <c r="Q835">
        <f t="shared" ref="Q835:Q898" ca="1" si="243">IF(N835&lt;&gt;N834,P835,P835-P834)</f>
        <v>0.73749443249473956</v>
      </c>
      <c r="T835" t="str">
        <f t="shared" ref="T835:T898" si="244">A835</f>
        <v>{United States826}</v>
      </c>
      <c r="U835" t="str">
        <f t="shared" ref="U835:U898" si="245">B835</f>
        <v>{19861779}</v>
      </c>
      <c r="V835" t="str">
        <f t="shared" ref="V835:V898" ca="1" si="246">"{"&amp;INDIRECT(ADDRESS((MATCH(J835,$M$2:$M$1182,0))*2,17))&amp;"}"</f>
        <v>{0.078045984402122}</v>
      </c>
      <c r="W835" t="str">
        <f t="shared" ref="W835:W898" ca="1" si="247">"{"&amp;INDIRECT(ADDRESS((MATCH(J835,$M$2:$M$1182,0))*2+1,17))&amp;"}"</f>
        <v>{0.282258860608388}</v>
      </c>
      <c r="X835" t="str">
        <f t="shared" ref="X835:X898" si="248">C835</f>
        <v>{New York826}</v>
      </c>
      <c r="Y835" t="str">
        <f t="shared" ref="Y835:Y898" si="249">D835</f>
        <v>{19861779}</v>
      </c>
      <c r="Z835" t="str">
        <f t="shared" ref="Z835:Z898" ca="1" si="250">"{"&amp;INDIRECT(ADDRESS((ROW()-1)*2,8))&amp;"}"</f>
        <v>{0.723211134443407}</v>
      </c>
      <c r="AA835" t="str">
        <f t="shared" ref="AA835:AA898" ca="1" si="251">"{"&amp;INDIRECT(ADDRESS((ROW()-1)*2+1,8))&amp;"}"</f>
        <v>{0.046833117299489}</v>
      </c>
    </row>
    <row r="836" spans="1:27" x14ac:dyDescent="0.25">
      <c r="A836" t="s">
        <v>2476</v>
      </c>
      <c r="B836" t="s">
        <v>2477</v>
      </c>
      <c r="C836" t="s">
        <v>2478</v>
      </c>
      <c r="D836" t="s">
        <v>2477</v>
      </c>
      <c r="E836" t="str">
        <f t="shared" ca="1" si="234"/>
        <v>{United States410}</v>
      </c>
      <c r="F836">
        <v>0.8476538141219182</v>
      </c>
      <c r="G836">
        <f t="shared" ca="1" si="235"/>
        <v>0.11005553050743988</v>
      </c>
      <c r="H836">
        <f t="shared" ca="1" si="236"/>
        <v>0.11005553050743988</v>
      </c>
      <c r="J836">
        <f t="shared" si="237"/>
        <v>40291707</v>
      </c>
      <c r="K836">
        <f t="shared" si="238"/>
        <v>71699373</v>
      </c>
      <c r="L836">
        <f t="shared" si="239"/>
        <v>71699373</v>
      </c>
      <c r="M836">
        <f t="shared" si="240"/>
        <v>72551050</v>
      </c>
      <c r="N836">
        <f t="shared" ca="1" si="241"/>
        <v>37903798</v>
      </c>
      <c r="O836">
        <v>0.10836108916282672</v>
      </c>
      <c r="P836">
        <f t="shared" ca="1" si="242"/>
        <v>0.10836108916282672</v>
      </c>
      <c r="Q836">
        <f t="shared" ca="1" si="243"/>
        <v>0.10836108916282672</v>
      </c>
      <c r="T836" t="str">
        <f t="shared" si="244"/>
        <v>{United States827}</v>
      </c>
      <c r="U836" t="str">
        <f t="shared" si="245"/>
        <v>{40291707}</v>
      </c>
      <c r="V836" t="str">
        <f t="shared" ca="1" si="246"/>
        <v>{0.0963351607273133}</v>
      </c>
      <c r="W836" t="str">
        <f t="shared" ca="1" si="247"/>
        <v>{0.130043442320364}</v>
      </c>
      <c r="X836" t="str">
        <f t="shared" si="248"/>
        <v>{New York827}</v>
      </c>
      <c r="Y836" t="str">
        <f t="shared" si="249"/>
        <v>{40291707}</v>
      </c>
      <c r="Z836" t="str">
        <f t="shared" ca="1" si="250"/>
        <v>{0.920670187351656}</v>
      </c>
      <c r="AA836" t="str">
        <f t="shared" ca="1" si="251"/>
        <v>{0.0592830893917006}</v>
      </c>
    </row>
    <row r="837" spans="1:27" x14ac:dyDescent="0.25">
      <c r="A837" t="s">
        <v>2479</v>
      </c>
      <c r="B837" t="s">
        <v>2480</v>
      </c>
      <c r="C837" t="s">
        <v>2481</v>
      </c>
      <c r="D837" t="s">
        <v>2480</v>
      </c>
      <c r="E837" t="str">
        <f t="shared" ca="1" si="234"/>
        <v>{United States410}</v>
      </c>
      <c r="F837">
        <v>0.11005553050743988</v>
      </c>
      <c r="G837">
        <f t="shared" ca="1" si="235"/>
        <v>0.8476538141219182</v>
      </c>
      <c r="H837">
        <f t="shared" ca="1" si="236"/>
        <v>0.73759828361447832</v>
      </c>
      <c r="J837">
        <f t="shared" si="237"/>
        <v>37546543</v>
      </c>
      <c r="K837">
        <f t="shared" si="238"/>
        <v>71768556</v>
      </c>
      <c r="L837">
        <f t="shared" si="239"/>
        <v>71768556</v>
      </c>
      <c r="M837">
        <f t="shared" si="240"/>
        <v>72555788</v>
      </c>
      <c r="N837">
        <f t="shared" ca="1" si="241"/>
        <v>37903798</v>
      </c>
      <c r="O837">
        <v>0.13110604400283254</v>
      </c>
      <c r="P837">
        <f t="shared" ca="1" si="242"/>
        <v>0.13110604400283254</v>
      </c>
      <c r="Q837">
        <f t="shared" ca="1" si="243"/>
        <v>2.2744954840005827E-2</v>
      </c>
      <c r="T837" t="str">
        <f t="shared" si="244"/>
        <v>{United States828}</v>
      </c>
      <c r="U837" t="str">
        <f t="shared" si="245"/>
        <v>{37546543}</v>
      </c>
      <c r="V837" t="str">
        <f t="shared" ca="1" si="246"/>
        <v>{0.435318555513766}</v>
      </c>
      <c r="W837" t="str">
        <f t="shared" ca="1" si="247"/>
        <v>{0.0212659255688126}</v>
      </c>
      <c r="X837" t="str">
        <f t="shared" si="248"/>
        <v>{New York828}</v>
      </c>
      <c r="Y837" t="str">
        <f t="shared" si="249"/>
        <v>{37546543}</v>
      </c>
      <c r="Z837" t="str">
        <f t="shared" ca="1" si="250"/>
        <v>{0.483163224948298}</v>
      </c>
      <c r="AA837" t="str">
        <f t="shared" ca="1" si="251"/>
        <v>{0.170067374406444}</v>
      </c>
    </row>
    <row r="838" spans="1:27" x14ac:dyDescent="0.25">
      <c r="A838" t="s">
        <v>2482</v>
      </c>
      <c r="B838" t="s">
        <v>2483</v>
      </c>
      <c r="C838" t="s">
        <v>2484</v>
      </c>
      <c r="D838" t="s">
        <v>2483</v>
      </c>
      <c r="E838" t="str">
        <f t="shared" ca="1" si="234"/>
        <v>{United States411}</v>
      </c>
      <c r="F838">
        <v>0.40688512698596202</v>
      </c>
      <c r="G838">
        <f t="shared" ca="1" si="235"/>
        <v>0.20142419675766421</v>
      </c>
      <c r="H838">
        <f t="shared" ca="1" si="236"/>
        <v>0.20142419675766421</v>
      </c>
      <c r="J838">
        <f t="shared" si="237"/>
        <v>41810669</v>
      </c>
      <c r="K838">
        <f t="shared" si="238"/>
        <v>71770537</v>
      </c>
      <c r="L838">
        <f t="shared" si="239"/>
        <v>71770537</v>
      </c>
      <c r="M838">
        <f t="shared" si="240"/>
        <v>72589960</v>
      </c>
      <c r="N838">
        <f t="shared" ca="1" si="241"/>
        <v>38035641</v>
      </c>
      <c r="O838">
        <v>0.90284971811645043</v>
      </c>
      <c r="P838">
        <f t="shared" ca="1" si="242"/>
        <v>0.90284971811645043</v>
      </c>
      <c r="Q838">
        <f t="shared" ca="1" si="243"/>
        <v>0.90284971811645043</v>
      </c>
      <c r="T838" t="str">
        <f t="shared" si="244"/>
        <v>{United States829}</v>
      </c>
      <c r="U838" t="str">
        <f t="shared" si="245"/>
        <v>{41810669}</v>
      </c>
      <c r="V838" t="str">
        <f t="shared" ca="1" si="246"/>
        <v>{0.445071060172302}</v>
      </c>
      <c r="W838" t="str">
        <f t="shared" ca="1" si="247"/>
        <v>{0.189405643957305}</v>
      </c>
      <c r="X838" t="str">
        <f t="shared" si="248"/>
        <v>{New York829}</v>
      </c>
      <c r="Y838" t="str">
        <f t="shared" si="249"/>
        <v>{41810669}</v>
      </c>
      <c r="Z838" t="str">
        <f t="shared" ca="1" si="250"/>
        <v>{0.211518448474053}</v>
      </c>
      <c r="AA838" t="str">
        <f t="shared" ca="1" si="251"/>
        <v>{0.603182453079008}</v>
      </c>
    </row>
    <row r="839" spans="1:27" x14ac:dyDescent="0.25">
      <c r="A839" t="s">
        <v>2485</v>
      </c>
      <c r="B839" t="s">
        <v>2486</v>
      </c>
      <c r="C839" t="s">
        <v>2487</v>
      </c>
      <c r="D839" t="s">
        <v>2486</v>
      </c>
      <c r="E839" t="str">
        <f t="shared" ca="1" si="234"/>
        <v>{United States411}</v>
      </c>
      <c r="F839">
        <v>0.20142419675766421</v>
      </c>
      <c r="G839">
        <f t="shared" ca="1" si="235"/>
        <v>0.40688512698596202</v>
      </c>
      <c r="H839">
        <f t="shared" ca="1" si="236"/>
        <v>0.20546093022829781</v>
      </c>
      <c r="J839">
        <f t="shared" si="237"/>
        <v>19289346</v>
      </c>
      <c r="K839">
        <f t="shared" si="238"/>
        <v>71833097</v>
      </c>
      <c r="L839">
        <f t="shared" si="239"/>
        <v>71833097</v>
      </c>
      <c r="M839">
        <f t="shared" si="240"/>
        <v>72590950</v>
      </c>
      <c r="N839">
        <f t="shared" ca="1" si="241"/>
        <v>38035641</v>
      </c>
      <c r="O839">
        <v>0.90443698005854811</v>
      </c>
      <c r="P839">
        <f t="shared" ca="1" si="242"/>
        <v>0.90443698005854811</v>
      </c>
      <c r="Q839">
        <f t="shared" ca="1" si="243"/>
        <v>1.5872619420976841E-3</v>
      </c>
      <c r="T839" t="str">
        <f t="shared" si="244"/>
        <v>{United States830}</v>
      </c>
      <c r="U839" t="str">
        <f t="shared" si="245"/>
        <v>{19289346}</v>
      </c>
      <c r="V839" t="str">
        <f t="shared" ca="1" si="246"/>
        <v>{0.611261883905058}</v>
      </c>
      <c r="W839" t="str">
        <f t="shared" ca="1" si="247"/>
        <v>{0.191914180580041}</v>
      </c>
      <c r="X839" t="str">
        <f t="shared" si="248"/>
        <v>{New York830}</v>
      </c>
      <c r="Y839" t="str">
        <f t="shared" si="249"/>
        <v>{19289346}</v>
      </c>
      <c r="Z839" t="str">
        <f t="shared" ca="1" si="250"/>
        <v>{0.302889049390479}</v>
      </c>
      <c r="AA839" t="str">
        <f t="shared" ca="1" si="251"/>
        <v>{0.337281884614564}</v>
      </c>
    </row>
    <row r="840" spans="1:27" x14ac:dyDescent="0.25">
      <c r="A840" t="s">
        <v>2488</v>
      </c>
      <c r="B840" t="s">
        <v>2489</v>
      </c>
      <c r="C840" t="s">
        <v>2490</v>
      </c>
      <c r="D840" t="s">
        <v>2489</v>
      </c>
      <c r="E840" t="str">
        <f t="shared" ca="1" si="234"/>
        <v>{United States412}</v>
      </c>
      <c r="F840">
        <v>0.2894620246706765</v>
      </c>
      <c r="G840">
        <f t="shared" ca="1" si="235"/>
        <v>4.9913683768433748E-2</v>
      </c>
      <c r="H840">
        <f t="shared" ca="1" si="236"/>
        <v>4.9913683768433748E-2</v>
      </c>
      <c r="J840">
        <f t="shared" si="237"/>
        <v>31329416</v>
      </c>
      <c r="K840">
        <f t="shared" si="238"/>
        <v>71977392</v>
      </c>
      <c r="L840">
        <f t="shared" si="239"/>
        <v>71977392</v>
      </c>
      <c r="M840">
        <f t="shared" si="240"/>
        <v>72598687</v>
      </c>
      <c r="N840">
        <f t="shared" ca="1" si="241"/>
        <v>38097546</v>
      </c>
      <c r="O840">
        <v>0.80043255790418177</v>
      </c>
      <c r="P840">
        <f t="shared" ca="1" si="242"/>
        <v>0.7147108127579247</v>
      </c>
      <c r="Q840">
        <f t="shared" ca="1" si="243"/>
        <v>0.7147108127579247</v>
      </c>
      <c r="T840" t="str">
        <f t="shared" si="244"/>
        <v>{United States831}</v>
      </c>
      <c r="U840" t="str">
        <f t="shared" si="245"/>
        <v>{31329416}</v>
      </c>
      <c r="V840" t="str">
        <f t="shared" ca="1" si="246"/>
        <v>{0.517157391271601}</v>
      </c>
      <c r="W840" t="str">
        <f t="shared" ca="1" si="247"/>
        <v>{0.102281165956117}</v>
      </c>
      <c r="X840" t="str">
        <f t="shared" si="248"/>
        <v>{New York831}</v>
      </c>
      <c r="Y840" t="str">
        <f t="shared" si="249"/>
        <v>{31329416}</v>
      </c>
      <c r="Z840" t="str">
        <f t="shared" ca="1" si="250"/>
        <v>{0.347742554950156}</v>
      </c>
      <c r="AA840" t="str">
        <f t="shared" ca="1" si="251"/>
        <v>{0.404591321638594}</v>
      </c>
    </row>
    <row r="841" spans="1:27" x14ac:dyDescent="0.25">
      <c r="A841" t="s">
        <v>2491</v>
      </c>
      <c r="B841" t="s">
        <v>2492</v>
      </c>
      <c r="C841" t="s">
        <v>2493</v>
      </c>
      <c r="D841" t="s">
        <v>2492</v>
      </c>
      <c r="E841" t="str">
        <f t="shared" ca="1" si="234"/>
        <v>{United States412}</v>
      </c>
      <c r="F841">
        <v>4.9913683768433748E-2</v>
      </c>
      <c r="G841">
        <f t="shared" ca="1" si="235"/>
        <v>0.2894620246706765</v>
      </c>
      <c r="H841">
        <f t="shared" ca="1" si="236"/>
        <v>0.23954834090224275</v>
      </c>
      <c r="J841">
        <f t="shared" si="237"/>
        <v>38097546</v>
      </c>
      <c r="K841">
        <f t="shared" si="238"/>
        <v>72015353</v>
      </c>
      <c r="L841">
        <f t="shared" si="239"/>
        <v>72015353</v>
      </c>
      <c r="M841">
        <f t="shared" si="240"/>
        <v>72703915</v>
      </c>
      <c r="N841">
        <f t="shared" ca="1" si="241"/>
        <v>38097546</v>
      </c>
      <c r="O841">
        <v>0.7147108127579247</v>
      </c>
      <c r="P841">
        <f t="shared" ca="1" si="242"/>
        <v>0.80043255790418177</v>
      </c>
      <c r="Q841">
        <f t="shared" ca="1" si="243"/>
        <v>8.5721745146257078E-2</v>
      </c>
      <c r="T841" t="str">
        <f t="shared" si="244"/>
        <v>{United States832}</v>
      </c>
      <c r="U841" t="str">
        <f t="shared" si="245"/>
        <v>{38097546}</v>
      </c>
      <c r="V841" t="str">
        <f t="shared" ca="1" si="246"/>
        <v>{0.714710812757925}</v>
      </c>
      <c r="W841" t="str">
        <f t="shared" ca="1" si="247"/>
        <v>{0.0857217451462571}</v>
      </c>
      <c r="X841" t="str">
        <f t="shared" si="248"/>
        <v>{New York832}</v>
      </c>
      <c r="Y841" t="str">
        <f t="shared" si="249"/>
        <v>{38097546}</v>
      </c>
      <c r="Z841" t="str">
        <f t="shared" ca="1" si="250"/>
        <v>{0.0445546748685111}</v>
      </c>
      <c r="AA841" t="str">
        <f t="shared" ca="1" si="251"/>
        <v>{0.602906462835907}</v>
      </c>
    </row>
    <row r="842" spans="1:27" x14ac:dyDescent="0.25">
      <c r="A842" t="s">
        <v>2494</v>
      </c>
      <c r="B842" t="s">
        <v>2495</v>
      </c>
      <c r="C842" t="s">
        <v>2496</v>
      </c>
      <c r="D842" t="s">
        <v>2495</v>
      </c>
      <c r="E842" t="str">
        <f t="shared" ca="1" si="234"/>
        <v>{United States413}</v>
      </c>
      <c r="F842">
        <v>0.2499584637868264</v>
      </c>
      <c r="G842">
        <f t="shared" ca="1" si="235"/>
        <v>0.2499584637868264</v>
      </c>
      <c r="H842">
        <f t="shared" ca="1" si="236"/>
        <v>0.2499584637868264</v>
      </c>
      <c r="J842">
        <f t="shared" si="237"/>
        <v>90792231</v>
      </c>
      <c r="K842">
        <f t="shared" si="238"/>
        <v>72080672</v>
      </c>
      <c r="L842">
        <f t="shared" si="239"/>
        <v>72080672</v>
      </c>
      <c r="M842">
        <f t="shared" si="240"/>
        <v>72727634</v>
      </c>
      <c r="N842">
        <f t="shared" ca="1" si="241"/>
        <v>38618905</v>
      </c>
      <c r="O842">
        <v>0.57897375755891567</v>
      </c>
      <c r="P842">
        <f t="shared" ca="1" si="242"/>
        <v>0.57897375755891567</v>
      </c>
      <c r="Q842">
        <f t="shared" ca="1" si="243"/>
        <v>0.57897375755891567</v>
      </c>
      <c r="T842" t="str">
        <f t="shared" si="244"/>
        <v>{United States833}</v>
      </c>
      <c r="U842" t="str">
        <f t="shared" si="245"/>
        <v>{90792231}</v>
      </c>
      <c r="V842" t="str">
        <f t="shared" ca="1" si="246"/>
        <v>{0.36643027279659}</v>
      </c>
      <c r="W842" t="str">
        <f t="shared" ca="1" si="247"/>
        <v>{0.197205825928917}</v>
      </c>
      <c r="X842" t="str">
        <f t="shared" si="248"/>
        <v>{New York833}</v>
      </c>
      <c r="Y842" t="str">
        <f t="shared" si="249"/>
        <v>{90792231}</v>
      </c>
      <c r="Z842" t="str">
        <f t="shared" ca="1" si="250"/>
        <v>{0.439347219484782}</v>
      </c>
      <c r="AA842" t="str">
        <f t="shared" ca="1" si="251"/>
        <v>{0.153222895250628}</v>
      </c>
    </row>
    <row r="843" spans="1:27" x14ac:dyDescent="0.25">
      <c r="A843" t="s">
        <v>2497</v>
      </c>
      <c r="B843" t="s">
        <v>2498</v>
      </c>
      <c r="C843" t="s">
        <v>2499</v>
      </c>
      <c r="D843" t="s">
        <v>2498</v>
      </c>
      <c r="E843" t="str">
        <f t="shared" ca="1" si="234"/>
        <v>{United States413}</v>
      </c>
      <c r="F843">
        <v>0.65110675329508139</v>
      </c>
      <c r="G843">
        <f t="shared" ca="1" si="235"/>
        <v>0.65110675329508139</v>
      </c>
      <c r="H843">
        <f t="shared" ca="1" si="236"/>
        <v>0.40114828950825498</v>
      </c>
      <c r="J843">
        <f t="shared" si="237"/>
        <v>59692420</v>
      </c>
      <c r="K843">
        <f t="shared" si="238"/>
        <v>72087862</v>
      </c>
      <c r="L843">
        <f t="shared" si="239"/>
        <v>72087862</v>
      </c>
      <c r="M843">
        <f t="shared" si="240"/>
        <v>72746417</v>
      </c>
      <c r="N843">
        <f t="shared" ca="1" si="241"/>
        <v>38618905</v>
      </c>
      <c r="O843">
        <v>0.70527157801297347</v>
      </c>
      <c r="P843">
        <f t="shared" ca="1" si="242"/>
        <v>0.70527157801297347</v>
      </c>
      <c r="Q843">
        <f t="shared" ca="1" si="243"/>
        <v>0.1262978204540578</v>
      </c>
      <c r="T843" t="str">
        <f t="shared" si="244"/>
        <v>{United States834}</v>
      </c>
      <c r="U843" t="str">
        <f t="shared" si="245"/>
        <v>{59692420}</v>
      </c>
      <c r="V843" t="str">
        <f t="shared" ca="1" si="246"/>
        <v>{0.103601363669849}</v>
      </c>
      <c r="W843" t="str">
        <f t="shared" ca="1" si="247"/>
        <v>{0.887879262669455}</v>
      </c>
      <c r="X843" t="str">
        <f t="shared" si="248"/>
        <v>{New York834}</v>
      </c>
      <c r="Y843" t="str">
        <f t="shared" si="249"/>
        <v>{59692420}</v>
      </c>
      <c r="Z843" t="str">
        <f t="shared" ca="1" si="250"/>
        <v>{0.386944408580812}</v>
      </c>
      <c r="AA843" t="str">
        <f t="shared" ca="1" si="251"/>
        <v>{0.49355042000492}</v>
      </c>
    </row>
    <row r="844" spans="1:27" x14ac:dyDescent="0.25">
      <c r="A844" t="s">
        <v>2500</v>
      </c>
      <c r="B844" t="s">
        <v>2501</v>
      </c>
      <c r="C844" t="s">
        <v>2502</v>
      </c>
      <c r="D844" t="s">
        <v>2501</v>
      </c>
      <c r="E844" t="str">
        <f t="shared" ca="1" si="234"/>
        <v>{United States414}</v>
      </c>
      <c r="F844">
        <v>0.14292350020940014</v>
      </c>
      <c r="G844">
        <f t="shared" ca="1" si="235"/>
        <v>0.14292350020940014</v>
      </c>
      <c r="H844">
        <f t="shared" ca="1" si="236"/>
        <v>0.14292350020940014</v>
      </c>
      <c r="J844">
        <f t="shared" si="237"/>
        <v>54518341</v>
      </c>
      <c r="K844">
        <f t="shared" si="238"/>
        <v>72188111</v>
      </c>
      <c r="L844">
        <f t="shared" si="239"/>
        <v>72188111</v>
      </c>
      <c r="M844">
        <f t="shared" si="240"/>
        <v>73232509</v>
      </c>
      <c r="N844">
        <f t="shared" ca="1" si="241"/>
        <v>38680106</v>
      </c>
      <c r="O844">
        <v>0.26754305510743004</v>
      </c>
      <c r="P844">
        <f t="shared" ca="1" si="242"/>
        <v>0.26754305510743004</v>
      </c>
      <c r="Q844">
        <f t="shared" ca="1" si="243"/>
        <v>0.26754305510743004</v>
      </c>
      <c r="T844" t="str">
        <f t="shared" si="244"/>
        <v>{United States835}</v>
      </c>
      <c r="U844" t="str">
        <f t="shared" si="245"/>
        <v>{54518341}</v>
      </c>
      <c r="V844" t="str">
        <f t="shared" ca="1" si="246"/>
        <v>{0.898336523923776}</v>
      </c>
      <c r="W844" t="str">
        <f t="shared" ca="1" si="247"/>
        <v>{0.0531737551959066}</v>
      </c>
      <c r="X844" t="str">
        <f t="shared" si="248"/>
        <v>{New York835}</v>
      </c>
      <c r="Y844" t="str">
        <f t="shared" si="249"/>
        <v>{54518341}</v>
      </c>
      <c r="Z844" t="str">
        <f t="shared" ca="1" si="250"/>
        <v>{0.412753528294412}</v>
      </c>
      <c r="AA844" t="str">
        <f t="shared" ca="1" si="251"/>
        <v>{0.338225285215104}</v>
      </c>
    </row>
    <row r="845" spans="1:27" x14ac:dyDescent="0.25">
      <c r="A845" t="s">
        <v>2503</v>
      </c>
      <c r="B845" t="s">
        <v>2504</v>
      </c>
      <c r="C845" t="s">
        <v>2505</v>
      </c>
      <c r="D845" t="s">
        <v>2504</v>
      </c>
      <c r="E845" t="str">
        <f t="shared" ca="1" si="234"/>
        <v>{United States414}</v>
      </c>
      <c r="F845">
        <v>0.6080899298580853</v>
      </c>
      <c r="G845">
        <f t="shared" ca="1" si="235"/>
        <v>0.6080899298580853</v>
      </c>
      <c r="H845">
        <f t="shared" ca="1" si="236"/>
        <v>0.46516642964868515</v>
      </c>
      <c r="J845">
        <f t="shared" si="237"/>
        <v>61927446</v>
      </c>
      <c r="K845">
        <f t="shared" si="238"/>
        <v>72206727</v>
      </c>
      <c r="L845">
        <f t="shared" si="239"/>
        <v>72206727</v>
      </c>
      <c r="M845">
        <f t="shared" si="240"/>
        <v>73256230</v>
      </c>
      <c r="N845">
        <f t="shared" ca="1" si="241"/>
        <v>38680106</v>
      </c>
      <c r="O845">
        <v>0.32773384026469343</v>
      </c>
      <c r="P845">
        <f t="shared" ca="1" si="242"/>
        <v>0.32773384026469343</v>
      </c>
      <c r="Q845">
        <f t="shared" ca="1" si="243"/>
        <v>6.0190785157263393E-2</v>
      </c>
      <c r="T845" t="str">
        <f t="shared" si="244"/>
        <v>{United States836}</v>
      </c>
      <c r="U845" t="str">
        <f t="shared" si="245"/>
        <v>{61927446}</v>
      </c>
      <c r="V845" t="str">
        <f t="shared" ca="1" si="246"/>
        <v>{0.454347659815572}</v>
      </c>
      <c r="W845" t="str">
        <f t="shared" ca="1" si="247"/>
        <v>{0.297196825026991}</v>
      </c>
      <c r="X845" t="str">
        <f t="shared" si="248"/>
        <v>{New York836}</v>
      </c>
      <c r="Y845" t="str">
        <f t="shared" si="249"/>
        <v>{61927446}</v>
      </c>
      <c r="Z845" t="str">
        <f t="shared" ca="1" si="250"/>
        <v>{0.223859361488528}</v>
      </c>
      <c r="AA845" t="str">
        <f t="shared" ca="1" si="251"/>
        <v>{0.157013638442303}</v>
      </c>
    </row>
    <row r="846" spans="1:27" x14ac:dyDescent="0.25">
      <c r="A846" t="s">
        <v>2506</v>
      </c>
      <c r="B846" t="s">
        <v>2507</v>
      </c>
      <c r="C846" t="s">
        <v>2508</v>
      </c>
      <c r="D846" t="s">
        <v>2507</v>
      </c>
      <c r="E846" t="str">
        <f t="shared" ca="1" si="234"/>
        <v>{United States415}</v>
      </c>
      <c r="F846">
        <v>0.73939728525571291</v>
      </c>
      <c r="G846">
        <f t="shared" ca="1" si="235"/>
        <v>0.73939728525571291</v>
      </c>
      <c r="H846">
        <f t="shared" ca="1" si="236"/>
        <v>0.73939728525571291</v>
      </c>
      <c r="J846">
        <f t="shared" si="237"/>
        <v>10175667</v>
      </c>
      <c r="K846">
        <f t="shared" si="238"/>
        <v>72260292</v>
      </c>
      <c r="L846">
        <f t="shared" si="239"/>
        <v>72260292</v>
      </c>
      <c r="M846">
        <f t="shared" si="240"/>
        <v>73384129</v>
      </c>
      <c r="N846">
        <f t="shared" ca="1" si="241"/>
        <v>38873550</v>
      </c>
      <c r="O846">
        <v>0.76057594751837243</v>
      </c>
      <c r="P846">
        <f t="shared" ca="1" si="242"/>
        <v>0.73914551392167438</v>
      </c>
      <c r="Q846">
        <f t="shared" ca="1" si="243"/>
        <v>0.73914551392167438</v>
      </c>
      <c r="T846" t="str">
        <f t="shared" si="244"/>
        <v>{United States837}</v>
      </c>
      <c r="U846" t="str">
        <f t="shared" si="245"/>
        <v>{10175667}</v>
      </c>
      <c r="V846" t="str">
        <f t="shared" ca="1" si="246"/>
        <v>{0.390855210879458}</v>
      </c>
      <c r="W846" t="str">
        <f t="shared" ca="1" si="247"/>
        <v>{0.145431891880443}</v>
      </c>
      <c r="X846" t="str">
        <f t="shared" si="248"/>
        <v>{New York837}</v>
      </c>
      <c r="Y846" t="str">
        <f t="shared" si="249"/>
        <v>{10175667}</v>
      </c>
      <c r="Z846" t="str">
        <f t="shared" ca="1" si="250"/>
        <v>{0.525909910208435}</v>
      </c>
      <c r="AA846" t="str">
        <f t="shared" ca="1" si="251"/>
        <v>{0.405997742339719}</v>
      </c>
    </row>
    <row r="847" spans="1:27" x14ac:dyDescent="0.25">
      <c r="A847" t="s">
        <v>2509</v>
      </c>
      <c r="B847" t="s">
        <v>2510</v>
      </c>
      <c r="C847" t="s">
        <v>2511</v>
      </c>
      <c r="D847" t="s">
        <v>2510</v>
      </c>
      <c r="E847" t="str">
        <f t="shared" ca="1" si="234"/>
        <v>{United States415}</v>
      </c>
      <c r="F847">
        <v>0.91512667188566021</v>
      </c>
      <c r="G847">
        <f t="shared" ca="1" si="235"/>
        <v>0.91512667188566021</v>
      </c>
      <c r="H847">
        <f t="shared" ca="1" si="236"/>
        <v>0.1757293866299473</v>
      </c>
      <c r="J847">
        <f t="shared" si="237"/>
        <v>35573111</v>
      </c>
      <c r="K847">
        <f t="shared" si="238"/>
        <v>72317008</v>
      </c>
      <c r="L847">
        <f t="shared" si="239"/>
        <v>72317008</v>
      </c>
      <c r="M847">
        <f t="shared" si="240"/>
        <v>73419511</v>
      </c>
      <c r="N847">
        <f t="shared" ca="1" si="241"/>
        <v>38873550</v>
      </c>
      <c r="O847">
        <v>0.73914551392167438</v>
      </c>
      <c r="P847">
        <f t="shared" ca="1" si="242"/>
        <v>0.76057594751837243</v>
      </c>
      <c r="Q847">
        <f t="shared" ca="1" si="243"/>
        <v>2.1430433596698051E-2</v>
      </c>
      <c r="T847" t="str">
        <f t="shared" si="244"/>
        <v>{United States838}</v>
      </c>
      <c r="U847" t="str">
        <f t="shared" si="245"/>
        <v>{35573111}</v>
      </c>
      <c r="V847" t="str">
        <f t="shared" ca="1" si="246"/>
        <v>{0.334042737444397}</v>
      </c>
      <c r="W847" t="str">
        <f t="shared" ca="1" si="247"/>
        <v>{0.459148772044105}</v>
      </c>
      <c r="X847" t="str">
        <f t="shared" si="248"/>
        <v>{New York838}</v>
      </c>
      <c r="Y847" t="str">
        <f t="shared" si="249"/>
        <v>{35573111}</v>
      </c>
      <c r="Z847" t="str">
        <f t="shared" ca="1" si="250"/>
        <v>{0.121828635924257}</v>
      </c>
      <c r="AA847" t="str">
        <f t="shared" ca="1" si="251"/>
        <v>{0.11760109054137}</v>
      </c>
    </row>
    <row r="848" spans="1:27" x14ac:dyDescent="0.25">
      <c r="A848" t="s">
        <v>2512</v>
      </c>
      <c r="B848" t="s">
        <v>2513</v>
      </c>
      <c r="C848" t="s">
        <v>2514</v>
      </c>
      <c r="D848" t="s">
        <v>2513</v>
      </c>
      <c r="E848" t="str">
        <f t="shared" ca="1" si="234"/>
        <v>{United States416}</v>
      </c>
      <c r="F848">
        <v>0.34566644708802963</v>
      </c>
      <c r="G848">
        <f t="shared" ca="1" si="235"/>
        <v>0.34566644708802963</v>
      </c>
      <c r="H848">
        <f t="shared" ca="1" si="236"/>
        <v>0.34566644708802963</v>
      </c>
      <c r="J848">
        <f t="shared" si="237"/>
        <v>14712642</v>
      </c>
      <c r="K848">
        <f t="shared" si="238"/>
        <v>72320146</v>
      </c>
      <c r="L848">
        <f t="shared" si="239"/>
        <v>72320146</v>
      </c>
      <c r="M848">
        <f t="shared" si="240"/>
        <v>73664860</v>
      </c>
      <c r="N848">
        <f t="shared" ca="1" si="241"/>
        <v>38901526</v>
      </c>
      <c r="O848">
        <v>0.19789756850902407</v>
      </c>
      <c r="P848">
        <f t="shared" ca="1" si="242"/>
        <v>0.19789756850902407</v>
      </c>
      <c r="Q848">
        <f t="shared" ca="1" si="243"/>
        <v>0.19789756850902407</v>
      </c>
      <c r="T848" t="str">
        <f t="shared" si="244"/>
        <v>{United States839}</v>
      </c>
      <c r="U848" t="str">
        <f t="shared" si="245"/>
        <v>{14712642}</v>
      </c>
      <c r="V848" t="str">
        <f t="shared" ca="1" si="246"/>
        <v>{0.209438418904424}</v>
      </c>
      <c r="W848" t="str">
        <f t="shared" ca="1" si="247"/>
        <v>{0.634709807480903}</v>
      </c>
      <c r="X848" t="str">
        <f t="shared" si="248"/>
        <v>{New York839}</v>
      </c>
      <c r="Y848" t="str">
        <f t="shared" si="249"/>
        <v>{14712642}</v>
      </c>
      <c r="Z848" t="str">
        <f t="shared" ca="1" si="250"/>
        <v>{0.553621516862565}</v>
      </c>
      <c r="AA848" t="str">
        <f t="shared" ca="1" si="251"/>
        <v>{0.0539805341998425}</v>
      </c>
    </row>
    <row r="849" spans="1:27" x14ac:dyDescent="0.25">
      <c r="A849" t="s">
        <v>2515</v>
      </c>
      <c r="B849" t="s">
        <v>2516</v>
      </c>
      <c r="C849" t="s">
        <v>2517</v>
      </c>
      <c r="D849" t="s">
        <v>2516</v>
      </c>
      <c r="E849" t="str">
        <f t="shared" ca="1" si="234"/>
        <v>{United States416}</v>
      </c>
      <c r="F849">
        <v>0.69559180547447119</v>
      </c>
      <c r="G849">
        <f t="shared" ca="1" si="235"/>
        <v>0.69559180547447119</v>
      </c>
      <c r="H849">
        <f t="shared" ca="1" si="236"/>
        <v>0.34992535838644157</v>
      </c>
      <c r="J849">
        <f t="shared" si="237"/>
        <v>31875812</v>
      </c>
      <c r="K849">
        <f t="shared" si="238"/>
        <v>72551050</v>
      </c>
      <c r="L849">
        <f t="shared" si="239"/>
        <v>72551050</v>
      </c>
      <c r="M849">
        <f t="shared" si="240"/>
        <v>73720306</v>
      </c>
      <c r="N849">
        <f t="shared" ca="1" si="241"/>
        <v>38901526</v>
      </c>
      <c r="O849">
        <v>0.70615722871196429</v>
      </c>
      <c r="P849">
        <f t="shared" ca="1" si="242"/>
        <v>0.70615722871196429</v>
      </c>
      <c r="Q849">
        <f t="shared" ca="1" si="243"/>
        <v>0.50825966020294022</v>
      </c>
      <c r="T849" t="str">
        <f t="shared" si="244"/>
        <v>{United States840}</v>
      </c>
      <c r="U849" t="str">
        <f t="shared" si="245"/>
        <v>{31875812}</v>
      </c>
      <c r="V849" t="str">
        <f t="shared" ca="1" si="246"/>
        <v>{0.0115408665050217}</v>
      </c>
      <c r="W849" t="str">
        <f t="shared" ca="1" si="247"/>
        <v>{0.714239785147514}</v>
      </c>
      <c r="X849" t="str">
        <f t="shared" si="248"/>
        <v>{New York840}</v>
      </c>
      <c r="Y849" t="str">
        <f t="shared" si="249"/>
        <v>{31875812}</v>
      </c>
      <c r="Z849" t="str">
        <f t="shared" ca="1" si="250"/>
        <v>{0.644441858188278}</v>
      </c>
      <c r="AA849" t="str">
        <f t="shared" ca="1" si="251"/>
        <v>{0.14694143874845}</v>
      </c>
    </row>
    <row r="850" spans="1:27" x14ac:dyDescent="0.25">
      <c r="A850" t="s">
        <v>2518</v>
      </c>
      <c r="B850" t="s">
        <v>2519</v>
      </c>
      <c r="C850" t="s">
        <v>2520</v>
      </c>
      <c r="D850" t="s">
        <v>2519</v>
      </c>
      <c r="E850" t="str">
        <f t="shared" ca="1" si="234"/>
        <v>{United States417}</v>
      </c>
      <c r="F850">
        <v>0.24063990005643365</v>
      </c>
      <c r="G850">
        <f t="shared" ca="1" si="235"/>
        <v>0.24063990005643365</v>
      </c>
      <c r="H850">
        <f t="shared" ca="1" si="236"/>
        <v>0.24063990005643365</v>
      </c>
      <c r="J850">
        <f t="shared" si="237"/>
        <v>16352329</v>
      </c>
      <c r="K850">
        <f t="shared" si="238"/>
        <v>72555788</v>
      </c>
      <c r="L850">
        <f t="shared" si="239"/>
        <v>72555788</v>
      </c>
      <c r="M850">
        <f t="shared" si="240"/>
        <v>73814695</v>
      </c>
      <c r="N850">
        <f t="shared" ca="1" si="241"/>
        <v>39012934</v>
      </c>
      <c r="O850">
        <v>0.92617115384943383</v>
      </c>
      <c r="P850">
        <f t="shared" ca="1" si="242"/>
        <v>0.62324454684857822</v>
      </c>
      <c r="Q850">
        <f t="shared" ca="1" si="243"/>
        <v>0.62324454684857822</v>
      </c>
      <c r="T850" t="str">
        <f t="shared" si="244"/>
        <v>{United States841}</v>
      </c>
      <c r="U850" t="str">
        <f t="shared" si="245"/>
        <v>{16352329}</v>
      </c>
      <c r="V850" t="str">
        <f t="shared" ca="1" si="246"/>
        <v>{0.496555496032805}</v>
      </c>
      <c r="W850" t="str">
        <f t="shared" ca="1" si="247"/>
        <v>{0.0380386767624313}</v>
      </c>
      <c r="X850" t="str">
        <f t="shared" si="248"/>
        <v>{New York841}</v>
      </c>
      <c r="Y850" t="str">
        <f t="shared" si="249"/>
        <v>{16352329}</v>
      </c>
      <c r="Z850" t="str">
        <f t="shared" ca="1" si="250"/>
        <v>{0.229934239214862}</v>
      </c>
      <c r="AA850" t="str">
        <f t="shared" ca="1" si="251"/>
        <v>{0.697830387557275}</v>
      </c>
    </row>
    <row r="851" spans="1:27" x14ac:dyDescent="0.25">
      <c r="A851" t="s">
        <v>2521</v>
      </c>
      <c r="B851" t="s">
        <v>2522</v>
      </c>
      <c r="C851" t="s">
        <v>2523</v>
      </c>
      <c r="D851" t="s">
        <v>2522</v>
      </c>
      <c r="E851" t="str">
        <f t="shared" ca="1" si="234"/>
        <v>{United States417}</v>
      </c>
      <c r="F851">
        <v>0.97141167987459809</v>
      </c>
      <c r="G851">
        <f t="shared" ca="1" si="235"/>
        <v>0.97141167987459809</v>
      </c>
      <c r="H851">
        <f t="shared" ca="1" si="236"/>
        <v>0.73077177981816444</v>
      </c>
      <c r="J851">
        <f t="shared" si="237"/>
        <v>56654233</v>
      </c>
      <c r="K851">
        <f t="shared" si="238"/>
        <v>72589960</v>
      </c>
      <c r="L851">
        <f t="shared" si="239"/>
        <v>72589960</v>
      </c>
      <c r="M851">
        <f t="shared" si="240"/>
        <v>73823280</v>
      </c>
      <c r="N851">
        <f t="shared" ca="1" si="241"/>
        <v>39012934</v>
      </c>
      <c r="O851">
        <v>0.62324454684857822</v>
      </c>
      <c r="P851">
        <f t="shared" ca="1" si="242"/>
        <v>0.92617115384943383</v>
      </c>
      <c r="Q851">
        <f t="shared" ca="1" si="243"/>
        <v>0.30292660700085561</v>
      </c>
      <c r="T851" t="str">
        <f t="shared" si="244"/>
        <v>{United States842}</v>
      </c>
      <c r="U851" t="str">
        <f t="shared" si="245"/>
        <v>{56654233}</v>
      </c>
      <c r="V851" t="str">
        <f t="shared" ca="1" si="246"/>
        <v>{0.411654203597805}</v>
      </c>
      <c r="W851" t="str">
        <f t="shared" ca="1" si="247"/>
        <v>{0.32726236057664}</v>
      </c>
      <c r="X851" t="str">
        <f t="shared" si="248"/>
        <v>{New York842}</v>
      </c>
      <c r="Y851" t="str">
        <f t="shared" si="249"/>
        <v>{56654233}</v>
      </c>
      <c r="Z851" t="str">
        <f t="shared" ca="1" si="250"/>
        <v>{0.069540234124331}</v>
      </c>
      <c r="AA851" t="str">
        <f t="shared" ca="1" si="251"/>
        <v>{0.842598020585464}</v>
      </c>
    </row>
    <row r="852" spans="1:27" x14ac:dyDescent="0.25">
      <c r="A852" t="s">
        <v>2524</v>
      </c>
      <c r="B852" t="s">
        <v>2525</v>
      </c>
      <c r="C852" t="s">
        <v>2526</v>
      </c>
      <c r="D852" t="s">
        <v>2525</v>
      </c>
      <c r="E852" t="str">
        <f t="shared" ca="1" si="234"/>
        <v>{United States418}</v>
      </c>
      <c r="F852">
        <v>0.95003146970438312</v>
      </c>
      <c r="G852">
        <f t="shared" ca="1" si="235"/>
        <v>0.92717492425267478</v>
      </c>
      <c r="H852">
        <f t="shared" ca="1" si="236"/>
        <v>0.92717492425267478</v>
      </c>
      <c r="J852">
        <f t="shared" si="237"/>
        <v>13626466</v>
      </c>
      <c r="K852">
        <f t="shared" si="238"/>
        <v>72590950</v>
      </c>
      <c r="L852">
        <f t="shared" si="239"/>
        <v>72590950</v>
      </c>
      <c r="M852">
        <f t="shared" si="240"/>
        <v>73914200</v>
      </c>
      <c r="N852">
        <f t="shared" ca="1" si="241"/>
        <v>39169326</v>
      </c>
      <c r="O852">
        <v>0.92437065472043223</v>
      </c>
      <c r="P852">
        <f t="shared" ca="1" si="242"/>
        <v>0.8552239128733331</v>
      </c>
      <c r="Q852">
        <f t="shared" ca="1" si="243"/>
        <v>0.8552239128733331</v>
      </c>
      <c r="T852" t="str">
        <f t="shared" si="244"/>
        <v>{United States843}</v>
      </c>
      <c r="U852" t="str">
        <f t="shared" si="245"/>
        <v>{13626466}</v>
      </c>
      <c r="V852" t="str">
        <f t="shared" ca="1" si="246"/>
        <v>{0.494670144646855}</v>
      </c>
      <c r="W852" t="str">
        <f t="shared" ca="1" si="247"/>
        <v>{0.415827408499158}</v>
      </c>
      <c r="X852" t="str">
        <f t="shared" si="248"/>
        <v>{New York843}</v>
      </c>
      <c r="Y852" t="str">
        <f t="shared" si="249"/>
        <v>{13626466}</v>
      </c>
      <c r="Z852" t="str">
        <f t="shared" ca="1" si="250"/>
        <v>{0.231168505972013}</v>
      </c>
      <c r="AA852" t="str">
        <f t="shared" ca="1" si="251"/>
        <v>{0.244864947436748}</v>
      </c>
    </row>
    <row r="853" spans="1:27" x14ac:dyDescent="0.25">
      <c r="A853" t="s">
        <v>2527</v>
      </c>
      <c r="B853" t="s">
        <v>2528</v>
      </c>
      <c r="C853" t="s">
        <v>2529</v>
      </c>
      <c r="D853" t="s">
        <v>2528</v>
      </c>
      <c r="E853" t="str">
        <f t="shared" ca="1" si="234"/>
        <v>{United States418}</v>
      </c>
      <c r="F853">
        <v>0.92717492425267478</v>
      </c>
      <c r="G853">
        <f t="shared" ca="1" si="235"/>
        <v>0.95003146970438312</v>
      </c>
      <c r="H853">
        <f t="shared" ca="1" si="236"/>
        <v>2.2856545451708343E-2</v>
      </c>
      <c r="J853">
        <f t="shared" si="237"/>
        <v>86287251</v>
      </c>
      <c r="K853">
        <f t="shared" si="238"/>
        <v>72598687</v>
      </c>
      <c r="L853">
        <f t="shared" si="239"/>
        <v>72598687</v>
      </c>
      <c r="M853">
        <f t="shared" si="240"/>
        <v>73931657</v>
      </c>
      <c r="N853">
        <f t="shared" ca="1" si="241"/>
        <v>39169326</v>
      </c>
      <c r="O853">
        <v>0.8552239128733331</v>
      </c>
      <c r="P853">
        <f t="shared" ca="1" si="242"/>
        <v>0.92437065472043223</v>
      </c>
      <c r="Q853">
        <f t="shared" ca="1" si="243"/>
        <v>6.9146741847099125E-2</v>
      </c>
      <c r="T853" t="str">
        <f t="shared" si="244"/>
        <v>{United States844}</v>
      </c>
      <c r="U853" t="str">
        <f t="shared" si="245"/>
        <v>{86287251}</v>
      </c>
      <c r="V853" t="str">
        <f t="shared" ca="1" si="246"/>
        <v>{0.533604235264586}</v>
      </c>
      <c r="W853" t="str">
        <f t="shared" ca="1" si="247"/>
        <v>{0.0186917155215601}</v>
      </c>
      <c r="X853" t="str">
        <f t="shared" si="248"/>
        <v>{New York844}</v>
      </c>
      <c r="Y853" t="str">
        <f t="shared" si="249"/>
        <v>{86287251}</v>
      </c>
      <c r="Z853" t="str">
        <f t="shared" ca="1" si="250"/>
        <v>{0.193981488058914}</v>
      </c>
      <c r="AA853" t="str">
        <f t="shared" ca="1" si="251"/>
        <v>{0.357405556988295}</v>
      </c>
    </row>
    <row r="854" spans="1:27" x14ac:dyDescent="0.25">
      <c r="A854" t="s">
        <v>2530</v>
      </c>
      <c r="B854" t="s">
        <v>2531</v>
      </c>
      <c r="C854" t="s">
        <v>2532</v>
      </c>
      <c r="D854" t="s">
        <v>2531</v>
      </c>
      <c r="E854" t="str">
        <f t="shared" ca="1" si="234"/>
        <v>{United States419}</v>
      </c>
      <c r="F854">
        <v>5.5644892477121122E-2</v>
      </c>
      <c r="G854">
        <f t="shared" ca="1" si="235"/>
        <v>5.5644892477121122E-2</v>
      </c>
      <c r="H854">
        <f t="shared" ca="1" si="236"/>
        <v>5.5644892477121122E-2</v>
      </c>
      <c r="J854">
        <f t="shared" si="237"/>
        <v>69159180</v>
      </c>
      <c r="K854">
        <f t="shared" si="238"/>
        <v>72703915</v>
      </c>
      <c r="L854">
        <f t="shared" si="239"/>
        <v>72703915</v>
      </c>
      <c r="M854">
        <f t="shared" si="240"/>
        <v>74039357</v>
      </c>
      <c r="N854">
        <f t="shared" ca="1" si="241"/>
        <v>39196452</v>
      </c>
      <c r="O854">
        <v>0.63227142918788826</v>
      </c>
      <c r="P854">
        <f t="shared" ca="1" si="242"/>
        <v>0.63227142918788826</v>
      </c>
      <c r="Q854">
        <f t="shared" ca="1" si="243"/>
        <v>0.63227142918788826</v>
      </c>
      <c r="T854" t="str">
        <f t="shared" si="244"/>
        <v>{United States845}</v>
      </c>
      <c r="U854" t="str">
        <f t="shared" si="245"/>
        <v>{69159180}</v>
      </c>
      <c r="V854" t="str">
        <f t="shared" ca="1" si="246"/>
        <v>{0.391947668668431}</v>
      </c>
      <c r="W854" t="str">
        <f t="shared" ca="1" si="247"/>
        <v>{0.157768023875335}</v>
      </c>
      <c r="X854" t="str">
        <f t="shared" si="248"/>
        <v>{New York845}</v>
      </c>
      <c r="Y854" t="str">
        <f t="shared" si="249"/>
        <v>{69159180}</v>
      </c>
      <c r="Z854" t="str">
        <f t="shared" ca="1" si="250"/>
        <v>{0.0257456640079935}</v>
      </c>
      <c r="AA854" t="str">
        <f t="shared" ca="1" si="251"/>
        <v>{0.516436303499627}</v>
      </c>
    </row>
    <row r="855" spans="1:27" x14ac:dyDescent="0.25">
      <c r="A855" t="s">
        <v>2533</v>
      </c>
      <c r="B855" t="s">
        <v>2534</v>
      </c>
      <c r="C855" t="s">
        <v>2535</v>
      </c>
      <c r="D855" t="s">
        <v>2534</v>
      </c>
      <c r="E855" t="str">
        <f t="shared" ca="1" si="234"/>
        <v>{United States419}</v>
      </c>
      <c r="F855">
        <v>0.80953663399636755</v>
      </c>
      <c r="G855">
        <f t="shared" ca="1" si="235"/>
        <v>0.80953663399636755</v>
      </c>
      <c r="H855">
        <f t="shared" ca="1" si="236"/>
        <v>0.75389174151924643</v>
      </c>
      <c r="J855">
        <f t="shared" si="237"/>
        <v>15859618</v>
      </c>
      <c r="K855">
        <f t="shared" si="238"/>
        <v>72727634</v>
      </c>
      <c r="L855">
        <f t="shared" si="239"/>
        <v>72727634</v>
      </c>
      <c r="M855">
        <f t="shared" si="240"/>
        <v>74350019</v>
      </c>
      <c r="N855">
        <f t="shared" ca="1" si="241"/>
        <v>39196452</v>
      </c>
      <c r="O855">
        <v>0.93598567176682623</v>
      </c>
      <c r="P855">
        <f t="shared" ca="1" si="242"/>
        <v>0.93598567176682623</v>
      </c>
      <c r="Q855">
        <f t="shared" ca="1" si="243"/>
        <v>0.30371424257893798</v>
      </c>
      <c r="T855" t="str">
        <f t="shared" si="244"/>
        <v>{United States846}</v>
      </c>
      <c r="U855" t="str">
        <f t="shared" si="245"/>
        <v>{15859618}</v>
      </c>
      <c r="V855" t="str">
        <f t="shared" ca="1" si="246"/>
        <v>{0.333715224758235}</v>
      </c>
      <c r="W855" t="str">
        <f t="shared" ca="1" si="247"/>
        <v>{0.572891027012889}</v>
      </c>
      <c r="X855" t="str">
        <f t="shared" si="248"/>
        <v>{New York846}</v>
      </c>
      <c r="Y855" t="str">
        <f t="shared" si="249"/>
        <v>{15859618}</v>
      </c>
      <c r="Z855" t="str">
        <f t="shared" ca="1" si="250"/>
        <v>{0.168972649677341}</v>
      </c>
      <c r="AA855" t="str">
        <f t="shared" ca="1" si="251"/>
        <v>{0.534830927176991}</v>
      </c>
    </row>
    <row r="856" spans="1:27" x14ac:dyDescent="0.25">
      <c r="A856" t="s">
        <v>2536</v>
      </c>
      <c r="B856" t="s">
        <v>2537</v>
      </c>
      <c r="C856" t="s">
        <v>2538</v>
      </c>
      <c r="D856" t="s">
        <v>2537</v>
      </c>
      <c r="E856" t="str">
        <f t="shared" ca="1" si="234"/>
        <v>{United States420}</v>
      </c>
      <c r="F856">
        <v>0.37786584076633967</v>
      </c>
      <c r="G856">
        <f t="shared" ca="1" si="235"/>
        <v>0.37786584076633967</v>
      </c>
      <c r="H856">
        <f t="shared" ca="1" si="236"/>
        <v>0.37786584076633967</v>
      </c>
      <c r="J856">
        <f t="shared" si="237"/>
        <v>48154410</v>
      </c>
      <c r="K856">
        <f t="shared" si="238"/>
        <v>72746417</v>
      </c>
      <c r="L856">
        <f t="shared" si="239"/>
        <v>72746417</v>
      </c>
      <c r="M856">
        <f t="shared" si="240"/>
        <v>74412199</v>
      </c>
      <c r="N856">
        <f t="shared" ca="1" si="241"/>
        <v>39236522</v>
      </c>
      <c r="O856">
        <v>0.20639903498085133</v>
      </c>
      <c r="P856">
        <f t="shared" ca="1" si="242"/>
        <v>0.20639903498085133</v>
      </c>
      <c r="Q856">
        <f t="shared" ca="1" si="243"/>
        <v>0.20639903498085133</v>
      </c>
      <c r="T856" t="str">
        <f t="shared" si="244"/>
        <v>{United States847}</v>
      </c>
      <c r="U856" t="str">
        <f t="shared" si="245"/>
        <v>{48154410}</v>
      </c>
      <c r="V856" t="str">
        <f t="shared" ca="1" si="246"/>
        <v>{0.600771624979637}</v>
      </c>
      <c r="W856" t="str">
        <f t="shared" ca="1" si="247"/>
        <v>{0.0869603140401977}</v>
      </c>
      <c r="X856" t="str">
        <f t="shared" si="248"/>
        <v>{New York847}</v>
      </c>
      <c r="Y856" t="str">
        <f t="shared" si="249"/>
        <v>{48154410}</v>
      </c>
      <c r="Z856" t="str">
        <f t="shared" ca="1" si="250"/>
        <v>{0.326376549862942}</v>
      </c>
      <c r="AA856" t="str">
        <f t="shared" ca="1" si="251"/>
        <v>{0.0743417421815362}</v>
      </c>
    </row>
    <row r="857" spans="1:27" x14ac:dyDescent="0.25">
      <c r="A857" t="s">
        <v>2539</v>
      </c>
      <c r="B857" t="s">
        <v>2540</v>
      </c>
      <c r="C857" t="s">
        <v>2541</v>
      </c>
      <c r="D857" t="s">
        <v>2540</v>
      </c>
      <c r="E857" t="str">
        <f t="shared" ca="1" si="234"/>
        <v>{United States420}</v>
      </c>
      <c r="F857">
        <v>0.45581849342759762</v>
      </c>
      <c r="G857">
        <f t="shared" ca="1" si="235"/>
        <v>0.45581849342759762</v>
      </c>
      <c r="H857">
        <f t="shared" ca="1" si="236"/>
        <v>7.7952652661257948E-2</v>
      </c>
      <c r="J857">
        <f t="shared" si="237"/>
        <v>37301593</v>
      </c>
      <c r="K857">
        <f t="shared" si="238"/>
        <v>73232509</v>
      </c>
      <c r="L857">
        <f t="shared" si="239"/>
        <v>73232509</v>
      </c>
      <c r="M857">
        <f t="shared" si="240"/>
        <v>74546504</v>
      </c>
      <c r="N857">
        <f t="shared" ca="1" si="241"/>
        <v>39236522</v>
      </c>
      <c r="O857">
        <v>0.72225267378883806</v>
      </c>
      <c r="P857">
        <f t="shared" ca="1" si="242"/>
        <v>0.72225267378883806</v>
      </c>
      <c r="Q857">
        <f t="shared" ca="1" si="243"/>
        <v>0.51585363880798674</v>
      </c>
      <c r="T857" t="str">
        <f t="shared" si="244"/>
        <v>{United States848}</v>
      </c>
      <c r="U857" t="str">
        <f t="shared" si="245"/>
        <v>{37301593}</v>
      </c>
      <c r="V857" t="str">
        <f t="shared" ca="1" si="246"/>
        <v>{0.0133565062589435}</v>
      </c>
      <c r="W857" t="str">
        <f t="shared" ca="1" si="247"/>
        <v>{0.268035051053467}</v>
      </c>
      <c r="X857" t="str">
        <f t="shared" si="248"/>
        <v>{New York848}</v>
      </c>
      <c r="Y857" t="str">
        <f t="shared" si="249"/>
        <v>{37301593}</v>
      </c>
      <c r="Z857" t="str">
        <f t="shared" ca="1" si="250"/>
        <v>{0.0930648972562823}</v>
      </c>
      <c r="AA857" t="str">
        <f t="shared" ca="1" si="251"/>
        <v>{0.253985361707328}</v>
      </c>
    </row>
    <row r="858" spans="1:27" x14ac:dyDescent="0.25">
      <c r="A858" t="s">
        <v>2542</v>
      </c>
      <c r="B858" t="s">
        <v>2543</v>
      </c>
      <c r="C858" t="s">
        <v>2544</v>
      </c>
      <c r="D858" t="s">
        <v>2543</v>
      </c>
      <c r="E858" t="str">
        <f t="shared" ca="1" si="234"/>
        <v>{United States421}</v>
      </c>
      <c r="F858">
        <v>0.28310075951383207</v>
      </c>
      <c r="G858">
        <f t="shared" ca="1" si="235"/>
        <v>8.0927313067870377E-2</v>
      </c>
      <c r="H858">
        <f t="shared" ca="1" si="236"/>
        <v>8.0927313067870377E-2</v>
      </c>
      <c r="J858">
        <f t="shared" si="237"/>
        <v>19726888</v>
      </c>
      <c r="K858">
        <f t="shared" si="238"/>
        <v>73256230</v>
      </c>
      <c r="L858">
        <f t="shared" si="239"/>
        <v>73256230</v>
      </c>
      <c r="M858">
        <f t="shared" si="240"/>
        <v>74580355</v>
      </c>
      <c r="N858">
        <f t="shared" ca="1" si="241"/>
        <v>39249901</v>
      </c>
      <c r="O858">
        <v>0.28322844370458877</v>
      </c>
      <c r="P858">
        <f t="shared" ca="1" si="242"/>
        <v>0.28322844370458877</v>
      </c>
      <c r="Q858">
        <f t="shared" ca="1" si="243"/>
        <v>0.28322844370458877</v>
      </c>
      <c r="T858" t="str">
        <f t="shared" si="244"/>
        <v>{United States849}</v>
      </c>
      <c r="U858" t="str">
        <f t="shared" si="245"/>
        <v>{19726888}</v>
      </c>
      <c r="V858" t="str">
        <f t="shared" ca="1" si="246"/>
        <v>{0.682895284152537}</v>
      </c>
      <c r="W858" t="str">
        <f t="shared" ca="1" si="247"/>
        <v>{0.228749399360444}</v>
      </c>
      <c r="X858" t="str">
        <f t="shared" si="248"/>
        <v>{New York849}</v>
      </c>
      <c r="Y858" t="str">
        <f t="shared" si="249"/>
        <v>{19726888}</v>
      </c>
      <c r="Z858" t="str">
        <f t="shared" ca="1" si="250"/>
        <v>{0.305103340803475}</v>
      </c>
      <c r="AA858" t="str">
        <f t="shared" ca="1" si="251"/>
        <v>{0.177118663976051}</v>
      </c>
    </row>
    <row r="859" spans="1:27" x14ac:dyDescent="0.25">
      <c r="A859" t="s">
        <v>2545</v>
      </c>
      <c r="B859" t="s">
        <v>2546</v>
      </c>
      <c r="C859" t="s">
        <v>2547</v>
      </c>
      <c r="D859" t="s">
        <v>2546</v>
      </c>
      <c r="E859" t="str">
        <f t="shared" ca="1" si="234"/>
        <v>{United States421}</v>
      </c>
      <c r="F859">
        <v>8.0927313067870377E-2</v>
      </c>
      <c r="G859">
        <f t="shared" ca="1" si="235"/>
        <v>0.28310075951383207</v>
      </c>
      <c r="H859">
        <f t="shared" ca="1" si="236"/>
        <v>0.20217344644596169</v>
      </c>
      <c r="J859">
        <f t="shared" si="237"/>
        <v>67732403</v>
      </c>
      <c r="K859">
        <f t="shared" si="238"/>
        <v>73384129</v>
      </c>
      <c r="L859">
        <f t="shared" si="239"/>
        <v>73384129</v>
      </c>
      <c r="M859">
        <f t="shared" si="240"/>
        <v>74634222</v>
      </c>
      <c r="N859">
        <f t="shared" ca="1" si="241"/>
        <v>39249901</v>
      </c>
      <c r="O859">
        <v>0.58135813791922919</v>
      </c>
      <c r="P859">
        <f t="shared" ca="1" si="242"/>
        <v>0.58135813791922919</v>
      </c>
      <c r="Q859">
        <f t="shared" ca="1" si="243"/>
        <v>0.29812969421464042</v>
      </c>
      <c r="T859" t="str">
        <f t="shared" si="244"/>
        <v>{United States850}</v>
      </c>
      <c r="U859" t="str">
        <f t="shared" si="245"/>
        <v>{67732403}</v>
      </c>
      <c r="V859" t="str">
        <f t="shared" ca="1" si="246"/>
        <v>{0.0731893558580646}</v>
      </c>
      <c r="W859" t="str">
        <f t="shared" ca="1" si="247"/>
        <v>{0.376491949315876}</v>
      </c>
      <c r="X859" t="str">
        <f t="shared" si="248"/>
        <v>{New York850}</v>
      </c>
      <c r="Y859" t="str">
        <f t="shared" si="249"/>
        <v>{67732403}</v>
      </c>
      <c r="Z859" t="str">
        <f t="shared" ca="1" si="250"/>
        <v>{0.344877751671298}</v>
      </c>
      <c r="AA859" t="str">
        <f t="shared" ca="1" si="251"/>
        <v>{0.24525094773339}</v>
      </c>
    </row>
    <row r="860" spans="1:27" x14ac:dyDescent="0.25">
      <c r="A860" t="s">
        <v>2548</v>
      </c>
      <c r="B860" t="s">
        <v>2549</v>
      </c>
      <c r="C860" t="s">
        <v>2550</v>
      </c>
      <c r="D860" t="s">
        <v>2549</v>
      </c>
      <c r="E860" t="str">
        <f t="shared" ca="1" si="234"/>
        <v>{United States422}</v>
      </c>
      <c r="F860">
        <v>0.36908650297671641</v>
      </c>
      <c r="G860">
        <f t="shared" ca="1" si="235"/>
        <v>0.36908650297671641</v>
      </c>
      <c r="H860">
        <f t="shared" ca="1" si="236"/>
        <v>0.36908650297671641</v>
      </c>
      <c r="J860">
        <f t="shared" si="237"/>
        <v>81427246</v>
      </c>
      <c r="K860">
        <f t="shared" si="238"/>
        <v>73419511</v>
      </c>
      <c r="L860">
        <f t="shared" si="239"/>
        <v>73419511</v>
      </c>
      <c r="M860">
        <f t="shared" si="240"/>
        <v>74693225</v>
      </c>
      <c r="N860">
        <f t="shared" ca="1" si="241"/>
        <v>39350272</v>
      </c>
      <c r="O860">
        <v>0.43719194244367354</v>
      </c>
      <c r="P860">
        <f t="shared" ca="1" si="242"/>
        <v>0.36257642919835309</v>
      </c>
      <c r="Q860">
        <f t="shared" ca="1" si="243"/>
        <v>0.36257642919835309</v>
      </c>
      <c r="T860" t="str">
        <f t="shared" si="244"/>
        <v>{United States851}</v>
      </c>
      <c r="U860" t="str">
        <f t="shared" si="245"/>
        <v>{81427246}</v>
      </c>
      <c r="V860" t="str">
        <f t="shared" ca="1" si="246"/>
        <v>{0.769578461139562}</v>
      </c>
      <c r="W860" t="str">
        <f t="shared" ca="1" si="247"/>
        <v>{0.200659579814805}</v>
      </c>
      <c r="X860" t="str">
        <f t="shared" si="248"/>
        <v>{New York851}</v>
      </c>
      <c r="Y860" t="str">
        <f t="shared" si="249"/>
        <v>{81427246}</v>
      </c>
      <c r="Z860" t="str">
        <f t="shared" ca="1" si="250"/>
        <v>{0.151831197707534}</v>
      </c>
      <c r="AA860" t="str">
        <f t="shared" ca="1" si="251"/>
        <v>{0.141093105201908}</v>
      </c>
    </row>
    <row r="861" spans="1:27" x14ac:dyDescent="0.25">
      <c r="A861" t="s">
        <v>2551</v>
      </c>
      <c r="B861" t="s">
        <v>2552</v>
      </c>
      <c r="C861" t="s">
        <v>2553</v>
      </c>
      <c r="D861" t="s">
        <v>2552</v>
      </c>
      <c r="E861" t="str">
        <f t="shared" ca="1" si="234"/>
        <v>{United States422}</v>
      </c>
      <c r="F861">
        <v>0.99013168693498765</v>
      </c>
      <c r="G861">
        <f t="shared" ca="1" si="235"/>
        <v>0.99013168693498765</v>
      </c>
      <c r="H861">
        <f t="shared" ca="1" si="236"/>
        <v>0.62104518395827124</v>
      </c>
      <c r="J861">
        <f t="shared" si="237"/>
        <v>44503186</v>
      </c>
      <c r="K861">
        <f t="shared" si="238"/>
        <v>73664860</v>
      </c>
      <c r="L861">
        <f t="shared" si="239"/>
        <v>73664860</v>
      </c>
      <c r="M861">
        <f t="shared" si="240"/>
        <v>74708476</v>
      </c>
      <c r="N861">
        <f t="shared" ca="1" si="241"/>
        <v>39350272</v>
      </c>
      <c r="O861">
        <v>0.36257642919835309</v>
      </c>
      <c r="P861">
        <f t="shared" ca="1" si="242"/>
        <v>0.43719194244367354</v>
      </c>
      <c r="Q861">
        <f t="shared" ca="1" si="243"/>
        <v>7.4615513245320453E-2</v>
      </c>
      <c r="T861" t="str">
        <f t="shared" si="244"/>
        <v>{United States852}</v>
      </c>
      <c r="U861" t="str">
        <f t="shared" si="245"/>
        <v>{44503186}</v>
      </c>
      <c r="V861" t="str">
        <f t="shared" ca="1" si="246"/>
        <v>{0.577325069742645}</v>
      </c>
      <c r="W861" t="str">
        <f t="shared" ca="1" si="247"/>
        <v>{0.241332710481943}</v>
      </c>
      <c r="X861" t="str">
        <f t="shared" si="248"/>
        <v>{New York852}</v>
      </c>
      <c r="Y861" t="str">
        <f t="shared" si="249"/>
        <v>{44503186}</v>
      </c>
      <c r="Z861" t="str">
        <f t="shared" ca="1" si="250"/>
        <v>{0.875268909652409}</v>
      </c>
      <c r="AA861" t="str">
        <f t="shared" ca="1" si="251"/>
        <v>{0.11523077982771}</v>
      </c>
    </row>
    <row r="862" spans="1:27" x14ac:dyDescent="0.25">
      <c r="A862" t="s">
        <v>2554</v>
      </c>
      <c r="B862" t="s">
        <v>2555</v>
      </c>
      <c r="C862" t="s">
        <v>2556</v>
      </c>
      <c r="D862" t="s">
        <v>2555</v>
      </c>
      <c r="E862" t="str">
        <f t="shared" ca="1" si="234"/>
        <v>{United States423}</v>
      </c>
      <c r="F862">
        <v>0.76996764036449272</v>
      </c>
      <c r="G862">
        <f t="shared" ca="1" si="235"/>
        <v>0.51774165969097186</v>
      </c>
      <c r="H862">
        <f t="shared" ca="1" si="236"/>
        <v>0.51774165969097186</v>
      </c>
      <c r="J862">
        <f t="shared" si="237"/>
        <v>34504983</v>
      </c>
      <c r="K862">
        <f t="shared" si="238"/>
        <v>73720306</v>
      </c>
      <c r="L862">
        <f t="shared" si="239"/>
        <v>73720306</v>
      </c>
      <c r="M862">
        <f t="shared" si="240"/>
        <v>74842730</v>
      </c>
      <c r="N862">
        <f t="shared" ca="1" si="241"/>
        <v>39612747</v>
      </c>
      <c r="O862">
        <v>2.8488997800619753E-2</v>
      </c>
      <c r="P862">
        <f t="shared" ca="1" si="242"/>
        <v>2.8488997800619753E-2</v>
      </c>
      <c r="Q862">
        <f t="shared" ca="1" si="243"/>
        <v>2.8488997800619753E-2</v>
      </c>
      <c r="T862" t="str">
        <f t="shared" si="244"/>
        <v>{United States853}</v>
      </c>
      <c r="U862" t="str">
        <f t="shared" si="245"/>
        <v>{34504983}</v>
      </c>
      <c r="V862" t="str">
        <f t="shared" ca="1" si="246"/>
        <v>{0.576385380536619}</v>
      </c>
      <c r="W862" t="str">
        <f t="shared" ca="1" si="247"/>
        <v>{0.202029763553589}</v>
      </c>
      <c r="X862" t="str">
        <f t="shared" si="248"/>
        <v>{New York853}</v>
      </c>
      <c r="Y862" t="str">
        <f t="shared" si="249"/>
        <v>{34504983}</v>
      </c>
      <c r="Z862" t="str">
        <f t="shared" ca="1" si="250"/>
        <v>{0.416732396946794}</v>
      </c>
      <c r="AA862" t="str">
        <f t="shared" ca="1" si="251"/>
        <v>{0.00215320869949076}</v>
      </c>
    </row>
    <row r="863" spans="1:27" x14ac:dyDescent="0.25">
      <c r="A863" t="s">
        <v>2557</v>
      </c>
      <c r="B863" t="s">
        <v>2558</v>
      </c>
      <c r="C863" t="s">
        <v>2559</v>
      </c>
      <c r="D863" t="s">
        <v>2558</v>
      </c>
      <c r="E863" t="str">
        <f t="shared" ca="1" si="234"/>
        <v>{United States423}</v>
      </c>
      <c r="F863">
        <v>0.51774165969097186</v>
      </c>
      <c r="G863">
        <f t="shared" ca="1" si="235"/>
        <v>0.76996764036449272</v>
      </c>
      <c r="H863">
        <f t="shared" ca="1" si="236"/>
        <v>0.25222598067352087</v>
      </c>
      <c r="J863">
        <f t="shared" si="237"/>
        <v>20356513</v>
      </c>
      <c r="K863">
        <f t="shared" si="238"/>
        <v>73814695</v>
      </c>
      <c r="L863">
        <f t="shared" si="239"/>
        <v>73814695</v>
      </c>
      <c r="M863">
        <f t="shared" si="240"/>
        <v>74861337</v>
      </c>
      <c r="N863">
        <f t="shared" ca="1" si="241"/>
        <v>39612747</v>
      </c>
      <c r="O863">
        <v>0.61370266460907774</v>
      </c>
      <c r="P863">
        <f t="shared" ca="1" si="242"/>
        <v>0.61370266460907774</v>
      </c>
      <c r="Q863">
        <f t="shared" ca="1" si="243"/>
        <v>0.58521366680845799</v>
      </c>
      <c r="T863" t="str">
        <f t="shared" si="244"/>
        <v>{United States854}</v>
      </c>
      <c r="U863" t="str">
        <f t="shared" si="245"/>
        <v>{20356513}</v>
      </c>
      <c r="V863" t="str">
        <f t="shared" ca="1" si="246"/>
        <v>{0.00855578336566321}</v>
      </c>
      <c r="W863" t="str">
        <f t="shared" ca="1" si="247"/>
        <v>{0.00620372372869105}</v>
      </c>
      <c r="X863" t="str">
        <f t="shared" si="248"/>
        <v>{New York854}</v>
      </c>
      <c r="Y863" t="str">
        <f t="shared" si="249"/>
        <v>{20356513}</v>
      </c>
      <c r="Z863" t="str">
        <f t="shared" ca="1" si="250"/>
        <v>{0.291777759577468}</v>
      </c>
      <c r="AA863" t="str">
        <f t="shared" ca="1" si="251"/>
        <v>{0.657018170461702}</v>
      </c>
    </row>
    <row r="864" spans="1:27" x14ac:dyDescent="0.25">
      <c r="A864" t="s">
        <v>2560</v>
      </c>
      <c r="B864" t="s">
        <v>2561</v>
      </c>
      <c r="C864" t="s">
        <v>2562</v>
      </c>
      <c r="D864" t="s">
        <v>2561</v>
      </c>
      <c r="E864" t="str">
        <f t="shared" ca="1" si="234"/>
        <v>{United States424}</v>
      </c>
      <c r="F864">
        <v>0.46394792230325999</v>
      </c>
      <c r="G864">
        <f t="shared" ca="1" si="235"/>
        <v>0.46394792230325999</v>
      </c>
      <c r="H864">
        <f t="shared" ca="1" si="236"/>
        <v>0.46394792230325999</v>
      </c>
      <c r="J864">
        <f t="shared" si="237"/>
        <v>22041157</v>
      </c>
      <c r="K864">
        <f t="shared" si="238"/>
        <v>73823280</v>
      </c>
      <c r="L864">
        <f t="shared" si="239"/>
        <v>73823280</v>
      </c>
      <c r="M864">
        <f t="shared" si="240"/>
        <v>74895778</v>
      </c>
      <c r="N864">
        <f t="shared" ca="1" si="241"/>
        <v>39651325</v>
      </c>
      <c r="O864">
        <v>0.4939495579871046</v>
      </c>
      <c r="P864">
        <f t="shared" ca="1" si="242"/>
        <v>3.1759099298341864E-3</v>
      </c>
      <c r="Q864">
        <f t="shared" ca="1" si="243"/>
        <v>3.1759099298341864E-3</v>
      </c>
      <c r="T864" t="str">
        <f t="shared" si="244"/>
        <v>{United States855}</v>
      </c>
      <c r="U864" t="str">
        <f t="shared" si="245"/>
        <v>{22041157}</v>
      </c>
      <c r="V864" t="str">
        <f t="shared" ca="1" si="246"/>
        <v>{0.514159257372617}</v>
      </c>
      <c r="W864" t="str">
        <f t="shared" ca="1" si="247"/>
        <v>{0.308217481567276}</v>
      </c>
      <c r="X864" t="str">
        <f t="shared" si="248"/>
        <v>{New York855}</v>
      </c>
      <c r="Y864" t="str">
        <f t="shared" si="249"/>
        <v>{22041157}</v>
      </c>
      <c r="Z864" t="str">
        <f t="shared" ca="1" si="250"/>
        <v>{0.279367878289085}</v>
      </c>
      <c r="AA864" t="str">
        <f t="shared" ca="1" si="251"/>
        <v>{0.122877371129819}</v>
      </c>
    </row>
    <row r="865" spans="1:27" x14ac:dyDescent="0.25">
      <c r="A865" t="s">
        <v>2563</v>
      </c>
      <c r="B865" t="s">
        <v>2564</v>
      </c>
      <c r="C865" t="s">
        <v>2565</v>
      </c>
      <c r="D865" t="s">
        <v>2564</v>
      </c>
      <c r="E865" t="str">
        <f t="shared" ca="1" si="234"/>
        <v>{United States424}</v>
      </c>
      <c r="F865">
        <v>0.71368623643533291</v>
      </c>
      <c r="G865">
        <f t="shared" ca="1" si="235"/>
        <v>0.71368623643533291</v>
      </c>
      <c r="H865">
        <f t="shared" ca="1" si="236"/>
        <v>0.24973831413207292</v>
      </c>
      <c r="J865">
        <f t="shared" si="237"/>
        <v>63140459</v>
      </c>
      <c r="K865">
        <f t="shared" si="238"/>
        <v>73914200</v>
      </c>
      <c r="L865">
        <f t="shared" si="239"/>
        <v>73914200</v>
      </c>
      <c r="M865">
        <f t="shared" si="240"/>
        <v>74988916</v>
      </c>
      <c r="N865">
        <f t="shared" ca="1" si="241"/>
        <v>39651325</v>
      </c>
      <c r="O865">
        <v>3.1759099298341864E-3</v>
      </c>
      <c r="P865">
        <f t="shared" ca="1" si="242"/>
        <v>0.4939495579871046</v>
      </c>
      <c r="Q865">
        <f t="shared" ca="1" si="243"/>
        <v>0.49077364805727042</v>
      </c>
      <c r="T865" t="str">
        <f t="shared" si="244"/>
        <v>{United States856}</v>
      </c>
      <c r="U865" t="str">
        <f t="shared" si="245"/>
        <v>{63140459}</v>
      </c>
      <c r="V865" t="str">
        <f t="shared" ca="1" si="246"/>
        <v>{0.15072388170956}</v>
      </c>
      <c r="W865" t="str">
        <f t="shared" ca="1" si="247"/>
        <v>{0.399723036049973}</v>
      </c>
      <c r="X865" t="str">
        <f t="shared" si="248"/>
        <v>{New York856}</v>
      </c>
      <c r="Y865" t="str">
        <f t="shared" si="249"/>
        <v>{63140459}</v>
      </c>
      <c r="Z865" t="str">
        <f t="shared" ca="1" si="250"/>
        <v>{0.516550629376281}</v>
      </c>
      <c r="AA865" t="str">
        <f t="shared" ca="1" si="251"/>
        <v>{0.0157876914484335}</v>
      </c>
    </row>
    <row r="866" spans="1:27" x14ac:dyDescent="0.25">
      <c r="A866" t="s">
        <v>2566</v>
      </c>
      <c r="B866" t="s">
        <v>2567</v>
      </c>
      <c r="C866" t="s">
        <v>2568</v>
      </c>
      <c r="D866" t="s">
        <v>2567</v>
      </c>
      <c r="E866" t="str">
        <f t="shared" ca="1" si="234"/>
        <v>{United States425}</v>
      </c>
      <c r="F866">
        <v>0.65785596079450059</v>
      </c>
      <c r="G866">
        <f t="shared" ca="1" si="235"/>
        <v>2.2507104128792421E-2</v>
      </c>
      <c r="H866">
        <f t="shared" ca="1" si="236"/>
        <v>2.2507104128792421E-2</v>
      </c>
      <c r="J866">
        <f t="shared" si="237"/>
        <v>61192547</v>
      </c>
      <c r="K866">
        <f t="shared" si="238"/>
        <v>73931657</v>
      </c>
      <c r="L866">
        <f t="shared" si="239"/>
        <v>73931657</v>
      </c>
      <c r="M866">
        <f t="shared" si="240"/>
        <v>75010159</v>
      </c>
      <c r="N866">
        <f t="shared" ca="1" si="241"/>
        <v>39763444</v>
      </c>
      <c r="O866">
        <v>0.64019015586577943</v>
      </c>
      <c r="P866">
        <f t="shared" ca="1" si="242"/>
        <v>0.3357033592218357</v>
      </c>
      <c r="Q866">
        <f t="shared" ca="1" si="243"/>
        <v>0.3357033592218357</v>
      </c>
      <c r="T866" t="str">
        <f t="shared" si="244"/>
        <v>{United States857}</v>
      </c>
      <c r="U866" t="str">
        <f t="shared" si="245"/>
        <v>{61192547}</v>
      </c>
      <c r="V866" t="str">
        <f t="shared" ca="1" si="246"/>
        <v>{0.39722073400348}</v>
      </c>
      <c r="W866" t="str">
        <f t="shared" ca="1" si="247"/>
        <v>{0.486349834965399}</v>
      </c>
      <c r="X866" t="str">
        <f t="shared" si="248"/>
        <v>{New York857}</v>
      </c>
      <c r="Y866" t="str">
        <f t="shared" si="249"/>
        <v>{61192547}</v>
      </c>
      <c r="Z866" t="str">
        <f t="shared" ca="1" si="250"/>
        <v>{0.649539680917184}</v>
      </c>
      <c r="AA866" t="str">
        <f t="shared" ca="1" si="251"/>
        <v>{0.193398702696234}</v>
      </c>
    </row>
    <row r="867" spans="1:27" x14ac:dyDescent="0.25">
      <c r="A867" t="s">
        <v>2569</v>
      </c>
      <c r="B867" t="s">
        <v>2570</v>
      </c>
      <c r="C867" t="s">
        <v>2571</v>
      </c>
      <c r="D867" t="s">
        <v>2570</v>
      </c>
      <c r="E867" t="str">
        <f t="shared" ca="1" si="234"/>
        <v>{United States425}</v>
      </c>
      <c r="F867">
        <v>2.2507104128792421E-2</v>
      </c>
      <c r="G867">
        <f t="shared" ca="1" si="235"/>
        <v>0.65785596079450059</v>
      </c>
      <c r="H867">
        <f t="shared" ca="1" si="236"/>
        <v>0.63534885666570817</v>
      </c>
      <c r="J867">
        <f t="shared" si="237"/>
        <v>85502557</v>
      </c>
      <c r="K867">
        <f t="shared" si="238"/>
        <v>74039357</v>
      </c>
      <c r="L867">
        <f t="shared" si="239"/>
        <v>74039357</v>
      </c>
      <c r="M867">
        <f t="shared" si="240"/>
        <v>75195896</v>
      </c>
      <c r="N867">
        <f t="shared" ca="1" si="241"/>
        <v>39763444</v>
      </c>
      <c r="O867">
        <v>0.3357033592218357</v>
      </c>
      <c r="P867">
        <f t="shared" ca="1" si="242"/>
        <v>0.64019015586577943</v>
      </c>
      <c r="Q867">
        <f t="shared" ca="1" si="243"/>
        <v>0.30448679664394374</v>
      </c>
      <c r="T867" t="str">
        <f t="shared" si="244"/>
        <v>{United States858}</v>
      </c>
      <c r="U867" t="str">
        <f t="shared" si="245"/>
        <v>{85502557}</v>
      </c>
      <c r="V867" t="str">
        <f t="shared" ca="1" si="246"/>
        <v>{0.354504963941333}</v>
      </c>
      <c r="W867" t="str">
        <f t="shared" ca="1" si="247"/>
        <v>{0.35655143539704}</v>
      </c>
      <c r="X867" t="str">
        <f t="shared" si="248"/>
        <v>{New York858}</v>
      </c>
      <c r="Y867" t="str">
        <f t="shared" si="249"/>
        <v>{85502557}</v>
      </c>
      <c r="Z867" t="str">
        <f t="shared" ca="1" si="250"/>
        <v>{0.232419745983743}</v>
      </c>
      <c r="AA867" t="str">
        <f t="shared" ca="1" si="251"/>
        <v>{0.376595726282824}</v>
      </c>
    </row>
    <row r="868" spans="1:27" x14ac:dyDescent="0.25">
      <c r="A868" t="s">
        <v>2572</v>
      </c>
      <c r="B868" t="s">
        <v>2573</v>
      </c>
      <c r="C868" t="s">
        <v>2574</v>
      </c>
      <c r="D868" t="s">
        <v>2573</v>
      </c>
      <c r="E868" t="str">
        <f t="shared" ca="1" si="234"/>
        <v>{United States426}</v>
      </c>
      <c r="F868">
        <v>2.5003541551335551E-2</v>
      </c>
      <c r="G868">
        <f t="shared" ca="1" si="235"/>
        <v>2.5003541551335551E-2</v>
      </c>
      <c r="H868">
        <f t="shared" ca="1" si="236"/>
        <v>2.5003541551335551E-2</v>
      </c>
      <c r="J868">
        <f t="shared" si="237"/>
        <v>24136226</v>
      </c>
      <c r="K868">
        <f t="shared" si="238"/>
        <v>74350019</v>
      </c>
      <c r="L868">
        <f t="shared" si="239"/>
        <v>74350019</v>
      </c>
      <c r="M868">
        <f t="shared" si="240"/>
        <v>75221973</v>
      </c>
      <c r="N868">
        <f t="shared" ca="1" si="241"/>
        <v>39811850</v>
      </c>
      <c r="O868">
        <v>0.5430277637465134</v>
      </c>
      <c r="P868">
        <f t="shared" ca="1" si="242"/>
        <v>0.11997303543319082</v>
      </c>
      <c r="Q868">
        <f t="shared" ca="1" si="243"/>
        <v>0.11997303543319082</v>
      </c>
      <c r="T868" t="str">
        <f t="shared" si="244"/>
        <v>{United States859}</v>
      </c>
      <c r="U868" t="str">
        <f t="shared" si="245"/>
        <v>{24136226}</v>
      </c>
      <c r="V868" t="str">
        <f t="shared" ca="1" si="246"/>
        <v>{0.112803525118372}</v>
      </c>
      <c r="W868" t="str">
        <f t="shared" ca="1" si="247"/>
        <v>{0.364501157598067}</v>
      </c>
      <c r="X868" t="str">
        <f t="shared" si="248"/>
        <v>{New York859}</v>
      </c>
      <c r="Y868" t="str">
        <f t="shared" si="249"/>
        <v>{24136226}</v>
      </c>
      <c r="Z868" t="str">
        <f t="shared" ca="1" si="250"/>
        <v>{0.621382678455081}</v>
      </c>
      <c r="AA868" t="str">
        <f t="shared" ca="1" si="251"/>
        <v>{0.335233426400991}</v>
      </c>
    </row>
    <row r="869" spans="1:27" x14ac:dyDescent="0.25">
      <c r="A869" t="s">
        <v>2575</v>
      </c>
      <c r="B869" t="s">
        <v>2576</v>
      </c>
      <c r="C869" t="s">
        <v>2577</v>
      </c>
      <c r="D869" t="s">
        <v>2576</v>
      </c>
      <c r="E869" t="str">
        <f t="shared" ca="1" si="234"/>
        <v>{United States426}</v>
      </c>
      <c r="F869">
        <v>0.19263820097003093</v>
      </c>
      <c r="G869">
        <f t="shared" ca="1" si="235"/>
        <v>0.19263820097003093</v>
      </c>
      <c r="H869">
        <f t="shared" ca="1" si="236"/>
        <v>0.16763465941869538</v>
      </c>
      <c r="J869">
        <f t="shared" si="237"/>
        <v>42566251</v>
      </c>
      <c r="K869">
        <f t="shared" si="238"/>
        <v>74412199</v>
      </c>
      <c r="L869">
        <f t="shared" si="239"/>
        <v>74412199</v>
      </c>
      <c r="M869">
        <f t="shared" si="240"/>
        <v>75276088</v>
      </c>
      <c r="N869">
        <f t="shared" ca="1" si="241"/>
        <v>39811850</v>
      </c>
      <c r="O869">
        <v>0.11997303543319082</v>
      </c>
      <c r="P869">
        <f t="shared" ca="1" si="242"/>
        <v>0.5430277637465134</v>
      </c>
      <c r="Q869">
        <f t="shared" ca="1" si="243"/>
        <v>0.42305472831332258</v>
      </c>
      <c r="T869" t="str">
        <f t="shared" si="244"/>
        <v>{United States860}</v>
      </c>
      <c r="U869" t="str">
        <f t="shared" si="245"/>
        <v>{42566251}</v>
      </c>
      <c r="V869" t="str">
        <f t="shared" ca="1" si="246"/>
        <v>{0.227017189417504}</v>
      </c>
      <c r="W869" t="str">
        <f t="shared" ca="1" si="247"/>
        <v>{0.21969869803507}</v>
      </c>
      <c r="X869" t="str">
        <f t="shared" si="248"/>
        <v>{New York860}</v>
      </c>
      <c r="Y869" t="str">
        <f t="shared" si="249"/>
        <v>{42566251}</v>
      </c>
      <c r="Z869" t="str">
        <f t="shared" ca="1" si="250"/>
        <v>{0.0983636649366155}</v>
      </c>
      <c r="AA869" t="str">
        <f t="shared" ca="1" si="251"/>
        <v>{0.450034726442723}</v>
      </c>
    </row>
    <row r="870" spans="1:27" x14ac:dyDescent="0.25">
      <c r="A870" t="s">
        <v>2578</v>
      </c>
      <c r="B870" t="s">
        <v>2579</v>
      </c>
      <c r="C870" t="s">
        <v>2580</v>
      </c>
      <c r="D870" t="s">
        <v>2579</v>
      </c>
      <c r="E870" t="str">
        <f t="shared" ca="1" si="234"/>
        <v>{United States427}</v>
      </c>
      <c r="F870">
        <v>0.13131670511809779</v>
      </c>
      <c r="G870">
        <f t="shared" ca="1" si="235"/>
        <v>0.13131670511809779</v>
      </c>
      <c r="H870">
        <f t="shared" ca="1" si="236"/>
        <v>0.13131670511809779</v>
      </c>
      <c r="J870">
        <f t="shared" si="237"/>
        <v>73419511</v>
      </c>
      <c r="K870">
        <f t="shared" si="238"/>
        <v>74546504</v>
      </c>
      <c r="L870">
        <f t="shared" si="239"/>
        <v>74546504</v>
      </c>
      <c r="M870">
        <f t="shared" si="240"/>
        <v>75514003</v>
      </c>
      <c r="N870">
        <f t="shared" ca="1" si="241"/>
        <v>39922978</v>
      </c>
      <c r="O870">
        <v>0.43016177696839875</v>
      </c>
      <c r="P870">
        <f t="shared" ca="1" si="242"/>
        <v>0.43016177696839875</v>
      </c>
      <c r="Q870">
        <f t="shared" ca="1" si="243"/>
        <v>0.43016177696839875</v>
      </c>
      <c r="T870" t="str">
        <f t="shared" si="244"/>
        <v>{United States861}</v>
      </c>
      <c r="U870" t="str">
        <f t="shared" si="245"/>
        <v>{73419511}</v>
      </c>
      <c r="V870" t="str">
        <f t="shared" ca="1" si="246"/>
        <v>{0.449124984879263}</v>
      </c>
      <c r="W870" t="str">
        <f t="shared" ca="1" si="247"/>
        <v>{0.368000297734377}</v>
      </c>
      <c r="X870" t="str">
        <f t="shared" si="248"/>
        <v>{New York861}</v>
      </c>
      <c r="Y870" t="str">
        <f t="shared" si="249"/>
        <v>{73419511}</v>
      </c>
      <c r="Z870" t="str">
        <f t="shared" ca="1" si="250"/>
        <v>{0.150410374077972}</v>
      </c>
      <c r="AA870" t="str">
        <f t="shared" ca="1" si="251"/>
        <v>{0.806353358828949}</v>
      </c>
    </row>
    <row r="871" spans="1:27" x14ac:dyDescent="0.25">
      <c r="A871" t="s">
        <v>2581</v>
      </c>
      <c r="B871" t="s">
        <v>2582</v>
      </c>
      <c r="C871" t="s">
        <v>2583</v>
      </c>
      <c r="D871" t="s">
        <v>2582</v>
      </c>
      <c r="E871" t="str">
        <f t="shared" ca="1" si="234"/>
        <v>{United States427}</v>
      </c>
      <c r="F871">
        <v>0.78804847210980922</v>
      </c>
      <c r="G871">
        <f t="shared" ca="1" si="235"/>
        <v>0.78804847210980922</v>
      </c>
      <c r="H871">
        <f t="shared" ca="1" si="236"/>
        <v>0.65673176699171143</v>
      </c>
      <c r="J871">
        <f t="shared" si="237"/>
        <v>11229826</v>
      </c>
      <c r="K871">
        <f t="shared" si="238"/>
        <v>74580355</v>
      </c>
      <c r="L871">
        <f t="shared" si="239"/>
        <v>74580355</v>
      </c>
      <c r="M871">
        <f t="shared" si="240"/>
        <v>75572875</v>
      </c>
      <c r="N871">
        <f t="shared" ca="1" si="241"/>
        <v>39922978</v>
      </c>
      <c r="O871">
        <v>0.62240649400755155</v>
      </c>
      <c r="P871">
        <f t="shared" ca="1" si="242"/>
        <v>0.62240649400755155</v>
      </c>
      <c r="Q871">
        <f t="shared" ca="1" si="243"/>
        <v>0.1922447170391528</v>
      </c>
      <c r="T871" t="str">
        <f t="shared" si="244"/>
        <v>{United States862}</v>
      </c>
      <c r="U871" t="str">
        <f t="shared" si="245"/>
        <v>{11229826}</v>
      </c>
      <c r="V871" t="str">
        <f t="shared" ca="1" si="246"/>
        <v>{0.506863228110714}</v>
      </c>
      <c r="W871" t="str">
        <f t="shared" ca="1" si="247"/>
        <v>{0.0979121076235713}</v>
      </c>
      <c r="X871" t="str">
        <f t="shared" si="248"/>
        <v>{New York862}</v>
      </c>
      <c r="Y871" t="str">
        <f t="shared" si="249"/>
        <v>{11229826}</v>
      </c>
      <c r="Z871" t="str">
        <f t="shared" ca="1" si="250"/>
        <v>{0.196089907865425}</v>
      </c>
      <c r="AA871" t="str">
        <f t="shared" ca="1" si="251"/>
        <v>{0.372164590492995}</v>
      </c>
    </row>
    <row r="872" spans="1:27" x14ac:dyDescent="0.25">
      <c r="A872" t="s">
        <v>2584</v>
      </c>
      <c r="B872" t="s">
        <v>2585</v>
      </c>
      <c r="C872" t="s">
        <v>2586</v>
      </c>
      <c r="D872" t="s">
        <v>2585</v>
      </c>
      <c r="E872" t="str">
        <f t="shared" ca="1" si="234"/>
        <v>{United States428}</v>
      </c>
      <c r="F872">
        <v>0.57498061939949519</v>
      </c>
      <c r="G872">
        <f t="shared" ca="1" si="235"/>
        <v>0.29894464853772795</v>
      </c>
      <c r="H872">
        <f t="shared" ca="1" si="236"/>
        <v>0.29894464853772795</v>
      </c>
      <c r="J872">
        <f t="shared" si="237"/>
        <v>55168848</v>
      </c>
      <c r="K872">
        <f t="shared" si="238"/>
        <v>74634222</v>
      </c>
      <c r="L872">
        <f t="shared" si="239"/>
        <v>74634222</v>
      </c>
      <c r="M872">
        <f t="shared" si="240"/>
        <v>75606255</v>
      </c>
      <c r="N872">
        <f t="shared" ca="1" si="241"/>
        <v>39952583</v>
      </c>
      <c r="O872">
        <v>0.50864353628320946</v>
      </c>
      <c r="P872">
        <f t="shared" ca="1" si="242"/>
        <v>0.50864353628320946</v>
      </c>
      <c r="Q872">
        <f t="shared" ca="1" si="243"/>
        <v>0.50864353628320946</v>
      </c>
      <c r="T872" t="str">
        <f t="shared" si="244"/>
        <v>{United States863}</v>
      </c>
      <c r="U872" t="str">
        <f t="shared" si="245"/>
        <v>{55168848}</v>
      </c>
      <c r="V872" t="str">
        <f t="shared" ca="1" si="246"/>
        <v>{0.225484516281797}</v>
      </c>
      <c r="W872" t="str">
        <f t="shared" ca="1" si="247"/>
        <v>{0.542512834825181}</v>
      </c>
      <c r="X872" t="str">
        <f t="shared" si="248"/>
        <v>{New York863}</v>
      </c>
      <c r="Y872" t="str">
        <f t="shared" si="249"/>
        <v>{55168848}</v>
      </c>
      <c r="Z872" t="str">
        <f t="shared" ca="1" si="250"/>
        <v>{0.0869788115793597}</v>
      </c>
      <c r="AA872" t="str">
        <f t="shared" ca="1" si="251"/>
        <v>{0.142498624694876}</v>
      </c>
    </row>
    <row r="873" spans="1:27" x14ac:dyDescent="0.25">
      <c r="A873" t="s">
        <v>2587</v>
      </c>
      <c r="B873" t="s">
        <v>2588</v>
      </c>
      <c r="C873" t="s">
        <v>2589</v>
      </c>
      <c r="D873" t="s">
        <v>2588</v>
      </c>
      <c r="E873" t="str">
        <f t="shared" ca="1" si="234"/>
        <v>{United States428}</v>
      </c>
      <c r="F873">
        <v>0.29894464853772795</v>
      </c>
      <c r="G873">
        <f t="shared" ca="1" si="235"/>
        <v>0.57498061939949519</v>
      </c>
      <c r="H873">
        <f t="shared" ca="1" si="236"/>
        <v>0.27603597086176723</v>
      </c>
      <c r="J873">
        <f t="shared" si="237"/>
        <v>46825722</v>
      </c>
      <c r="K873">
        <f t="shared" si="238"/>
        <v>74693225</v>
      </c>
      <c r="L873">
        <f t="shared" si="239"/>
        <v>74693225</v>
      </c>
      <c r="M873">
        <f t="shared" si="240"/>
        <v>75624721</v>
      </c>
      <c r="N873">
        <f t="shared" ca="1" si="241"/>
        <v>39952583</v>
      </c>
      <c r="O873">
        <v>0.95376678889750166</v>
      </c>
      <c r="P873">
        <f t="shared" ca="1" si="242"/>
        <v>0.95376678889750166</v>
      </c>
      <c r="Q873">
        <f t="shared" ca="1" si="243"/>
        <v>0.4451232526142922</v>
      </c>
      <c r="T873" t="str">
        <f t="shared" si="244"/>
        <v>{United States864}</v>
      </c>
      <c r="U873" t="str">
        <f t="shared" si="245"/>
        <v>{46825722}</v>
      </c>
      <c r="V873" t="str">
        <f t="shared" ca="1" si="246"/>
        <v>{0.0754525489963626}</v>
      </c>
      <c r="W873" t="str">
        <f t="shared" ca="1" si="247"/>
        <v>{0.273349945249757}</v>
      </c>
      <c r="X873" t="str">
        <f t="shared" si="248"/>
        <v>{New York864}</v>
      </c>
      <c r="Y873" t="str">
        <f t="shared" si="249"/>
        <v>{46825722}</v>
      </c>
      <c r="Z873" t="str">
        <f t="shared" ca="1" si="250"/>
        <v>{0.242920765224181}</v>
      </c>
      <c r="AA873" t="str">
        <f t="shared" ca="1" si="251"/>
        <v>{0.683790929323295}</v>
      </c>
    </row>
    <row r="874" spans="1:27" x14ac:dyDescent="0.25">
      <c r="A874" t="s">
        <v>2590</v>
      </c>
      <c r="B874" t="s">
        <v>2591</v>
      </c>
      <c r="C874" t="s">
        <v>2592</v>
      </c>
      <c r="D874" t="s">
        <v>2591</v>
      </c>
      <c r="E874" t="str">
        <f t="shared" ca="1" si="234"/>
        <v>{United States429}</v>
      </c>
      <c r="F874">
        <v>0.7201475777681362</v>
      </c>
      <c r="G874">
        <f t="shared" ca="1" si="235"/>
        <v>0.65715886181388206</v>
      </c>
      <c r="H874">
        <f t="shared" ca="1" si="236"/>
        <v>0.65715886181388206</v>
      </c>
      <c r="J874">
        <f t="shared" si="237"/>
        <v>12554696</v>
      </c>
      <c r="K874">
        <f t="shared" si="238"/>
        <v>74708476</v>
      </c>
      <c r="L874">
        <f t="shared" si="239"/>
        <v>74708476</v>
      </c>
      <c r="M874">
        <f t="shared" si="240"/>
        <v>75636036</v>
      </c>
      <c r="N874">
        <f t="shared" ca="1" si="241"/>
        <v>40242165</v>
      </c>
      <c r="O874">
        <v>7.9244268432929976E-2</v>
      </c>
      <c r="P874">
        <f t="shared" ca="1" si="242"/>
        <v>3.2878061966340577E-2</v>
      </c>
      <c r="Q874">
        <f t="shared" ca="1" si="243"/>
        <v>3.2878061966340577E-2</v>
      </c>
      <c r="T874" t="str">
        <f t="shared" si="244"/>
        <v>{United States865}</v>
      </c>
      <c r="U874" t="str">
        <f t="shared" si="245"/>
        <v>{12554696}</v>
      </c>
      <c r="V874" t="str">
        <f t="shared" ca="1" si="246"/>
        <v>{0.114637015578255}</v>
      </c>
      <c r="W874" t="str">
        <f t="shared" ca="1" si="247"/>
        <v>{0.689913250358806}</v>
      </c>
      <c r="X874" t="str">
        <f t="shared" si="248"/>
        <v>{New York865}</v>
      </c>
      <c r="Y874" t="str">
        <f t="shared" si="249"/>
        <v>{12554696}</v>
      </c>
      <c r="Z874" t="str">
        <f t="shared" ca="1" si="250"/>
        <v>{0.708086764636101}</v>
      </c>
      <c r="AA874" t="str">
        <f t="shared" ca="1" si="251"/>
        <v>{0.263663825328565}</v>
      </c>
    </row>
    <row r="875" spans="1:27" x14ac:dyDescent="0.25">
      <c r="A875" t="s">
        <v>2593</v>
      </c>
      <c r="B875" t="s">
        <v>2594</v>
      </c>
      <c r="C875" t="s">
        <v>2595</v>
      </c>
      <c r="D875" t="s">
        <v>2594</v>
      </c>
      <c r="E875" t="str">
        <f t="shared" ca="1" si="234"/>
        <v>{United States429}</v>
      </c>
      <c r="F875">
        <v>0.65715886181388206</v>
      </c>
      <c r="G875">
        <f t="shared" ca="1" si="235"/>
        <v>0.7201475777681362</v>
      </c>
      <c r="H875">
        <f t="shared" ca="1" si="236"/>
        <v>6.2988715954254149E-2</v>
      </c>
      <c r="J875">
        <f t="shared" si="237"/>
        <v>72555788</v>
      </c>
      <c r="K875">
        <f t="shared" si="238"/>
        <v>74842730</v>
      </c>
      <c r="L875">
        <f t="shared" si="239"/>
        <v>74842730</v>
      </c>
      <c r="M875">
        <f t="shared" si="240"/>
        <v>75660065</v>
      </c>
      <c r="N875">
        <f t="shared" ca="1" si="241"/>
        <v>40242165</v>
      </c>
      <c r="O875">
        <v>3.2878061966340577E-2</v>
      </c>
      <c r="P875">
        <f t="shared" ca="1" si="242"/>
        <v>7.9244268432929976E-2</v>
      </c>
      <c r="Q875">
        <f t="shared" ca="1" si="243"/>
        <v>4.6366206466589399E-2</v>
      </c>
      <c r="T875" t="str">
        <f t="shared" si="244"/>
        <v>{United States866}</v>
      </c>
      <c r="U875" t="str">
        <f t="shared" si="245"/>
        <v>{72555788}</v>
      </c>
      <c r="V875" t="str">
        <f t="shared" ca="1" si="246"/>
        <v>{0.624745681611934}</v>
      </c>
      <c r="W875" t="str">
        <f t="shared" ca="1" si="247"/>
        <v>{0.141336362203234}</v>
      </c>
      <c r="X875" t="str">
        <f t="shared" si="248"/>
        <v>{New York866}</v>
      </c>
      <c r="Y875" t="str">
        <f t="shared" si="249"/>
        <v>{72555788}</v>
      </c>
      <c r="Z875" t="str">
        <f t="shared" ca="1" si="250"/>
        <v>{0.145212162795749}</v>
      </c>
      <c r="AA875" t="str">
        <f t="shared" ca="1" si="251"/>
        <v>{0.54395986972418}</v>
      </c>
    </row>
    <row r="876" spans="1:27" x14ac:dyDescent="0.25">
      <c r="A876" t="s">
        <v>2596</v>
      </c>
      <c r="B876" t="s">
        <v>2597</v>
      </c>
      <c r="C876" t="s">
        <v>2598</v>
      </c>
      <c r="D876" t="s">
        <v>2597</v>
      </c>
      <c r="E876" t="str">
        <f t="shared" ca="1" si="234"/>
        <v>{United States430}</v>
      </c>
      <c r="F876">
        <v>0.43451062608095448</v>
      </c>
      <c r="G876">
        <f t="shared" ca="1" si="235"/>
        <v>0.10889961084372579</v>
      </c>
      <c r="H876">
        <f t="shared" ca="1" si="236"/>
        <v>0.10889961084372579</v>
      </c>
      <c r="J876">
        <f t="shared" si="237"/>
        <v>86936454</v>
      </c>
      <c r="K876">
        <f t="shared" si="238"/>
        <v>74861337</v>
      </c>
      <c r="L876">
        <f t="shared" si="239"/>
        <v>74861337</v>
      </c>
      <c r="M876">
        <f t="shared" si="240"/>
        <v>75676375</v>
      </c>
      <c r="N876">
        <f t="shared" ca="1" si="241"/>
        <v>40291707</v>
      </c>
      <c r="O876">
        <v>9.6335160727313296E-2</v>
      </c>
      <c r="P876">
        <f t="shared" ca="1" si="242"/>
        <v>9.6335160727313296E-2</v>
      </c>
      <c r="Q876">
        <f t="shared" ca="1" si="243"/>
        <v>9.6335160727313296E-2</v>
      </c>
      <c r="T876" t="str">
        <f t="shared" si="244"/>
        <v>{United States867}</v>
      </c>
      <c r="U876" t="str">
        <f t="shared" si="245"/>
        <v>{86936454}</v>
      </c>
      <c r="V876" t="str">
        <f t="shared" ca="1" si="246"/>
        <v>{0.570793434905516}</v>
      </c>
      <c r="W876" t="str">
        <f t="shared" ca="1" si="247"/>
        <v>{0.0954348841355439}</v>
      </c>
      <c r="X876" t="str">
        <f t="shared" si="248"/>
        <v>{New York867}</v>
      </c>
      <c r="Y876" t="str">
        <f t="shared" si="249"/>
        <v>{86936454}</v>
      </c>
      <c r="Z876" t="str">
        <f t="shared" ca="1" si="250"/>
        <v>{0.383633334534083}</v>
      </c>
      <c r="AA876" t="str">
        <f t="shared" ca="1" si="251"/>
        <v>{0.0733146083199157}</v>
      </c>
    </row>
    <row r="877" spans="1:27" x14ac:dyDescent="0.25">
      <c r="A877" t="s">
        <v>2599</v>
      </c>
      <c r="B877" t="s">
        <v>2600</v>
      </c>
      <c r="C877" t="s">
        <v>2601</v>
      </c>
      <c r="D877" t="s">
        <v>2600</v>
      </c>
      <c r="E877" t="str">
        <f t="shared" ca="1" si="234"/>
        <v>{United States430}</v>
      </c>
      <c r="F877">
        <v>0.10889961084372579</v>
      </c>
      <c r="G877">
        <f t="shared" ca="1" si="235"/>
        <v>0.43451062608095448</v>
      </c>
      <c r="H877">
        <f t="shared" ca="1" si="236"/>
        <v>0.32561101523722868</v>
      </c>
      <c r="J877">
        <f t="shared" si="237"/>
        <v>32566994</v>
      </c>
      <c r="K877">
        <f t="shared" si="238"/>
        <v>74895778</v>
      </c>
      <c r="L877">
        <f t="shared" si="239"/>
        <v>74895778</v>
      </c>
      <c r="M877">
        <f t="shared" si="240"/>
        <v>75710607</v>
      </c>
      <c r="N877">
        <f t="shared" ca="1" si="241"/>
        <v>40291707</v>
      </c>
      <c r="O877">
        <v>0.22637860304767732</v>
      </c>
      <c r="P877">
        <f t="shared" ca="1" si="242"/>
        <v>0.22637860304767732</v>
      </c>
      <c r="Q877">
        <f t="shared" ca="1" si="243"/>
        <v>0.13004344232036402</v>
      </c>
      <c r="T877" t="str">
        <f t="shared" si="244"/>
        <v>{United States868}</v>
      </c>
      <c r="U877" t="str">
        <f t="shared" si="245"/>
        <v>{32566994}</v>
      </c>
      <c r="V877" t="str">
        <f t="shared" ca="1" si="246"/>
        <v>{0.10250113835325}</v>
      </c>
      <c r="W877" t="str">
        <f t="shared" ca="1" si="247"/>
        <v>{0.760808257083463}</v>
      </c>
      <c r="X877" t="str">
        <f t="shared" si="248"/>
        <v>{New York868}</v>
      </c>
      <c r="Y877" t="str">
        <f t="shared" si="249"/>
        <v>{32566994}</v>
      </c>
      <c r="Z877" t="str">
        <f t="shared" ca="1" si="250"/>
        <v>{0.392432142528982}</v>
      </c>
      <c r="AA877" t="str">
        <f t="shared" ca="1" si="251"/>
        <v>{0.494900381547739}</v>
      </c>
    </row>
    <row r="878" spans="1:27" x14ac:dyDescent="0.25">
      <c r="A878" t="s">
        <v>2602</v>
      </c>
      <c r="B878" t="s">
        <v>2603</v>
      </c>
      <c r="C878" t="s">
        <v>2604</v>
      </c>
      <c r="D878" t="s">
        <v>2603</v>
      </c>
      <c r="E878" t="str">
        <f t="shared" ca="1" si="234"/>
        <v>{United States431}</v>
      </c>
      <c r="F878">
        <v>0.88046206214250278</v>
      </c>
      <c r="G878">
        <f t="shared" ca="1" si="235"/>
        <v>6.2301400091182901E-2</v>
      </c>
      <c r="H878">
        <f t="shared" ca="1" si="236"/>
        <v>6.2301400091182901E-2</v>
      </c>
      <c r="J878">
        <f t="shared" si="237"/>
        <v>27218736</v>
      </c>
      <c r="K878">
        <f t="shared" si="238"/>
        <v>74988916</v>
      </c>
      <c r="L878">
        <f t="shared" si="239"/>
        <v>74988916</v>
      </c>
      <c r="M878">
        <f t="shared" si="240"/>
        <v>75718267</v>
      </c>
      <c r="N878">
        <f t="shared" ca="1" si="241"/>
        <v>40450065</v>
      </c>
      <c r="O878">
        <v>0.63837380228848573</v>
      </c>
      <c r="P878">
        <f t="shared" ca="1" si="242"/>
        <v>0.20091055339215946</v>
      </c>
      <c r="Q878">
        <f t="shared" ca="1" si="243"/>
        <v>0.20091055339215946</v>
      </c>
      <c r="T878" t="str">
        <f t="shared" si="244"/>
        <v>{United States869}</v>
      </c>
      <c r="U878" t="str">
        <f t="shared" si="245"/>
        <v>{27218736}</v>
      </c>
      <c r="V878" t="str">
        <f t="shared" ca="1" si="246"/>
        <v>{0.0119430204445975}</v>
      </c>
      <c r="W878" t="str">
        <f t="shared" ca="1" si="247"/>
        <v>{0.247747671440607}</v>
      </c>
      <c r="X878" t="str">
        <f t="shared" si="248"/>
        <v>{New York869}</v>
      </c>
      <c r="Y878" t="str">
        <f t="shared" si="249"/>
        <v>{27218736}</v>
      </c>
      <c r="Z878" t="str">
        <f t="shared" ca="1" si="250"/>
        <v>{0.33118141592465}</v>
      </c>
      <c r="AA878" t="str">
        <f t="shared" ca="1" si="251"/>
        <v>{0.668304898611518}</v>
      </c>
    </row>
    <row r="879" spans="1:27" x14ac:dyDescent="0.25">
      <c r="A879" t="s">
        <v>2605</v>
      </c>
      <c r="B879" t="s">
        <v>2606</v>
      </c>
      <c r="C879" t="s">
        <v>2607</v>
      </c>
      <c r="D879" t="s">
        <v>2606</v>
      </c>
      <c r="E879" t="str">
        <f t="shared" ca="1" si="234"/>
        <v>{United States431}</v>
      </c>
      <c r="F879">
        <v>6.2301400091182901E-2</v>
      </c>
      <c r="G879">
        <f t="shared" ca="1" si="235"/>
        <v>0.88046206214250278</v>
      </c>
      <c r="H879">
        <f t="shared" ca="1" si="236"/>
        <v>0.81816066205131988</v>
      </c>
      <c r="J879">
        <f t="shared" si="237"/>
        <v>45900268</v>
      </c>
      <c r="K879">
        <f t="shared" si="238"/>
        <v>75010159</v>
      </c>
      <c r="L879">
        <f t="shared" si="239"/>
        <v>75010159</v>
      </c>
      <c r="M879">
        <f t="shared" si="240"/>
        <v>75755653</v>
      </c>
      <c r="N879">
        <f t="shared" ca="1" si="241"/>
        <v>40450065</v>
      </c>
      <c r="O879">
        <v>0.20091055339215946</v>
      </c>
      <c r="P879">
        <f t="shared" ca="1" si="242"/>
        <v>0.63837380228848573</v>
      </c>
      <c r="Q879">
        <f t="shared" ca="1" si="243"/>
        <v>0.43746324889632626</v>
      </c>
      <c r="T879" t="str">
        <f t="shared" si="244"/>
        <v>{United States870}</v>
      </c>
      <c r="U879" t="str">
        <f t="shared" si="245"/>
        <v>{45900268}</v>
      </c>
      <c r="V879" t="str">
        <f t="shared" ca="1" si="246"/>
        <v>{0.320584997768115}</v>
      </c>
      <c r="W879" t="str">
        <f t="shared" ca="1" si="247"/>
        <v>{0.210475350864391}</v>
      </c>
      <c r="X879" t="str">
        <f t="shared" si="248"/>
        <v>{New York870}</v>
      </c>
      <c r="Y879" t="str">
        <f t="shared" si="249"/>
        <v>{45900268}</v>
      </c>
      <c r="Z879" t="str">
        <f t="shared" ca="1" si="250"/>
        <v>{0.560288229141748}</v>
      </c>
      <c r="AA879" t="str">
        <f t="shared" ca="1" si="251"/>
        <v>{0.368880425332202}</v>
      </c>
    </row>
    <row r="880" spans="1:27" x14ac:dyDescent="0.25">
      <c r="A880" t="s">
        <v>2608</v>
      </c>
      <c r="B880" t="s">
        <v>2609</v>
      </c>
      <c r="C880" t="s">
        <v>2610</v>
      </c>
      <c r="D880" t="s">
        <v>2609</v>
      </c>
      <c r="E880" t="str">
        <f t="shared" ca="1" si="234"/>
        <v>{United States432}</v>
      </c>
      <c r="F880">
        <v>0.95978169504026833</v>
      </c>
      <c r="G880">
        <f t="shared" ca="1" si="235"/>
        <v>0.62413110936212968</v>
      </c>
      <c r="H880">
        <f t="shared" ca="1" si="236"/>
        <v>0.62413110936212968</v>
      </c>
      <c r="J880">
        <f t="shared" si="237"/>
        <v>79852261</v>
      </c>
      <c r="K880">
        <f t="shared" si="238"/>
        <v>75195896</v>
      </c>
      <c r="L880">
        <f t="shared" si="239"/>
        <v>75195896</v>
      </c>
      <c r="M880">
        <f t="shared" si="240"/>
        <v>75904883</v>
      </c>
      <c r="N880">
        <f t="shared" ca="1" si="241"/>
        <v>40535746</v>
      </c>
      <c r="O880">
        <v>0.25690544370718849</v>
      </c>
      <c r="P880">
        <f t="shared" ca="1" si="242"/>
        <v>0.25690544370718849</v>
      </c>
      <c r="Q880">
        <f t="shared" ca="1" si="243"/>
        <v>0.25690544370718849</v>
      </c>
      <c r="T880" t="str">
        <f t="shared" si="244"/>
        <v>{United States871}</v>
      </c>
      <c r="U880" t="str">
        <f t="shared" si="245"/>
        <v>{79852261}</v>
      </c>
      <c r="V880" t="str">
        <f t="shared" ca="1" si="246"/>
        <v>{0.719713906986297}</v>
      </c>
      <c r="W880" t="str">
        <f t="shared" ca="1" si="247"/>
        <v>{0.139875102766597}</v>
      </c>
      <c r="X880" t="str">
        <f t="shared" si="248"/>
        <v>{New York871}</v>
      </c>
      <c r="Y880" t="str">
        <f t="shared" si="249"/>
        <v>{79852261}</v>
      </c>
      <c r="Z880" t="str">
        <f t="shared" ca="1" si="250"/>
        <v>{0.620878873740453}</v>
      </c>
      <c r="AA880" t="str">
        <f t="shared" ca="1" si="251"/>
        <v>{0.286619245905716}</v>
      </c>
    </row>
    <row r="881" spans="1:27" x14ac:dyDescent="0.25">
      <c r="A881" t="s">
        <v>2611</v>
      </c>
      <c r="B881" t="s">
        <v>2612</v>
      </c>
      <c r="C881" t="s">
        <v>2613</v>
      </c>
      <c r="D881" t="s">
        <v>2612</v>
      </c>
      <c r="E881" t="str">
        <f t="shared" ca="1" si="234"/>
        <v>{United States432}</v>
      </c>
      <c r="F881">
        <v>0.62413110936212968</v>
      </c>
      <c r="G881">
        <f t="shared" ca="1" si="235"/>
        <v>0.95978169504026833</v>
      </c>
      <c r="H881">
        <f t="shared" ca="1" si="236"/>
        <v>0.33565058567813866</v>
      </c>
      <c r="J881">
        <f t="shared" si="237"/>
        <v>65303840</v>
      </c>
      <c r="K881">
        <f t="shared" si="238"/>
        <v>75221973</v>
      </c>
      <c r="L881">
        <f t="shared" si="239"/>
        <v>75221973</v>
      </c>
      <c r="M881">
        <f t="shared" si="240"/>
        <v>75950680</v>
      </c>
      <c r="N881">
        <f t="shared" ca="1" si="241"/>
        <v>40535746</v>
      </c>
      <c r="O881">
        <v>0.39648857196898024</v>
      </c>
      <c r="P881">
        <f t="shared" ca="1" si="242"/>
        <v>0.39648857196898024</v>
      </c>
      <c r="Q881">
        <f t="shared" ca="1" si="243"/>
        <v>0.13958312826179176</v>
      </c>
      <c r="T881" t="str">
        <f t="shared" si="244"/>
        <v>{United States872}</v>
      </c>
      <c r="U881" t="str">
        <f t="shared" si="245"/>
        <v>{65303840}</v>
      </c>
      <c r="V881" t="str">
        <f t="shared" ca="1" si="246"/>
        <v>{0.103853069300724}</v>
      </c>
      <c r="W881" t="str">
        <f t="shared" ca="1" si="247"/>
        <v>{0.431714413052402}</v>
      </c>
      <c r="X881" t="str">
        <f t="shared" si="248"/>
        <v>{New York872}</v>
      </c>
      <c r="Y881" t="str">
        <f t="shared" si="249"/>
        <v>{65303840}</v>
      </c>
      <c r="Z881" t="str">
        <f t="shared" ca="1" si="250"/>
        <v>{0.00801762569552722}</v>
      </c>
      <c r="AA881" t="str">
        <f t="shared" ca="1" si="251"/>
        <v>{0.0799645036517692}</v>
      </c>
    </row>
    <row r="882" spans="1:27" x14ac:dyDescent="0.25">
      <c r="A882" t="s">
        <v>2614</v>
      </c>
      <c r="B882" t="s">
        <v>2615</v>
      </c>
      <c r="C882" t="s">
        <v>2616</v>
      </c>
      <c r="D882" t="s">
        <v>2615</v>
      </c>
      <c r="E882" t="str">
        <f t="shared" ca="1" si="234"/>
        <v>{United States433}</v>
      </c>
      <c r="F882">
        <v>0.20604333456438084</v>
      </c>
      <c r="G882">
        <f t="shared" ca="1" si="235"/>
        <v>1.5665223352494761E-2</v>
      </c>
      <c r="H882">
        <f t="shared" ca="1" si="236"/>
        <v>1.5665223352494761E-2</v>
      </c>
      <c r="J882">
        <f t="shared" si="237"/>
        <v>62770180</v>
      </c>
      <c r="K882">
        <f t="shared" si="238"/>
        <v>75276088</v>
      </c>
      <c r="L882">
        <f t="shared" si="239"/>
        <v>75276088</v>
      </c>
      <c r="M882">
        <f t="shared" si="240"/>
        <v>76066697</v>
      </c>
      <c r="N882">
        <f t="shared" ca="1" si="241"/>
        <v>40537516</v>
      </c>
      <c r="O882">
        <v>0.29621575013724566</v>
      </c>
      <c r="P882">
        <f t="shared" ca="1" si="242"/>
        <v>0.29621575013724566</v>
      </c>
      <c r="Q882">
        <f t="shared" ca="1" si="243"/>
        <v>0.29621575013724566</v>
      </c>
      <c r="T882" t="str">
        <f t="shared" si="244"/>
        <v>{United States873}</v>
      </c>
      <c r="U882" t="str">
        <f t="shared" si="245"/>
        <v>{62770180}</v>
      </c>
      <c r="V882" t="str">
        <f t="shared" ca="1" si="246"/>
        <v>{0.42925571547542}</v>
      </c>
      <c r="W882" t="str">
        <f t="shared" ca="1" si="247"/>
        <v>{0.319503597235046}</v>
      </c>
      <c r="X882" t="str">
        <f t="shared" si="248"/>
        <v>{New York873}</v>
      </c>
      <c r="Y882" t="str">
        <f t="shared" si="249"/>
        <v>{62770180}</v>
      </c>
      <c r="Z882" t="str">
        <f t="shared" ca="1" si="250"/>
        <v>{0.560410944465549}</v>
      </c>
      <c r="AA882" t="str">
        <f t="shared" ca="1" si="251"/>
        <v>{0.155532884553194}</v>
      </c>
    </row>
    <row r="883" spans="1:27" x14ac:dyDescent="0.25">
      <c r="A883" t="s">
        <v>2617</v>
      </c>
      <c r="B883" t="s">
        <v>2618</v>
      </c>
      <c r="C883" t="s">
        <v>2619</v>
      </c>
      <c r="D883" t="s">
        <v>2618</v>
      </c>
      <c r="E883" t="str">
        <f t="shared" ca="1" si="234"/>
        <v>{United States433}</v>
      </c>
      <c r="F883">
        <v>1.5665223352494761E-2</v>
      </c>
      <c r="G883">
        <f t="shared" ca="1" si="235"/>
        <v>0.20604333456438084</v>
      </c>
      <c r="H883">
        <f t="shared" ca="1" si="236"/>
        <v>0.19037811121188608</v>
      </c>
      <c r="J883">
        <f t="shared" si="237"/>
        <v>34208775</v>
      </c>
      <c r="K883">
        <f t="shared" si="238"/>
        <v>75514003</v>
      </c>
      <c r="L883">
        <f t="shared" si="239"/>
        <v>75514003</v>
      </c>
      <c r="M883">
        <f t="shared" si="240"/>
        <v>76075020</v>
      </c>
      <c r="N883">
        <f t="shared" ca="1" si="241"/>
        <v>40537516</v>
      </c>
      <c r="O883">
        <v>0.71223544865120647</v>
      </c>
      <c r="P883">
        <f t="shared" ca="1" si="242"/>
        <v>0.71223544865120647</v>
      </c>
      <c r="Q883">
        <f t="shared" ca="1" si="243"/>
        <v>0.41601969851396081</v>
      </c>
      <c r="T883" t="str">
        <f t="shared" si="244"/>
        <v>{United States874}</v>
      </c>
      <c r="U883" t="str">
        <f t="shared" si="245"/>
        <v>{34208775}</v>
      </c>
      <c r="V883" t="str">
        <f t="shared" ca="1" si="246"/>
        <v>{0.179513090411029}</v>
      </c>
      <c r="W883" t="str">
        <f t="shared" ca="1" si="247"/>
        <v>{0.3980032121561}</v>
      </c>
      <c r="X883" t="str">
        <f t="shared" si="248"/>
        <v>{New York874}</v>
      </c>
      <c r="Y883" t="str">
        <f t="shared" si="249"/>
        <v>{34208775}</v>
      </c>
      <c r="Z883" t="str">
        <f t="shared" ca="1" si="250"/>
        <v>{0.226509197912927}</v>
      </c>
      <c r="AA883" t="str">
        <f t="shared" ca="1" si="251"/>
        <v>{0.602428349157434}</v>
      </c>
    </row>
    <row r="884" spans="1:27" x14ac:dyDescent="0.25">
      <c r="A884" t="s">
        <v>2620</v>
      </c>
      <c r="B884" t="s">
        <v>2621</v>
      </c>
      <c r="C884" t="s">
        <v>2622</v>
      </c>
      <c r="D884" t="s">
        <v>2621</v>
      </c>
      <c r="E884" t="str">
        <f t="shared" ca="1" si="234"/>
        <v>{United States434}</v>
      </c>
      <c r="F884">
        <v>6.6804110834695285E-2</v>
      </c>
      <c r="G884">
        <f t="shared" ca="1" si="235"/>
        <v>6.6804110834695285E-2</v>
      </c>
      <c r="H884">
        <f t="shared" ca="1" si="236"/>
        <v>6.6804110834695285E-2</v>
      </c>
      <c r="J884">
        <f t="shared" si="237"/>
        <v>36167869</v>
      </c>
      <c r="K884">
        <f t="shared" si="238"/>
        <v>75572875</v>
      </c>
      <c r="L884">
        <f t="shared" si="239"/>
        <v>75572875</v>
      </c>
      <c r="M884">
        <f t="shared" si="240"/>
        <v>76424581</v>
      </c>
      <c r="N884">
        <f t="shared" ca="1" si="241"/>
        <v>40632565</v>
      </c>
      <c r="O884">
        <v>0.90429113051362031</v>
      </c>
      <c r="P884">
        <f t="shared" ca="1" si="242"/>
        <v>0.50090909623851243</v>
      </c>
      <c r="Q884">
        <f t="shared" ca="1" si="243"/>
        <v>0.50090909623851243</v>
      </c>
      <c r="T884" t="str">
        <f t="shared" si="244"/>
        <v>{United States875}</v>
      </c>
      <c r="U884" t="str">
        <f t="shared" si="245"/>
        <v>{36167869}</v>
      </c>
      <c r="V884" t="str">
        <f t="shared" ca="1" si="246"/>
        <v>{0.688420865857629}</v>
      </c>
      <c r="W884" t="str">
        <f t="shared" ca="1" si="247"/>
        <v>{0.166731861466531}</v>
      </c>
      <c r="X884" t="str">
        <f t="shared" si="248"/>
        <v>{New York875}</v>
      </c>
      <c r="Y884" t="str">
        <f t="shared" si="249"/>
        <v>{36167869}</v>
      </c>
      <c r="Z884" t="str">
        <f t="shared" ca="1" si="250"/>
        <v>{0.0140164186081859}</v>
      </c>
      <c r="AA884" t="str">
        <f t="shared" ca="1" si="251"/>
        <v>{0.781923277675414}</v>
      </c>
    </row>
    <row r="885" spans="1:27" x14ac:dyDescent="0.25">
      <c r="A885" t="s">
        <v>2623</v>
      </c>
      <c r="B885" t="s">
        <v>2624</v>
      </c>
      <c r="C885" t="s">
        <v>2625</v>
      </c>
      <c r="D885" t="s">
        <v>2624</v>
      </c>
      <c r="E885" t="str">
        <f t="shared" ca="1" si="234"/>
        <v>{United States434}</v>
      </c>
      <c r="F885">
        <v>6.8739949437444325E-2</v>
      </c>
      <c r="G885">
        <f t="shared" ca="1" si="235"/>
        <v>6.8739949437444325E-2</v>
      </c>
      <c r="H885">
        <f t="shared" ca="1" si="236"/>
        <v>1.9358386027490404E-3</v>
      </c>
      <c r="J885">
        <f t="shared" si="237"/>
        <v>11392872</v>
      </c>
      <c r="K885">
        <f t="shared" si="238"/>
        <v>75606255</v>
      </c>
      <c r="L885">
        <f t="shared" si="239"/>
        <v>75606255</v>
      </c>
      <c r="M885">
        <f t="shared" si="240"/>
        <v>76444981</v>
      </c>
      <c r="N885">
        <f t="shared" ca="1" si="241"/>
        <v>40632565</v>
      </c>
      <c r="O885">
        <v>0.50090909623851243</v>
      </c>
      <c r="P885">
        <f t="shared" ca="1" si="242"/>
        <v>0.90429113051362031</v>
      </c>
      <c r="Q885">
        <f t="shared" ca="1" si="243"/>
        <v>0.40338203427510788</v>
      </c>
      <c r="T885" t="str">
        <f t="shared" si="244"/>
        <v>{United States876}</v>
      </c>
      <c r="U885" t="str">
        <f t="shared" si="245"/>
        <v>{11392872}</v>
      </c>
      <c r="V885" t="str">
        <f t="shared" ca="1" si="246"/>
        <v>{0.0731830503834783}</v>
      </c>
      <c r="W885" t="str">
        <f t="shared" ca="1" si="247"/>
        <v>{0.0442034113412856}</v>
      </c>
      <c r="X885" t="str">
        <f t="shared" si="248"/>
        <v>{New York876}</v>
      </c>
      <c r="Y885" t="str">
        <f t="shared" si="249"/>
        <v>{11392872}</v>
      </c>
      <c r="Z885" t="str">
        <f t="shared" ca="1" si="250"/>
        <v>{0.424338113521261}</v>
      </c>
      <c r="AA885" t="str">
        <f t="shared" ca="1" si="251"/>
        <v>{0.383000441646406}</v>
      </c>
    </row>
    <row r="886" spans="1:27" x14ac:dyDescent="0.25">
      <c r="A886" t="s">
        <v>2626</v>
      </c>
      <c r="B886" t="s">
        <v>2627</v>
      </c>
      <c r="C886" t="s">
        <v>2628</v>
      </c>
      <c r="D886" t="s">
        <v>2627</v>
      </c>
      <c r="E886" t="str">
        <f t="shared" ca="1" si="234"/>
        <v>{United States435}</v>
      </c>
      <c r="F886">
        <v>9.5611022006247159E-2</v>
      </c>
      <c r="G886">
        <f t="shared" ca="1" si="235"/>
        <v>9.5611022006247159E-2</v>
      </c>
      <c r="H886">
        <f t="shared" ca="1" si="236"/>
        <v>9.5611022006247159E-2</v>
      </c>
      <c r="J886">
        <f t="shared" si="237"/>
        <v>56626660</v>
      </c>
      <c r="K886">
        <f t="shared" si="238"/>
        <v>75624721</v>
      </c>
      <c r="L886">
        <f t="shared" si="239"/>
        <v>75624721</v>
      </c>
      <c r="M886">
        <f t="shared" si="240"/>
        <v>76521164</v>
      </c>
      <c r="N886">
        <f t="shared" ca="1" si="241"/>
        <v>40720943</v>
      </c>
      <c r="O886">
        <v>0.79856918047226222</v>
      </c>
      <c r="P886">
        <f t="shared" ca="1" si="242"/>
        <v>0.79856918047226222</v>
      </c>
      <c r="Q886">
        <f t="shared" ca="1" si="243"/>
        <v>0.79856918047226222</v>
      </c>
      <c r="T886" t="str">
        <f t="shared" si="244"/>
        <v>{United States877}</v>
      </c>
      <c r="U886" t="str">
        <f t="shared" si="245"/>
        <v>{56626660}</v>
      </c>
      <c r="V886" t="str">
        <f t="shared" ca="1" si="246"/>
        <v>{0.367623861728064}</v>
      </c>
      <c r="W886" t="str">
        <f t="shared" ca="1" si="247"/>
        <v>{0.268867143220972}</v>
      </c>
      <c r="X886" t="str">
        <f t="shared" si="248"/>
        <v>{New York877}</v>
      </c>
      <c r="Y886" t="str">
        <f t="shared" si="249"/>
        <v>{56626660}</v>
      </c>
      <c r="Z886" t="str">
        <f t="shared" ca="1" si="250"/>
        <v>{0.204753460323527}</v>
      </c>
      <c r="AA886" t="str">
        <f t="shared" ca="1" si="251"/>
        <v>{0.72269652238086}</v>
      </c>
    </row>
    <row r="887" spans="1:27" x14ac:dyDescent="0.25">
      <c r="A887" t="s">
        <v>2629</v>
      </c>
      <c r="B887" t="s">
        <v>2630</v>
      </c>
      <c r="C887" t="s">
        <v>2631</v>
      </c>
      <c r="D887" t="s">
        <v>2630</v>
      </c>
      <c r="E887" t="str">
        <f t="shared" ca="1" si="234"/>
        <v>{United States435}</v>
      </c>
      <c r="F887">
        <v>0.99515522083488106</v>
      </c>
      <c r="G887">
        <f t="shared" ca="1" si="235"/>
        <v>0.99515522083488106</v>
      </c>
      <c r="H887">
        <f t="shared" ca="1" si="236"/>
        <v>0.8995441988286339</v>
      </c>
      <c r="J887">
        <f t="shared" si="237"/>
        <v>73720306</v>
      </c>
      <c r="K887">
        <f t="shared" si="238"/>
        <v>75636036</v>
      </c>
      <c r="L887">
        <f t="shared" si="239"/>
        <v>75636036</v>
      </c>
      <c r="M887">
        <f t="shared" si="240"/>
        <v>76730625</v>
      </c>
      <c r="N887">
        <f t="shared" ca="1" si="241"/>
        <v>40720943</v>
      </c>
      <c r="O887">
        <v>0.8086008214905297</v>
      </c>
      <c r="P887">
        <f t="shared" ca="1" si="242"/>
        <v>0.8086008214905297</v>
      </c>
      <c r="Q887">
        <f t="shared" ca="1" si="243"/>
        <v>1.0031641018267479E-2</v>
      </c>
      <c r="T887" t="str">
        <f t="shared" si="244"/>
        <v>{United States878}</v>
      </c>
      <c r="U887" t="str">
        <f t="shared" si="245"/>
        <v>{73720306}</v>
      </c>
      <c r="V887" t="str">
        <f t="shared" ca="1" si="246"/>
        <v>{0.805407468838355}</v>
      </c>
      <c r="W887" t="str">
        <f t="shared" ca="1" si="247"/>
        <v>{0.0690226816547441}</v>
      </c>
      <c r="X887" t="str">
        <f t="shared" si="248"/>
        <v>{New York878}</v>
      </c>
      <c r="Y887" t="str">
        <f t="shared" si="249"/>
        <v>{73720306}</v>
      </c>
      <c r="Z887" t="str">
        <f t="shared" ca="1" si="250"/>
        <v>{0.335745516403722}</v>
      </c>
      <c r="AA887" t="str">
        <f t="shared" ca="1" si="251"/>
        <v>{0.248761346066441}</v>
      </c>
    </row>
    <row r="888" spans="1:27" x14ac:dyDescent="0.25">
      <c r="A888" t="s">
        <v>2632</v>
      </c>
      <c r="B888" t="s">
        <v>2633</v>
      </c>
      <c r="C888" t="s">
        <v>2634</v>
      </c>
      <c r="D888" t="s">
        <v>2633</v>
      </c>
      <c r="E888" t="str">
        <f t="shared" ca="1" si="234"/>
        <v>{United States436}</v>
      </c>
      <c r="F888">
        <v>6.8473922110615204E-2</v>
      </c>
      <c r="G888">
        <f t="shared" ca="1" si="235"/>
        <v>6.8473922110615204E-2</v>
      </c>
      <c r="H888">
        <f t="shared" ca="1" si="236"/>
        <v>6.8473922110615204E-2</v>
      </c>
      <c r="J888">
        <f t="shared" si="237"/>
        <v>44835875</v>
      </c>
      <c r="K888">
        <f t="shared" si="238"/>
        <v>75660065</v>
      </c>
      <c r="L888">
        <f t="shared" si="239"/>
        <v>75660065</v>
      </c>
      <c r="M888">
        <f t="shared" si="240"/>
        <v>76828871</v>
      </c>
      <c r="N888">
        <f t="shared" ca="1" si="241"/>
        <v>40782122</v>
      </c>
      <c r="O888">
        <v>5.8755290555340789E-2</v>
      </c>
      <c r="P888">
        <f t="shared" ca="1" si="242"/>
        <v>5.8755290555340789E-2</v>
      </c>
      <c r="Q888">
        <f t="shared" ca="1" si="243"/>
        <v>5.8755290555340789E-2</v>
      </c>
      <c r="T888" t="str">
        <f t="shared" si="244"/>
        <v>{United States879}</v>
      </c>
      <c r="U888" t="str">
        <f t="shared" si="245"/>
        <v>{44835875}</v>
      </c>
      <c r="V888" t="str">
        <f t="shared" ca="1" si="246"/>
        <v>{0.438502797555424}</v>
      </c>
      <c r="W888" t="str">
        <f t="shared" ca="1" si="247"/>
        <v>{0.163924350550207}</v>
      </c>
      <c r="X888" t="str">
        <f t="shared" si="248"/>
        <v>{New York879}</v>
      </c>
      <c r="Y888" t="str">
        <f t="shared" si="249"/>
        <v>{44835875}</v>
      </c>
      <c r="Z888" t="str">
        <f t="shared" ca="1" si="250"/>
        <v>{0.709004926857635}</v>
      </c>
      <c r="AA888" t="str">
        <f t="shared" ca="1" si="251"/>
        <v>{0.268177006170658}</v>
      </c>
    </row>
    <row r="889" spans="1:27" x14ac:dyDescent="0.25">
      <c r="A889" t="s">
        <v>2635</v>
      </c>
      <c r="B889" t="s">
        <v>2636</v>
      </c>
      <c r="C889" t="s">
        <v>2637</v>
      </c>
      <c r="D889" t="s">
        <v>2636</v>
      </c>
      <c r="E889" t="str">
        <f t="shared" ca="1" si="234"/>
        <v>{United States436}</v>
      </c>
      <c r="F889">
        <v>0.85157826122900593</v>
      </c>
      <c r="G889">
        <f t="shared" ca="1" si="235"/>
        <v>0.85157826122900593</v>
      </c>
      <c r="H889">
        <f t="shared" ca="1" si="236"/>
        <v>0.78310433911839072</v>
      </c>
      <c r="J889">
        <f t="shared" si="237"/>
        <v>77972670</v>
      </c>
      <c r="K889">
        <f t="shared" si="238"/>
        <v>75676375</v>
      </c>
      <c r="L889">
        <f t="shared" si="239"/>
        <v>75676375</v>
      </c>
      <c r="M889">
        <f t="shared" si="240"/>
        <v>76831217</v>
      </c>
      <c r="N889">
        <f t="shared" ca="1" si="241"/>
        <v>40782122</v>
      </c>
      <c r="O889">
        <v>0.85021124458659547</v>
      </c>
      <c r="P889">
        <f t="shared" ca="1" si="242"/>
        <v>0.85021124458659547</v>
      </c>
      <c r="Q889">
        <f t="shared" ca="1" si="243"/>
        <v>0.79145595403125468</v>
      </c>
      <c r="T889" t="str">
        <f t="shared" si="244"/>
        <v>{United States880}</v>
      </c>
      <c r="U889" t="str">
        <f t="shared" si="245"/>
        <v>{77972670}</v>
      </c>
      <c r="V889" t="str">
        <f t="shared" ca="1" si="246"/>
        <v>{0.597541076564102}</v>
      </c>
      <c r="W889" t="str">
        <f t="shared" ca="1" si="247"/>
        <v>{0.0711982259948888}</v>
      </c>
      <c r="X889" t="str">
        <f t="shared" si="248"/>
        <v>{New York880}</v>
      </c>
      <c r="Y889" t="str">
        <f t="shared" si="249"/>
        <v>{77972670}</v>
      </c>
      <c r="Z889" t="str">
        <f t="shared" ca="1" si="250"/>
        <v>{0.219460057088791}</v>
      </c>
      <c r="AA889" t="str">
        <f t="shared" ca="1" si="251"/>
        <v>{0.311227085480395}</v>
      </c>
    </row>
    <row r="890" spans="1:27" x14ac:dyDescent="0.25">
      <c r="A890" t="s">
        <v>2638</v>
      </c>
      <c r="B890" t="s">
        <v>2639</v>
      </c>
      <c r="C890" t="s">
        <v>2640</v>
      </c>
      <c r="D890" t="s">
        <v>2639</v>
      </c>
      <c r="E890" t="str">
        <f t="shared" ca="1" si="234"/>
        <v>{United States437}</v>
      </c>
      <c r="F890">
        <v>0.63056635183978438</v>
      </c>
      <c r="G890">
        <f t="shared" ca="1" si="235"/>
        <v>0.63056635183978438</v>
      </c>
      <c r="H890">
        <f t="shared" ca="1" si="236"/>
        <v>0.63056635183978438</v>
      </c>
      <c r="J890">
        <f t="shared" si="237"/>
        <v>88783789</v>
      </c>
      <c r="K890">
        <f t="shared" si="238"/>
        <v>75710607</v>
      </c>
      <c r="L890">
        <f t="shared" si="239"/>
        <v>75710607</v>
      </c>
      <c r="M890">
        <f t="shared" si="240"/>
        <v>76866815</v>
      </c>
      <c r="N890">
        <f t="shared" ca="1" si="241"/>
        <v>40841807</v>
      </c>
      <c r="O890">
        <v>0.11160828005124468</v>
      </c>
      <c r="P890">
        <f t="shared" ca="1" si="242"/>
        <v>0.11160828005124468</v>
      </c>
      <c r="Q890">
        <f t="shared" ca="1" si="243"/>
        <v>0.11160828005124468</v>
      </c>
      <c r="T890" t="str">
        <f t="shared" si="244"/>
        <v>{United States881}</v>
      </c>
      <c r="U890" t="str">
        <f t="shared" si="245"/>
        <v>{88783789}</v>
      </c>
      <c r="V890" t="str">
        <f t="shared" ca="1" si="246"/>
        <v>{0.399587052908225}</v>
      </c>
      <c r="W890" t="str">
        <f t="shared" ca="1" si="247"/>
        <v>{0.343917459863547}</v>
      </c>
      <c r="X890" t="str">
        <f t="shared" si="248"/>
        <v>{New York881}</v>
      </c>
      <c r="Y890" t="str">
        <f t="shared" si="249"/>
        <v>{88783789}</v>
      </c>
      <c r="Z890" t="str">
        <f t="shared" ca="1" si="250"/>
        <v>{0.442292611941627}</v>
      </c>
      <c r="AA890" t="str">
        <f t="shared" ca="1" si="251"/>
        <v>{0.5134003419614}</v>
      </c>
    </row>
    <row r="891" spans="1:27" x14ac:dyDescent="0.25">
      <c r="A891" t="s">
        <v>2641</v>
      </c>
      <c r="B891" t="s">
        <v>2642</v>
      </c>
      <c r="C891" t="s">
        <v>2643</v>
      </c>
      <c r="D891" t="s">
        <v>2642</v>
      </c>
      <c r="E891" t="str">
        <f t="shared" ca="1" si="234"/>
        <v>{United States437}</v>
      </c>
      <c r="F891">
        <v>0.6752406976826727</v>
      </c>
      <c r="G891">
        <f t="shared" ca="1" si="235"/>
        <v>0.6752406976826727</v>
      </c>
      <c r="H891">
        <f t="shared" ca="1" si="236"/>
        <v>4.4674345842888319E-2</v>
      </c>
      <c r="J891">
        <f t="shared" si="237"/>
        <v>37556815</v>
      </c>
      <c r="K891">
        <f t="shared" si="238"/>
        <v>75718267</v>
      </c>
      <c r="L891">
        <f t="shared" si="239"/>
        <v>75718267</v>
      </c>
      <c r="M891">
        <f t="shared" si="240"/>
        <v>76966947</v>
      </c>
      <c r="N891">
        <f t="shared" ca="1" si="241"/>
        <v>40841807</v>
      </c>
      <c r="O891">
        <v>0.70035916077737759</v>
      </c>
      <c r="P891">
        <f t="shared" ca="1" si="242"/>
        <v>0.70035916077737759</v>
      </c>
      <c r="Q891">
        <f t="shared" ca="1" si="243"/>
        <v>0.58875088072613291</v>
      </c>
      <c r="T891" t="str">
        <f t="shared" si="244"/>
        <v>{United States882}</v>
      </c>
      <c r="U891" t="str">
        <f t="shared" si="245"/>
        <v>{37556815}</v>
      </c>
      <c r="V891" t="str">
        <f t="shared" ca="1" si="246"/>
        <v>{0.399165253347566}</v>
      </c>
      <c r="W891" t="str">
        <f t="shared" ca="1" si="247"/>
        <v>{0.419330796271351}</v>
      </c>
      <c r="X891" t="str">
        <f t="shared" si="248"/>
        <v>{New York882}</v>
      </c>
      <c r="Y891" t="str">
        <f t="shared" si="249"/>
        <v>{37556815}</v>
      </c>
      <c r="Z891" t="str">
        <f t="shared" ca="1" si="250"/>
        <v>{0.703830168582405}</v>
      </c>
      <c r="AA891" t="str">
        <f t="shared" ca="1" si="251"/>
        <v>{0.20855849986386}</v>
      </c>
    </row>
    <row r="892" spans="1:27" x14ac:dyDescent="0.25">
      <c r="A892" t="s">
        <v>2644</v>
      </c>
      <c r="B892" t="s">
        <v>2645</v>
      </c>
      <c r="C892" t="s">
        <v>2646</v>
      </c>
      <c r="D892" t="s">
        <v>2645</v>
      </c>
      <c r="E892" t="str">
        <f t="shared" ca="1" si="234"/>
        <v>{United States438}</v>
      </c>
      <c r="F892">
        <v>0.36344155243657517</v>
      </c>
      <c r="G892">
        <f t="shared" ca="1" si="235"/>
        <v>0.33480586034531812</v>
      </c>
      <c r="H892">
        <f t="shared" ca="1" si="236"/>
        <v>0.33480586034531812</v>
      </c>
      <c r="J892">
        <f t="shared" si="237"/>
        <v>81467367</v>
      </c>
      <c r="K892">
        <f t="shared" si="238"/>
        <v>75755653</v>
      </c>
      <c r="L892">
        <f t="shared" si="239"/>
        <v>75755653</v>
      </c>
      <c r="M892">
        <f t="shared" si="240"/>
        <v>77002492</v>
      </c>
      <c r="N892">
        <f t="shared" ca="1" si="241"/>
        <v>40953273</v>
      </c>
      <c r="O892">
        <v>0.14691463391607951</v>
      </c>
      <c r="P892">
        <f t="shared" ca="1" si="242"/>
        <v>5.9676215219382822E-2</v>
      </c>
      <c r="Q892">
        <f t="shared" ca="1" si="243"/>
        <v>5.9676215219382822E-2</v>
      </c>
      <c r="T892" t="str">
        <f t="shared" si="244"/>
        <v>{United States883}</v>
      </c>
      <c r="U892" t="str">
        <f t="shared" si="245"/>
        <v>{81467367}</v>
      </c>
      <c r="V892" t="str">
        <f t="shared" ca="1" si="246"/>
        <v>{0.159637192732067}</v>
      </c>
      <c r="W892" t="str">
        <f t="shared" ca="1" si="247"/>
        <v>{0.434246551323479}</v>
      </c>
      <c r="X892" t="str">
        <f t="shared" si="248"/>
        <v>{New York883}</v>
      </c>
      <c r="Y892" t="str">
        <f t="shared" si="249"/>
        <v>{81467367}</v>
      </c>
      <c r="Z892" t="str">
        <f t="shared" ca="1" si="250"/>
        <v>{0.126343814720703}</v>
      </c>
      <c r="AA892" t="str">
        <f t="shared" ca="1" si="251"/>
        <v>{0.139990501488975}</v>
      </c>
    </row>
    <row r="893" spans="1:27" x14ac:dyDescent="0.25">
      <c r="A893" t="s">
        <v>2647</v>
      </c>
      <c r="B893" t="s">
        <v>2648</v>
      </c>
      <c r="C893" t="s">
        <v>2649</v>
      </c>
      <c r="D893" t="s">
        <v>2648</v>
      </c>
      <c r="E893" t="str">
        <f t="shared" ca="1" si="234"/>
        <v>{United States438}</v>
      </c>
      <c r="F893">
        <v>0.33480586034531812</v>
      </c>
      <c r="G893">
        <f t="shared" ca="1" si="235"/>
        <v>0.36344155243657517</v>
      </c>
      <c r="H893">
        <f t="shared" ca="1" si="236"/>
        <v>2.8635692091257048E-2</v>
      </c>
      <c r="J893">
        <f t="shared" si="237"/>
        <v>68731376</v>
      </c>
      <c r="K893">
        <f t="shared" si="238"/>
        <v>75904883</v>
      </c>
      <c r="L893">
        <f t="shared" si="239"/>
        <v>75904883</v>
      </c>
      <c r="M893">
        <f t="shared" si="240"/>
        <v>77428784</v>
      </c>
      <c r="N893">
        <f t="shared" ca="1" si="241"/>
        <v>40953273</v>
      </c>
      <c r="O893">
        <v>5.9676215219382822E-2</v>
      </c>
      <c r="P893">
        <f t="shared" ca="1" si="242"/>
        <v>0.14691463391607951</v>
      </c>
      <c r="Q893">
        <f t="shared" ca="1" si="243"/>
        <v>8.7238418696696685E-2</v>
      </c>
      <c r="T893" t="str">
        <f t="shared" si="244"/>
        <v>{United States884}</v>
      </c>
      <c r="U893" t="str">
        <f t="shared" si="245"/>
        <v>{68731376}</v>
      </c>
      <c r="V893" t="str">
        <f t="shared" ca="1" si="246"/>
        <v>{0.27402306132629}</v>
      </c>
      <c r="W893" t="str">
        <f t="shared" ca="1" si="247"/>
        <v>{0.468905075642579}</v>
      </c>
      <c r="X893" t="str">
        <f t="shared" si="248"/>
        <v>{New York884}</v>
      </c>
      <c r="Y893" t="str">
        <f t="shared" si="249"/>
        <v>{68731376}</v>
      </c>
      <c r="Z893" t="str">
        <f t="shared" ca="1" si="250"/>
        <v>{0.708550821433207}</v>
      </c>
      <c r="AA893" t="str">
        <f t="shared" ca="1" si="251"/>
        <v>{0.0254527919431821}</v>
      </c>
    </row>
    <row r="894" spans="1:27" x14ac:dyDescent="0.25">
      <c r="A894" t="s">
        <v>2650</v>
      </c>
      <c r="B894" t="s">
        <v>2651</v>
      </c>
      <c r="C894" t="s">
        <v>2652</v>
      </c>
      <c r="D894" t="s">
        <v>2651</v>
      </c>
      <c r="E894" t="str">
        <f t="shared" ca="1" si="234"/>
        <v>{United States439}</v>
      </c>
      <c r="F894">
        <v>0.9604201815796487</v>
      </c>
      <c r="G894">
        <f t="shared" ca="1" si="235"/>
        <v>7.9685668444125501E-2</v>
      </c>
      <c r="H894">
        <f t="shared" ca="1" si="236"/>
        <v>7.9685668444125501E-2</v>
      </c>
      <c r="J894">
        <f t="shared" si="237"/>
        <v>52469683</v>
      </c>
      <c r="K894">
        <f t="shared" si="238"/>
        <v>75950680</v>
      </c>
      <c r="L894">
        <f t="shared" si="239"/>
        <v>75950680</v>
      </c>
      <c r="M894">
        <f t="shared" si="240"/>
        <v>77495092</v>
      </c>
      <c r="N894">
        <f t="shared" ca="1" si="241"/>
        <v>40961487</v>
      </c>
      <c r="O894">
        <v>0.74683667911964879</v>
      </c>
      <c r="P894">
        <f t="shared" ca="1" si="242"/>
        <v>0.74683667911964879</v>
      </c>
      <c r="Q894">
        <f t="shared" ca="1" si="243"/>
        <v>0.74683667911964879</v>
      </c>
      <c r="T894" t="str">
        <f t="shared" si="244"/>
        <v>{United States885}</v>
      </c>
      <c r="U894" t="str">
        <f t="shared" si="245"/>
        <v>{52469683}</v>
      </c>
      <c r="V894" t="str">
        <f t="shared" ca="1" si="246"/>
        <v>{0.382819402519003}</v>
      </c>
      <c r="W894" t="str">
        <f t="shared" ca="1" si="247"/>
        <v>{0.588662626449453}</v>
      </c>
      <c r="X894" t="str">
        <f t="shared" si="248"/>
        <v>{New York885}</v>
      </c>
      <c r="Y894" t="str">
        <f t="shared" si="249"/>
        <v>{52469683}</v>
      </c>
      <c r="Z894" t="str">
        <f t="shared" ca="1" si="250"/>
        <v>{0.725123580523994}</v>
      </c>
      <c r="AA894" t="str">
        <f t="shared" ca="1" si="251"/>
        <v>{0.0945338667106426}</v>
      </c>
    </row>
    <row r="895" spans="1:27" x14ac:dyDescent="0.25">
      <c r="A895" t="s">
        <v>2653</v>
      </c>
      <c r="B895" t="s">
        <v>2654</v>
      </c>
      <c r="C895" t="s">
        <v>2655</v>
      </c>
      <c r="D895" t="s">
        <v>2654</v>
      </c>
      <c r="E895" t="str">
        <f t="shared" ca="1" si="234"/>
        <v>{United States439}</v>
      </c>
      <c r="F895">
        <v>7.9685668444125501E-2</v>
      </c>
      <c r="G895">
        <f t="shared" ca="1" si="235"/>
        <v>0.9604201815796487</v>
      </c>
      <c r="H895">
        <f t="shared" ca="1" si="236"/>
        <v>0.8807345131355232</v>
      </c>
      <c r="J895">
        <f t="shared" si="237"/>
        <v>73256230</v>
      </c>
      <c r="K895">
        <f t="shared" si="238"/>
        <v>76066697</v>
      </c>
      <c r="L895">
        <f t="shared" si="239"/>
        <v>76066697</v>
      </c>
      <c r="M895">
        <f t="shared" si="240"/>
        <v>77612097</v>
      </c>
      <c r="N895">
        <f t="shared" ca="1" si="241"/>
        <v>40961487</v>
      </c>
      <c r="O895">
        <v>0.80776673482540795</v>
      </c>
      <c r="P895">
        <f t="shared" ca="1" si="242"/>
        <v>0.80776673482540795</v>
      </c>
      <c r="Q895">
        <f t="shared" ca="1" si="243"/>
        <v>6.0930055705759156E-2</v>
      </c>
      <c r="T895" t="str">
        <f t="shared" si="244"/>
        <v>{United States886}</v>
      </c>
      <c r="U895" t="str">
        <f t="shared" si="245"/>
        <v>{73256230}</v>
      </c>
      <c r="V895" t="str">
        <f t="shared" ca="1" si="246"/>
        <v>{0.109226757607135}</v>
      </c>
      <c r="W895" t="str">
        <f t="shared" ca="1" si="247"/>
        <v>{0.776165701909478}</v>
      </c>
      <c r="X895" t="str">
        <f t="shared" si="248"/>
        <v>{New York886}</v>
      </c>
      <c r="Y895" t="str">
        <f t="shared" si="249"/>
        <v>{73256230}</v>
      </c>
      <c r="Z895" t="str">
        <f t="shared" ca="1" si="250"/>
        <v>{0.535458114416014}</v>
      </c>
      <c r="AA895" t="str">
        <f t="shared" ca="1" si="251"/>
        <v>{0.000248913120196259}</v>
      </c>
    </row>
    <row r="896" spans="1:27" x14ac:dyDescent="0.25">
      <c r="A896" t="s">
        <v>2656</v>
      </c>
      <c r="B896" t="s">
        <v>2657</v>
      </c>
      <c r="C896" t="s">
        <v>2658</v>
      </c>
      <c r="D896" t="s">
        <v>2657</v>
      </c>
      <c r="E896" t="str">
        <f t="shared" ca="1" si="234"/>
        <v>{United States440}</v>
      </c>
      <c r="F896">
        <v>0.9553963530443933</v>
      </c>
      <c r="G896">
        <f t="shared" ca="1" si="235"/>
        <v>0.65700299001637597</v>
      </c>
      <c r="H896">
        <f t="shared" ca="1" si="236"/>
        <v>0.65700299001637597</v>
      </c>
      <c r="J896">
        <f t="shared" si="237"/>
        <v>66751720</v>
      </c>
      <c r="K896">
        <f t="shared" si="238"/>
        <v>76075020</v>
      </c>
      <c r="L896">
        <f t="shared" si="239"/>
        <v>76075020</v>
      </c>
      <c r="M896">
        <f t="shared" si="240"/>
        <v>77615962</v>
      </c>
      <c r="N896">
        <f t="shared" ca="1" si="241"/>
        <v>41016072</v>
      </c>
      <c r="O896">
        <v>0.70365618264736263</v>
      </c>
      <c r="P896">
        <f t="shared" ca="1" si="242"/>
        <v>0.49258680724906001</v>
      </c>
      <c r="Q896">
        <f t="shared" ca="1" si="243"/>
        <v>0.49258680724906001</v>
      </c>
      <c r="T896" t="str">
        <f t="shared" si="244"/>
        <v>{United States887}</v>
      </c>
      <c r="U896" t="str">
        <f t="shared" si="245"/>
        <v>{66751720}</v>
      </c>
      <c r="V896" t="str">
        <f t="shared" ca="1" si="246"/>
        <v>{0.604065691365173}</v>
      </c>
      <c r="W896" t="str">
        <f t="shared" ca="1" si="247"/>
        <v>{0.23488776286676}</v>
      </c>
      <c r="X896" t="str">
        <f t="shared" si="248"/>
        <v>{New York887}</v>
      </c>
      <c r="Y896" t="str">
        <f t="shared" si="249"/>
        <v>{66751720}</v>
      </c>
      <c r="Z896" t="str">
        <f t="shared" ca="1" si="250"/>
        <v>{0.214823207600415}</v>
      </c>
      <c r="AA896" t="str">
        <f t="shared" ca="1" si="251"/>
        <v>{0.766358243567308}</v>
      </c>
    </row>
    <row r="897" spans="1:27" x14ac:dyDescent="0.25">
      <c r="A897" t="s">
        <v>2659</v>
      </c>
      <c r="B897" t="s">
        <v>2660</v>
      </c>
      <c r="C897" t="s">
        <v>2661</v>
      </c>
      <c r="D897" t="s">
        <v>2660</v>
      </c>
      <c r="E897" t="str">
        <f t="shared" ca="1" si="234"/>
        <v>{United States440}</v>
      </c>
      <c r="F897">
        <v>0.65700299001637597</v>
      </c>
      <c r="G897">
        <f t="shared" ca="1" si="235"/>
        <v>0.9553963530443933</v>
      </c>
      <c r="H897">
        <f t="shared" ca="1" si="236"/>
        <v>0.29839336302801733</v>
      </c>
      <c r="J897">
        <f t="shared" si="237"/>
        <v>14287169</v>
      </c>
      <c r="K897">
        <f t="shared" si="238"/>
        <v>76424581</v>
      </c>
      <c r="L897">
        <f t="shared" si="239"/>
        <v>76424581</v>
      </c>
      <c r="M897">
        <f t="shared" si="240"/>
        <v>77814003</v>
      </c>
      <c r="N897">
        <f t="shared" ca="1" si="241"/>
        <v>41016072</v>
      </c>
      <c r="O897">
        <v>0.49258680724906001</v>
      </c>
      <c r="P897">
        <f t="shared" ca="1" si="242"/>
        <v>0.70365618264736263</v>
      </c>
      <c r="Q897">
        <f t="shared" ca="1" si="243"/>
        <v>0.21106937539830262</v>
      </c>
      <c r="T897" t="str">
        <f t="shared" si="244"/>
        <v>{United States888}</v>
      </c>
      <c r="U897" t="str">
        <f t="shared" si="245"/>
        <v>{14287169}</v>
      </c>
      <c r="V897" t="str">
        <f t="shared" ca="1" si="246"/>
        <v>{0.129861874501724}</v>
      </c>
      <c r="W897" t="str">
        <f t="shared" ca="1" si="247"/>
        <v>{0.0971703311687676}</v>
      </c>
      <c r="X897" t="str">
        <f t="shared" si="248"/>
        <v>{New York888}</v>
      </c>
      <c r="Y897" t="str">
        <f t="shared" si="249"/>
        <v>{14287169}</v>
      </c>
      <c r="Z897" t="str">
        <f t="shared" ca="1" si="250"/>
        <v>{0.939952860580212}</v>
      </c>
      <c r="AA897" t="str">
        <f t="shared" ca="1" si="251"/>
        <v>{0.0442874009171339}</v>
      </c>
    </row>
    <row r="898" spans="1:27" x14ac:dyDescent="0.25">
      <c r="A898" t="s">
        <v>2662</v>
      </c>
      <c r="B898" t="s">
        <v>2663</v>
      </c>
      <c r="C898" t="s">
        <v>2664</v>
      </c>
      <c r="D898" t="s">
        <v>2663</v>
      </c>
      <c r="E898" t="str">
        <f t="shared" ca="1" si="234"/>
        <v>{United States441}</v>
      </c>
      <c r="F898">
        <v>0.74782587784907228</v>
      </c>
      <c r="G898">
        <f t="shared" ca="1" si="235"/>
        <v>0.72578670130709155</v>
      </c>
      <c r="H898">
        <f t="shared" ca="1" si="236"/>
        <v>0.72578670130709155</v>
      </c>
      <c r="J898">
        <f t="shared" si="237"/>
        <v>70673100</v>
      </c>
      <c r="K898">
        <f t="shared" si="238"/>
        <v>76444981</v>
      </c>
      <c r="L898">
        <f t="shared" si="239"/>
        <v>76444981</v>
      </c>
      <c r="M898">
        <f t="shared" si="240"/>
        <v>77892627</v>
      </c>
      <c r="N898">
        <f t="shared" ca="1" si="241"/>
        <v>41019092</v>
      </c>
      <c r="O898">
        <v>0.92393555619548628</v>
      </c>
      <c r="P898">
        <f t="shared" ca="1" si="242"/>
        <v>0.84946035322039026</v>
      </c>
      <c r="Q898">
        <f t="shared" ca="1" si="243"/>
        <v>0.84946035322039026</v>
      </c>
      <c r="T898" t="str">
        <f t="shared" si="244"/>
        <v>{United States889}</v>
      </c>
      <c r="U898" t="str">
        <f t="shared" si="245"/>
        <v>{70673100}</v>
      </c>
      <c r="V898" t="str">
        <f t="shared" ca="1" si="246"/>
        <v>{0.0196714483639893}</v>
      </c>
      <c r="W898" t="str">
        <f t="shared" ca="1" si="247"/>
        <v>{0.685057836346859}</v>
      </c>
      <c r="X898" t="str">
        <f t="shared" si="248"/>
        <v>{New York889}</v>
      </c>
      <c r="Y898" t="str">
        <f t="shared" si="249"/>
        <v>{70673100}</v>
      </c>
      <c r="Z898" t="str">
        <f t="shared" ca="1" si="250"/>
        <v>{0.213477519451031}</v>
      </c>
      <c r="AA898" t="str">
        <f t="shared" ca="1" si="251"/>
        <v>{0.715308904072847}</v>
      </c>
    </row>
    <row r="899" spans="1:27" x14ac:dyDescent="0.25">
      <c r="A899" t="s">
        <v>2665</v>
      </c>
      <c r="B899" t="s">
        <v>2666</v>
      </c>
      <c r="C899" t="s">
        <v>2667</v>
      </c>
      <c r="D899" t="s">
        <v>2666</v>
      </c>
      <c r="E899" t="str">
        <f t="shared" ref="E899:E962" ca="1" si="252">INDIRECT(ADDRESS(INT((ROW())/2)+1,1))</f>
        <v>{United States441}</v>
      </c>
      <c r="F899">
        <v>0.72578670130709155</v>
      </c>
      <c r="G899">
        <f t="shared" ref="G899:G962" ca="1" si="253">SMALL(OFFSET($F$2,MATCH($E899,$E$2:$E$2425,0)-1,0,COUNTIF($E$2:$E$2425,E899),1),ROW()-MATCH($E899,$E$2:$E$2425,0))</f>
        <v>0.74782587784907228</v>
      </c>
      <c r="H899">
        <f t="shared" ref="H899:H962" ca="1" si="254">IF(E899&lt;&gt;E898,G899,G899-G898)</f>
        <v>2.2039176541980732E-2</v>
      </c>
      <c r="J899">
        <f t="shared" ref="J899:J962" si="255">VALUE(SUBSTITUTE(SUBSTITUTE(B899,"}",""),"{",""))</f>
        <v>25053651</v>
      </c>
      <c r="K899">
        <f t="shared" ref="K899:K962" si="256">SMALL($J$2:$J$1213,ROW()-1)</f>
        <v>76521164</v>
      </c>
      <c r="L899">
        <f t="shared" ref="L899:L962" si="257">IF(K898&lt;&gt;K899,K899,"")</f>
        <v>76521164</v>
      </c>
      <c r="M899">
        <f t="shared" ref="M899:M962" si="258">SMALL($L$2:$L$1213,ROW()-1)</f>
        <v>77972670</v>
      </c>
      <c r="N899">
        <f t="shared" ref="N899:N962" ca="1" si="259">INDIRECT(ADDRESS(INT((ROW())/2)+1,13))</f>
        <v>41019092</v>
      </c>
      <c r="O899">
        <v>0.84946035322039026</v>
      </c>
      <c r="P899">
        <f t="shared" ref="P899:P962" ca="1" si="260">SMALL(OFFSET($O$2,MATCH($N899,$N$2:$N$2425,0)-1,0,COUNTIF($N$2:$N$2425,N899),1),ROW()-MATCH($N899,$N$2:$N$2425,0))</f>
        <v>0.92393555619548628</v>
      </c>
      <c r="Q899">
        <f t="shared" ref="Q899:Q962" ca="1" si="261">IF(N899&lt;&gt;N898,P899,P899-P898)</f>
        <v>7.4475202975096022E-2</v>
      </c>
      <c r="T899" t="str">
        <f t="shared" ref="T899:T962" si="262">A899</f>
        <v>{United States890}</v>
      </c>
      <c r="U899" t="str">
        <f t="shared" ref="U899:U962" si="263">B899</f>
        <v>{25053651}</v>
      </c>
      <c r="V899" t="str">
        <f t="shared" ref="V899:V962" ca="1" si="264">"{"&amp;INDIRECT(ADDRESS((MATCH(J899,$M$2:$M$1182,0))*2,17))&amp;"}"</f>
        <v>{0.148067130992497}</v>
      </c>
      <c r="W899" t="str">
        <f t="shared" ref="W899:W962" ca="1" si="265">"{"&amp;INDIRECT(ADDRESS((MATCH(J899,$M$2:$M$1182,0))*2+1,17))&amp;"}"</f>
        <v>{0.70474659798463}</v>
      </c>
      <c r="X899" t="str">
        <f t="shared" ref="X899:X962" si="266">C899</f>
        <v>{New York890}</v>
      </c>
      <c r="Y899" t="str">
        <f t="shared" ref="Y899:Y962" si="267">D899</f>
        <v>{25053651}</v>
      </c>
      <c r="Z899" t="str">
        <f t="shared" ref="Z899:Z962" ca="1" si="268">"{"&amp;INDIRECT(ADDRESS((ROW()-1)*2,8))&amp;"}"</f>
        <v>{0.0959315516162408}</v>
      </c>
      <c r="AA899" t="str">
        <f t="shared" ref="AA899:AA962" ca="1" si="269">"{"&amp;INDIRECT(ADDRESS((ROW()-1)*2+1,8))&amp;"}"</f>
        <v>{0.508101262532159}</v>
      </c>
    </row>
    <row r="900" spans="1:27" x14ac:dyDescent="0.25">
      <c r="A900" t="s">
        <v>2668</v>
      </c>
      <c r="B900" t="s">
        <v>2669</v>
      </c>
      <c r="C900" t="s">
        <v>2670</v>
      </c>
      <c r="D900" t="s">
        <v>2669</v>
      </c>
      <c r="E900" t="str">
        <f t="shared" ca="1" si="252"/>
        <v>{United States442}</v>
      </c>
      <c r="F900">
        <v>0.32145626323994569</v>
      </c>
      <c r="G900">
        <f t="shared" ca="1" si="253"/>
        <v>0.32145626323994569</v>
      </c>
      <c r="H900">
        <f t="shared" ca="1" si="254"/>
        <v>0.32145626323994569</v>
      </c>
      <c r="J900">
        <f t="shared" si="255"/>
        <v>47620643</v>
      </c>
      <c r="K900">
        <f t="shared" si="256"/>
        <v>76730625</v>
      </c>
      <c r="L900">
        <f t="shared" si="257"/>
        <v>76730625</v>
      </c>
      <c r="M900">
        <f t="shared" si="258"/>
        <v>78001408</v>
      </c>
      <c r="N900">
        <f t="shared" ca="1" si="259"/>
        <v>41037648</v>
      </c>
      <c r="O900">
        <v>5.0754302826475195E-2</v>
      </c>
      <c r="P900">
        <f t="shared" ca="1" si="260"/>
        <v>5.0754302826475195E-2</v>
      </c>
      <c r="Q900">
        <f t="shared" ca="1" si="261"/>
        <v>5.0754302826475195E-2</v>
      </c>
      <c r="T900" t="str">
        <f t="shared" si="262"/>
        <v>{United States891}</v>
      </c>
      <c r="U900" t="str">
        <f t="shared" si="263"/>
        <v>{47620643}</v>
      </c>
      <c r="V900" t="str">
        <f t="shared" ca="1" si="264"/>
        <v>{0.454946004857913}</v>
      </c>
      <c r="W900" t="str">
        <f t="shared" ca="1" si="265"/>
        <v>{0.465537999009368}</v>
      </c>
      <c r="X900" t="str">
        <f t="shared" si="266"/>
        <v>{New York891}</v>
      </c>
      <c r="Y900" t="str">
        <f t="shared" si="267"/>
        <v>{47620643}</v>
      </c>
      <c r="Z900" t="str">
        <f t="shared" ca="1" si="268"/>
        <v>{0.129372646263525}</v>
      </c>
      <c r="AA900" t="str">
        <f t="shared" ca="1" si="269"/>
        <v>{0.548415552149473}</v>
      </c>
    </row>
    <row r="901" spans="1:27" x14ac:dyDescent="0.25">
      <c r="A901" t="s">
        <v>2671</v>
      </c>
      <c r="B901" t="s">
        <v>2672</v>
      </c>
      <c r="C901" t="s">
        <v>2673</v>
      </c>
      <c r="D901" t="s">
        <v>2672</v>
      </c>
      <c r="E901" t="str">
        <f t="shared" ca="1" si="252"/>
        <v>{United States442}</v>
      </c>
      <c r="F901">
        <v>0.52964637379363477</v>
      </c>
      <c r="G901">
        <f t="shared" ca="1" si="253"/>
        <v>0.52964637379363477</v>
      </c>
      <c r="H901">
        <f t="shared" ca="1" si="254"/>
        <v>0.20819011055368908</v>
      </c>
      <c r="J901">
        <f t="shared" si="255"/>
        <v>68260907</v>
      </c>
      <c r="K901">
        <f t="shared" si="256"/>
        <v>76828871</v>
      </c>
      <c r="L901">
        <f t="shared" si="257"/>
        <v>76828871</v>
      </c>
      <c r="M901">
        <f t="shared" si="258"/>
        <v>78035538</v>
      </c>
      <c r="N901">
        <f t="shared" ca="1" si="259"/>
        <v>41037648</v>
      </c>
      <c r="O901">
        <v>0.64450725191142788</v>
      </c>
      <c r="P901">
        <f t="shared" ca="1" si="260"/>
        <v>0.64450725191142788</v>
      </c>
      <c r="Q901">
        <f t="shared" ca="1" si="261"/>
        <v>0.59375294908495269</v>
      </c>
      <c r="T901" t="str">
        <f t="shared" si="262"/>
        <v>{United States892}</v>
      </c>
      <c r="U901" t="str">
        <f t="shared" si="263"/>
        <v>{68260907}</v>
      </c>
      <c r="V901" t="str">
        <f t="shared" ca="1" si="264"/>
        <v>{0.00840906610680103}</v>
      </c>
      <c r="W901" t="str">
        <f t="shared" ca="1" si="265"/>
        <v>{0.460818907009973}</v>
      </c>
      <c r="X901" t="str">
        <f t="shared" si="266"/>
        <v>{New York892}</v>
      </c>
      <c r="Y901" t="str">
        <f t="shared" si="267"/>
        <v>{68260907}</v>
      </c>
      <c r="Z901" t="str">
        <f t="shared" ca="1" si="268"/>
        <v>{0.0180681710722567}</v>
      </c>
      <c r="AA901" t="str">
        <f t="shared" ca="1" si="269"/>
        <v>{0.49249387114645}</v>
      </c>
    </row>
    <row r="902" spans="1:27" x14ac:dyDescent="0.25">
      <c r="A902" t="s">
        <v>2674</v>
      </c>
      <c r="B902" t="s">
        <v>2675</v>
      </c>
      <c r="C902" t="s">
        <v>2676</v>
      </c>
      <c r="D902" t="s">
        <v>2675</v>
      </c>
      <c r="E902" t="str">
        <f t="shared" ca="1" si="252"/>
        <v>{United States443}</v>
      </c>
      <c r="F902">
        <v>0.2541317281119454</v>
      </c>
      <c r="G902">
        <f t="shared" ca="1" si="253"/>
        <v>7.0977172900519858E-2</v>
      </c>
      <c r="H902">
        <f t="shared" ca="1" si="254"/>
        <v>7.0977172900519858E-2</v>
      </c>
      <c r="J902">
        <f t="shared" si="255"/>
        <v>30577401</v>
      </c>
      <c r="K902">
        <f t="shared" si="256"/>
        <v>76831217</v>
      </c>
      <c r="L902">
        <f t="shared" si="257"/>
        <v>76831217</v>
      </c>
      <c r="M902">
        <f t="shared" si="258"/>
        <v>78100468</v>
      </c>
      <c r="N902">
        <f t="shared" ca="1" si="259"/>
        <v>41116198</v>
      </c>
      <c r="O902">
        <v>0.19459195646709104</v>
      </c>
      <c r="P902">
        <f t="shared" ca="1" si="260"/>
        <v>0.19459195646709104</v>
      </c>
      <c r="Q902">
        <f t="shared" ca="1" si="261"/>
        <v>0.19459195646709104</v>
      </c>
      <c r="T902" t="str">
        <f t="shared" si="262"/>
        <v>{United States893}</v>
      </c>
      <c r="U902" t="str">
        <f t="shared" si="263"/>
        <v>{30577401}</v>
      </c>
      <c r="V902" t="str">
        <f t="shared" ca="1" si="264"/>
        <v>{0.206664303393798}</v>
      </c>
      <c r="W902" t="str">
        <f t="shared" ca="1" si="265"/>
        <v>{0.089952216917107}</v>
      </c>
      <c r="X902" t="str">
        <f t="shared" si="266"/>
        <v>{New York893}</v>
      </c>
      <c r="Y902" t="str">
        <f t="shared" si="267"/>
        <v>{30577401}</v>
      </c>
      <c r="Z902" t="str">
        <f t="shared" ca="1" si="268"/>
        <v>{0.109177985951304}</v>
      </c>
      <c r="AA902" t="str">
        <f t="shared" ca="1" si="269"/>
        <v>{0.116664616762647}</v>
      </c>
    </row>
    <row r="903" spans="1:27" x14ac:dyDescent="0.25">
      <c r="A903" t="s">
        <v>2677</v>
      </c>
      <c r="B903" t="s">
        <v>2678</v>
      </c>
      <c r="C903" t="s">
        <v>2679</v>
      </c>
      <c r="D903" t="s">
        <v>2678</v>
      </c>
      <c r="E903" t="str">
        <f t="shared" ca="1" si="252"/>
        <v>{United States443}</v>
      </c>
      <c r="F903">
        <v>7.0977172900519858E-2</v>
      </c>
      <c r="G903">
        <f t="shared" ca="1" si="253"/>
        <v>0.2541317281119454</v>
      </c>
      <c r="H903">
        <f t="shared" ca="1" si="254"/>
        <v>0.18315455521142554</v>
      </c>
      <c r="J903">
        <f t="shared" si="255"/>
        <v>88124395</v>
      </c>
      <c r="K903">
        <f t="shared" si="256"/>
        <v>76866815</v>
      </c>
      <c r="L903">
        <f t="shared" si="257"/>
        <v>76866815</v>
      </c>
      <c r="M903">
        <f t="shared" si="258"/>
        <v>78140236</v>
      </c>
      <c r="N903">
        <f t="shared" ca="1" si="259"/>
        <v>41116198</v>
      </c>
      <c r="O903">
        <v>0.32406917302545157</v>
      </c>
      <c r="P903">
        <f t="shared" ca="1" si="260"/>
        <v>0.32406917302545157</v>
      </c>
      <c r="Q903">
        <f t="shared" ca="1" si="261"/>
        <v>0.12947721655836053</v>
      </c>
      <c r="T903" t="str">
        <f t="shared" si="262"/>
        <v>{United States894}</v>
      </c>
      <c r="U903" t="str">
        <f t="shared" si="263"/>
        <v>{88124395}</v>
      </c>
      <c r="V903" t="str">
        <f t="shared" ca="1" si="264"/>
        <v>{0.0443223995118603}</v>
      </c>
      <c r="W903" t="str">
        <f t="shared" ca="1" si="265"/>
        <v>{0.172855360767231}</v>
      </c>
      <c r="X903" t="str">
        <f t="shared" si="266"/>
        <v>{New York894}</v>
      </c>
      <c r="Y903" t="str">
        <f t="shared" si="267"/>
        <v>{88124395}</v>
      </c>
      <c r="Z903" t="str">
        <f t="shared" ca="1" si="268"/>
        <v>{0.339108475316819}</v>
      </c>
      <c r="AA903" t="str">
        <f t="shared" ca="1" si="269"/>
        <v>{0.316238700583553}</v>
      </c>
    </row>
    <row r="904" spans="1:27" x14ac:dyDescent="0.25">
      <c r="A904" t="s">
        <v>2680</v>
      </c>
      <c r="B904" t="s">
        <v>2681</v>
      </c>
      <c r="C904" t="s">
        <v>2682</v>
      </c>
      <c r="D904" t="s">
        <v>2681</v>
      </c>
      <c r="E904" t="str">
        <f t="shared" ca="1" si="252"/>
        <v>{United States444}</v>
      </c>
      <c r="F904">
        <v>0.60311219728739229</v>
      </c>
      <c r="G904">
        <f t="shared" ca="1" si="253"/>
        <v>0.60311219728739229</v>
      </c>
      <c r="H904">
        <f t="shared" ca="1" si="254"/>
        <v>0.60311219728739229</v>
      </c>
      <c r="J904">
        <f t="shared" si="255"/>
        <v>26590930</v>
      </c>
      <c r="K904">
        <f t="shared" si="256"/>
        <v>76966947</v>
      </c>
      <c r="L904">
        <f t="shared" si="257"/>
        <v>76966947</v>
      </c>
      <c r="M904">
        <f t="shared" si="258"/>
        <v>78266445</v>
      </c>
      <c r="N904">
        <f t="shared" ca="1" si="259"/>
        <v>41123037</v>
      </c>
      <c r="O904">
        <v>0.33447600609187411</v>
      </c>
      <c r="P904">
        <f t="shared" ca="1" si="260"/>
        <v>0.33447600609187411</v>
      </c>
      <c r="Q904">
        <f t="shared" ca="1" si="261"/>
        <v>0.33447600609187411</v>
      </c>
      <c r="T904" t="str">
        <f t="shared" si="262"/>
        <v>{United States895}</v>
      </c>
      <c r="U904" t="str">
        <f t="shared" si="263"/>
        <v>{26590930}</v>
      </c>
      <c r="V904" t="str">
        <f t="shared" ca="1" si="264"/>
        <v>{0.292683217648405}</v>
      </c>
      <c r="W904" t="str">
        <f t="shared" ca="1" si="265"/>
        <v>{0.427101970426149}</v>
      </c>
      <c r="X904" t="str">
        <f t="shared" si="266"/>
        <v>{New York895}</v>
      </c>
      <c r="Y904" t="str">
        <f t="shared" si="267"/>
        <v>{26590930}</v>
      </c>
      <c r="Z904" t="str">
        <f t="shared" ca="1" si="268"/>
        <v>{0.463027720939098}</v>
      </c>
      <c r="AA904" t="str">
        <f t="shared" ca="1" si="269"/>
        <v>{0.470669222274222}</v>
      </c>
    </row>
    <row r="905" spans="1:27" x14ac:dyDescent="0.25">
      <c r="A905" t="s">
        <v>2683</v>
      </c>
      <c r="B905" t="s">
        <v>2684</v>
      </c>
      <c r="C905" t="s">
        <v>2685</v>
      </c>
      <c r="D905" t="s">
        <v>2684</v>
      </c>
      <c r="E905" t="str">
        <f t="shared" ca="1" si="252"/>
        <v>{United States444}</v>
      </c>
      <c r="F905">
        <v>0.64681956420029041</v>
      </c>
      <c r="G905">
        <f t="shared" ca="1" si="253"/>
        <v>0.64681956420029041</v>
      </c>
      <c r="H905">
        <f t="shared" ca="1" si="254"/>
        <v>4.3707366912898116E-2</v>
      </c>
      <c r="J905">
        <f t="shared" si="255"/>
        <v>10702645</v>
      </c>
      <c r="K905">
        <f t="shared" si="256"/>
        <v>77002492</v>
      </c>
      <c r="L905">
        <f t="shared" si="257"/>
        <v>77002492</v>
      </c>
      <c r="M905">
        <f t="shared" si="258"/>
        <v>78272780</v>
      </c>
      <c r="N905">
        <f t="shared" ca="1" si="259"/>
        <v>41123037</v>
      </c>
      <c r="O905">
        <v>0.87486284100708489</v>
      </c>
      <c r="P905">
        <f t="shared" ca="1" si="260"/>
        <v>0.87486284100708489</v>
      </c>
      <c r="Q905">
        <f t="shared" ca="1" si="261"/>
        <v>0.54038683491521078</v>
      </c>
      <c r="T905" t="str">
        <f t="shared" si="262"/>
        <v>{United States896}</v>
      </c>
      <c r="U905" t="str">
        <f t="shared" si="263"/>
        <v>{10702645}</v>
      </c>
      <c r="V905" t="str">
        <f t="shared" ca="1" si="264"/>
        <v>{0.171271340444798}</v>
      </c>
      <c r="W905" t="str">
        <f t="shared" ca="1" si="265"/>
        <v>{0.133847088308708}</v>
      </c>
      <c r="X905" t="str">
        <f t="shared" si="266"/>
        <v>{New York896}</v>
      </c>
      <c r="Y905" t="str">
        <f t="shared" si="267"/>
        <v>{10702645}</v>
      </c>
      <c r="Z905" t="str">
        <f t="shared" ca="1" si="268"/>
        <v>{0.650627367071989}</v>
      </c>
      <c r="AA905" t="str">
        <f t="shared" ca="1" si="269"/>
        <v>{0.182830526593723}</v>
      </c>
    </row>
    <row r="906" spans="1:27" x14ac:dyDescent="0.25">
      <c r="A906" t="s">
        <v>2686</v>
      </c>
      <c r="B906" t="s">
        <v>2687</v>
      </c>
      <c r="C906" t="s">
        <v>2688</v>
      </c>
      <c r="D906" t="s">
        <v>2687</v>
      </c>
      <c r="E906" t="str">
        <f t="shared" ca="1" si="252"/>
        <v>{United States445}</v>
      </c>
      <c r="F906">
        <v>0.87958407194542254</v>
      </c>
      <c r="G906">
        <f t="shared" ca="1" si="253"/>
        <v>0.36439440853265748</v>
      </c>
      <c r="H906">
        <f t="shared" ca="1" si="254"/>
        <v>0.36439440853265748</v>
      </c>
      <c r="J906">
        <f t="shared" si="255"/>
        <v>67939013</v>
      </c>
      <c r="K906">
        <f t="shared" si="256"/>
        <v>77428784</v>
      </c>
      <c r="L906">
        <f t="shared" si="257"/>
        <v>77428784</v>
      </c>
      <c r="M906">
        <f t="shared" si="258"/>
        <v>78277129</v>
      </c>
      <c r="N906">
        <f t="shared" ca="1" si="259"/>
        <v>41191255</v>
      </c>
      <c r="O906">
        <v>0.44215210295578622</v>
      </c>
      <c r="P906">
        <f t="shared" ca="1" si="260"/>
        <v>0.44215210295578622</v>
      </c>
      <c r="Q906">
        <f t="shared" ca="1" si="261"/>
        <v>0.44215210295578622</v>
      </c>
      <c r="T906" t="str">
        <f t="shared" si="262"/>
        <v>{United States897}</v>
      </c>
      <c r="U906" t="str">
        <f t="shared" si="263"/>
        <v>{67939013}</v>
      </c>
      <c r="V906" t="str">
        <f t="shared" ca="1" si="264"/>
        <v>{0.138999493020623}</v>
      </c>
      <c r="W906" t="str">
        <f t="shared" ca="1" si="265"/>
        <v>{0.382040158126114}</v>
      </c>
      <c r="X906" t="str">
        <f t="shared" si="266"/>
        <v>{New York897}</v>
      </c>
      <c r="Y906" t="str">
        <f t="shared" si="267"/>
        <v>{67939013}</v>
      </c>
      <c r="Z906" t="str">
        <f t="shared" ca="1" si="268"/>
        <v>{0.327120785420773}</v>
      </c>
      <c r="AA906" t="str">
        <f t="shared" ca="1" si="269"/>
        <v>{0.0411991177962582}</v>
      </c>
    </row>
    <row r="907" spans="1:27" x14ac:dyDescent="0.25">
      <c r="A907" t="s">
        <v>2689</v>
      </c>
      <c r="B907" t="s">
        <v>2690</v>
      </c>
      <c r="C907" t="s">
        <v>2691</v>
      </c>
      <c r="D907" t="s">
        <v>2690</v>
      </c>
      <c r="E907" t="str">
        <f t="shared" ca="1" si="252"/>
        <v>{United States445}</v>
      </c>
      <c r="F907">
        <v>0.36439440853265748</v>
      </c>
      <c r="G907">
        <f t="shared" ca="1" si="253"/>
        <v>0.87958407194542254</v>
      </c>
      <c r="H907">
        <f t="shared" ca="1" si="254"/>
        <v>0.51518966341276506</v>
      </c>
      <c r="J907">
        <f t="shared" si="255"/>
        <v>79525092</v>
      </c>
      <c r="K907">
        <f t="shared" si="256"/>
        <v>77495092</v>
      </c>
      <c r="L907">
        <f t="shared" si="257"/>
        <v>77495092</v>
      </c>
      <c r="M907">
        <f t="shared" si="258"/>
        <v>78324677</v>
      </c>
      <c r="N907">
        <f t="shared" ca="1" si="259"/>
        <v>41191255</v>
      </c>
      <c r="O907">
        <v>0.63097484888108812</v>
      </c>
      <c r="P907">
        <f t="shared" ca="1" si="260"/>
        <v>0.63097484888108812</v>
      </c>
      <c r="Q907">
        <f t="shared" ca="1" si="261"/>
        <v>0.1888227459253019</v>
      </c>
      <c r="T907" t="str">
        <f t="shared" si="262"/>
        <v>{United States898}</v>
      </c>
      <c r="U907" t="str">
        <f t="shared" si="263"/>
        <v>{79525092}</v>
      </c>
      <c r="V907" t="str">
        <f t="shared" ca="1" si="264"/>
        <v>{0.416246613977389}</v>
      </c>
      <c r="W907" t="str">
        <f t="shared" ca="1" si="265"/>
        <v>{0.364887569151309}</v>
      </c>
      <c r="X907" t="str">
        <f t="shared" si="266"/>
        <v>{New York898}</v>
      </c>
      <c r="Y907" t="str">
        <f t="shared" si="267"/>
        <v>{79525092}</v>
      </c>
      <c r="Z907" t="str">
        <f t="shared" ca="1" si="268"/>
        <v>{0.16904894469513}</v>
      </c>
      <c r="AA907" t="str">
        <f t="shared" ca="1" si="269"/>
        <v>{0.529321545971168}</v>
      </c>
    </row>
    <row r="908" spans="1:27" x14ac:dyDescent="0.25">
      <c r="A908" t="s">
        <v>2692</v>
      </c>
      <c r="B908" t="s">
        <v>2693</v>
      </c>
      <c r="C908" t="s">
        <v>2694</v>
      </c>
      <c r="D908" t="s">
        <v>2693</v>
      </c>
      <c r="E908" t="str">
        <f t="shared" ca="1" si="252"/>
        <v>{United States446}</v>
      </c>
      <c r="F908">
        <v>0.7471735996285146</v>
      </c>
      <c r="G908">
        <f t="shared" ca="1" si="253"/>
        <v>4.5108499247926925E-2</v>
      </c>
      <c r="H908">
        <f t="shared" ca="1" si="254"/>
        <v>4.5108499247926925E-2</v>
      </c>
      <c r="J908">
        <f t="shared" si="255"/>
        <v>67193170</v>
      </c>
      <c r="K908">
        <f t="shared" si="256"/>
        <v>77612097</v>
      </c>
      <c r="L908">
        <f t="shared" si="257"/>
        <v>77612097</v>
      </c>
      <c r="M908">
        <f t="shared" si="258"/>
        <v>78351749</v>
      </c>
      <c r="N908">
        <f t="shared" ca="1" si="259"/>
        <v>41223730</v>
      </c>
      <c r="O908">
        <v>0.31500541849166819</v>
      </c>
      <c r="P908">
        <f t="shared" ca="1" si="260"/>
        <v>0.31500541849166819</v>
      </c>
      <c r="Q908">
        <f t="shared" ca="1" si="261"/>
        <v>0.31500541849166819</v>
      </c>
      <c r="T908" t="str">
        <f t="shared" si="262"/>
        <v>{United States899}</v>
      </c>
      <c r="U908" t="str">
        <f t="shared" si="263"/>
        <v>{67193170}</v>
      </c>
      <c r="V908" t="str">
        <f t="shared" ca="1" si="264"/>
        <v>{0.619387296835144}</v>
      </c>
      <c r="W908" t="str">
        <f t="shared" ca="1" si="265"/>
        <v>{0.126512987419417}</v>
      </c>
      <c r="X908" t="str">
        <f t="shared" si="266"/>
        <v>{New York899}</v>
      </c>
      <c r="Y908" t="str">
        <f t="shared" si="267"/>
        <v>{67193170}</v>
      </c>
      <c r="Z908" t="str">
        <f t="shared" ca="1" si="268"/>
        <v>{0.169868704202946}</v>
      </c>
      <c r="AA908" t="str">
        <f t="shared" ca="1" si="269"/>
        <v>{0.712254915386355}</v>
      </c>
    </row>
    <row r="909" spans="1:27" x14ac:dyDescent="0.25">
      <c r="A909" t="s">
        <v>2695</v>
      </c>
      <c r="B909" t="s">
        <v>2696</v>
      </c>
      <c r="C909" t="s">
        <v>2697</v>
      </c>
      <c r="D909" t="s">
        <v>2696</v>
      </c>
      <c r="E909" t="str">
        <f t="shared" ca="1" si="252"/>
        <v>{United States446}</v>
      </c>
      <c r="F909">
        <v>4.5108499247926925E-2</v>
      </c>
      <c r="G909">
        <f t="shared" ca="1" si="253"/>
        <v>0.7471735996285146</v>
      </c>
      <c r="H909">
        <f t="shared" ca="1" si="254"/>
        <v>0.70206510038058767</v>
      </c>
      <c r="J909">
        <f t="shared" si="255"/>
        <v>58627751</v>
      </c>
      <c r="K909">
        <f t="shared" si="256"/>
        <v>77615962</v>
      </c>
      <c r="L909">
        <f t="shared" si="257"/>
        <v>77615962</v>
      </c>
      <c r="M909">
        <f t="shared" si="258"/>
        <v>78432996</v>
      </c>
      <c r="N909">
        <f t="shared" ca="1" si="259"/>
        <v>41223730</v>
      </c>
      <c r="O909">
        <v>0.57941722956789787</v>
      </c>
      <c r="P909">
        <f t="shared" ca="1" si="260"/>
        <v>0.57941722956789787</v>
      </c>
      <c r="Q909">
        <f t="shared" ca="1" si="261"/>
        <v>0.26441181107622969</v>
      </c>
      <c r="T909" t="str">
        <f t="shared" si="262"/>
        <v>{United States900}</v>
      </c>
      <c r="U909" t="str">
        <f t="shared" si="263"/>
        <v>{58627751}</v>
      </c>
      <c r="V909" t="str">
        <f t="shared" ca="1" si="264"/>
        <v>{0.642635222944564}</v>
      </c>
      <c r="W909" t="str">
        <f t="shared" ca="1" si="265"/>
        <v>{0.218477549013118}</v>
      </c>
      <c r="X909" t="str">
        <f t="shared" si="266"/>
        <v>{New York900}</v>
      </c>
      <c r="Y909" t="str">
        <f t="shared" si="267"/>
        <v>{58627751}</v>
      </c>
      <c r="Z909" t="str">
        <f t="shared" ca="1" si="268"/>
        <v>{0.360144583589013}</v>
      </c>
      <c r="AA909" t="str">
        <f t="shared" ca="1" si="269"/>
        <v>{0.0988991563857364}</v>
      </c>
    </row>
    <row r="910" spans="1:27" x14ac:dyDescent="0.25">
      <c r="A910" t="s">
        <v>2698</v>
      </c>
      <c r="B910" t="s">
        <v>2699</v>
      </c>
      <c r="C910" t="s">
        <v>2700</v>
      </c>
      <c r="D910" t="s">
        <v>2699</v>
      </c>
      <c r="E910" t="str">
        <f t="shared" ca="1" si="252"/>
        <v>{United States447}</v>
      </c>
      <c r="F910">
        <v>8.2712502906118202E-2</v>
      </c>
      <c r="G910">
        <f t="shared" ca="1" si="253"/>
        <v>8.2712502906118202E-2</v>
      </c>
      <c r="H910">
        <f t="shared" ca="1" si="254"/>
        <v>8.2712502906118202E-2</v>
      </c>
      <c r="J910">
        <f t="shared" si="255"/>
        <v>58017167</v>
      </c>
      <c r="K910">
        <f t="shared" si="256"/>
        <v>77814003</v>
      </c>
      <c r="L910">
        <f t="shared" si="257"/>
        <v>77814003</v>
      </c>
      <c r="M910">
        <f t="shared" si="258"/>
        <v>78536905</v>
      </c>
      <c r="N910">
        <f t="shared" ca="1" si="259"/>
        <v>41380782</v>
      </c>
      <c r="O910">
        <v>0.76061156850794032</v>
      </c>
      <c r="P910">
        <f t="shared" ca="1" si="260"/>
        <v>0.74735665114843874</v>
      </c>
      <c r="Q910">
        <f t="shared" ca="1" si="261"/>
        <v>0.74735665114843874</v>
      </c>
      <c r="T910" t="str">
        <f t="shared" si="262"/>
        <v>{United States901}</v>
      </c>
      <c r="U910" t="str">
        <f t="shared" si="263"/>
        <v>{58017167}</v>
      </c>
      <c r="V910" t="str">
        <f t="shared" ca="1" si="264"/>
        <v>{0.0571503228743148}</v>
      </c>
      <c r="W910" t="str">
        <f t="shared" ca="1" si="265"/>
        <v>{0.758975285199607}</v>
      </c>
      <c r="X910" t="str">
        <f t="shared" si="266"/>
        <v>{New York901}</v>
      </c>
      <c r="Y910" t="str">
        <f t="shared" si="267"/>
        <v>{58017167}</v>
      </c>
      <c r="Z910" t="str">
        <f t="shared" ca="1" si="268"/>
        <v>{0.142066920155761}</v>
      </c>
      <c r="AA910" t="str">
        <f t="shared" ca="1" si="269"/>
        <v>{0.813281710828131}</v>
      </c>
    </row>
    <row r="911" spans="1:27" x14ac:dyDescent="0.25">
      <c r="A911" t="s">
        <v>2701</v>
      </c>
      <c r="B911" t="s">
        <v>2702</v>
      </c>
      <c r="C911" t="s">
        <v>2703</v>
      </c>
      <c r="D911" t="s">
        <v>2702</v>
      </c>
      <c r="E911" t="str">
        <f t="shared" ca="1" si="252"/>
        <v>{United States447}</v>
      </c>
      <c r="F911">
        <v>0.58166434220203378</v>
      </c>
      <c r="G911">
        <f t="shared" ca="1" si="253"/>
        <v>0.58166434220203378</v>
      </c>
      <c r="H911">
        <f t="shared" ca="1" si="254"/>
        <v>0.49895183929591558</v>
      </c>
      <c r="J911">
        <f t="shared" si="255"/>
        <v>72087862</v>
      </c>
      <c r="K911">
        <f t="shared" si="256"/>
        <v>77892627</v>
      </c>
      <c r="L911">
        <f t="shared" si="257"/>
        <v>77892627</v>
      </c>
      <c r="M911">
        <f t="shared" si="258"/>
        <v>78743871</v>
      </c>
      <c r="N911">
        <f t="shared" ca="1" si="259"/>
        <v>41380782</v>
      </c>
      <c r="O911">
        <v>0.74735665114843874</v>
      </c>
      <c r="P911">
        <f t="shared" ca="1" si="260"/>
        <v>0.76061156850794032</v>
      </c>
      <c r="Q911">
        <f t="shared" ca="1" si="261"/>
        <v>1.3254917359501572E-2</v>
      </c>
      <c r="T911" t="str">
        <f t="shared" si="262"/>
        <v>{United States902}</v>
      </c>
      <c r="U911" t="str">
        <f t="shared" si="263"/>
        <v>{72087862}</v>
      </c>
      <c r="V911" t="str">
        <f t="shared" ca="1" si="264"/>
        <v>{0.354967158858289}</v>
      </c>
      <c r="W911" t="str">
        <f t="shared" ca="1" si="265"/>
        <v>{0.523530549590643}</v>
      </c>
      <c r="X911" t="str">
        <f t="shared" si="266"/>
        <v>{New York902}</v>
      </c>
      <c r="Y911" t="str">
        <f t="shared" si="267"/>
        <v>{72087862}</v>
      </c>
      <c r="Z911" t="str">
        <f t="shared" ca="1" si="268"/>
        <v>{0.863517739673159}</v>
      </c>
      <c r="AA911" t="str">
        <f t="shared" ca="1" si="269"/>
        <v>{0.0348854660504788}</v>
      </c>
    </row>
    <row r="912" spans="1:27" x14ac:dyDescent="0.25">
      <c r="A912" t="s">
        <v>2704</v>
      </c>
      <c r="B912" t="s">
        <v>2705</v>
      </c>
      <c r="C912" t="s">
        <v>2706</v>
      </c>
      <c r="D912" t="s">
        <v>2705</v>
      </c>
      <c r="E912" t="str">
        <f t="shared" ca="1" si="252"/>
        <v>{United States448}</v>
      </c>
      <c r="F912">
        <v>0.85930445166008829</v>
      </c>
      <c r="G912">
        <f t="shared" ca="1" si="253"/>
        <v>0.65945656919940709</v>
      </c>
      <c r="H912">
        <f t="shared" ca="1" si="254"/>
        <v>0.65945656919940709</v>
      </c>
      <c r="J912">
        <f t="shared" si="255"/>
        <v>26696360</v>
      </c>
      <c r="K912">
        <f t="shared" si="256"/>
        <v>77972670</v>
      </c>
      <c r="L912">
        <f t="shared" si="257"/>
        <v>77972670</v>
      </c>
      <c r="M912">
        <f t="shared" si="258"/>
        <v>78794064</v>
      </c>
      <c r="N912">
        <f t="shared" ca="1" si="259"/>
        <v>41397700</v>
      </c>
      <c r="O912">
        <v>0.65261064898256904</v>
      </c>
      <c r="P912">
        <f t="shared" ca="1" si="260"/>
        <v>0.65261064898256904</v>
      </c>
      <c r="Q912">
        <f t="shared" ca="1" si="261"/>
        <v>0.65261064898256904</v>
      </c>
      <c r="T912" t="str">
        <f t="shared" si="262"/>
        <v>{United States903}</v>
      </c>
      <c r="U912" t="str">
        <f t="shared" si="263"/>
        <v>{26696360}</v>
      </c>
      <c r="V912" t="str">
        <f t="shared" ca="1" si="264"/>
        <v>{0.118456187280038}</v>
      </c>
      <c r="W912" t="str">
        <f t="shared" ca="1" si="265"/>
        <v>{0.0538077929624206}</v>
      </c>
      <c r="X912" t="str">
        <f t="shared" si="266"/>
        <v>{New York903}</v>
      </c>
      <c r="Y912" t="str">
        <f t="shared" si="267"/>
        <v>{26696360}</v>
      </c>
      <c r="Z912" t="str">
        <f t="shared" ca="1" si="268"/>
        <v>{0.0967185980993251}</v>
      </c>
      <c r="AA912" t="str">
        <f t="shared" ca="1" si="269"/>
        <v>{0.861042888157926}</v>
      </c>
    </row>
    <row r="913" spans="1:27" x14ac:dyDescent="0.25">
      <c r="A913" t="s">
        <v>2707</v>
      </c>
      <c r="B913" t="s">
        <v>2708</v>
      </c>
      <c r="C913" t="s">
        <v>2709</v>
      </c>
      <c r="D913" t="s">
        <v>2708</v>
      </c>
      <c r="E913" t="str">
        <f t="shared" ca="1" si="252"/>
        <v>{United States448}</v>
      </c>
      <c r="F913">
        <v>0.65945656919940709</v>
      </c>
      <c r="G913">
        <f t="shared" ca="1" si="253"/>
        <v>0.85930445166008829</v>
      </c>
      <c r="H913">
        <f t="shared" ca="1" si="254"/>
        <v>0.19984788246068119</v>
      </c>
      <c r="J913">
        <f t="shared" si="255"/>
        <v>90910728</v>
      </c>
      <c r="K913">
        <f t="shared" si="256"/>
        <v>78001408</v>
      </c>
      <c r="L913">
        <f t="shared" si="257"/>
        <v>78001408</v>
      </c>
      <c r="M913">
        <f t="shared" si="258"/>
        <v>79230211</v>
      </c>
      <c r="N913">
        <f t="shared" ca="1" si="259"/>
        <v>41397700</v>
      </c>
      <c r="O913">
        <v>0.71706409583944608</v>
      </c>
      <c r="P913">
        <f t="shared" ca="1" si="260"/>
        <v>0.71706409583944608</v>
      </c>
      <c r="Q913">
        <f t="shared" ca="1" si="261"/>
        <v>6.4453446856877039E-2</v>
      </c>
      <c r="T913" t="str">
        <f t="shared" si="262"/>
        <v>{United States904}</v>
      </c>
      <c r="U913" t="str">
        <f t="shared" si="263"/>
        <v>{90910728}</v>
      </c>
      <c r="V913" t="str">
        <f t="shared" ca="1" si="264"/>
        <v>{0.0657527780558053}</v>
      </c>
      <c r="W913" t="str">
        <f t="shared" ca="1" si="265"/>
        <v>{0.300926120480529}</v>
      </c>
      <c r="X913" t="str">
        <f t="shared" si="266"/>
        <v>{New York904}</v>
      </c>
      <c r="Y913" t="str">
        <f t="shared" si="267"/>
        <v>{90910728}</v>
      </c>
      <c r="Z913" t="str">
        <f t="shared" ca="1" si="268"/>
        <v>{0.101665652223117}</v>
      </c>
      <c r="AA913" t="str">
        <f t="shared" ca="1" si="269"/>
        <v>{0.428702393148508}</v>
      </c>
    </row>
    <row r="914" spans="1:27" x14ac:dyDescent="0.25">
      <c r="A914" t="s">
        <v>2710</v>
      </c>
      <c r="B914" t="s">
        <v>2711</v>
      </c>
      <c r="C914" t="s">
        <v>2712</v>
      </c>
      <c r="D914" t="s">
        <v>2711</v>
      </c>
      <c r="E914" t="str">
        <f t="shared" ca="1" si="252"/>
        <v>{United States449}</v>
      </c>
      <c r="F914">
        <v>0.7525582189638641</v>
      </c>
      <c r="G914">
        <f t="shared" ca="1" si="253"/>
        <v>0.40619064846800068</v>
      </c>
      <c r="H914">
        <f t="shared" ca="1" si="254"/>
        <v>0.40619064846800068</v>
      </c>
      <c r="J914">
        <f t="shared" si="255"/>
        <v>41016072</v>
      </c>
      <c r="K914">
        <f t="shared" si="256"/>
        <v>78035538</v>
      </c>
      <c r="L914">
        <f t="shared" si="257"/>
        <v>78035538</v>
      </c>
      <c r="M914">
        <f t="shared" si="258"/>
        <v>79286112</v>
      </c>
      <c r="N914">
        <f t="shared" ca="1" si="259"/>
        <v>41441567</v>
      </c>
      <c r="O914">
        <v>0.65941769297130692</v>
      </c>
      <c r="P914">
        <f t="shared" ca="1" si="260"/>
        <v>0.65941769297130692</v>
      </c>
      <c r="Q914">
        <f t="shared" ca="1" si="261"/>
        <v>0.65941769297130692</v>
      </c>
      <c r="T914" t="str">
        <f t="shared" si="262"/>
        <v>{United States905}</v>
      </c>
      <c r="U914" t="str">
        <f t="shared" si="263"/>
        <v>{41016072}</v>
      </c>
      <c r="V914" t="str">
        <f t="shared" ca="1" si="264"/>
        <v>{0.49258680724906}</v>
      </c>
      <c r="W914" t="str">
        <f t="shared" ca="1" si="265"/>
        <v>{0.211069375398303}</v>
      </c>
      <c r="X914" t="str">
        <f t="shared" si="266"/>
        <v>{New York905}</v>
      </c>
      <c r="Y914" t="str">
        <f t="shared" si="267"/>
        <v>{41016072}</v>
      </c>
      <c r="Z914" t="str">
        <f t="shared" ca="1" si="268"/>
        <v>{0.85764319627067}</v>
      </c>
      <c r="AA914" t="str">
        <f t="shared" ca="1" si="269"/>
        <v>{0.0442151462048473}</v>
      </c>
    </row>
    <row r="915" spans="1:27" x14ac:dyDescent="0.25">
      <c r="A915" t="s">
        <v>2713</v>
      </c>
      <c r="B915" t="s">
        <v>2714</v>
      </c>
      <c r="C915" t="s">
        <v>2715</v>
      </c>
      <c r="D915" t="s">
        <v>2714</v>
      </c>
      <c r="E915" t="str">
        <f t="shared" ca="1" si="252"/>
        <v>{United States449}</v>
      </c>
      <c r="F915">
        <v>0.40619064846800068</v>
      </c>
      <c r="G915">
        <f t="shared" ca="1" si="253"/>
        <v>0.7525582189638641</v>
      </c>
      <c r="H915">
        <f t="shared" ca="1" si="254"/>
        <v>0.34636757049586342</v>
      </c>
      <c r="J915">
        <f t="shared" si="255"/>
        <v>82809100</v>
      </c>
      <c r="K915">
        <f t="shared" si="256"/>
        <v>78100468</v>
      </c>
      <c r="L915">
        <f t="shared" si="257"/>
        <v>78100468</v>
      </c>
      <c r="M915">
        <f t="shared" si="258"/>
        <v>79324863</v>
      </c>
      <c r="N915">
        <f t="shared" ca="1" si="259"/>
        <v>41441567</v>
      </c>
      <c r="O915">
        <v>0.78005059869640503</v>
      </c>
      <c r="P915">
        <f t="shared" ca="1" si="260"/>
        <v>0.78005059869640503</v>
      </c>
      <c r="Q915">
        <f t="shared" ca="1" si="261"/>
        <v>0.12063290572509811</v>
      </c>
      <c r="T915" t="str">
        <f t="shared" si="262"/>
        <v>{United States906}</v>
      </c>
      <c r="U915" t="str">
        <f t="shared" si="263"/>
        <v>{82809100}</v>
      </c>
      <c r="V915" t="str">
        <f t="shared" ca="1" si="264"/>
        <v>{0.876868250927448}</v>
      </c>
      <c r="W915" t="str">
        <f t="shared" ca="1" si="265"/>
        <v>{0.078826223003655}</v>
      </c>
      <c r="X915" t="str">
        <f t="shared" si="266"/>
        <v>{New York906}</v>
      </c>
      <c r="Y915" t="str">
        <f t="shared" si="267"/>
        <v>{82809100}</v>
      </c>
      <c r="Z915" t="str">
        <f t="shared" ca="1" si="268"/>
        <v>{0.260489776562819}</v>
      </c>
      <c r="AA915" t="str">
        <f t="shared" ca="1" si="269"/>
        <v>{0.0653201658234586}</v>
      </c>
    </row>
    <row r="916" spans="1:27" x14ac:dyDescent="0.25">
      <c r="A916" t="s">
        <v>2716</v>
      </c>
      <c r="B916" t="s">
        <v>2717</v>
      </c>
      <c r="C916" t="s">
        <v>2718</v>
      </c>
      <c r="D916" t="s">
        <v>2717</v>
      </c>
      <c r="E916" t="str">
        <f t="shared" ca="1" si="252"/>
        <v>{United States450}</v>
      </c>
      <c r="F916">
        <v>0.95532385395736441</v>
      </c>
      <c r="G916">
        <f t="shared" ca="1" si="253"/>
        <v>0.77837607173934042</v>
      </c>
      <c r="H916">
        <f t="shared" ca="1" si="254"/>
        <v>0.77837607173934042</v>
      </c>
      <c r="J916">
        <f t="shared" si="255"/>
        <v>95682299</v>
      </c>
      <c r="K916">
        <f t="shared" si="256"/>
        <v>78140236</v>
      </c>
      <c r="L916">
        <f t="shared" si="257"/>
        <v>78140236</v>
      </c>
      <c r="M916">
        <f t="shared" si="258"/>
        <v>79525092</v>
      </c>
      <c r="N916">
        <f t="shared" ca="1" si="259"/>
        <v>41605824</v>
      </c>
      <c r="O916">
        <v>0.9628113253008912</v>
      </c>
      <c r="P916">
        <f t="shared" ca="1" si="260"/>
        <v>0.78212362108548827</v>
      </c>
      <c r="Q916">
        <f t="shared" ca="1" si="261"/>
        <v>0.78212362108548827</v>
      </c>
      <c r="T916" t="str">
        <f t="shared" si="262"/>
        <v>{United States907}</v>
      </c>
      <c r="U916" t="str">
        <f t="shared" si="263"/>
        <v>{95682299}</v>
      </c>
      <c r="V916" t="str">
        <f t="shared" ca="1" si="264"/>
        <v>{0.145632444533371}</v>
      </c>
      <c r="W916" t="str">
        <f t="shared" ca="1" si="265"/>
        <v>{0.00132544222972897}</v>
      </c>
      <c r="X916" t="str">
        <f t="shared" si="266"/>
        <v>{New York907}</v>
      </c>
      <c r="Y916" t="str">
        <f t="shared" si="267"/>
        <v>{95682299}</v>
      </c>
      <c r="Z916" t="str">
        <f t="shared" ca="1" si="268"/>
        <v>{0.0247706859226132}</v>
      </c>
      <c r="AA916" t="str">
        <f t="shared" ca="1" si="269"/>
        <v>{0.321223681739226}</v>
      </c>
    </row>
    <row r="917" spans="1:27" x14ac:dyDescent="0.25">
      <c r="A917" t="s">
        <v>2719</v>
      </c>
      <c r="B917" t="s">
        <v>2720</v>
      </c>
      <c r="C917" t="s">
        <v>2721</v>
      </c>
      <c r="D917" t="s">
        <v>2720</v>
      </c>
      <c r="E917" t="str">
        <f t="shared" ca="1" si="252"/>
        <v>{United States450}</v>
      </c>
      <c r="F917">
        <v>0.77837607173934042</v>
      </c>
      <c r="G917">
        <f t="shared" ca="1" si="253"/>
        <v>0.95532385395736441</v>
      </c>
      <c r="H917">
        <f t="shared" ca="1" si="254"/>
        <v>0.17694778221802399</v>
      </c>
      <c r="J917">
        <f t="shared" si="255"/>
        <v>73931657</v>
      </c>
      <c r="K917">
        <f t="shared" si="256"/>
        <v>78266445</v>
      </c>
      <c r="L917">
        <f t="shared" si="257"/>
        <v>78266445</v>
      </c>
      <c r="M917">
        <f t="shared" si="258"/>
        <v>79608992</v>
      </c>
      <c r="N917">
        <f t="shared" ca="1" si="259"/>
        <v>41605824</v>
      </c>
      <c r="O917">
        <v>0.78212362108548827</v>
      </c>
      <c r="P917">
        <f t="shared" ca="1" si="260"/>
        <v>0.9628113253008912</v>
      </c>
      <c r="Q917">
        <f t="shared" ca="1" si="261"/>
        <v>0.18068770421540292</v>
      </c>
      <c r="T917" t="str">
        <f t="shared" si="262"/>
        <v>{United States908}</v>
      </c>
      <c r="U917" t="str">
        <f t="shared" si="263"/>
        <v>{73931657}</v>
      </c>
      <c r="V917" t="str">
        <f t="shared" ca="1" si="264"/>
        <v>{0.0911606931255509}</v>
      </c>
      <c r="W917" t="str">
        <f t="shared" ca="1" si="265"/>
        <v>{0.22432100582355}</v>
      </c>
      <c r="X917" t="str">
        <f t="shared" si="266"/>
        <v>{New York908}</v>
      </c>
      <c r="Y917" t="str">
        <f t="shared" si="267"/>
        <v>{73931657}</v>
      </c>
      <c r="Z917" t="str">
        <f t="shared" ca="1" si="268"/>
        <v>{0.725549293807744}</v>
      </c>
      <c r="AA917" t="str">
        <f t="shared" ca="1" si="269"/>
        <v>{0.235875400655293}</v>
      </c>
    </row>
    <row r="918" spans="1:27" x14ac:dyDescent="0.25">
      <c r="A918" t="s">
        <v>2722</v>
      </c>
      <c r="B918" t="s">
        <v>2723</v>
      </c>
      <c r="C918" t="s">
        <v>2724</v>
      </c>
      <c r="D918" t="s">
        <v>2723</v>
      </c>
      <c r="E918" t="str">
        <f t="shared" ca="1" si="252"/>
        <v>{United States451}</v>
      </c>
      <c r="F918">
        <v>0.96304793037781844</v>
      </c>
      <c r="G918">
        <f t="shared" ca="1" si="253"/>
        <v>0.75327262151312735</v>
      </c>
      <c r="H918">
        <f t="shared" ca="1" si="254"/>
        <v>0.75327262151312735</v>
      </c>
      <c r="J918">
        <f t="shared" si="255"/>
        <v>41191255</v>
      </c>
      <c r="K918">
        <f t="shared" si="256"/>
        <v>78272780</v>
      </c>
      <c r="L918">
        <f t="shared" si="257"/>
        <v>78272780</v>
      </c>
      <c r="M918">
        <f t="shared" si="258"/>
        <v>79636732</v>
      </c>
      <c r="N918">
        <f t="shared" ca="1" si="259"/>
        <v>41657818</v>
      </c>
      <c r="O918">
        <v>0.8667904369501187</v>
      </c>
      <c r="P918">
        <f t="shared" ca="1" si="260"/>
        <v>0.44619335873941846</v>
      </c>
      <c r="Q918">
        <f t="shared" ca="1" si="261"/>
        <v>0.44619335873941846</v>
      </c>
      <c r="T918" t="str">
        <f t="shared" si="262"/>
        <v>{United States909}</v>
      </c>
      <c r="U918" t="str">
        <f t="shared" si="263"/>
        <v>{41191255}</v>
      </c>
      <c r="V918" t="str">
        <f t="shared" ca="1" si="264"/>
        <v>{0.442152102955786}</v>
      </c>
      <c r="W918" t="str">
        <f t="shared" ca="1" si="265"/>
        <v>{0.188822745925302}</v>
      </c>
      <c r="X918" t="str">
        <f t="shared" si="266"/>
        <v>{New York909}</v>
      </c>
      <c r="Y918" t="str">
        <f t="shared" si="267"/>
        <v>{41191255}</v>
      </c>
      <c r="Z918" t="str">
        <f t="shared" ca="1" si="268"/>
        <v>{0.684473626513033}</v>
      </c>
      <c r="AA918" t="str">
        <f t="shared" ca="1" si="269"/>
        <v>{0.0921430994055438}</v>
      </c>
    </row>
    <row r="919" spans="1:27" x14ac:dyDescent="0.25">
      <c r="A919" t="s">
        <v>2725</v>
      </c>
      <c r="B919" t="s">
        <v>2726</v>
      </c>
      <c r="C919" t="s">
        <v>2727</v>
      </c>
      <c r="D919" t="s">
        <v>2726</v>
      </c>
      <c r="E919" t="str">
        <f t="shared" ca="1" si="252"/>
        <v>{United States451}</v>
      </c>
      <c r="F919">
        <v>0.75327262151312735</v>
      </c>
      <c r="G919">
        <f t="shared" ca="1" si="253"/>
        <v>0.96304793037781844</v>
      </c>
      <c r="H919">
        <f t="shared" ca="1" si="254"/>
        <v>0.20977530886469109</v>
      </c>
      <c r="J919">
        <f t="shared" si="255"/>
        <v>56342629</v>
      </c>
      <c r="K919">
        <f t="shared" si="256"/>
        <v>78277129</v>
      </c>
      <c r="L919">
        <f t="shared" si="257"/>
        <v>78277129</v>
      </c>
      <c r="M919">
        <f t="shared" si="258"/>
        <v>79638787</v>
      </c>
      <c r="N919">
        <f t="shared" ca="1" si="259"/>
        <v>41657818</v>
      </c>
      <c r="O919">
        <v>0.44619335873941846</v>
      </c>
      <c r="P919">
        <f t="shared" ca="1" si="260"/>
        <v>0.8667904369501187</v>
      </c>
      <c r="Q919">
        <f t="shared" ca="1" si="261"/>
        <v>0.42059707821070025</v>
      </c>
      <c r="T919" t="str">
        <f t="shared" si="262"/>
        <v>{United States910}</v>
      </c>
      <c r="U919" t="str">
        <f t="shared" si="263"/>
        <v>{56342629}</v>
      </c>
      <c r="V919" t="str">
        <f t="shared" ca="1" si="264"/>
        <v>{0.0851255781373846}</v>
      </c>
      <c r="W919" t="str">
        <f t="shared" ca="1" si="265"/>
        <v>{0.862066527463396}</v>
      </c>
      <c r="X919" t="str">
        <f t="shared" si="266"/>
        <v>{New York910}</v>
      </c>
      <c r="Y919" t="str">
        <f t="shared" si="267"/>
        <v>{56342629}</v>
      </c>
      <c r="Z919" t="str">
        <f t="shared" ca="1" si="268"/>
        <v>{0.183651274522853}</v>
      </c>
      <c r="AA919" t="str">
        <f t="shared" ca="1" si="269"/>
        <v>{0.812523041060846}</v>
      </c>
    </row>
    <row r="920" spans="1:27" x14ac:dyDescent="0.25">
      <c r="A920" t="s">
        <v>2728</v>
      </c>
      <c r="B920" t="s">
        <v>2729</v>
      </c>
      <c r="C920" t="s">
        <v>2730</v>
      </c>
      <c r="D920" t="s">
        <v>2729</v>
      </c>
      <c r="E920" t="str">
        <f t="shared" ca="1" si="252"/>
        <v>{United States452}</v>
      </c>
      <c r="F920">
        <v>0.92014621987806766</v>
      </c>
      <c r="G920">
        <f t="shared" ca="1" si="253"/>
        <v>0.41677967828884432</v>
      </c>
      <c r="H920">
        <f t="shared" ca="1" si="254"/>
        <v>0.41677967828884432</v>
      </c>
      <c r="J920">
        <f t="shared" si="255"/>
        <v>72590950</v>
      </c>
      <c r="K920">
        <f t="shared" si="256"/>
        <v>78324677</v>
      </c>
      <c r="L920">
        <f t="shared" si="257"/>
        <v>78324677</v>
      </c>
      <c r="M920">
        <f t="shared" si="258"/>
        <v>79823531</v>
      </c>
      <c r="N920">
        <f t="shared" ca="1" si="259"/>
        <v>41727449</v>
      </c>
      <c r="O920">
        <v>0.40573421139408217</v>
      </c>
      <c r="P920">
        <f t="shared" ca="1" si="260"/>
        <v>0.40573421139408217</v>
      </c>
      <c r="Q920">
        <f t="shared" ca="1" si="261"/>
        <v>0.40573421139408217</v>
      </c>
      <c r="T920" t="str">
        <f t="shared" si="262"/>
        <v>{United States911}</v>
      </c>
      <c r="U920" t="str">
        <f t="shared" si="263"/>
        <v>{72590950}</v>
      </c>
      <c r="V920" t="str">
        <f t="shared" ca="1" si="264"/>
        <v>{0.285775883604022}</v>
      </c>
      <c r="W920" t="str">
        <f t="shared" ca="1" si="265"/>
        <v>{0.0605360958869906}</v>
      </c>
      <c r="X920" t="str">
        <f t="shared" si="266"/>
        <v>{New York911}</v>
      </c>
      <c r="Y920" t="str">
        <f t="shared" si="267"/>
        <v>{72590950}</v>
      </c>
      <c r="Z920" t="str">
        <f t="shared" ca="1" si="268"/>
        <v>{0.430243953324217}</v>
      </c>
      <c r="AA920" t="str">
        <f t="shared" ca="1" si="269"/>
        <v>{0.0134244346786875}</v>
      </c>
    </row>
    <row r="921" spans="1:27" x14ac:dyDescent="0.25">
      <c r="A921" t="s">
        <v>2731</v>
      </c>
      <c r="B921" t="s">
        <v>2732</v>
      </c>
      <c r="C921" t="s">
        <v>2733</v>
      </c>
      <c r="D921" t="s">
        <v>2732</v>
      </c>
      <c r="E921" t="str">
        <f t="shared" ca="1" si="252"/>
        <v>{United States452}</v>
      </c>
      <c r="F921">
        <v>0.41677967828884432</v>
      </c>
      <c r="G921">
        <f t="shared" ca="1" si="253"/>
        <v>0.92014621987806766</v>
      </c>
      <c r="H921">
        <f t="shared" ca="1" si="254"/>
        <v>0.50336654158922334</v>
      </c>
      <c r="J921">
        <f t="shared" si="255"/>
        <v>44124234</v>
      </c>
      <c r="K921">
        <f t="shared" si="256"/>
        <v>78351749</v>
      </c>
      <c r="L921">
        <f t="shared" si="257"/>
        <v>78351749</v>
      </c>
      <c r="M921">
        <f t="shared" si="258"/>
        <v>79852261</v>
      </c>
      <c r="N921">
        <f t="shared" ca="1" si="259"/>
        <v>41727449</v>
      </c>
      <c r="O921">
        <v>0.85371112727037379</v>
      </c>
      <c r="P921">
        <f t="shared" ca="1" si="260"/>
        <v>0.85371112727037379</v>
      </c>
      <c r="Q921">
        <f t="shared" ca="1" si="261"/>
        <v>0.44797691587629163</v>
      </c>
      <c r="T921" t="str">
        <f t="shared" si="262"/>
        <v>{United States912}</v>
      </c>
      <c r="U921" t="str">
        <f t="shared" si="263"/>
        <v>{44124234}</v>
      </c>
      <c r="V921" t="str">
        <f t="shared" ca="1" si="264"/>
        <v>{0.0658156490244848}</v>
      </c>
      <c r="W921" t="str">
        <f t="shared" ca="1" si="265"/>
        <v>{0.733307438103318}</v>
      </c>
      <c r="X921" t="str">
        <f t="shared" si="266"/>
        <v>{New York912}</v>
      </c>
      <c r="Y921" t="str">
        <f t="shared" si="267"/>
        <v>{44124234}</v>
      </c>
      <c r="Z921" t="str">
        <f t="shared" ca="1" si="268"/>
        <v>{0.633969168141316}</v>
      </c>
      <c r="AA921" t="str">
        <f t="shared" ca="1" si="269"/>
        <v>{0.0142187212407059}</v>
      </c>
    </row>
    <row r="922" spans="1:27" x14ac:dyDescent="0.25">
      <c r="A922" t="s">
        <v>2734</v>
      </c>
      <c r="B922" t="s">
        <v>2735</v>
      </c>
      <c r="C922" t="s">
        <v>2736</v>
      </c>
      <c r="D922" t="s">
        <v>2735</v>
      </c>
      <c r="E922" t="str">
        <f t="shared" ca="1" si="252"/>
        <v>{United States453}</v>
      </c>
      <c r="F922">
        <v>0.77604817830280393</v>
      </c>
      <c r="G922">
        <f t="shared" ca="1" si="253"/>
        <v>0.77604817830280393</v>
      </c>
      <c r="H922">
        <f t="shared" ca="1" si="254"/>
        <v>0.77604817830280393</v>
      </c>
      <c r="J922">
        <f t="shared" si="255"/>
        <v>22482245</v>
      </c>
      <c r="K922">
        <f t="shared" si="256"/>
        <v>78432996</v>
      </c>
      <c r="L922">
        <f t="shared" si="257"/>
        <v>78432996</v>
      </c>
      <c r="M922">
        <f t="shared" si="258"/>
        <v>79955749</v>
      </c>
      <c r="N922">
        <f t="shared" ca="1" si="259"/>
        <v>41810669</v>
      </c>
      <c r="O922">
        <v>0.63447670412960711</v>
      </c>
      <c r="P922">
        <f t="shared" ca="1" si="260"/>
        <v>0.44507106017230214</v>
      </c>
      <c r="Q922">
        <f t="shared" ca="1" si="261"/>
        <v>0.44507106017230214</v>
      </c>
      <c r="T922" t="str">
        <f t="shared" si="262"/>
        <v>{United States913}</v>
      </c>
      <c r="U922" t="str">
        <f t="shared" si="263"/>
        <v>{22482245}</v>
      </c>
      <c r="V922" t="str">
        <f t="shared" ca="1" si="264"/>
        <v>{0.297237680808687}</v>
      </c>
      <c r="W922" t="str">
        <f t="shared" ca="1" si="265"/>
        <v>{0.0287679660442932}</v>
      </c>
      <c r="X922" t="str">
        <f t="shared" si="266"/>
        <v>{New York913}</v>
      </c>
      <c r="Y922" t="str">
        <f t="shared" si="267"/>
        <v>{22482245}</v>
      </c>
      <c r="Z922" t="str">
        <f t="shared" ca="1" si="268"/>
        <v>{0.331110268997129}</v>
      </c>
      <c r="AA922" t="str">
        <f t="shared" ca="1" si="269"/>
        <v>{0.622025937058416}</v>
      </c>
    </row>
    <row r="923" spans="1:27" x14ac:dyDescent="0.25">
      <c r="A923" t="s">
        <v>2737</v>
      </c>
      <c r="B923" t="s">
        <v>2738</v>
      </c>
      <c r="C923" t="s">
        <v>2739</v>
      </c>
      <c r="D923" t="s">
        <v>2738</v>
      </c>
      <c r="E923" t="str">
        <f t="shared" ca="1" si="252"/>
        <v>{United States453}</v>
      </c>
      <c r="F923">
        <v>0.78276398176053452</v>
      </c>
      <c r="G923">
        <f t="shared" ca="1" si="253"/>
        <v>0.78276398176053452</v>
      </c>
      <c r="H923">
        <f t="shared" ca="1" si="254"/>
        <v>6.7158034577305958E-3</v>
      </c>
      <c r="J923">
        <f t="shared" si="255"/>
        <v>62749630</v>
      </c>
      <c r="K923">
        <f t="shared" si="256"/>
        <v>78536905</v>
      </c>
      <c r="L923">
        <f t="shared" si="257"/>
        <v>78536905</v>
      </c>
      <c r="M923">
        <f t="shared" si="258"/>
        <v>79962627</v>
      </c>
      <c r="N923">
        <f t="shared" ca="1" si="259"/>
        <v>41810669</v>
      </c>
      <c r="O923">
        <v>0.44507106017230214</v>
      </c>
      <c r="P923">
        <f t="shared" ca="1" si="260"/>
        <v>0.63447670412960711</v>
      </c>
      <c r="Q923">
        <f t="shared" ca="1" si="261"/>
        <v>0.18940564395730497</v>
      </c>
      <c r="T923" t="str">
        <f t="shared" si="262"/>
        <v>{United States914}</v>
      </c>
      <c r="U923" t="str">
        <f t="shared" si="263"/>
        <v>{62749630}</v>
      </c>
      <c r="V923" t="str">
        <f t="shared" ca="1" si="264"/>
        <v>{0.583117097783358}</v>
      </c>
      <c r="W923" t="str">
        <f t="shared" ca="1" si="265"/>
        <v>{0.41031714504192}</v>
      </c>
      <c r="X923" t="str">
        <f t="shared" si="266"/>
        <v>{New York914}</v>
      </c>
      <c r="Y923" t="str">
        <f t="shared" si="267"/>
        <v>{62749630}</v>
      </c>
      <c r="Z923" t="str">
        <f t="shared" ca="1" si="268"/>
        <v>{0.0652426777439612}</v>
      </c>
      <c r="AA923" t="str">
        <f t="shared" ca="1" si="269"/>
        <v>{0.832156120941725}</v>
      </c>
    </row>
    <row r="924" spans="1:27" x14ac:dyDescent="0.25">
      <c r="A924" t="s">
        <v>2740</v>
      </c>
      <c r="B924" t="s">
        <v>2741</v>
      </c>
      <c r="C924" t="s">
        <v>2742</v>
      </c>
      <c r="D924" t="s">
        <v>2741</v>
      </c>
      <c r="E924" t="str">
        <f t="shared" ca="1" si="252"/>
        <v>{United States454}</v>
      </c>
      <c r="F924">
        <v>2.3085031063615147E-2</v>
      </c>
      <c r="G924">
        <f t="shared" ca="1" si="253"/>
        <v>2.3085031063615147E-2</v>
      </c>
      <c r="H924">
        <f t="shared" ca="1" si="254"/>
        <v>2.3085031063615147E-2</v>
      </c>
      <c r="J924">
        <f t="shared" si="255"/>
        <v>33775677</v>
      </c>
      <c r="K924">
        <f t="shared" si="256"/>
        <v>78743871</v>
      </c>
      <c r="L924">
        <f t="shared" si="257"/>
        <v>78743871</v>
      </c>
      <c r="M924">
        <f t="shared" si="258"/>
        <v>80218182</v>
      </c>
      <c r="N924">
        <f t="shared" ca="1" si="259"/>
        <v>41870764</v>
      </c>
      <c r="O924">
        <v>0.68535777196456771</v>
      </c>
      <c r="P924">
        <f t="shared" ca="1" si="260"/>
        <v>0.68535777196456771</v>
      </c>
      <c r="Q924">
        <f t="shared" ca="1" si="261"/>
        <v>0.68535777196456771</v>
      </c>
      <c r="T924" t="str">
        <f t="shared" si="262"/>
        <v>{United States915}</v>
      </c>
      <c r="U924" t="str">
        <f t="shared" si="263"/>
        <v>{33775677}</v>
      </c>
      <c r="V924" t="str">
        <f t="shared" ca="1" si="264"/>
        <v>{0.133269373623238}</v>
      </c>
      <c r="W924" t="str">
        <f t="shared" ca="1" si="265"/>
        <v>{0.0228025334960191}</v>
      </c>
      <c r="X924" t="str">
        <f t="shared" si="266"/>
        <v>{New York915}</v>
      </c>
      <c r="Y924" t="str">
        <f t="shared" si="267"/>
        <v>{33775677}</v>
      </c>
      <c r="Z924" t="str">
        <f t="shared" ca="1" si="268"/>
        <v>{0.757622603276888}</v>
      </c>
      <c r="AA924" t="str">
        <f t="shared" ca="1" si="269"/>
        <v>{0.140227996634078}</v>
      </c>
    </row>
    <row r="925" spans="1:27" x14ac:dyDescent="0.25">
      <c r="A925" t="s">
        <v>2743</v>
      </c>
      <c r="B925" t="s">
        <v>2744</v>
      </c>
      <c r="C925" t="s">
        <v>2745</v>
      </c>
      <c r="D925" t="s">
        <v>2744</v>
      </c>
      <c r="E925" t="str">
        <f t="shared" ca="1" si="252"/>
        <v>{United States454}</v>
      </c>
      <c r="F925">
        <v>0.19663223337570768</v>
      </c>
      <c r="G925">
        <f t="shared" ca="1" si="253"/>
        <v>0.19663223337570768</v>
      </c>
      <c r="H925">
        <f t="shared" ca="1" si="254"/>
        <v>0.17354720231209253</v>
      </c>
      <c r="J925">
        <f t="shared" si="255"/>
        <v>29380782</v>
      </c>
      <c r="K925">
        <f t="shared" si="256"/>
        <v>78794064</v>
      </c>
      <c r="L925">
        <f t="shared" si="257"/>
        <v>78794064</v>
      </c>
      <c r="M925">
        <f t="shared" si="258"/>
        <v>80285897</v>
      </c>
      <c r="N925">
        <f t="shared" ca="1" si="259"/>
        <v>41870764</v>
      </c>
      <c r="O925">
        <v>0.80461389710877607</v>
      </c>
      <c r="P925">
        <f t="shared" ca="1" si="260"/>
        <v>0.80461389710877607</v>
      </c>
      <c r="Q925">
        <f t="shared" ca="1" si="261"/>
        <v>0.11925612514420836</v>
      </c>
      <c r="T925" t="str">
        <f t="shared" si="262"/>
        <v>{United States916}</v>
      </c>
      <c r="U925" t="str">
        <f t="shared" si="263"/>
        <v>{29380782}</v>
      </c>
      <c r="V925" t="str">
        <f t="shared" ca="1" si="264"/>
        <v>{0.341778963694876}</v>
      </c>
      <c r="W925" t="str">
        <f t="shared" ca="1" si="265"/>
        <v>{0.245315048021436}</v>
      </c>
      <c r="X925" t="str">
        <f t="shared" si="266"/>
        <v>{New York916}</v>
      </c>
      <c r="Y925" t="str">
        <f t="shared" si="267"/>
        <v>{29380782}</v>
      </c>
      <c r="Z925" t="str">
        <f t="shared" ca="1" si="268"/>
        <v>{0.527424835373134}</v>
      </c>
      <c r="AA925" t="str">
        <f t="shared" ca="1" si="269"/>
        <v>{0.453107847102654}</v>
      </c>
    </row>
    <row r="926" spans="1:27" x14ac:dyDescent="0.25">
      <c r="A926" t="s">
        <v>2746</v>
      </c>
      <c r="B926" t="s">
        <v>2747</v>
      </c>
      <c r="C926" t="s">
        <v>2748</v>
      </c>
      <c r="D926" t="s">
        <v>2747</v>
      </c>
      <c r="E926" t="str">
        <f t="shared" ca="1" si="252"/>
        <v>{United States455}</v>
      </c>
      <c r="F926">
        <v>0.80994488823183919</v>
      </c>
      <c r="G926">
        <f t="shared" ca="1" si="253"/>
        <v>0.3366701519161398</v>
      </c>
      <c r="H926">
        <f t="shared" ca="1" si="254"/>
        <v>0.3366701519161398</v>
      </c>
      <c r="J926">
        <f t="shared" si="255"/>
        <v>22598327</v>
      </c>
      <c r="K926">
        <f t="shared" si="256"/>
        <v>79230211</v>
      </c>
      <c r="L926">
        <f t="shared" si="257"/>
        <v>79230211</v>
      </c>
      <c r="M926">
        <f t="shared" si="258"/>
        <v>80387640</v>
      </c>
      <c r="N926">
        <f t="shared" ca="1" si="259"/>
        <v>41896242</v>
      </c>
      <c r="O926">
        <v>0.50219826201886264</v>
      </c>
      <c r="P926">
        <f t="shared" ca="1" si="260"/>
        <v>0.50219826201886264</v>
      </c>
      <c r="Q926">
        <f t="shared" ca="1" si="261"/>
        <v>0.50219826201886264</v>
      </c>
      <c r="T926" t="str">
        <f t="shared" si="262"/>
        <v>{United States917}</v>
      </c>
      <c r="U926" t="str">
        <f t="shared" si="263"/>
        <v>{22598327}</v>
      </c>
      <c r="V926" t="str">
        <f t="shared" ca="1" si="264"/>
        <v>{0.827593761947853}</v>
      </c>
      <c r="W926" t="str">
        <f t="shared" ca="1" si="265"/>
        <v>{0.0876784643494185}</v>
      </c>
      <c r="X926" t="str">
        <f t="shared" si="266"/>
        <v>{New York917}</v>
      </c>
      <c r="Y926" t="str">
        <f t="shared" si="267"/>
        <v>{22598327}</v>
      </c>
      <c r="Z926" t="str">
        <f t="shared" ca="1" si="268"/>
        <v>{0.325271817882938}</v>
      </c>
      <c r="AA926" t="str">
        <f t="shared" ca="1" si="269"/>
        <v>{0.295406369322642}</v>
      </c>
    </row>
    <row r="927" spans="1:27" x14ac:dyDescent="0.25">
      <c r="A927" t="s">
        <v>2749</v>
      </c>
      <c r="B927" t="s">
        <v>2750</v>
      </c>
      <c r="C927" t="s">
        <v>2751</v>
      </c>
      <c r="D927" t="s">
        <v>2750</v>
      </c>
      <c r="E927" t="str">
        <f t="shared" ca="1" si="252"/>
        <v>{United States455}</v>
      </c>
      <c r="F927">
        <v>0.3366701519161398</v>
      </c>
      <c r="G927">
        <f t="shared" ca="1" si="253"/>
        <v>0.80994488823183919</v>
      </c>
      <c r="H927">
        <f t="shared" ca="1" si="254"/>
        <v>0.47327473631569938</v>
      </c>
      <c r="J927">
        <f t="shared" si="255"/>
        <v>79286112</v>
      </c>
      <c r="K927">
        <f t="shared" si="256"/>
        <v>79286112</v>
      </c>
      <c r="L927">
        <f t="shared" si="257"/>
        <v>79286112</v>
      </c>
      <c r="M927">
        <f t="shared" si="258"/>
        <v>80407412</v>
      </c>
      <c r="N927">
        <f t="shared" ca="1" si="259"/>
        <v>41896242</v>
      </c>
      <c r="O927">
        <v>0.93558196436913077</v>
      </c>
      <c r="P927">
        <f t="shared" ca="1" si="260"/>
        <v>0.93558196436913077</v>
      </c>
      <c r="Q927">
        <f t="shared" ca="1" si="261"/>
        <v>0.43338370235026813</v>
      </c>
      <c r="T927" t="str">
        <f t="shared" si="262"/>
        <v>{United States918}</v>
      </c>
      <c r="U927" t="str">
        <f t="shared" si="263"/>
        <v>{79286112}</v>
      </c>
      <c r="V927" t="str">
        <f t="shared" ca="1" si="264"/>
        <v>{0.412045689651931}</v>
      </c>
      <c r="W927" t="str">
        <f t="shared" ca="1" si="265"/>
        <v>{0.389640752010001}</v>
      </c>
      <c r="X927" t="str">
        <f t="shared" si="266"/>
        <v>{New York918}</v>
      </c>
      <c r="Y927" t="str">
        <f t="shared" si="267"/>
        <v>{79286112}</v>
      </c>
      <c r="Z927" t="str">
        <f t="shared" ca="1" si="268"/>
        <v>{0.0641715475792036}</v>
      </c>
      <c r="AA927" t="str">
        <f t="shared" ca="1" si="269"/>
        <v>{0.439432980612811}</v>
      </c>
    </row>
    <row r="928" spans="1:27" x14ac:dyDescent="0.25">
      <c r="A928" t="s">
        <v>2752</v>
      </c>
      <c r="B928" t="s">
        <v>2753</v>
      </c>
      <c r="C928" t="s">
        <v>2754</v>
      </c>
      <c r="D928" t="s">
        <v>2753</v>
      </c>
      <c r="E928" t="str">
        <f t="shared" ca="1" si="252"/>
        <v>{United States456}</v>
      </c>
      <c r="F928">
        <v>6.9783339123027921E-2</v>
      </c>
      <c r="G928">
        <f t="shared" ca="1" si="253"/>
        <v>6.9783339123027921E-2</v>
      </c>
      <c r="H928">
        <f t="shared" ca="1" si="254"/>
        <v>6.9783339123027921E-2</v>
      </c>
      <c r="J928">
        <f t="shared" si="255"/>
        <v>96762102</v>
      </c>
      <c r="K928">
        <f t="shared" si="256"/>
        <v>79324863</v>
      </c>
      <c r="L928">
        <f t="shared" si="257"/>
        <v>79324863</v>
      </c>
      <c r="M928">
        <f t="shared" si="258"/>
        <v>80454139</v>
      </c>
      <c r="N928">
        <f t="shared" ca="1" si="259"/>
        <v>41945502</v>
      </c>
      <c r="O928">
        <v>9.12294889666182E-2</v>
      </c>
      <c r="P928">
        <f t="shared" ca="1" si="260"/>
        <v>9.12294889666182E-2</v>
      </c>
      <c r="Q928">
        <f t="shared" ca="1" si="261"/>
        <v>9.12294889666182E-2</v>
      </c>
      <c r="T928" t="str">
        <f t="shared" si="262"/>
        <v>{United States919}</v>
      </c>
      <c r="U928" t="str">
        <f t="shared" si="263"/>
        <v>{96762102}</v>
      </c>
      <c r="V928" t="str">
        <f t="shared" ca="1" si="264"/>
        <v>{0.0456119499834271}</v>
      </c>
      <c r="W928" t="str">
        <f t="shared" ca="1" si="265"/>
        <v>{0.640080438832491}</v>
      </c>
      <c r="X928" t="str">
        <f t="shared" si="266"/>
        <v>{New York919}</v>
      </c>
      <c r="Y928" t="str">
        <f t="shared" si="267"/>
        <v>{96762102}</v>
      </c>
      <c r="Z928" t="str">
        <f t="shared" ca="1" si="268"/>
        <v>{0.303046273870192}</v>
      </c>
      <c r="AA928" t="str">
        <f t="shared" ca="1" si="269"/>
        <v>{0.462822502802812}</v>
      </c>
    </row>
    <row r="929" spans="1:27" x14ac:dyDescent="0.25">
      <c r="A929" t="s">
        <v>2755</v>
      </c>
      <c r="B929" t="s">
        <v>2756</v>
      </c>
      <c r="C929" t="s">
        <v>2757</v>
      </c>
      <c r="D929" t="s">
        <v>2756</v>
      </c>
      <c r="E929" t="str">
        <f t="shared" ca="1" si="252"/>
        <v>{United States456}</v>
      </c>
      <c r="F929">
        <v>0.87445037608241039</v>
      </c>
      <c r="G929">
        <f t="shared" ca="1" si="253"/>
        <v>0.87445037608241039</v>
      </c>
      <c r="H929">
        <f t="shared" ca="1" si="254"/>
        <v>0.80466703695938246</v>
      </c>
      <c r="J929">
        <f t="shared" si="255"/>
        <v>10186453</v>
      </c>
      <c r="K929">
        <f t="shared" si="256"/>
        <v>79525092</v>
      </c>
      <c r="L929">
        <f t="shared" si="257"/>
        <v>79525092</v>
      </c>
      <c r="M929">
        <f t="shared" si="258"/>
        <v>80541559</v>
      </c>
      <c r="N929">
        <f t="shared" ca="1" si="259"/>
        <v>41945502</v>
      </c>
      <c r="O929">
        <v>0.93957183493211116</v>
      </c>
      <c r="P929">
        <f t="shared" ca="1" si="260"/>
        <v>0.93957183493211116</v>
      </c>
      <c r="Q929">
        <f t="shared" ca="1" si="261"/>
        <v>0.84834234596549296</v>
      </c>
      <c r="T929" t="str">
        <f t="shared" si="262"/>
        <v>{United States920}</v>
      </c>
      <c r="U929" t="str">
        <f t="shared" si="263"/>
        <v>{10186453}</v>
      </c>
      <c r="V929" t="str">
        <f t="shared" ca="1" si="264"/>
        <v>{0.253768194058167}</v>
      </c>
      <c r="W929" t="str">
        <f t="shared" ca="1" si="265"/>
        <v>{0.1990503420773}</v>
      </c>
      <c r="X929" t="str">
        <f t="shared" si="266"/>
        <v>{New York920}</v>
      </c>
      <c r="Y929" t="str">
        <f t="shared" si="267"/>
        <v>{10186453}</v>
      </c>
      <c r="Z929" t="str">
        <f t="shared" ca="1" si="268"/>
        <v>{0.171885793595764}</v>
      </c>
      <c r="AA929" t="str">
        <f t="shared" ca="1" si="269"/>
        <v>{0.439843442677172}</v>
      </c>
    </row>
    <row r="930" spans="1:27" x14ac:dyDescent="0.25">
      <c r="A930" t="s">
        <v>2758</v>
      </c>
      <c r="B930" t="s">
        <v>2759</v>
      </c>
      <c r="C930" t="s">
        <v>2760</v>
      </c>
      <c r="D930" t="s">
        <v>2759</v>
      </c>
      <c r="E930" t="str">
        <f t="shared" ca="1" si="252"/>
        <v>{United States457}</v>
      </c>
      <c r="F930">
        <v>0.74396527196820184</v>
      </c>
      <c r="G930">
        <f t="shared" ca="1" si="253"/>
        <v>3.6542117300226162E-2</v>
      </c>
      <c r="H930">
        <f t="shared" ca="1" si="254"/>
        <v>3.6542117300226162E-2</v>
      </c>
      <c r="J930">
        <f t="shared" si="255"/>
        <v>74039357</v>
      </c>
      <c r="K930">
        <f t="shared" si="256"/>
        <v>79608992</v>
      </c>
      <c r="L930">
        <f t="shared" si="257"/>
        <v>79608992</v>
      </c>
      <c r="M930">
        <f t="shared" si="258"/>
        <v>80610660</v>
      </c>
      <c r="N930">
        <f t="shared" ca="1" si="259"/>
        <v>42014246</v>
      </c>
      <c r="O930">
        <v>7.8906473263950394E-2</v>
      </c>
      <c r="P930">
        <f t="shared" ca="1" si="260"/>
        <v>7.8906473263950394E-2</v>
      </c>
      <c r="Q930">
        <f t="shared" ca="1" si="261"/>
        <v>7.8906473263950394E-2</v>
      </c>
      <c r="T930" t="str">
        <f t="shared" si="262"/>
        <v>{United States921}</v>
      </c>
      <c r="U930" t="str">
        <f t="shared" si="263"/>
        <v>{74039357}</v>
      </c>
      <c r="V930" t="str">
        <f t="shared" ca="1" si="264"/>
        <v>{0.213591733041387}</v>
      </c>
      <c r="W930" t="str">
        <f t="shared" ca="1" si="265"/>
        <v>{0.292157271687073}</v>
      </c>
      <c r="X930" t="str">
        <f t="shared" si="266"/>
        <v>{New York921}</v>
      </c>
      <c r="Y930" t="str">
        <f t="shared" si="267"/>
        <v>{74039357}</v>
      </c>
      <c r="Z930" t="str">
        <f t="shared" ca="1" si="268"/>
        <v>{0.0796081753505431}</v>
      </c>
      <c r="AA930" t="str">
        <f t="shared" ca="1" si="269"/>
        <v>{0.786280381401856}</v>
      </c>
    </row>
    <row r="931" spans="1:27" x14ac:dyDescent="0.25">
      <c r="A931" t="s">
        <v>2761</v>
      </c>
      <c r="B931" t="s">
        <v>2762</v>
      </c>
      <c r="C931" t="s">
        <v>2763</v>
      </c>
      <c r="D931" t="s">
        <v>2762</v>
      </c>
      <c r="E931" t="str">
        <f t="shared" ca="1" si="252"/>
        <v>{United States457}</v>
      </c>
      <c r="F931">
        <v>3.6542117300226162E-2</v>
      </c>
      <c r="G931">
        <f t="shared" ca="1" si="253"/>
        <v>0.74396527196820184</v>
      </c>
      <c r="H931">
        <f t="shared" ca="1" si="254"/>
        <v>0.70742315466797567</v>
      </c>
      <c r="J931">
        <f t="shared" si="255"/>
        <v>56300790</v>
      </c>
      <c r="K931">
        <f t="shared" si="256"/>
        <v>79636732</v>
      </c>
      <c r="L931">
        <f t="shared" si="257"/>
        <v>79636732</v>
      </c>
      <c r="M931">
        <f t="shared" si="258"/>
        <v>80655890</v>
      </c>
      <c r="N931">
        <f t="shared" ca="1" si="259"/>
        <v>42014246</v>
      </c>
      <c r="O931">
        <v>0.36355250005200745</v>
      </c>
      <c r="P931">
        <f t="shared" ca="1" si="260"/>
        <v>0.36355250005200745</v>
      </c>
      <c r="Q931">
        <f t="shared" ca="1" si="261"/>
        <v>0.28464602678805706</v>
      </c>
      <c r="T931" t="str">
        <f t="shared" si="262"/>
        <v>{United States922}</v>
      </c>
      <c r="U931" t="str">
        <f t="shared" si="263"/>
        <v>{56300790}</v>
      </c>
      <c r="V931" t="str">
        <f t="shared" ca="1" si="264"/>
        <v>{0.199135608233103}</v>
      </c>
      <c r="W931" t="str">
        <f t="shared" ca="1" si="265"/>
        <v>{0.156355449150257}</v>
      </c>
      <c r="X931" t="str">
        <f t="shared" si="266"/>
        <v>{New York922}</v>
      </c>
      <c r="Y931" t="str">
        <f t="shared" si="267"/>
        <v>{56300790}</v>
      </c>
      <c r="Z931" t="str">
        <f t="shared" ca="1" si="268"/>
        <v>{0.847257213152493}</v>
      </c>
      <c r="AA931" t="str">
        <f t="shared" ca="1" si="269"/>
        <v>{0.0547672946963278}</v>
      </c>
    </row>
    <row r="932" spans="1:27" x14ac:dyDescent="0.25">
      <c r="A932" t="s">
        <v>2764</v>
      </c>
      <c r="B932" t="s">
        <v>2765</v>
      </c>
      <c r="C932" t="s">
        <v>2766</v>
      </c>
      <c r="D932" t="s">
        <v>2765</v>
      </c>
      <c r="E932" t="str">
        <f t="shared" ca="1" si="252"/>
        <v>{United States458}</v>
      </c>
      <c r="F932">
        <v>0.53040503258055438</v>
      </c>
      <c r="G932">
        <f t="shared" ca="1" si="253"/>
        <v>0.24414692157046103</v>
      </c>
      <c r="H932">
        <f t="shared" ca="1" si="254"/>
        <v>0.24414692157046103</v>
      </c>
      <c r="J932">
        <f t="shared" si="255"/>
        <v>77612097</v>
      </c>
      <c r="K932">
        <f t="shared" si="256"/>
        <v>79638787</v>
      </c>
      <c r="L932">
        <f t="shared" si="257"/>
        <v>79638787</v>
      </c>
      <c r="M932">
        <f t="shared" si="258"/>
        <v>80668872</v>
      </c>
      <c r="N932">
        <f t="shared" ca="1" si="259"/>
        <v>42126048</v>
      </c>
      <c r="O932">
        <v>0.39989885241331402</v>
      </c>
      <c r="P932">
        <f t="shared" ca="1" si="260"/>
        <v>0.39989885241331402</v>
      </c>
      <c r="Q932">
        <f t="shared" ca="1" si="261"/>
        <v>0.39989885241331402</v>
      </c>
      <c r="T932" t="str">
        <f t="shared" si="262"/>
        <v>{United States923}</v>
      </c>
      <c r="U932" t="str">
        <f t="shared" si="263"/>
        <v>{77612097}</v>
      </c>
      <c r="V932" t="str">
        <f t="shared" ca="1" si="264"/>
        <v>{0.603723913048125}</v>
      </c>
      <c r="W932" t="str">
        <f t="shared" ca="1" si="265"/>
        <v>{0.182124821153184}</v>
      </c>
      <c r="X932" t="str">
        <f t="shared" si="266"/>
        <v>{New York923}</v>
      </c>
      <c r="Y932" t="str">
        <f t="shared" si="267"/>
        <v>{77612097}</v>
      </c>
      <c r="Z932" t="str">
        <f t="shared" ca="1" si="268"/>
        <v>{0.0703655360385065}</v>
      </c>
      <c r="AA932" t="str">
        <f t="shared" ca="1" si="269"/>
        <v>{0.179780209793491}</v>
      </c>
    </row>
    <row r="933" spans="1:27" x14ac:dyDescent="0.25">
      <c r="A933" t="s">
        <v>2767</v>
      </c>
      <c r="B933" t="s">
        <v>2768</v>
      </c>
      <c r="C933" t="s">
        <v>2769</v>
      </c>
      <c r="D933" t="s">
        <v>2768</v>
      </c>
      <c r="E933" t="str">
        <f t="shared" ca="1" si="252"/>
        <v>{United States458}</v>
      </c>
      <c r="F933">
        <v>0.24414692157046103</v>
      </c>
      <c r="G933">
        <f t="shared" ca="1" si="253"/>
        <v>0.53040503258055438</v>
      </c>
      <c r="H933">
        <f t="shared" ca="1" si="254"/>
        <v>0.28625811101009335</v>
      </c>
      <c r="J933">
        <f t="shared" si="255"/>
        <v>41116198</v>
      </c>
      <c r="K933">
        <f t="shared" si="256"/>
        <v>79823531</v>
      </c>
      <c r="L933">
        <f t="shared" si="257"/>
        <v>79823531</v>
      </c>
      <c r="M933">
        <f t="shared" si="258"/>
        <v>80699995</v>
      </c>
      <c r="N933">
        <f t="shared" ca="1" si="259"/>
        <v>42126048</v>
      </c>
      <c r="O933">
        <v>0.72781729719515431</v>
      </c>
      <c r="P933">
        <f t="shared" ca="1" si="260"/>
        <v>0.72781729719515431</v>
      </c>
      <c r="Q933">
        <f t="shared" ca="1" si="261"/>
        <v>0.32791844478184029</v>
      </c>
      <c r="T933" t="str">
        <f t="shared" si="262"/>
        <v>{United States924}</v>
      </c>
      <c r="U933" t="str">
        <f t="shared" si="263"/>
        <v>{41116198}</v>
      </c>
      <c r="V933" t="str">
        <f t="shared" ca="1" si="264"/>
        <v>{0.194591956467091}</v>
      </c>
      <c r="W933" t="str">
        <f t="shared" ca="1" si="265"/>
        <v>{0.129477216558361}</v>
      </c>
      <c r="X933" t="str">
        <f t="shared" si="266"/>
        <v>{New York924}</v>
      </c>
      <c r="Y933" t="str">
        <f t="shared" si="267"/>
        <v>{41116198}</v>
      </c>
      <c r="Z933" t="str">
        <f t="shared" ca="1" si="268"/>
        <v>{0.781878849346115}</v>
      </c>
      <c r="AA933" t="str">
        <f t="shared" ca="1" si="269"/>
        <v>{0.0127946529880131}</v>
      </c>
    </row>
    <row r="934" spans="1:27" x14ac:dyDescent="0.25">
      <c r="A934" t="s">
        <v>2770</v>
      </c>
      <c r="B934" t="s">
        <v>2771</v>
      </c>
      <c r="C934" t="s">
        <v>2772</v>
      </c>
      <c r="D934" t="s">
        <v>2771</v>
      </c>
      <c r="E934" t="str">
        <f t="shared" ca="1" si="252"/>
        <v>{United States459}</v>
      </c>
      <c r="F934">
        <v>0.87355716117278837</v>
      </c>
      <c r="G934">
        <f t="shared" ca="1" si="253"/>
        <v>0.52701829871989714</v>
      </c>
      <c r="H934">
        <f t="shared" ca="1" si="254"/>
        <v>0.52701829871989714</v>
      </c>
      <c r="J934">
        <f t="shared" si="255"/>
        <v>41123037</v>
      </c>
      <c r="K934">
        <f t="shared" si="256"/>
        <v>79852261</v>
      </c>
      <c r="L934">
        <f t="shared" si="257"/>
        <v>79852261</v>
      </c>
      <c r="M934">
        <f t="shared" si="258"/>
        <v>80841301</v>
      </c>
      <c r="N934">
        <f t="shared" ca="1" si="259"/>
        <v>42154600</v>
      </c>
      <c r="O934">
        <v>0.77679874977690511</v>
      </c>
      <c r="P934">
        <f t="shared" ca="1" si="260"/>
        <v>0.19948205263915242</v>
      </c>
      <c r="Q934">
        <f t="shared" ca="1" si="261"/>
        <v>0.19948205263915242</v>
      </c>
      <c r="T934" t="str">
        <f t="shared" si="262"/>
        <v>{United States925}</v>
      </c>
      <c r="U934" t="str">
        <f t="shared" si="263"/>
        <v>{41123037}</v>
      </c>
      <c r="V934" t="str">
        <f t="shared" ca="1" si="264"/>
        <v>{0.334476006091874}</v>
      </c>
      <c r="W934" t="str">
        <f t="shared" ca="1" si="265"/>
        <v>{0.540386834915211}</v>
      </c>
      <c r="X934" t="str">
        <f t="shared" si="266"/>
        <v>{New York925}</v>
      </c>
      <c r="Y934" t="str">
        <f t="shared" si="267"/>
        <v>{41123037}</v>
      </c>
      <c r="Z934" t="str">
        <f t="shared" ca="1" si="268"/>
        <v>{0.282439824745971}</v>
      </c>
      <c r="AA934" t="str">
        <f t="shared" ca="1" si="269"/>
        <v>{0.377501916187243}</v>
      </c>
    </row>
    <row r="935" spans="1:27" x14ac:dyDescent="0.25">
      <c r="A935" t="s">
        <v>2773</v>
      </c>
      <c r="B935" t="s">
        <v>2774</v>
      </c>
      <c r="C935" t="s">
        <v>2775</v>
      </c>
      <c r="D935" t="s">
        <v>2774</v>
      </c>
      <c r="E935" t="str">
        <f t="shared" ca="1" si="252"/>
        <v>{United States459}</v>
      </c>
      <c r="F935">
        <v>0.52701829871989714</v>
      </c>
      <c r="G935">
        <f t="shared" ca="1" si="253"/>
        <v>0.87355716117278837</v>
      </c>
      <c r="H935">
        <f t="shared" ca="1" si="254"/>
        <v>0.34653886245289123</v>
      </c>
      <c r="J935">
        <f t="shared" si="255"/>
        <v>21703390</v>
      </c>
      <c r="K935">
        <f t="shared" si="256"/>
        <v>79955749</v>
      </c>
      <c r="L935">
        <f t="shared" si="257"/>
        <v>79955749</v>
      </c>
      <c r="M935">
        <f t="shared" si="258"/>
        <v>81048201</v>
      </c>
      <c r="N935">
        <f t="shared" ca="1" si="259"/>
        <v>42154600</v>
      </c>
      <c r="O935">
        <v>0.19948205263915242</v>
      </c>
      <c r="P935">
        <f t="shared" ca="1" si="260"/>
        <v>0.77679874977690511</v>
      </c>
      <c r="Q935">
        <f t="shared" ca="1" si="261"/>
        <v>0.57731669713775269</v>
      </c>
      <c r="T935" t="str">
        <f t="shared" si="262"/>
        <v>{United States926}</v>
      </c>
      <c r="U935" t="str">
        <f t="shared" si="263"/>
        <v>{21703390}</v>
      </c>
      <c r="V935" t="str">
        <f t="shared" ca="1" si="264"/>
        <v>{0.769998821217282}</v>
      </c>
      <c r="W935" t="str">
        <f t="shared" ca="1" si="265"/>
        <v>{0.0908514658543002}</v>
      </c>
      <c r="X935" t="str">
        <f t="shared" si="266"/>
        <v>{New York926}</v>
      </c>
      <c r="Y935" t="str">
        <f t="shared" si="267"/>
        <v>{21703390}</v>
      </c>
      <c r="Z935" t="str">
        <f t="shared" ca="1" si="268"/>
        <v>{0.554468264139665}</v>
      </c>
      <c r="AA935" t="str">
        <f t="shared" ca="1" si="269"/>
        <v>{0.377020850863759}</v>
      </c>
    </row>
    <row r="936" spans="1:27" x14ac:dyDescent="0.25">
      <c r="A936" t="s">
        <v>2776</v>
      </c>
      <c r="B936" t="s">
        <v>2777</v>
      </c>
      <c r="C936" t="s">
        <v>2778</v>
      </c>
      <c r="D936" t="s">
        <v>2777</v>
      </c>
      <c r="E936" t="str">
        <f t="shared" ca="1" si="252"/>
        <v>{United States460}</v>
      </c>
      <c r="F936">
        <v>8.7990747463598917E-2</v>
      </c>
      <c r="G936">
        <f t="shared" ca="1" si="253"/>
        <v>8.7990747463598917E-2</v>
      </c>
      <c r="H936">
        <f t="shared" ca="1" si="254"/>
        <v>8.7990747463598917E-2</v>
      </c>
      <c r="J936">
        <f t="shared" si="255"/>
        <v>81976802</v>
      </c>
      <c r="K936">
        <f t="shared" si="256"/>
        <v>79962627</v>
      </c>
      <c r="L936">
        <f t="shared" si="257"/>
        <v>79962627</v>
      </c>
      <c r="M936">
        <f t="shared" si="258"/>
        <v>81058932</v>
      </c>
      <c r="N936">
        <f t="shared" ca="1" si="259"/>
        <v>42169888</v>
      </c>
      <c r="O936">
        <v>0.42751528404365025</v>
      </c>
      <c r="P936">
        <f t="shared" ca="1" si="260"/>
        <v>0.42751528404365025</v>
      </c>
      <c r="Q936">
        <f t="shared" ca="1" si="261"/>
        <v>0.42751528404365025</v>
      </c>
      <c r="T936" t="str">
        <f t="shared" si="262"/>
        <v>{United States927}</v>
      </c>
      <c r="U936" t="str">
        <f t="shared" si="263"/>
        <v>{81976802}</v>
      </c>
      <c r="V936" t="str">
        <f t="shared" ca="1" si="264"/>
        <v>{0.198174121307092}</v>
      </c>
      <c r="W936" t="str">
        <f t="shared" ca="1" si="265"/>
        <v>{0.0286226946461211}</v>
      </c>
      <c r="X936" t="str">
        <f t="shared" si="266"/>
        <v>{New York927}</v>
      </c>
      <c r="Y936" t="str">
        <f t="shared" si="267"/>
        <v>{81976802}</v>
      </c>
      <c r="Z936" t="str">
        <f t="shared" ca="1" si="268"/>
        <v>{0.229386816481535}</v>
      </c>
      <c r="AA936" t="str">
        <f t="shared" ca="1" si="269"/>
        <v>{0.680254645826806}</v>
      </c>
    </row>
    <row r="937" spans="1:27" x14ac:dyDescent="0.25">
      <c r="A937" t="s">
        <v>2779</v>
      </c>
      <c r="B937" t="s">
        <v>2780</v>
      </c>
      <c r="C937" t="s">
        <v>2781</v>
      </c>
      <c r="D937" t="s">
        <v>2780</v>
      </c>
      <c r="E937" t="str">
        <f t="shared" ca="1" si="252"/>
        <v>{United States460}</v>
      </c>
      <c r="F937">
        <v>0.84439905255305669</v>
      </c>
      <c r="G937">
        <f t="shared" ca="1" si="253"/>
        <v>0.84439905255305669</v>
      </c>
      <c r="H937">
        <f t="shared" ca="1" si="254"/>
        <v>0.75640830508945778</v>
      </c>
      <c r="J937">
        <f t="shared" si="255"/>
        <v>25098745</v>
      </c>
      <c r="K937">
        <f t="shared" si="256"/>
        <v>80218182</v>
      </c>
      <c r="L937">
        <f t="shared" si="257"/>
        <v>80218182</v>
      </c>
      <c r="M937">
        <f t="shared" si="258"/>
        <v>81198112</v>
      </c>
      <c r="N937">
        <f t="shared" ca="1" si="259"/>
        <v>42169888</v>
      </c>
      <c r="O937">
        <v>0.7782312147311502</v>
      </c>
      <c r="P937">
        <f t="shared" ca="1" si="260"/>
        <v>0.7782312147311502</v>
      </c>
      <c r="Q937">
        <f t="shared" ca="1" si="261"/>
        <v>0.35071593068749995</v>
      </c>
      <c r="T937" t="str">
        <f t="shared" si="262"/>
        <v>{United States928}</v>
      </c>
      <c r="U937" t="str">
        <f t="shared" si="263"/>
        <v>{25098745}</v>
      </c>
      <c r="V937" t="str">
        <f t="shared" ca="1" si="264"/>
        <v>{0.243750944738109}</v>
      </c>
      <c r="W937" t="str">
        <f t="shared" ca="1" si="265"/>
        <v>{0.615667501600966}</v>
      </c>
      <c r="X937" t="str">
        <f t="shared" si="266"/>
        <v>{New York928}</v>
      </c>
      <c r="Y937" t="str">
        <f t="shared" si="267"/>
        <v>{25098745}</v>
      </c>
      <c r="Z937" t="str">
        <f t="shared" ca="1" si="268"/>
        <v>{0.0291948936576168}</v>
      </c>
      <c r="AA937" t="str">
        <f t="shared" ca="1" si="269"/>
        <v>{0.662051712876436}</v>
      </c>
    </row>
    <row r="938" spans="1:27" x14ac:dyDescent="0.25">
      <c r="A938" t="s">
        <v>2782</v>
      </c>
      <c r="B938" t="s">
        <v>2783</v>
      </c>
      <c r="C938" t="s">
        <v>2784</v>
      </c>
      <c r="D938" t="s">
        <v>2783</v>
      </c>
      <c r="E938" t="str">
        <f t="shared" ca="1" si="252"/>
        <v>{United States461}</v>
      </c>
      <c r="F938">
        <v>0.49264040379296237</v>
      </c>
      <c r="G938">
        <f t="shared" ca="1" si="253"/>
        <v>8.9115383020264116E-2</v>
      </c>
      <c r="H938">
        <f t="shared" ca="1" si="254"/>
        <v>8.9115383020264116E-2</v>
      </c>
      <c r="J938">
        <f t="shared" si="255"/>
        <v>24723088</v>
      </c>
      <c r="K938">
        <f t="shared" si="256"/>
        <v>80285897</v>
      </c>
      <c r="L938">
        <f t="shared" si="257"/>
        <v>80285897</v>
      </c>
      <c r="M938">
        <f t="shared" si="258"/>
        <v>81217237</v>
      </c>
      <c r="N938">
        <f t="shared" ca="1" si="259"/>
        <v>42246600</v>
      </c>
      <c r="O938">
        <v>0.79438787856996629</v>
      </c>
      <c r="P938">
        <f t="shared" ca="1" si="260"/>
        <v>0.77997365338200919</v>
      </c>
      <c r="Q938">
        <f t="shared" ca="1" si="261"/>
        <v>0.77997365338200919</v>
      </c>
      <c r="T938" t="str">
        <f t="shared" si="262"/>
        <v>{United States929}</v>
      </c>
      <c r="U938" t="str">
        <f t="shared" si="263"/>
        <v>{24723088}</v>
      </c>
      <c r="V938" t="str">
        <f t="shared" ca="1" si="264"/>
        <v>{0.427230468511275}</v>
      </c>
      <c r="W938" t="str">
        <f t="shared" ca="1" si="265"/>
        <v>{0.162009614025567}</v>
      </c>
      <c r="X938" t="str">
        <f t="shared" si="266"/>
        <v>{New York929}</v>
      </c>
      <c r="Y938" t="str">
        <f t="shared" si="267"/>
        <v>{24723088}</v>
      </c>
      <c r="Z938" t="str">
        <f t="shared" ca="1" si="268"/>
        <v>{0.0113017655291942}</v>
      </c>
      <c r="AA938" t="str">
        <f t="shared" ca="1" si="269"/>
        <v>{0.400079515592355}</v>
      </c>
    </row>
    <row r="939" spans="1:27" x14ac:dyDescent="0.25">
      <c r="A939" t="s">
        <v>2785</v>
      </c>
      <c r="B939" t="s">
        <v>2786</v>
      </c>
      <c r="C939" t="s">
        <v>2787</v>
      </c>
      <c r="D939" t="s">
        <v>2786</v>
      </c>
      <c r="E939" t="str">
        <f t="shared" ca="1" si="252"/>
        <v>{United States461}</v>
      </c>
      <c r="F939">
        <v>8.9115383020264116E-2</v>
      </c>
      <c r="G939">
        <f t="shared" ca="1" si="253"/>
        <v>0.49264040379296237</v>
      </c>
      <c r="H939">
        <f t="shared" ca="1" si="254"/>
        <v>0.40352502077269825</v>
      </c>
      <c r="J939">
        <f t="shared" si="255"/>
        <v>87571801</v>
      </c>
      <c r="K939">
        <f t="shared" si="256"/>
        <v>80387640</v>
      </c>
      <c r="L939">
        <f t="shared" si="257"/>
        <v>80387640</v>
      </c>
      <c r="M939">
        <f t="shared" si="258"/>
        <v>81247122</v>
      </c>
      <c r="N939">
        <f t="shared" ca="1" si="259"/>
        <v>42246600</v>
      </c>
      <c r="O939">
        <v>0.77997365338200919</v>
      </c>
      <c r="P939">
        <f t="shared" ca="1" si="260"/>
        <v>0.79438787856996629</v>
      </c>
      <c r="Q939">
        <f t="shared" ca="1" si="261"/>
        <v>1.4414225187957097E-2</v>
      </c>
      <c r="T939" t="str">
        <f t="shared" si="262"/>
        <v>{United States930}</v>
      </c>
      <c r="U939" t="str">
        <f t="shared" si="263"/>
        <v>{87571801}</v>
      </c>
      <c r="V939" t="str">
        <f t="shared" ca="1" si="264"/>
        <v>{0.102760230621514}</v>
      </c>
      <c r="W939" t="str">
        <f t="shared" ca="1" si="265"/>
        <v>{0.449645494805857}</v>
      </c>
      <c r="X939" t="str">
        <f t="shared" si="266"/>
        <v>{New York930}</v>
      </c>
      <c r="Y939" t="str">
        <f t="shared" si="267"/>
        <v>{87571801}</v>
      </c>
      <c r="Z939" t="str">
        <f t="shared" ca="1" si="268"/>
        <v>{0.374862058586775}</v>
      </c>
      <c r="AA939" t="str">
        <f t="shared" ca="1" si="269"/>
        <v>{0.443657600742441}</v>
      </c>
    </row>
    <row r="940" spans="1:27" x14ac:dyDescent="0.25">
      <c r="A940" t="s">
        <v>2788</v>
      </c>
      <c r="B940" t="s">
        <v>2789</v>
      </c>
      <c r="C940" t="s">
        <v>2790</v>
      </c>
      <c r="D940" t="s">
        <v>2789</v>
      </c>
      <c r="E940" t="str">
        <f t="shared" ca="1" si="252"/>
        <v>{United States462}</v>
      </c>
      <c r="F940">
        <v>0.62348955385891858</v>
      </c>
      <c r="G940">
        <f t="shared" ca="1" si="253"/>
        <v>1.871405180310326E-2</v>
      </c>
      <c r="H940">
        <f t="shared" ca="1" si="254"/>
        <v>1.871405180310326E-2</v>
      </c>
      <c r="J940">
        <f t="shared" si="255"/>
        <v>69223746</v>
      </c>
      <c r="K940">
        <f t="shared" si="256"/>
        <v>80407412</v>
      </c>
      <c r="L940">
        <f t="shared" si="257"/>
        <v>80407412</v>
      </c>
      <c r="M940">
        <f t="shared" si="258"/>
        <v>81322247</v>
      </c>
      <c r="N940">
        <f t="shared" ca="1" si="259"/>
        <v>42410311</v>
      </c>
      <c r="O940">
        <v>0.56341872700678708</v>
      </c>
      <c r="P940">
        <f t="shared" ca="1" si="260"/>
        <v>0.56341872700678708</v>
      </c>
      <c r="Q940">
        <f t="shared" ca="1" si="261"/>
        <v>0.56341872700678708</v>
      </c>
      <c r="T940" t="str">
        <f t="shared" si="262"/>
        <v>{United States931}</v>
      </c>
      <c r="U940" t="str">
        <f t="shared" si="263"/>
        <v>{69223746}</v>
      </c>
      <c r="V940" t="str">
        <f t="shared" ca="1" si="264"/>
        <v>{0.717807594569745}</v>
      </c>
      <c r="W940" t="str">
        <f t="shared" ca="1" si="265"/>
        <v>{0.107449546032963}</v>
      </c>
      <c r="X940" t="str">
        <f t="shared" si="266"/>
        <v>{New York931}</v>
      </c>
      <c r="Y940" t="str">
        <f t="shared" si="267"/>
        <v>{69223746}</v>
      </c>
      <c r="Z940" t="str">
        <f t="shared" ca="1" si="268"/>
        <v>{0.0686383323938281}</v>
      </c>
      <c r="AA940" t="str">
        <f t="shared" ca="1" si="269"/>
        <v>{0.224990183706428}</v>
      </c>
    </row>
    <row r="941" spans="1:27" x14ac:dyDescent="0.25">
      <c r="A941" t="s">
        <v>2791</v>
      </c>
      <c r="B941" t="s">
        <v>2792</v>
      </c>
      <c r="C941" t="s">
        <v>2793</v>
      </c>
      <c r="D941" t="s">
        <v>2792</v>
      </c>
      <c r="E941" t="str">
        <f t="shared" ca="1" si="252"/>
        <v>{United States462}</v>
      </c>
      <c r="F941">
        <v>1.871405180310326E-2</v>
      </c>
      <c r="G941">
        <f t="shared" ca="1" si="253"/>
        <v>0.62348955385891858</v>
      </c>
      <c r="H941">
        <f t="shared" ca="1" si="254"/>
        <v>0.60477550205581532</v>
      </c>
      <c r="J941">
        <f t="shared" si="255"/>
        <v>79955749</v>
      </c>
      <c r="K941">
        <f t="shared" si="256"/>
        <v>80454139</v>
      </c>
      <c r="L941">
        <f t="shared" si="257"/>
        <v>80454139</v>
      </c>
      <c r="M941">
        <f t="shared" si="258"/>
        <v>81324693</v>
      </c>
      <c r="N941">
        <f t="shared" ca="1" si="259"/>
        <v>42410311</v>
      </c>
      <c r="O941">
        <v>0.72631397755136651</v>
      </c>
      <c r="P941">
        <f t="shared" ca="1" si="260"/>
        <v>0.72631397755136651</v>
      </c>
      <c r="Q941">
        <f t="shared" ca="1" si="261"/>
        <v>0.16289525054457943</v>
      </c>
      <c r="T941" t="str">
        <f t="shared" si="262"/>
        <v>{United States932}</v>
      </c>
      <c r="U941" t="str">
        <f t="shared" si="263"/>
        <v>{79955749}</v>
      </c>
      <c r="V941" t="str">
        <f t="shared" ca="1" si="264"/>
        <v>{0.471258074342681}</v>
      </c>
      <c r="W941" t="str">
        <f t="shared" ca="1" si="265"/>
        <v>{0.527327507206572}</v>
      </c>
      <c r="X941" t="str">
        <f t="shared" si="266"/>
        <v>{New York932}</v>
      </c>
      <c r="Y941" t="str">
        <f t="shared" si="267"/>
        <v>{79955749}</v>
      </c>
      <c r="Z941" t="str">
        <f t="shared" ca="1" si="268"/>
        <v>{0.00745462729737434}</v>
      </c>
      <c r="AA941" t="str">
        <f t="shared" ca="1" si="269"/>
        <v>{0.144499084468116}</v>
      </c>
    </row>
    <row r="942" spans="1:27" x14ac:dyDescent="0.25">
      <c r="A942" t="s">
        <v>2794</v>
      </c>
      <c r="B942" t="s">
        <v>2795</v>
      </c>
      <c r="C942" t="s">
        <v>2796</v>
      </c>
      <c r="D942" t="s">
        <v>2795</v>
      </c>
      <c r="E942" t="str">
        <f t="shared" ca="1" si="252"/>
        <v>{United States463}</v>
      </c>
      <c r="F942">
        <v>0.86794724776963594</v>
      </c>
      <c r="G942">
        <f t="shared" ca="1" si="253"/>
        <v>0.61250478894417903</v>
      </c>
      <c r="H942">
        <f t="shared" ca="1" si="254"/>
        <v>0.61250478894417903</v>
      </c>
      <c r="J942">
        <f t="shared" si="255"/>
        <v>93437819</v>
      </c>
      <c r="K942">
        <f t="shared" si="256"/>
        <v>80541559</v>
      </c>
      <c r="L942">
        <f t="shared" si="257"/>
        <v>80541559</v>
      </c>
      <c r="M942">
        <f t="shared" si="258"/>
        <v>81326735</v>
      </c>
      <c r="N942">
        <f t="shared" ca="1" si="259"/>
        <v>42458618</v>
      </c>
      <c r="O942">
        <v>0.62560898472801096</v>
      </c>
      <c r="P942">
        <f t="shared" ca="1" si="260"/>
        <v>0.62560898472801096</v>
      </c>
      <c r="Q942">
        <f t="shared" ca="1" si="261"/>
        <v>0.62560898472801096</v>
      </c>
      <c r="T942" t="str">
        <f t="shared" si="262"/>
        <v>{United States933}</v>
      </c>
      <c r="U942" t="str">
        <f t="shared" si="263"/>
        <v>{93437819}</v>
      </c>
      <c r="V942" t="str">
        <f t="shared" ca="1" si="264"/>
        <v>{0.0947716876924993}</v>
      </c>
      <c r="W942" t="str">
        <f t="shared" ca="1" si="265"/>
        <v>{0.631871471726912}</v>
      </c>
      <c r="X942" t="str">
        <f t="shared" si="266"/>
        <v>{New York933}</v>
      </c>
      <c r="Y942" t="str">
        <f t="shared" si="267"/>
        <v>{93437819}</v>
      </c>
      <c r="Z942" t="str">
        <f t="shared" ca="1" si="268"/>
        <v>{0.518773817788781}</v>
      </c>
      <c r="AA942" t="str">
        <f t="shared" ca="1" si="269"/>
        <v>{0.141024926979542}</v>
      </c>
    </row>
    <row r="943" spans="1:27" x14ac:dyDescent="0.25">
      <c r="A943" t="s">
        <v>2797</v>
      </c>
      <c r="B943" t="s">
        <v>2798</v>
      </c>
      <c r="C943" t="s">
        <v>2799</v>
      </c>
      <c r="D943" t="s">
        <v>2798</v>
      </c>
      <c r="E943" t="str">
        <f t="shared" ca="1" si="252"/>
        <v>{United States463}</v>
      </c>
      <c r="F943">
        <v>0.61250478894417903</v>
      </c>
      <c r="G943">
        <f t="shared" ca="1" si="253"/>
        <v>0.86794724776963594</v>
      </c>
      <c r="H943">
        <f t="shared" ca="1" si="254"/>
        <v>0.25544245882545691</v>
      </c>
      <c r="J943">
        <f t="shared" si="255"/>
        <v>42246600</v>
      </c>
      <c r="K943">
        <f t="shared" si="256"/>
        <v>80610660</v>
      </c>
      <c r="L943">
        <f t="shared" si="257"/>
        <v>80610660</v>
      </c>
      <c r="M943">
        <f t="shared" si="258"/>
        <v>81407163</v>
      </c>
      <c r="N943">
        <f t="shared" ca="1" si="259"/>
        <v>42458618</v>
      </c>
      <c r="O943">
        <v>0.85101214615080645</v>
      </c>
      <c r="P943">
        <f t="shared" ca="1" si="260"/>
        <v>0.85101214615080645</v>
      </c>
      <c r="Q943">
        <f t="shared" ca="1" si="261"/>
        <v>0.22540316142279548</v>
      </c>
      <c r="T943" t="str">
        <f t="shared" si="262"/>
        <v>{United States934}</v>
      </c>
      <c r="U943" t="str">
        <f t="shared" si="263"/>
        <v>{42246600}</v>
      </c>
      <c r="V943" t="str">
        <f t="shared" ca="1" si="264"/>
        <v>{0.779973653382009}</v>
      </c>
      <c r="W943" t="str">
        <f t="shared" ca="1" si="265"/>
        <v>{0.0144142251879571}</v>
      </c>
      <c r="X943" t="str">
        <f t="shared" si="266"/>
        <v>{New York934}</v>
      </c>
      <c r="Y943" t="str">
        <f t="shared" si="267"/>
        <v>{42246600}</v>
      </c>
      <c r="Z943" t="str">
        <f t="shared" ca="1" si="268"/>
        <v>{0.324706653848133}</v>
      </c>
      <c r="AA943" t="str">
        <f t="shared" ca="1" si="269"/>
        <v>{0.410190450142454}</v>
      </c>
    </row>
    <row r="944" spans="1:27" x14ac:dyDescent="0.25">
      <c r="A944" t="s">
        <v>2800</v>
      </c>
      <c r="B944" t="s">
        <v>2801</v>
      </c>
      <c r="C944" t="s">
        <v>2802</v>
      </c>
      <c r="D944" t="s">
        <v>2801</v>
      </c>
      <c r="E944" t="str">
        <f t="shared" ca="1" si="252"/>
        <v>{United States464}</v>
      </c>
      <c r="F944">
        <v>0.35411425509777861</v>
      </c>
      <c r="G944">
        <f t="shared" ca="1" si="253"/>
        <v>0.35411425509777861</v>
      </c>
      <c r="H944">
        <f t="shared" ca="1" si="254"/>
        <v>0.35411425509777861</v>
      </c>
      <c r="J944">
        <f t="shared" si="255"/>
        <v>34920655</v>
      </c>
      <c r="K944">
        <f t="shared" si="256"/>
        <v>80655890</v>
      </c>
      <c r="L944">
        <f t="shared" si="257"/>
        <v>80655890</v>
      </c>
      <c r="M944">
        <f t="shared" si="258"/>
        <v>81427246</v>
      </c>
      <c r="N944">
        <f t="shared" ca="1" si="259"/>
        <v>42490397</v>
      </c>
      <c r="O944">
        <v>3.4937110355410472E-2</v>
      </c>
      <c r="P944">
        <f t="shared" ca="1" si="260"/>
        <v>3.4937110355410472E-2</v>
      </c>
      <c r="Q944">
        <f t="shared" ca="1" si="261"/>
        <v>3.4937110355410472E-2</v>
      </c>
      <c r="T944" t="str">
        <f t="shared" si="262"/>
        <v>{United States935}</v>
      </c>
      <c r="U944" t="str">
        <f t="shared" si="263"/>
        <v>{34920655}</v>
      </c>
      <c r="V944" t="str">
        <f t="shared" ca="1" si="264"/>
        <v>{0.121442283406435}</v>
      </c>
      <c r="W944" t="str">
        <f t="shared" ca="1" si="265"/>
        <v>{0.797483111315392}</v>
      </c>
      <c r="X944" t="str">
        <f t="shared" si="266"/>
        <v>{New York935}</v>
      </c>
      <c r="Y944" t="str">
        <f t="shared" si="267"/>
        <v>{34920655}</v>
      </c>
      <c r="Z944" t="str">
        <f t="shared" ca="1" si="268"/>
        <v>{0.451736892104427}</v>
      </c>
      <c r="AA944" t="str">
        <f t="shared" ca="1" si="269"/>
        <v>{0.483812400520212}</v>
      </c>
    </row>
    <row r="945" spans="1:27" x14ac:dyDescent="0.25">
      <c r="A945" t="s">
        <v>2803</v>
      </c>
      <c r="B945" t="s">
        <v>2804</v>
      </c>
      <c r="C945" t="s">
        <v>2805</v>
      </c>
      <c r="D945" t="s">
        <v>2804</v>
      </c>
      <c r="E945" t="str">
        <f t="shared" ca="1" si="252"/>
        <v>{United States464}</v>
      </c>
      <c r="F945">
        <v>0.59962196963161429</v>
      </c>
      <c r="G945">
        <f t="shared" ca="1" si="253"/>
        <v>0.59962196963161429</v>
      </c>
      <c r="H945">
        <f t="shared" ca="1" si="254"/>
        <v>0.24550771453383569</v>
      </c>
      <c r="J945">
        <f t="shared" si="255"/>
        <v>86216947</v>
      </c>
      <c r="K945">
        <f t="shared" si="256"/>
        <v>80668872</v>
      </c>
      <c r="L945">
        <f t="shared" si="257"/>
        <v>80668872</v>
      </c>
      <c r="M945">
        <f t="shared" si="258"/>
        <v>81467367</v>
      </c>
      <c r="N945">
        <f t="shared" ca="1" si="259"/>
        <v>42490397</v>
      </c>
      <c r="O945">
        <v>8.4167618776727182E-2</v>
      </c>
      <c r="P945">
        <f t="shared" ca="1" si="260"/>
        <v>8.4167618776727182E-2</v>
      </c>
      <c r="Q945">
        <f t="shared" ca="1" si="261"/>
        <v>4.923050842131671E-2</v>
      </c>
      <c r="T945" t="str">
        <f t="shared" si="262"/>
        <v>{United States936}</v>
      </c>
      <c r="U945" t="str">
        <f t="shared" si="263"/>
        <v>{86216947}</v>
      </c>
      <c r="V945" t="str">
        <f t="shared" ca="1" si="264"/>
        <v>{0.590140256918665}</v>
      </c>
      <c r="W945" t="str">
        <f t="shared" ca="1" si="265"/>
        <v>{0.106279546665567}</v>
      </c>
      <c r="X945" t="str">
        <f t="shared" si="266"/>
        <v>{New York936}</v>
      </c>
      <c r="Y945" t="str">
        <f t="shared" si="267"/>
        <v>{86216947}</v>
      </c>
      <c r="Z945" t="str">
        <f t="shared" ca="1" si="268"/>
        <v>{0.338620569191032}</v>
      </c>
      <c r="AA945" t="str">
        <f t="shared" ca="1" si="269"/>
        <v>{0.378207137684877}</v>
      </c>
    </row>
    <row r="946" spans="1:27" x14ac:dyDescent="0.25">
      <c r="A946" t="s">
        <v>2806</v>
      </c>
      <c r="B946" t="s">
        <v>2807</v>
      </c>
      <c r="C946" t="s">
        <v>2808</v>
      </c>
      <c r="D946" t="s">
        <v>2807</v>
      </c>
      <c r="E946" t="str">
        <f t="shared" ca="1" si="252"/>
        <v>{United States465}</v>
      </c>
      <c r="F946">
        <v>0.8233365883748488</v>
      </c>
      <c r="G946">
        <f t="shared" ca="1" si="253"/>
        <v>0.38077315953973234</v>
      </c>
      <c r="H946">
        <f t="shared" ca="1" si="254"/>
        <v>0.38077315953973234</v>
      </c>
      <c r="J946">
        <f t="shared" si="255"/>
        <v>63541857</v>
      </c>
      <c r="K946">
        <f t="shared" si="256"/>
        <v>80699995</v>
      </c>
      <c r="L946">
        <f t="shared" si="257"/>
        <v>80699995</v>
      </c>
      <c r="M946">
        <f t="shared" si="258"/>
        <v>81489800</v>
      </c>
      <c r="N946">
        <f t="shared" ca="1" si="259"/>
        <v>42500829</v>
      </c>
      <c r="O946">
        <v>0.2643615549747379</v>
      </c>
      <c r="P946">
        <f t="shared" ca="1" si="260"/>
        <v>0.2643615549747379</v>
      </c>
      <c r="Q946">
        <f t="shared" ca="1" si="261"/>
        <v>0.2643615549747379</v>
      </c>
      <c r="T946" t="str">
        <f t="shared" si="262"/>
        <v>{United States937}</v>
      </c>
      <c r="U946" t="str">
        <f t="shared" si="263"/>
        <v>{63541857}</v>
      </c>
      <c r="V946" t="str">
        <f t="shared" ca="1" si="264"/>
        <v>{0.404730779480143}</v>
      </c>
      <c r="W946" t="str">
        <f t="shared" ca="1" si="265"/>
        <v>{0.467579414571078}</v>
      </c>
      <c r="X946" t="str">
        <f t="shared" si="266"/>
        <v>{New York937}</v>
      </c>
      <c r="Y946" t="str">
        <f t="shared" si="267"/>
        <v>{63541857}</v>
      </c>
      <c r="Z946" t="str">
        <f t="shared" ca="1" si="268"/>
        <v>{0.73594208401432}</v>
      </c>
      <c r="AA946" t="str">
        <f t="shared" ca="1" si="269"/>
        <v>{0.0335729091541677}</v>
      </c>
    </row>
    <row r="947" spans="1:27" x14ac:dyDescent="0.25">
      <c r="A947" t="s">
        <v>2809</v>
      </c>
      <c r="B947" t="s">
        <v>2810</v>
      </c>
      <c r="C947" t="s">
        <v>2811</v>
      </c>
      <c r="D947" t="s">
        <v>2810</v>
      </c>
      <c r="E947" t="str">
        <f t="shared" ca="1" si="252"/>
        <v>{United States465}</v>
      </c>
      <c r="F947">
        <v>0.38077315953973234</v>
      </c>
      <c r="G947">
        <f t="shared" ca="1" si="253"/>
        <v>0.8233365883748488</v>
      </c>
      <c r="H947">
        <f t="shared" ca="1" si="254"/>
        <v>0.44256342883511646</v>
      </c>
      <c r="J947">
        <f t="shared" si="255"/>
        <v>72598687</v>
      </c>
      <c r="K947">
        <f t="shared" si="256"/>
        <v>80841301</v>
      </c>
      <c r="L947">
        <f t="shared" si="257"/>
        <v>80841301</v>
      </c>
      <c r="M947">
        <f t="shared" si="258"/>
        <v>81583222</v>
      </c>
      <c r="N947">
        <f t="shared" ca="1" si="259"/>
        <v>42500829</v>
      </c>
      <c r="O947">
        <v>0.48082265695537485</v>
      </c>
      <c r="P947">
        <f t="shared" ca="1" si="260"/>
        <v>0.48082265695537485</v>
      </c>
      <c r="Q947">
        <f t="shared" ca="1" si="261"/>
        <v>0.21646110198063695</v>
      </c>
      <c r="T947" t="str">
        <f t="shared" si="262"/>
        <v>{United States938}</v>
      </c>
      <c r="U947" t="str">
        <f t="shared" si="263"/>
        <v>{72598687}</v>
      </c>
      <c r="V947" t="str">
        <f t="shared" ca="1" si="264"/>
        <v>{0.0229490264980233}</v>
      </c>
      <c r="W947" t="str">
        <f t="shared" ca="1" si="265"/>
        <v>{0.593873581745046}</v>
      </c>
      <c r="X947" t="str">
        <f t="shared" si="266"/>
        <v>{New York938}</v>
      </c>
      <c r="Y947" t="str">
        <f t="shared" si="267"/>
        <v>{72598687}</v>
      </c>
      <c r="Z947" t="str">
        <f t="shared" ca="1" si="268"/>
        <v>{0.027382681505555}</v>
      </c>
      <c r="AA947" t="str">
        <f t="shared" ca="1" si="269"/>
        <v>{0.27231413727429}</v>
      </c>
    </row>
    <row r="948" spans="1:27" x14ac:dyDescent="0.25">
      <c r="A948" t="s">
        <v>2812</v>
      </c>
      <c r="B948" t="s">
        <v>2813</v>
      </c>
      <c r="C948" t="s">
        <v>2814</v>
      </c>
      <c r="D948" t="s">
        <v>2813</v>
      </c>
      <c r="E948" t="str">
        <f t="shared" ca="1" si="252"/>
        <v>{United States466}</v>
      </c>
      <c r="F948">
        <v>0.62590504868687691</v>
      </c>
      <c r="G948">
        <f t="shared" ca="1" si="253"/>
        <v>0.62590504868687691</v>
      </c>
      <c r="H948">
        <f t="shared" ca="1" si="254"/>
        <v>0.62590504868687691</v>
      </c>
      <c r="J948">
        <f t="shared" si="255"/>
        <v>99700124</v>
      </c>
      <c r="K948">
        <f t="shared" si="256"/>
        <v>81048201</v>
      </c>
      <c r="L948">
        <f t="shared" si="257"/>
        <v>81048201</v>
      </c>
      <c r="M948">
        <f t="shared" si="258"/>
        <v>81887672</v>
      </c>
      <c r="N948">
        <f t="shared" ca="1" si="259"/>
        <v>42559668</v>
      </c>
      <c r="O948">
        <v>4.7396180443434965E-2</v>
      </c>
      <c r="P948">
        <f t="shared" ca="1" si="260"/>
        <v>4.7396180443434965E-2</v>
      </c>
      <c r="Q948">
        <f t="shared" ca="1" si="261"/>
        <v>4.7396180443434965E-2</v>
      </c>
      <c r="T948" t="str">
        <f t="shared" si="262"/>
        <v>{United States939}</v>
      </c>
      <c r="U948" t="str">
        <f t="shared" si="263"/>
        <v>{99700124}</v>
      </c>
      <c r="V948" t="str">
        <f t="shared" ca="1" si="264"/>
        <v>{0.0449530579851299}</v>
      </c>
      <c r="W948" t="str">
        <f t="shared" ca="1" si="265"/>
        <v>{0.327092363328886}</v>
      </c>
      <c r="X948" t="str">
        <f t="shared" si="266"/>
        <v>{New York939}</v>
      </c>
      <c r="Y948" t="str">
        <f t="shared" si="267"/>
        <v>{99700124}</v>
      </c>
      <c r="Z948" t="str">
        <f t="shared" ca="1" si="268"/>
        <v>{0.121263888967183}</v>
      </c>
      <c r="AA948" t="str">
        <f t="shared" ca="1" si="269"/>
        <v>{0.11628129680942}</v>
      </c>
    </row>
    <row r="949" spans="1:27" x14ac:dyDescent="0.25">
      <c r="A949" t="s">
        <v>2815</v>
      </c>
      <c r="B949" t="s">
        <v>2816</v>
      </c>
      <c r="C949" t="s">
        <v>2817</v>
      </c>
      <c r="D949" t="s">
        <v>2816</v>
      </c>
      <c r="E949" t="str">
        <f t="shared" ca="1" si="252"/>
        <v>{United States466}</v>
      </c>
      <c r="F949">
        <v>0.83498990361624326</v>
      </c>
      <c r="G949">
        <f t="shared" ca="1" si="253"/>
        <v>0.83498990361624326</v>
      </c>
      <c r="H949">
        <f t="shared" ca="1" si="254"/>
        <v>0.20908485492936635</v>
      </c>
      <c r="J949">
        <f t="shared" si="255"/>
        <v>51395065</v>
      </c>
      <c r="K949">
        <f t="shared" si="256"/>
        <v>81058932</v>
      </c>
      <c r="L949">
        <f t="shared" si="257"/>
        <v>81058932</v>
      </c>
      <c r="M949">
        <f t="shared" si="258"/>
        <v>81909629</v>
      </c>
      <c r="N949">
        <f t="shared" ca="1" si="259"/>
        <v>42559668</v>
      </c>
      <c r="O949">
        <v>0.10476763693351265</v>
      </c>
      <c r="P949">
        <f t="shared" ca="1" si="260"/>
        <v>0.10476763693351265</v>
      </c>
      <c r="Q949">
        <f t="shared" ca="1" si="261"/>
        <v>5.7371456490077688E-2</v>
      </c>
      <c r="T949" t="str">
        <f t="shared" si="262"/>
        <v>{United States940}</v>
      </c>
      <c r="U949" t="str">
        <f t="shared" si="263"/>
        <v>{51395065}</v>
      </c>
      <c r="V949" t="str">
        <f t="shared" ca="1" si="264"/>
        <v>{0.265290914522263}</v>
      </c>
      <c r="W949" t="str">
        <f t="shared" ca="1" si="265"/>
        <v>{0.202488497948845}</v>
      </c>
      <c r="X949" t="str">
        <f t="shared" si="266"/>
        <v>{New York940}</v>
      </c>
      <c r="Y949" t="str">
        <f t="shared" si="267"/>
        <v>{51395065}</v>
      </c>
      <c r="Z949" t="str">
        <f t="shared" ca="1" si="268"/>
        <v>{0.551840701181064}</v>
      </c>
      <c r="AA949" t="str">
        <f t="shared" ca="1" si="269"/>
        <v>{0.438349129076689}</v>
      </c>
    </row>
    <row r="950" spans="1:27" x14ac:dyDescent="0.25">
      <c r="A950" t="s">
        <v>2818</v>
      </c>
      <c r="B950" t="s">
        <v>2819</v>
      </c>
      <c r="C950" t="s">
        <v>2820</v>
      </c>
      <c r="D950" t="s">
        <v>2819</v>
      </c>
      <c r="E950" t="str">
        <f t="shared" ca="1" si="252"/>
        <v>{United States467}</v>
      </c>
      <c r="F950">
        <v>0.18471887999731074</v>
      </c>
      <c r="G950">
        <f t="shared" ca="1" si="253"/>
        <v>0.18471887999731074</v>
      </c>
      <c r="H950">
        <f t="shared" ca="1" si="254"/>
        <v>0.18471887999731074</v>
      </c>
      <c r="J950">
        <f t="shared" si="255"/>
        <v>22939611</v>
      </c>
      <c r="K950">
        <f t="shared" si="256"/>
        <v>81198112</v>
      </c>
      <c r="L950">
        <f t="shared" si="257"/>
        <v>81198112</v>
      </c>
      <c r="M950">
        <f t="shared" si="258"/>
        <v>81976802</v>
      </c>
      <c r="N950">
        <f t="shared" ca="1" si="259"/>
        <v>42566251</v>
      </c>
      <c r="O950">
        <v>0.44671588745257373</v>
      </c>
      <c r="P950">
        <f t="shared" ca="1" si="260"/>
        <v>0.22701718941750382</v>
      </c>
      <c r="Q950">
        <f t="shared" ca="1" si="261"/>
        <v>0.22701718941750382</v>
      </c>
      <c r="T950" t="str">
        <f t="shared" si="262"/>
        <v>{United States941}</v>
      </c>
      <c r="U950" t="str">
        <f t="shared" si="263"/>
        <v>{22939611}</v>
      </c>
      <c r="V950" t="str">
        <f t="shared" ca="1" si="264"/>
        <v>{0.463878834779424}</v>
      </c>
      <c r="W950" t="str">
        <f t="shared" ca="1" si="265"/>
        <v>{0.444071215905008}</v>
      </c>
      <c r="X950" t="str">
        <f t="shared" si="266"/>
        <v>{New York941}</v>
      </c>
      <c r="Y950" t="str">
        <f t="shared" si="267"/>
        <v>{22939611}</v>
      </c>
      <c r="Z950" t="str">
        <f t="shared" ca="1" si="268"/>
        <v>{0.162730389747276}</v>
      </c>
      <c r="AA950" t="str">
        <f t="shared" ca="1" si="269"/>
        <v>{0.0575430822829867}</v>
      </c>
    </row>
    <row r="951" spans="1:27" x14ac:dyDescent="0.25">
      <c r="A951" t="s">
        <v>2821</v>
      </c>
      <c r="B951" t="s">
        <v>2822</v>
      </c>
      <c r="C951" t="s">
        <v>2823</v>
      </c>
      <c r="D951" t="s">
        <v>2822</v>
      </c>
      <c r="E951" t="str">
        <f t="shared" ca="1" si="252"/>
        <v>{United States467}</v>
      </c>
      <c r="F951">
        <v>0.6765480828027175</v>
      </c>
      <c r="G951">
        <f t="shared" ca="1" si="253"/>
        <v>0.6765480828027175</v>
      </c>
      <c r="H951">
        <f t="shared" ca="1" si="254"/>
        <v>0.49182920280540676</v>
      </c>
      <c r="J951">
        <f t="shared" si="255"/>
        <v>43221561</v>
      </c>
      <c r="K951">
        <f t="shared" si="256"/>
        <v>81217237</v>
      </c>
      <c r="L951">
        <f t="shared" si="257"/>
        <v>81217237</v>
      </c>
      <c r="M951">
        <f t="shared" si="258"/>
        <v>82077971</v>
      </c>
      <c r="N951">
        <f t="shared" ca="1" si="259"/>
        <v>42566251</v>
      </c>
      <c r="O951">
        <v>0.22701718941750382</v>
      </c>
      <c r="P951">
        <f t="shared" ca="1" si="260"/>
        <v>0.44671588745257373</v>
      </c>
      <c r="Q951">
        <f t="shared" ca="1" si="261"/>
        <v>0.21969869803506992</v>
      </c>
      <c r="T951" t="str">
        <f t="shared" si="262"/>
        <v>{United States942}</v>
      </c>
      <c r="U951" t="str">
        <f t="shared" si="263"/>
        <v>{43221561}</v>
      </c>
      <c r="V951" t="str">
        <f t="shared" ca="1" si="264"/>
        <v>{0.202273497813469}</v>
      </c>
      <c r="W951" t="str">
        <f t="shared" ca="1" si="265"/>
        <v>{0.0528895498420762}</v>
      </c>
      <c r="X951" t="str">
        <f t="shared" si="266"/>
        <v>{New York942}</v>
      </c>
      <c r="Y951" t="str">
        <f t="shared" si="267"/>
        <v>{43221561}</v>
      </c>
      <c r="Z951" t="str">
        <f t="shared" ca="1" si="268"/>
        <v>{0.101878807052919}</v>
      </c>
      <c r="AA951" t="str">
        <f t="shared" ca="1" si="269"/>
        <v>{0.536391464159586}</v>
      </c>
    </row>
    <row r="952" spans="1:27" x14ac:dyDescent="0.25">
      <c r="A952" t="s">
        <v>2824</v>
      </c>
      <c r="B952" t="s">
        <v>2825</v>
      </c>
      <c r="C952" t="s">
        <v>2826</v>
      </c>
      <c r="D952" t="s">
        <v>2825</v>
      </c>
      <c r="E952" t="str">
        <f t="shared" ca="1" si="252"/>
        <v>{United States468}</v>
      </c>
      <c r="F952">
        <v>0.68798965688702607</v>
      </c>
      <c r="G952">
        <f t="shared" ca="1" si="253"/>
        <v>7.0899263414314184E-2</v>
      </c>
      <c r="H952">
        <f t="shared" ca="1" si="254"/>
        <v>7.0899263414314184E-2</v>
      </c>
      <c r="J952">
        <f t="shared" si="255"/>
        <v>68003321</v>
      </c>
      <c r="K952">
        <f t="shared" si="256"/>
        <v>81247122</v>
      </c>
      <c r="L952">
        <f t="shared" si="257"/>
        <v>81247122</v>
      </c>
      <c r="M952">
        <f t="shared" si="258"/>
        <v>82271740</v>
      </c>
      <c r="N952">
        <f t="shared" ca="1" si="259"/>
        <v>42613176</v>
      </c>
      <c r="O952">
        <v>7.4655955318942868E-2</v>
      </c>
      <c r="P952">
        <f t="shared" ca="1" si="260"/>
        <v>7.4655955318942868E-2</v>
      </c>
      <c r="Q952">
        <f t="shared" ca="1" si="261"/>
        <v>7.4655955318942868E-2</v>
      </c>
      <c r="T952" t="str">
        <f t="shared" si="262"/>
        <v>{United States943}</v>
      </c>
      <c r="U952" t="str">
        <f t="shared" si="263"/>
        <v>{68003321}</v>
      </c>
      <c r="V952" t="str">
        <f t="shared" ca="1" si="264"/>
        <v>{0.0903074007140402}</v>
      </c>
      <c r="W952" t="str">
        <f t="shared" ca="1" si="265"/>
        <v>{0.0459025733692657}</v>
      </c>
      <c r="X952" t="str">
        <f t="shared" si="266"/>
        <v>{New York943}</v>
      </c>
      <c r="Y952" t="str">
        <f t="shared" si="267"/>
        <v>{68003321}</v>
      </c>
      <c r="Z952" t="str">
        <f t="shared" ca="1" si="268"/>
        <v>{0.14427018954598}</v>
      </c>
      <c r="AA952" t="str">
        <f t="shared" ca="1" si="269"/>
        <v>{0.0997532449915177}</v>
      </c>
    </row>
    <row r="953" spans="1:27" x14ac:dyDescent="0.25">
      <c r="A953" t="s">
        <v>2827</v>
      </c>
      <c r="B953" t="s">
        <v>2828</v>
      </c>
      <c r="C953" t="s">
        <v>2829</v>
      </c>
      <c r="D953" t="s">
        <v>2828</v>
      </c>
      <c r="E953" t="str">
        <f t="shared" ca="1" si="252"/>
        <v>{United States468}</v>
      </c>
      <c r="F953">
        <v>7.0899263414314184E-2</v>
      </c>
      <c r="G953">
        <f t="shared" ca="1" si="253"/>
        <v>0.68798965688702607</v>
      </c>
      <c r="H953">
        <f t="shared" ca="1" si="254"/>
        <v>0.61709039347271188</v>
      </c>
      <c r="J953">
        <f t="shared" si="255"/>
        <v>28828653</v>
      </c>
      <c r="K953">
        <f t="shared" si="256"/>
        <v>81322247</v>
      </c>
      <c r="L953">
        <f t="shared" si="257"/>
        <v>81322247</v>
      </c>
      <c r="M953">
        <f t="shared" si="258"/>
        <v>82326961</v>
      </c>
      <c r="N953">
        <f t="shared" ca="1" si="259"/>
        <v>42613176</v>
      </c>
      <c r="O953">
        <v>0.88999921995513387</v>
      </c>
      <c r="P953">
        <f t="shared" ca="1" si="260"/>
        <v>0.88999921995513387</v>
      </c>
      <c r="Q953">
        <f t="shared" ca="1" si="261"/>
        <v>0.815343264636191</v>
      </c>
      <c r="T953" t="str">
        <f t="shared" si="262"/>
        <v>{United States944}</v>
      </c>
      <c r="U953" t="str">
        <f t="shared" si="263"/>
        <v>{28828653}</v>
      </c>
      <c r="V953" t="str">
        <f t="shared" ca="1" si="264"/>
        <v>{0.0591738784422688}</v>
      </c>
      <c r="W953" t="str">
        <f t="shared" ca="1" si="265"/>
        <v>{0.316058093598932}</v>
      </c>
      <c r="X953" t="str">
        <f t="shared" si="266"/>
        <v>{New York944}</v>
      </c>
      <c r="Y953" t="str">
        <f t="shared" si="267"/>
        <v>{28828653}</v>
      </c>
      <c r="Z953" t="str">
        <f t="shared" ca="1" si="268"/>
        <v>{0.14541905889407}</v>
      </c>
      <c r="AA953" t="str">
        <f t="shared" ca="1" si="269"/>
        <v>{0.127402073568441}</v>
      </c>
    </row>
    <row r="954" spans="1:27" x14ac:dyDescent="0.25">
      <c r="A954" t="s">
        <v>2830</v>
      </c>
      <c r="B954" t="s">
        <v>2831</v>
      </c>
      <c r="C954" t="s">
        <v>2832</v>
      </c>
      <c r="D954" t="s">
        <v>2831</v>
      </c>
      <c r="E954" t="str">
        <f t="shared" ca="1" si="252"/>
        <v>{United States469}</v>
      </c>
      <c r="F954">
        <v>0.97645213560892596</v>
      </c>
      <c r="G954">
        <f t="shared" ca="1" si="253"/>
        <v>0.61746718570066639</v>
      </c>
      <c r="H954">
        <f t="shared" ca="1" si="254"/>
        <v>0.61746718570066639</v>
      </c>
      <c r="J954">
        <f t="shared" si="255"/>
        <v>68977525</v>
      </c>
      <c r="K954">
        <f t="shared" si="256"/>
        <v>81324693</v>
      </c>
      <c r="L954">
        <f t="shared" si="257"/>
        <v>81324693</v>
      </c>
      <c r="M954">
        <f t="shared" si="258"/>
        <v>82381316</v>
      </c>
      <c r="N954">
        <f t="shared" ca="1" si="259"/>
        <v>42654253</v>
      </c>
      <c r="O954">
        <v>0.44557707762241872</v>
      </c>
      <c r="P954">
        <f t="shared" ca="1" si="260"/>
        <v>0.44557707762241872</v>
      </c>
      <c r="Q954">
        <f t="shared" ca="1" si="261"/>
        <v>0.44557707762241872</v>
      </c>
      <c r="T954" t="str">
        <f t="shared" si="262"/>
        <v>{United States945}</v>
      </c>
      <c r="U954" t="str">
        <f t="shared" si="263"/>
        <v>{68977525}</v>
      </c>
      <c r="V954" t="str">
        <f t="shared" ca="1" si="264"/>
        <v>{0.541737618200121}</v>
      </c>
      <c r="W954" t="str">
        <f t="shared" ca="1" si="265"/>
        <v>{0.248658817346938}</v>
      </c>
      <c r="X954" t="str">
        <f t="shared" si="266"/>
        <v>{New York945}</v>
      </c>
      <c r="Y954" t="str">
        <f t="shared" si="267"/>
        <v>{68977525}</v>
      </c>
      <c r="Z954" t="str">
        <f t="shared" ca="1" si="268"/>
        <v>{0.0981872869962171}</v>
      </c>
      <c r="AA954" t="str">
        <f t="shared" ca="1" si="269"/>
        <v>{0.789335465272241}</v>
      </c>
    </row>
    <row r="955" spans="1:27" x14ac:dyDescent="0.25">
      <c r="A955" t="s">
        <v>2833</v>
      </c>
      <c r="B955" t="s">
        <v>2834</v>
      </c>
      <c r="C955" t="s">
        <v>2835</v>
      </c>
      <c r="D955" t="s">
        <v>2834</v>
      </c>
      <c r="E955" t="str">
        <f t="shared" ca="1" si="252"/>
        <v>{United States469}</v>
      </c>
      <c r="F955">
        <v>0.61746718570066639</v>
      </c>
      <c r="G955">
        <f t="shared" ca="1" si="253"/>
        <v>0.97645213560892596</v>
      </c>
      <c r="H955">
        <f t="shared" ca="1" si="254"/>
        <v>0.35898494990825958</v>
      </c>
      <c r="J955">
        <f t="shared" si="255"/>
        <v>92743383</v>
      </c>
      <c r="K955">
        <f t="shared" si="256"/>
        <v>81326735</v>
      </c>
      <c r="L955">
        <f t="shared" si="257"/>
        <v>81326735</v>
      </c>
      <c r="M955">
        <f t="shared" si="258"/>
        <v>82414438</v>
      </c>
      <c r="N955">
        <f t="shared" ca="1" si="259"/>
        <v>42654253</v>
      </c>
      <c r="O955">
        <v>0.99102869884924782</v>
      </c>
      <c r="P955">
        <f t="shared" ca="1" si="260"/>
        <v>0.99102869884924782</v>
      </c>
      <c r="Q955">
        <f t="shared" ca="1" si="261"/>
        <v>0.54545162122682911</v>
      </c>
      <c r="T955" t="str">
        <f t="shared" si="262"/>
        <v>{United States946}</v>
      </c>
      <c r="U955" t="str">
        <f t="shared" si="263"/>
        <v>{92743383}</v>
      </c>
      <c r="V955" t="str">
        <f t="shared" ca="1" si="264"/>
        <v>{0.10290376865729}</v>
      </c>
      <c r="W955" t="str">
        <f t="shared" ca="1" si="265"/>
        <v>{0.616385800253348}</v>
      </c>
      <c r="X955" t="str">
        <f t="shared" si="266"/>
        <v>{New York946}</v>
      </c>
      <c r="Y955" t="str">
        <f t="shared" si="267"/>
        <v>{92743383}</v>
      </c>
      <c r="Z955" t="str">
        <f t="shared" ca="1" si="268"/>
        <v>{0.461465437272423}</v>
      </c>
      <c r="AA955" t="str">
        <f t="shared" ca="1" si="269"/>
        <v>{0.0353701352896422}</v>
      </c>
    </row>
    <row r="956" spans="1:27" x14ac:dyDescent="0.25">
      <c r="A956" t="s">
        <v>2836</v>
      </c>
      <c r="B956" t="s">
        <v>2837</v>
      </c>
      <c r="C956" t="s">
        <v>2838</v>
      </c>
      <c r="D956" t="s">
        <v>2837</v>
      </c>
      <c r="E956" t="str">
        <f t="shared" ca="1" si="252"/>
        <v>{United States470}</v>
      </c>
      <c r="F956">
        <v>0.12362470959353733</v>
      </c>
      <c r="G956">
        <f t="shared" ca="1" si="253"/>
        <v>0.12362470959353733</v>
      </c>
      <c r="H956">
        <f t="shared" ca="1" si="254"/>
        <v>0.12362470959353733</v>
      </c>
      <c r="J956">
        <f t="shared" si="255"/>
        <v>46033540</v>
      </c>
      <c r="K956">
        <f t="shared" si="256"/>
        <v>81407163</v>
      </c>
      <c r="L956">
        <f t="shared" si="257"/>
        <v>81407163</v>
      </c>
      <c r="M956">
        <f t="shared" si="258"/>
        <v>82476911</v>
      </c>
      <c r="N956">
        <f t="shared" ca="1" si="259"/>
        <v>42724686</v>
      </c>
      <c r="O956">
        <v>0.65287843572451043</v>
      </c>
      <c r="P956">
        <f t="shared" ca="1" si="260"/>
        <v>0.65287843572451043</v>
      </c>
      <c r="Q956">
        <f t="shared" ca="1" si="261"/>
        <v>0.65287843572451043</v>
      </c>
      <c r="T956" t="str">
        <f t="shared" si="262"/>
        <v>{United States947}</v>
      </c>
      <c r="U956" t="str">
        <f t="shared" si="263"/>
        <v>{46033540}</v>
      </c>
      <c r="V956" t="str">
        <f t="shared" ca="1" si="264"/>
        <v>{0.0495576161612148}</v>
      </c>
      <c r="W956" t="str">
        <f t="shared" ca="1" si="265"/>
        <v>{0.687524180216024}</v>
      </c>
      <c r="X956" t="str">
        <f t="shared" si="266"/>
        <v>{New York947}</v>
      </c>
      <c r="Y956" t="str">
        <f t="shared" si="267"/>
        <v>{46033540}</v>
      </c>
      <c r="Z956" t="str">
        <f t="shared" ca="1" si="268"/>
        <v>{0.694584348444723}</v>
      </c>
      <c r="AA956" t="str">
        <f t="shared" ca="1" si="269"/>
        <v>{0.0349036411290554}</v>
      </c>
    </row>
    <row r="957" spans="1:27" x14ac:dyDescent="0.25">
      <c r="A957" t="s">
        <v>2839</v>
      </c>
      <c r="B957" t="s">
        <v>2840</v>
      </c>
      <c r="C957" t="s">
        <v>2841</v>
      </c>
      <c r="D957" t="s">
        <v>2840</v>
      </c>
      <c r="E957" t="str">
        <f t="shared" ca="1" si="252"/>
        <v>{United States470}</v>
      </c>
      <c r="F957">
        <v>0.47405316212057147</v>
      </c>
      <c r="G957">
        <f t="shared" ca="1" si="253"/>
        <v>0.47405316212057147</v>
      </c>
      <c r="H957">
        <f t="shared" ca="1" si="254"/>
        <v>0.35042845252703414</v>
      </c>
      <c r="J957">
        <f t="shared" si="255"/>
        <v>49911173</v>
      </c>
      <c r="K957">
        <f t="shared" si="256"/>
        <v>81427246</v>
      </c>
      <c r="L957">
        <f t="shared" si="257"/>
        <v>81427246</v>
      </c>
      <c r="M957">
        <f t="shared" si="258"/>
        <v>82565911</v>
      </c>
      <c r="N957">
        <f t="shared" ca="1" si="259"/>
        <v>42724686</v>
      </c>
      <c r="O957">
        <v>0.66970590800997887</v>
      </c>
      <c r="P957">
        <f t="shared" ca="1" si="260"/>
        <v>0.66970590800997887</v>
      </c>
      <c r="Q957">
        <f t="shared" ca="1" si="261"/>
        <v>1.6827472285468437E-2</v>
      </c>
      <c r="T957" t="str">
        <f t="shared" si="262"/>
        <v>{United States948}</v>
      </c>
      <c r="U957" t="str">
        <f t="shared" si="263"/>
        <v>{49911173}</v>
      </c>
      <c r="V957" t="str">
        <f t="shared" ca="1" si="264"/>
        <v>{0.372066511737026}</v>
      </c>
      <c r="W957" t="str">
        <f t="shared" ca="1" si="265"/>
        <v>{0.0836861407534424}</v>
      </c>
      <c r="X957" t="str">
        <f t="shared" si="266"/>
        <v>{New York948}</v>
      </c>
      <c r="Y957" t="str">
        <f t="shared" si="267"/>
        <v>{49911173}</v>
      </c>
      <c r="Z957" t="str">
        <f t="shared" ca="1" si="268"/>
        <v>{0.68120982176749}</v>
      </c>
      <c r="AA957" t="str">
        <f t="shared" ca="1" si="269"/>
        <v>{0.241870276184841}</v>
      </c>
    </row>
    <row r="958" spans="1:27" x14ac:dyDescent="0.25">
      <c r="A958" t="s">
        <v>2842</v>
      </c>
      <c r="B958" t="s">
        <v>2843</v>
      </c>
      <c r="C958" t="s">
        <v>2844</v>
      </c>
      <c r="D958" t="s">
        <v>2843</v>
      </c>
      <c r="E958" t="str">
        <f t="shared" ca="1" si="252"/>
        <v>{United States471}</v>
      </c>
      <c r="F958">
        <v>0.79611202859725227</v>
      </c>
      <c r="G958">
        <f t="shared" ca="1" si="253"/>
        <v>0.78420219911808287</v>
      </c>
      <c r="H958">
        <f t="shared" ca="1" si="254"/>
        <v>0.78420219911808287</v>
      </c>
      <c r="J958">
        <f t="shared" si="255"/>
        <v>65336124</v>
      </c>
      <c r="K958">
        <f t="shared" si="256"/>
        <v>81467367</v>
      </c>
      <c r="L958">
        <f t="shared" si="257"/>
        <v>81467367</v>
      </c>
      <c r="M958">
        <f t="shared" si="258"/>
        <v>82599839</v>
      </c>
      <c r="N958">
        <f t="shared" ca="1" si="259"/>
        <v>42860950</v>
      </c>
      <c r="O958">
        <v>0.3168556216355124</v>
      </c>
      <c r="P958">
        <f t="shared" ca="1" si="260"/>
        <v>0.11767500938297526</v>
      </c>
      <c r="Q958">
        <f t="shared" ca="1" si="261"/>
        <v>0.11767500938297526</v>
      </c>
      <c r="T958" t="str">
        <f t="shared" si="262"/>
        <v>{United States949}</v>
      </c>
      <c r="U958" t="str">
        <f t="shared" si="263"/>
        <v>{65336124}</v>
      </c>
      <c r="V958" t="str">
        <f t="shared" ca="1" si="264"/>
        <v>{0.0084053384311773}</v>
      </c>
      <c r="W958" t="str">
        <f t="shared" ca="1" si="265"/>
        <v>{0.624047965507879}</v>
      </c>
      <c r="X958" t="str">
        <f t="shared" si="266"/>
        <v>{New York949}</v>
      </c>
      <c r="Y958" t="str">
        <f t="shared" si="267"/>
        <v>{65336124}</v>
      </c>
      <c r="Z958" t="str">
        <f t="shared" ca="1" si="268"/>
        <v>{0.0237019402621105}</v>
      </c>
      <c r="AA958" t="str">
        <f t="shared" ca="1" si="269"/>
        <v>{0.345598386794061}</v>
      </c>
    </row>
    <row r="959" spans="1:27" x14ac:dyDescent="0.25">
      <c r="A959" t="s">
        <v>2845</v>
      </c>
      <c r="B959" t="s">
        <v>2846</v>
      </c>
      <c r="C959" t="s">
        <v>2847</v>
      </c>
      <c r="D959" t="s">
        <v>2846</v>
      </c>
      <c r="E959" t="str">
        <f t="shared" ca="1" si="252"/>
        <v>{United States471}</v>
      </c>
      <c r="F959">
        <v>0.78420219911808287</v>
      </c>
      <c r="G959">
        <f t="shared" ca="1" si="253"/>
        <v>0.79611202859725227</v>
      </c>
      <c r="H959">
        <f t="shared" ca="1" si="254"/>
        <v>1.1909829479169409E-2</v>
      </c>
      <c r="J959">
        <f t="shared" si="255"/>
        <v>31698090</v>
      </c>
      <c r="K959">
        <f t="shared" si="256"/>
        <v>81489800</v>
      </c>
      <c r="L959">
        <f t="shared" si="257"/>
        <v>81489800</v>
      </c>
      <c r="M959">
        <f t="shared" si="258"/>
        <v>82643838</v>
      </c>
      <c r="N959">
        <f t="shared" ca="1" si="259"/>
        <v>42860950</v>
      </c>
      <c r="O959">
        <v>0.11767500938297526</v>
      </c>
      <c r="P959">
        <f t="shared" ca="1" si="260"/>
        <v>0.3168556216355124</v>
      </c>
      <c r="Q959">
        <f t="shared" ca="1" si="261"/>
        <v>0.19918061225253714</v>
      </c>
      <c r="T959" t="str">
        <f t="shared" si="262"/>
        <v>{United States950}</v>
      </c>
      <c r="U959" t="str">
        <f t="shared" si="263"/>
        <v>{31698090}</v>
      </c>
      <c r="V959" t="str">
        <f t="shared" ca="1" si="264"/>
        <v>{0.0592448293330464}</v>
      </c>
      <c r="W959" t="str">
        <f t="shared" ca="1" si="265"/>
        <v>{0.21608663915973}</v>
      </c>
      <c r="X959" t="str">
        <f t="shared" si="266"/>
        <v>{New York950}</v>
      </c>
      <c r="Y959" t="str">
        <f t="shared" si="267"/>
        <v>{31698090}</v>
      </c>
      <c r="Z959" t="str">
        <f t="shared" ca="1" si="268"/>
        <v>{0.0247746561848016}</v>
      </c>
      <c r="AA959" t="str">
        <f t="shared" ca="1" si="269"/>
        <v>{0.527685917946978}</v>
      </c>
    </row>
    <row r="960" spans="1:27" x14ac:dyDescent="0.25">
      <c r="A960" t="s">
        <v>2848</v>
      </c>
      <c r="B960" t="s">
        <v>2849</v>
      </c>
      <c r="C960" t="s">
        <v>2850</v>
      </c>
      <c r="D960" t="s">
        <v>2849</v>
      </c>
      <c r="E960" t="str">
        <f t="shared" ca="1" si="252"/>
        <v>{United States472}</v>
      </c>
      <c r="F960">
        <v>0.34115171774409003</v>
      </c>
      <c r="G960">
        <f t="shared" ca="1" si="253"/>
        <v>0.3073346788963276</v>
      </c>
      <c r="H960">
        <f t="shared" ca="1" si="254"/>
        <v>0.3073346788963276</v>
      </c>
      <c r="J960">
        <f t="shared" si="255"/>
        <v>77892627</v>
      </c>
      <c r="K960">
        <f t="shared" si="256"/>
        <v>81583222</v>
      </c>
      <c r="L960">
        <f t="shared" si="257"/>
        <v>81583222</v>
      </c>
      <c r="M960">
        <f t="shared" si="258"/>
        <v>82704133</v>
      </c>
      <c r="N960">
        <f t="shared" ca="1" si="259"/>
        <v>42889008</v>
      </c>
      <c r="O960">
        <v>0.78154662157274868</v>
      </c>
      <c r="P960">
        <f t="shared" ca="1" si="260"/>
        <v>0.78154662157274868</v>
      </c>
      <c r="Q960">
        <f t="shared" ca="1" si="261"/>
        <v>0.78154662157274868</v>
      </c>
      <c r="T960" t="str">
        <f t="shared" si="262"/>
        <v>{United States951}</v>
      </c>
      <c r="U960" t="str">
        <f t="shared" si="263"/>
        <v>{77892627}</v>
      </c>
      <c r="V960" t="str">
        <f t="shared" ca="1" si="264"/>
        <v>{0.573042699417642}</v>
      </c>
      <c r="W960" t="str">
        <f t="shared" ca="1" si="265"/>
        <v>{0.166052027598238}</v>
      </c>
      <c r="X960" t="str">
        <f t="shared" si="266"/>
        <v>{New York951}</v>
      </c>
      <c r="Y960" t="str">
        <f t="shared" si="267"/>
        <v>{77892627}</v>
      </c>
      <c r="Z960" t="str">
        <f t="shared" ca="1" si="268"/>
        <v>{0.0284611421144779}</v>
      </c>
      <c r="AA960" t="str">
        <f t="shared" ca="1" si="269"/>
        <v>{0.949120600442319}</v>
      </c>
    </row>
    <row r="961" spans="1:27" x14ac:dyDescent="0.25">
      <c r="A961" t="s">
        <v>2851</v>
      </c>
      <c r="B961" t="s">
        <v>2852</v>
      </c>
      <c r="C961" t="s">
        <v>2853</v>
      </c>
      <c r="D961" t="s">
        <v>2852</v>
      </c>
      <c r="E961" t="str">
        <f t="shared" ca="1" si="252"/>
        <v>{United States472}</v>
      </c>
      <c r="F961">
        <v>0.3073346788963276</v>
      </c>
      <c r="G961">
        <f t="shared" ca="1" si="253"/>
        <v>0.34115171774409003</v>
      </c>
      <c r="H961">
        <f t="shared" ca="1" si="254"/>
        <v>3.3817038847762437E-2</v>
      </c>
      <c r="J961">
        <f t="shared" si="255"/>
        <v>12543473</v>
      </c>
      <c r="K961">
        <f t="shared" si="256"/>
        <v>81887672</v>
      </c>
      <c r="L961">
        <f t="shared" si="257"/>
        <v>81887672</v>
      </c>
      <c r="M961">
        <f t="shared" si="258"/>
        <v>82742335</v>
      </c>
      <c r="N961">
        <f t="shared" ca="1" si="259"/>
        <v>42889008</v>
      </c>
      <c r="O961">
        <v>0.907838252082107</v>
      </c>
      <c r="P961">
        <f t="shared" ca="1" si="260"/>
        <v>0.907838252082107</v>
      </c>
      <c r="Q961">
        <f t="shared" ca="1" si="261"/>
        <v>0.12629163050935832</v>
      </c>
      <c r="T961" t="str">
        <f t="shared" si="262"/>
        <v>{United States952}</v>
      </c>
      <c r="U961" t="str">
        <f t="shared" si="263"/>
        <v>{12543473}</v>
      </c>
      <c r="V961" t="str">
        <f t="shared" ca="1" si="264"/>
        <v>{0.667199596596488}</v>
      </c>
      <c r="W961" t="str">
        <f t="shared" ca="1" si="265"/>
        <v>{0.15648284403027}</v>
      </c>
      <c r="X961" t="str">
        <f t="shared" si="266"/>
        <v>{New York952}</v>
      </c>
      <c r="Y961" t="str">
        <f t="shared" si="267"/>
        <v>{12543473}</v>
      </c>
      <c r="Z961" t="str">
        <f t="shared" ca="1" si="268"/>
        <v>{0.248144701313373}</v>
      </c>
      <c r="AA961" t="str">
        <f t="shared" ca="1" si="269"/>
        <v>{0.296646132161688}</v>
      </c>
    </row>
    <row r="962" spans="1:27" x14ac:dyDescent="0.25">
      <c r="A962" t="s">
        <v>2854</v>
      </c>
      <c r="B962" t="s">
        <v>2855</v>
      </c>
      <c r="C962" t="s">
        <v>2856</v>
      </c>
      <c r="D962" t="s">
        <v>2855</v>
      </c>
      <c r="E962" t="str">
        <f t="shared" ca="1" si="252"/>
        <v>{United States473}</v>
      </c>
      <c r="F962">
        <v>0.4184472421455433</v>
      </c>
      <c r="G962">
        <f t="shared" ca="1" si="253"/>
        <v>0.21553341111466062</v>
      </c>
      <c r="H962">
        <f t="shared" ca="1" si="254"/>
        <v>0.21553341111466062</v>
      </c>
      <c r="J962">
        <f t="shared" si="255"/>
        <v>96544780</v>
      </c>
      <c r="K962">
        <f t="shared" si="256"/>
        <v>81909629</v>
      </c>
      <c r="L962">
        <f t="shared" si="257"/>
        <v>81909629</v>
      </c>
      <c r="M962">
        <f t="shared" si="258"/>
        <v>82804388</v>
      </c>
      <c r="N962">
        <f t="shared" ca="1" si="259"/>
        <v>43075892</v>
      </c>
      <c r="O962">
        <v>0.57431912250186434</v>
      </c>
      <c r="P962">
        <f t="shared" ca="1" si="260"/>
        <v>0.57431912250186434</v>
      </c>
      <c r="Q962">
        <f t="shared" ca="1" si="261"/>
        <v>0.57431912250186434</v>
      </c>
      <c r="T962" t="str">
        <f t="shared" si="262"/>
        <v>{United States953}</v>
      </c>
      <c r="U962" t="str">
        <f t="shared" si="263"/>
        <v>{96544780}</v>
      </c>
      <c r="V962" t="str">
        <f t="shared" ca="1" si="264"/>
        <v>{0.16072022907082}</v>
      </c>
      <c r="W962" t="str">
        <f t="shared" ca="1" si="265"/>
        <v>{0.464943549951374}</v>
      </c>
      <c r="X962" t="str">
        <f t="shared" si="266"/>
        <v>{New York953}</v>
      </c>
      <c r="Y962" t="str">
        <f t="shared" si="267"/>
        <v>{96544780}</v>
      </c>
      <c r="Z962" t="str">
        <f t="shared" ca="1" si="268"/>
        <v>{0.0997162147436003}</v>
      </c>
      <c r="AA962" t="str">
        <f t="shared" ca="1" si="269"/>
        <v>{0.414672802000218}</v>
      </c>
    </row>
    <row r="963" spans="1:27" x14ac:dyDescent="0.25">
      <c r="A963" t="s">
        <v>2857</v>
      </c>
      <c r="B963" t="s">
        <v>2858</v>
      </c>
      <c r="C963" t="s">
        <v>2859</v>
      </c>
      <c r="D963" t="s">
        <v>2858</v>
      </c>
      <c r="E963" t="str">
        <f t="shared" ref="E963:E1026" ca="1" si="270">INDIRECT(ADDRESS(INT((ROW())/2)+1,1))</f>
        <v>{United States473}</v>
      </c>
      <c r="F963">
        <v>0.21553341111466062</v>
      </c>
      <c r="G963">
        <f t="shared" ref="G963:G1026" ca="1" si="271">SMALL(OFFSET($F$2,MATCH($E963,$E$2:$E$2425,0)-1,0,COUNTIF($E$2:$E$2425,E963),1),ROW()-MATCH($E963,$E$2:$E$2425,0))</f>
        <v>0.4184472421455433</v>
      </c>
      <c r="H963">
        <f t="shared" ref="H963:H1026" ca="1" si="272">IF(E963&lt;&gt;E962,G963,G963-G962)</f>
        <v>0.20291383103088267</v>
      </c>
      <c r="J963">
        <f t="shared" ref="J963:J1026" si="273">VALUE(SUBSTITUTE(SUBSTITUTE(B963,"}",""),"{",""))</f>
        <v>98142793</v>
      </c>
      <c r="K963">
        <f t="shared" ref="K963:K1026" si="274">SMALL($J$2:$J$1213,ROW()-1)</f>
        <v>81976802</v>
      </c>
      <c r="L963">
        <f t="shared" ref="L963:L1026" si="275">IF(K962&lt;&gt;K963,K963,"")</f>
        <v>81976802</v>
      </c>
      <c r="M963">
        <f t="shared" ref="M963:M1026" si="276">SMALL($L$2:$L$1213,ROW()-1)</f>
        <v>82809100</v>
      </c>
      <c r="N963">
        <f t="shared" ref="N963:N1026" ca="1" si="277">INDIRECT(ADDRESS(INT((ROW())/2)+1,13))</f>
        <v>43075892</v>
      </c>
      <c r="O963">
        <v>0.68520524856203002</v>
      </c>
      <c r="P963">
        <f t="shared" ref="P963:P1026" ca="1" si="278">SMALL(OFFSET($O$2,MATCH($N963,$N$2:$N$2425,0)-1,0,COUNTIF($N$2:$N$2425,N963),1),ROW()-MATCH($N963,$N$2:$N$2425,0))</f>
        <v>0.68520524856203002</v>
      </c>
      <c r="Q963">
        <f t="shared" ref="Q963:Q1026" ca="1" si="279">IF(N963&lt;&gt;N962,P963,P963-P962)</f>
        <v>0.11088612606016568</v>
      </c>
      <c r="T963" t="str">
        <f t="shared" ref="T963:T1026" si="280">A963</f>
        <v>{United States954}</v>
      </c>
      <c r="U963" t="str">
        <f t="shared" ref="U963:U1026" si="281">B963</f>
        <v>{98142793}</v>
      </c>
      <c r="V963" t="str">
        <f t="shared" ref="V963:V1026" ca="1" si="282">"{"&amp;INDIRECT(ADDRESS((MATCH(J963,$M$2:$M$1182,0))*2,17))&amp;"}"</f>
        <v>{0.379726014420292}</v>
      </c>
      <c r="W963" t="str">
        <f t="shared" ref="W963:W1026" ca="1" si="283">"{"&amp;INDIRECT(ADDRESS((MATCH(J963,$M$2:$M$1182,0))*2+1,17))&amp;"}"</f>
        <v>{0.27188630581097}</v>
      </c>
      <c r="X963" t="str">
        <f t="shared" ref="X963:X1026" si="284">C963</f>
        <v>{New York954}</v>
      </c>
      <c r="Y963" t="str">
        <f t="shared" ref="Y963:Y1026" si="285">D963</f>
        <v>{98142793}</v>
      </c>
      <c r="Z963" t="str">
        <f t="shared" ref="Z963:Z1026" ca="1" si="286">"{"&amp;INDIRECT(ADDRESS((ROW()-1)*2,8))&amp;"}"</f>
        <v>{0.788402139259305}</v>
      </c>
      <c r="AA963" t="str">
        <f t="shared" ref="AA963:AA1026" ca="1" si="287">"{"&amp;INDIRECT(ADDRESS((ROW()-1)*2+1,8))&amp;"}"</f>
        <v>{0.102176451847628}</v>
      </c>
    </row>
    <row r="964" spans="1:27" x14ac:dyDescent="0.25">
      <c r="A964" t="s">
        <v>2860</v>
      </c>
      <c r="B964" t="s">
        <v>2861</v>
      </c>
      <c r="C964" t="s">
        <v>2862</v>
      </c>
      <c r="D964" t="s">
        <v>2861</v>
      </c>
      <c r="E964" t="str">
        <f t="shared" ca="1" si="270"/>
        <v>{United States474}</v>
      </c>
      <c r="F964">
        <v>0.44479061290393807</v>
      </c>
      <c r="G964">
        <f t="shared" ca="1" si="271"/>
        <v>0.44479061290393807</v>
      </c>
      <c r="H964">
        <f t="shared" ca="1" si="272"/>
        <v>0.44479061290393807</v>
      </c>
      <c r="J964">
        <f t="shared" si="273"/>
        <v>34760181</v>
      </c>
      <c r="K964">
        <f t="shared" si="274"/>
        <v>82077971</v>
      </c>
      <c r="L964">
        <f t="shared" si="275"/>
        <v>82077971</v>
      </c>
      <c r="M964">
        <f t="shared" si="276"/>
        <v>82812083</v>
      </c>
      <c r="N964">
        <f t="shared" ca="1" si="277"/>
        <v>43213092</v>
      </c>
      <c r="O964">
        <v>0.27080531503842553</v>
      </c>
      <c r="P964">
        <f t="shared" ca="1" si="278"/>
        <v>0.23331384327388105</v>
      </c>
      <c r="Q964">
        <f t="shared" ca="1" si="279"/>
        <v>0.23331384327388105</v>
      </c>
      <c r="T964" t="str">
        <f t="shared" si="280"/>
        <v>{United States955}</v>
      </c>
      <c r="U964" t="str">
        <f t="shared" si="281"/>
        <v>{34760181}</v>
      </c>
      <c r="V964" t="str">
        <f t="shared" ca="1" si="282"/>
        <v>{0.328925981290479}</v>
      </c>
      <c r="W964" t="str">
        <f t="shared" ca="1" si="283"/>
        <v>{0.231208551758247}</v>
      </c>
      <c r="X964" t="str">
        <f t="shared" si="284"/>
        <v>{New York955}</v>
      </c>
      <c r="Y964" t="str">
        <f t="shared" si="285"/>
        <v>{34760181}</v>
      </c>
      <c r="Z964" t="str">
        <f t="shared" ca="1" si="286"/>
        <v>{0.733895362628386}</v>
      </c>
      <c r="AA964" t="str">
        <f t="shared" ca="1" si="287"/>
        <v>{0.179264273488288}</v>
      </c>
    </row>
    <row r="965" spans="1:27" x14ac:dyDescent="0.25">
      <c r="A965" t="s">
        <v>2863</v>
      </c>
      <c r="B965" t="s">
        <v>2864</v>
      </c>
      <c r="C965" t="s">
        <v>2865</v>
      </c>
      <c r="D965" t="s">
        <v>2864</v>
      </c>
      <c r="E965" t="str">
        <f t="shared" ca="1" si="270"/>
        <v>{United States474}</v>
      </c>
      <c r="F965">
        <v>0.6011620361401131</v>
      </c>
      <c r="G965">
        <f t="shared" ca="1" si="271"/>
        <v>0.6011620361401131</v>
      </c>
      <c r="H965">
        <f t="shared" ca="1" si="272"/>
        <v>0.15637142323617503</v>
      </c>
      <c r="J965">
        <f t="shared" si="273"/>
        <v>74580355</v>
      </c>
      <c r="K965">
        <f t="shared" si="274"/>
        <v>82271740</v>
      </c>
      <c r="L965">
        <f t="shared" si="275"/>
        <v>82271740</v>
      </c>
      <c r="M965">
        <f t="shared" si="276"/>
        <v>82830813</v>
      </c>
      <c r="N965">
        <f t="shared" ca="1" si="277"/>
        <v>43213092</v>
      </c>
      <c r="O965">
        <v>0.23331384327388105</v>
      </c>
      <c r="P965">
        <f t="shared" ca="1" si="278"/>
        <v>0.27080531503842553</v>
      </c>
      <c r="Q965">
        <f t="shared" ca="1" si="279"/>
        <v>3.7491471764544482E-2</v>
      </c>
      <c r="T965" t="str">
        <f t="shared" si="280"/>
        <v>{United States956}</v>
      </c>
      <c r="U965" t="str">
        <f t="shared" si="281"/>
        <v>{74580355}</v>
      </c>
      <c r="V965" t="str">
        <f t="shared" ca="1" si="282"/>
        <v>{0.653980919840952}</v>
      </c>
      <c r="W965" t="str">
        <f t="shared" ca="1" si="283"/>
        <v>{0.153047190104856}</v>
      </c>
      <c r="X965" t="str">
        <f t="shared" si="284"/>
        <v>{New York956}</v>
      </c>
      <c r="Y965" t="str">
        <f t="shared" si="285"/>
        <v>{74580355}</v>
      </c>
      <c r="Z965" t="str">
        <f t="shared" ca="1" si="286"/>
        <v>{0.292039009949081}</v>
      </c>
      <c r="AA965" t="str">
        <f t="shared" ca="1" si="287"/>
        <v>{0.23180071060118}</v>
      </c>
    </row>
    <row r="966" spans="1:27" x14ac:dyDescent="0.25">
      <c r="A966" t="s">
        <v>2866</v>
      </c>
      <c r="B966" t="s">
        <v>2867</v>
      </c>
      <c r="C966" t="s">
        <v>2868</v>
      </c>
      <c r="D966" t="s">
        <v>2867</v>
      </c>
      <c r="E966" t="str">
        <f t="shared" ca="1" si="270"/>
        <v>{United States475}</v>
      </c>
      <c r="F966">
        <v>0.14930473308267855</v>
      </c>
      <c r="G966">
        <f t="shared" ca="1" si="271"/>
        <v>0.14930473308267855</v>
      </c>
      <c r="H966">
        <f t="shared" ca="1" si="272"/>
        <v>0.14930473308267855</v>
      </c>
      <c r="J966">
        <f t="shared" si="273"/>
        <v>55289112</v>
      </c>
      <c r="K966">
        <f t="shared" si="274"/>
        <v>82326961</v>
      </c>
      <c r="L966">
        <f t="shared" si="275"/>
        <v>82326961</v>
      </c>
      <c r="M966">
        <f t="shared" si="276"/>
        <v>82904261</v>
      </c>
      <c r="N966">
        <f t="shared" ca="1" si="277"/>
        <v>43221561</v>
      </c>
      <c r="O966">
        <v>0.20227349781346937</v>
      </c>
      <c r="P966">
        <f t="shared" ca="1" si="278"/>
        <v>0.20227349781346937</v>
      </c>
      <c r="Q966">
        <f t="shared" ca="1" si="279"/>
        <v>0.20227349781346937</v>
      </c>
      <c r="T966" t="str">
        <f t="shared" si="280"/>
        <v>{United States957}</v>
      </c>
      <c r="U966" t="str">
        <f t="shared" si="281"/>
        <v>{55289112}</v>
      </c>
      <c r="V966" t="str">
        <f t="shared" ca="1" si="282"/>
        <v>{0.259246937707305}</v>
      </c>
      <c r="W966" t="str">
        <f t="shared" ca="1" si="283"/>
        <v>{0.0804853561900232}</v>
      </c>
      <c r="X966" t="str">
        <f t="shared" si="284"/>
        <v>{New York957}</v>
      </c>
      <c r="Y966" t="str">
        <f t="shared" si="285"/>
        <v>{55289112}</v>
      </c>
      <c r="Z966" t="str">
        <f t="shared" ca="1" si="286"/>
        <v>{0.281651949677065}</v>
      </c>
      <c r="AA966" t="str">
        <f t="shared" ca="1" si="287"/>
        <v>{0.377682986829691}</v>
      </c>
    </row>
    <row r="967" spans="1:27" x14ac:dyDescent="0.25">
      <c r="A967" t="s">
        <v>2869</v>
      </c>
      <c r="B967" t="s">
        <v>2870</v>
      </c>
      <c r="C967" t="s">
        <v>2871</v>
      </c>
      <c r="D967" t="s">
        <v>2870</v>
      </c>
      <c r="E967" t="str">
        <f t="shared" ca="1" si="270"/>
        <v>{United States475}</v>
      </c>
      <c r="F967">
        <v>0.52821750047749982</v>
      </c>
      <c r="G967">
        <f t="shared" ca="1" si="271"/>
        <v>0.52821750047749982</v>
      </c>
      <c r="H967">
        <f t="shared" ca="1" si="272"/>
        <v>0.37891276739482127</v>
      </c>
      <c r="J967">
        <f t="shared" si="273"/>
        <v>61562647</v>
      </c>
      <c r="K967">
        <f t="shared" si="274"/>
        <v>82381316</v>
      </c>
      <c r="L967">
        <f t="shared" si="275"/>
        <v>82381316</v>
      </c>
      <c r="M967">
        <f t="shared" si="276"/>
        <v>82946065</v>
      </c>
      <c r="N967">
        <f t="shared" ca="1" si="277"/>
        <v>43221561</v>
      </c>
      <c r="O967">
        <v>0.25516304765554554</v>
      </c>
      <c r="P967">
        <f t="shared" ca="1" si="278"/>
        <v>0.25516304765554554</v>
      </c>
      <c r="Q967">
        <f t="shared" ca="1" si="279"/>
        <v>5.2889549842076167E-2</v>
      </c>
      <c r="T967" t="str">
        <f t="shared" si="280"/>
        <v>{United States958}</v>
      </c>
      <c r="U967" t="str">
        <f t="shared" si="281"/>
        <v>{61562647}</v>
      </c>
      <c r="V967" t="str">
        <f t="shared" ca="1" si="282"/>
        <v>{0.0294356137591122}</v>
      </c>
      <c r="W967" t="str">
        <f t="shared" ca="1" si="283"/>
        <v>{0.368794304860125}</v>
      </c>
      <c r="X967" t="str">
        <f t="shared" si="284"/>
        <v>{New York958}</v>
      </c>
      <c r="Y967" t="str">
        <f t="shared" si="285"/>
        <v>{61562647}</v>
      </c>
      <c r="Z967" t="str">
        <f t="shared" ca="1" si="286"/>
        <v>{0.484842419001642}</v>
      </c>
      <c r="AA967" t="str">
        <f t="shared" ca="1" si="287"/>
        <v>{0.431348437608043}</v>
      </c>
    </row>
    <row r="968" spans="1:27" x14ac:dyDescent="0.25">
      <c r="A968" t="s">
        <v>2872</v>
      </c>
      <c r="B968" t="s">
        <v>2873</v>
      </c>
      <c r="C968" t="s">
        <v>2874</v>
      </c>
      <c r="D968" t="s">
        <v>2873</v>
      </c>
      <c r="E968" t="str">
        <f t="shared" ca="1" si="270"/>
        <v>{United States476}</v>
      </c>
      <c r="F968">
        <v>0.7543010901400039</v>
      </c>
      <c r="G968">
        <f t="shared" ca="1" si="271"/>
        <v>0.7543010901400039</v>
      </c>
      <c r="H968">
        <f t="shared" ca="1" si="272"/>
        <v>0.7543010901400039</v>
      </c>
      <c r="J968">
        <f t="shared" si="273"/>
        <v>46659525</v>
      </c>
      <c r="K968">
        <f t="shared" si="274"/>
        <v>82414438</v>
      </c>
      <c r="L968">
        <f t="shared" si="275"/>
        <v>82414438</v>
      </c>
      <c r="M968">
        <f t="shared" si="276"/>
        <v>83010983</v>
      </c>
      <c r="N968">
        <f t="shared" ca="1" si="277"/>
        <v>43289060</v>
      </c>
      <c r="O968">
        <v>0.18358503897454437</v>
      </c>
      <c r="P968">
        <f t="shared" ca="1" si="278"/>
        <v>0.18358503897454437</v>
      </c>
      <c r="Q968">
        <f t="shared" ca="1" si="279"/>
        <v>0.18358503897454437</v>
      </c>
      <c r="T968" t="str">
        <f t="shared" si="280"/>
        <v>{United States959}</v>
      </c>
      <c r="U968" t="str">
        <f t="shared" si="281"/>
        <v>{46659525}</v>
      </c>
      <c r="V968" t="str">
        <f t="shared" ca="1" si="282"/>
        <v>{0.0548856288077496}</v>
      </c>
      <c r="W968" t="str">
        <f t="shared" ca="1" si="283"/>
        <v>{0.261881367552639}</v>
      </c>
      <c r="X968" t="str">
        <f t="shared" si="284"/>
        <v>{New York959}</v>
      </c>
      <c r="Y968" t="str">
        <f t="shared" si="285"/>
        <v>{46659525}</v>
      </c>
      <c r="Z968" t="str">
        <f t="shared" ca="1" si="286"/>
        <v>{0.0317320786275939}</v>
      </c>
      <c r="AA968" t="str">
        <f t="shared" ca="1" si="287"/>
        <v>{0.350292584459918}</v>
      </c>
    </row>
    <row r="969" spans="1:27" x14ac:dyDescent="0.25">
      <c r="A969" t="s">
        <v>2875</v>
      </c>
      <c r="B969" t="s">
        <v>2876</v>
      </c>
      <c r="C969" t="s">
        <v>2877</v>
      </c>
      <c r="D969" t="s">
        <v>2876</v>
      </c>
      <c r="E969" t="str">
        <f t="shared" ca="1" si="270"/>
        <v>{United States476}</v>
      </c>
      <c r="F969">
        <v>0.81273396001527309</v>
      </c>
      <c r="G969">
        <f t="shared" ca="1" si="271"/>
        <v>0.81273396001527309</v>
      </c>
      <c r="H969">
        <f t="shared" ca="1" si="272"/>
        <v>5.8432869875269189E-2</v>
      </c>
      <c r="J969">
        <f t="shared" si="273"/>
        <v>20033907</v>
      </c>
      <c r="K969">
        <f t="shared" si="274"/>
        <v>82476911</v>
      </c>
      <c r="L969">
        <f t="shared" si="275"/>
        <v>82476911</v>
      </c>
      <c r="M969">
        <f t="shared" si="276"/>
        <v>83157493</v>
      </c>
      <c r="N969">
        <f t="shared" ca="1" si="277"/>
        <v>43289060</v>
      </c>
      <c r="O969">
        <v>0.34526032468875489</v>
      </c>
      <c r="P969">
        <f t="shared" ca="1" si="278"/>
        <v>0.34526032468875489</v>
      </c>
      <c r="Q969">
        <f t="shared" ca="1" si="279"/>
        <v>0.16167528571421053</v>
      </c>
      <c r="T969" t="str">
        <f t="shared" si="280"/>
        <v>{United States960}</v>
      </c>
      <c r="U969" t="str">
        <f t="shared" si="281"/>
        <v>{20033907}</v>
      </c>
      <c r="V969" t="str">
        <f t="shared" ca="1" si="282"/>
        <v>{0.183345948366742}</v>
      </c>
      <c r="W969" t="str">
        <f t="shared" ca="1" si="283"/>
        <v>{0.195930224147669}</v>
      </c>
      <c r="X969" t="str">
        <f t="shared" si="284"/>
        <v>{New York960}</v>
      </c>
      <c r="Y969" t="str">
        <f t="shared" si="285"/>
        <v>{20033907}</v>
      </c>
      <c r="Z969" t="str">
        <f t="shared" ca="1" si="286"/>
        <v>{0.219660625724232}</v>
      </c>
      <c r="AA969" t="str">
        <f t="shared" ca="1" si="287"/>
        <v>{0.633214682601403}</v>
      </c>
    </row>
    <row r="970" spans="1:27" x14ac:dyDescent="0.25">
      <c r="A970" t="s">
        <v>2878</v>
      </c>
      <c r="B970" t="s">
        <v>2879</v>
      </c>
      <c r="C970" t="s">
        <v>2880</v>
      </c>
      <c r="D970" t="s">
        <v>2879</v>
      </c>
      <c r="E970" t="str">
        <f t="shared" ca="1" si="270"/>
        <v>{United States477}</v>
      </c>
      <c r="F970">
        <v>9.4640212207385277E-3</v>
      </c>
      <c r="G970">
        <f t="shared" ca="1" si="271"/>
        <v>9.4640212207385277E-3</v>
      </c>
      <c r="H970">
        <f t="shared" ca="1" si="272"/>
        <v>9.4640212207385277E-3</v>
      </c>
      <c r="J970">
        <f t="shared" si="273"/>
        <v>28620574</v>
      </c>
      <c r="K970">
        <f t="shared" si="274"/>
        <v>82565911</v>
      </c>
      <c r="L970">
        <f t="shared" si="275"/>
        <v>82565911</v>
      </c>
      <c r="M970">
        <f t="shared" si="276"/>
        <v>83210782</v>
      </c>
      <c r="N970">
        <f t="shared" ca="1" si="277"/>
        <v>43547232</v>
      </c>
      <c r="O970">
        <v>0.86071488462370882</v>
      </c>
      <c r="P970">
        <f t="shared" ca="1" si="278"/>
        <v>0.2941876561985789</v>
      </c>
      <c r="Q970">
        <f t="shared" ca="1" si="279"/>
        <v>0.2941876561985789</v>
      </c>
      <c r="T970" t="str">
        <f t="shared" si="280"/>
        <v>{United States961}</v>
      </c>
      <c r="U970" t="str">
        <f t="shared" si="281"/>
        <v>{28620574}</v>
      </c>
      <c r="V970" t="str">
        <f t="shared" ca="1" si="282"/>
        <v>{0.263828685288682}</v>
      </c>
      <c r="W970" t="str">
        <f t="shared" ca="1" si="283"/>
        <v>{0.239296673730469}</v>
      </c>
      <c r="X970" t="str">
        <f t="shared" si="284"/>
        <v>{New York961}</v>
      </c>
      <c r="Y970" t="str">
        <f t="shared" si="285"/>
        <v>{28620574}</v>
      </c>
      <c r="Z970" t="str">
        <f t="shared" ca="1" si="286"/>
        <v>{0.917681292519097}</v>
      </c>
      <c r="AA970" t="str">
        <f t="shared" ca="1" si="287"/>
        <v>{0.0623010196699234}</v>
      </c>
    </row>
    <row r="971" spans="1:27" x14ac:dyDescent="0.25">
      <c r="A971" t="s">
        <v>2881</v>
      </c>
      <c r="B971" t="s">
        <v>2882</v>
      </c>
      <c r="C971" t="s">
        <v>2883</v>
      </c>
      <c r="D971" t="s">
        <v>2882</v>
      </c>
      <c r="E971" t="str">
        <f t="shared" ca="1" si="270"/>
        <v>{United States477}</v>
      </c>
      <c r="F971">
        <v>0.63411421923159272</v>
      </c>
      <c r="G971">
        <f t="shared" ca="1" si="271"/>
        <v>0.63411421923159272</v>
      </c>
      <c r="H971">
        <f t="shared" ca="1" si="272"/>
        <v>0.6246501980108542</v>
      </c>
      <c r="J971">
        <f t="shared" si="273"/>
        <v>11840894</v>
      </c>
      <c r="K971">
        <f t="shared" si="274"/>
        <v>82599839</v>
      </c>
      <c r="L971">
        <f t="shared" si="275"/>
        <v>82599839</v>
      </c>
      <c r="M971">
        <f t="shared" si="276"/>
        <v>83235053</v>
      </c>
      <c r="N971">
        <f t="shared" ca="1" si="277"/>
        <v>43547232</v>
      </c>
      <c r="O971">
        <v>0.2941876561985789</v>
      </c>
      <c r="P971">
        <f t="shared" ca="1" si="278"/>
        <v>0.86071488462370882</v>
      </c>
      <c r="Q971">
        <f t="shared" ca="1" si="279"/>
        <v>0.56652722842512993</v>
      </c>
      <c r="T971" t="str">
        <f t="shared" si="280"/>
        <v>{United States962}</v>
      </c>
      <c r="U971" t="str">
        <f t="shared" si="281"/>
        <v>{11840894}</v>
      </c>
      <c r="V971" t="str">
        <f t="shared" ca="1" si="282"/>
        <v>{0.0593303692581604}</v>
      </c>
      <c r="W971" t="str">
        <f t="shared" ca="1" si="283"/>
        <v>{0.800172229970406}</v>
      </c>
      <c r="X971" t="str">
        <f t="shared" si="284"/>
        <v>{New York962}</v>
      </c>
      <c r="Y971" t="str">
        <f t="shared" si="285"/>
        <v>{11840894}</v>
      </c>
      <c r="Z971" t="str">
        <f t="shared" ca="1" si="286"/>
        <v>{0.573551055893662}</v>
      </c>
      <c r="AA971" t="str">
        <f t="shared" ca="1" si="287"/>
        <v>{0.205985282159833}</v>
      </c>
    </row>
    <row r="972" spans="1:27" x14ac:dyDescent="0.25">
      <c r="A972" t="s">
        <v>2884</v>
      </c>
      <c r="B972" t="s">
        <v>2885</v>
      </c>
      <c r="C972" t="s">
        <v>2886</v>
      </c>
      <c r="D972" t="s">
        <v>2885</v>
      </c>
      <c r="E972" t="str">
        <f t="shared" ca="1" si="270"/>
        <v>{United States478}</v>
      </c>
      <c r="F972">
        <v>0.66557049730864459</v>
      </c>
      <c r="G972">
        <f t="shared" ca="1" si="271"/>
        <v>0.2848822919815347</v>
      </c>
      <c r="H972">
        <f t="shared" ca="1" si="272"/>
        <v>0.2848822919815347</v>
      </c>
      <c r="J972">
        <f t="shared" si="273"/>
        <v>31771627</v>
      </c>
      <c r="K972">
        <f t="shared" si="274"/>
        <v>82643838</v>
      </c>
      <c r="L972">
        <f t="shared" si="275"/>
        <v>82643838</v>
      </c>
      <c r="M972">
        <f t="shared" si="276"/>
        <v>83350906</v>
      </c>
      <c r="N972">
        <f t="shared" ca="1" si="277"/>
        <v>43581624</v>
      </c>
      <c r="O972">
        <v>0.76137387453829264</v>
      </c>
      <c r="P972">
        <f t="shared" ca="1" si="278"/>
        <v>0.48985611142737018</v>
      </c>
      <c r="Q972">
        <f t="shared" ca="1" si="279"/>
        <v>0.48985611142737018</v>
      </c>
      <c r="T972" t="str">
        <f t="shared" si="280"/>
        <v>{United States963}</v>
      </c>
      <c r="U972" t="str">
        <f t="shared" si="281"/>
        <v>{31771627}</v>
      </c>
      <c r="V972" t="str">
        <f t="shared" ca="1" si="282"/>
        <v>{0.657264084593873}</v>
      </c>
      <c r="W972" t="str">
        <f t="shared" ca="1" si="283"/>
        <v>{0.0601742070994654}</v>
      </c>
      <c r="X972" t="str">
        <f t="shared" si="284"/>
        <v>{New York963}</v>
      </c>
      <c r="Y972" t="str">
        <f t="shared" si="285"/>
        <v>{31771627}</v>
      </c>
      <c r="Z972" t="str">
        <f t="shared" ca="1" si="286"/>
        <v>{0.250355939379995}</v>
      </c>
      <c r="AA972" t="str">
        <f t="shared" ca="1" si="287"/>
        <v>{0.06292603355744}</v>
      </c>
    </row>
    <row r="973" spans="1:27" x14ac:dyDescent="0.25">
      <c r="A973" t="s">
        <v>2887</v>
      </c>
      <c r="B973" t="s">
        <v>2888</v>
      </c>
      <c r="C973" t="s">
        <v>2889</v>
      </c>
      <c r="D973" t="s">
        <v>2888</v>
      </c>
      <c r="E973" t="str">
        <f t="shared" ca="1" si="270"/>
        <v>{United States478}</v>
      </c>
      <c r="F973">
        <v>0.2848822919815347</v>
      </c>
      <c r="G973">
        <f t="shared" ca="1" si="271"/>
        <v>0.66557049730864459</v>
      </c>
      <c r="H973">
        <f t="shared" ca="1" si="272"/>
        <v>0.3806882053271099</v>
      </c>
      <c r="J973">
        <f t="shared" si="273"/>
        <v>72320146</v>
      </c>
      <c r="K973">
        <f t="shared" si="274"/>
        <v>82704133</v>
      </c>
      <c r="L973">
        <f t="shared" si="275"/>
        <v>82704133</v>
      </c>
      <c r="M973">
        <f t="shared" si="276"/>
        <v>83438056</v>
      </c>
      <c r="N973">
        <f t="shared" ca="1" si="277"/>
        <v>43581624</v>
      </c>
      <c r="O973">
        <v>0.48985611142737018</v>
      </c>
      <c r="P973">
        <f t="shared" ca="1" si="278"/>
        <v>0.76137387453829264</v>
      </c>
      <c r="Q973">
        <f t="shared" ca="1" si="279"/>
        <v>0.27151776311092246</v>
      </c>
      <c r="T973" t="str">
        <f t="shared" si="280"/>
        <v>{United States964}</v>
      </c>
      <c r="U973" t="str">
        <f t="shared" si="281"/>
        <v>{72320146}</v>
      </c>
      <c r="V973" t="str">
        <f t="shared" ca="1" si="282"/>
        <v>{0.77596742870651}</v>
      </c>
      <c r="W973" t="str">
        <f t="shared" ca="1" si="283"/>
        <v>{0.17234678924458}</v>
      </c>
      <c r="X973" t="str">
        <f t="shared" si="284"/>
        <v>{New York964}</v>
      </c>
      <c r="Y973" t="str">
        <f t="shared" si="285"/>
        <v>{72320146}</v>
      </c>
      <c r="Z973" t="str">
        <f t="shared" ca="1" si="286"/>
        <v>{0.0846921275191845}</v>
      </c>
      <c r="AA973" t="str">
        <f t="shared" ca="1" si="287"/>
        <v>{0.308335749150378}</v>
      </c>
    </row>
    <row r="974" spans="1:27" x14ac:dyDescent="0.25">
      <c r="A974" t="s">
        <v>2890</v>
      </c>
      <c r="B974" t="s">
        <v>2891</v>
      </c>
      <c r="C974" t="s">
        <v>2892</v>
      </c>
      <c r="D974" t="s">
        <v>2891</v>
      </c>
      <c r="E974" t="str">
        <f t="shared" ca="1" si="270"/>
        <v>{United States479}</v>
      </c>
      <c r="F974">
        <v>0.89773029853222763</v>
      </c>
      <c r="G974">
        <f t="shared" ca="1" si="271"/>
        <v>0.7919262949961775</v>
      </c>
      <c r="H974">
        <f t="shared" ca="1" si="272"/>
        <v>0.7919262949961775</v>
      </c>
      <c r="J974">
        <f t="shared" si="273"/>
        <v>42559668</v>
      </c>
      <c r="K974">
        <f t="shared" si="274"/>
        <v>82742335</v>
      </c>
      <c r="L974">
        <f t="shared" si="275"/>
        <v>82742335</v>
      </c>
      <c r="M974">
        <f t="shared" si="276"/>
        <v>83484393</v>
      </c>
      <c r="N974">
        <f t="shared" ca="1" si="277"/>
        <v>43627867</v>
      </c>
      <c r="O974">
        <v>2.3794339743223536E-2</v>
      </c>
      <c r="P974">
        <f t="shared" ca="1" si="278"/>
        <v>2.3794339743223536E-2</v>
      </c>
      <c r="Q974">
        <f t="shared" ca="1" si="279"/>
        <v>2.3794339743223536E-2</v>
      </c>
      <c r="T974" t="str">
        <f t="shared" si="280"/>
        <v>{United States965}</v>
      </c>
      <c r="U974" t="str">
        <f t="shared" si="281"/>
        <v>{42559668}</v>
      </c>
      <c r="V974" t="str">
        <f t="shared" ca="1" si="282"/>
        <v>{0.047396180443435}</v>
      </c>
      <c r="W974" t="str">
        <f t="shared" ca="1" si="283"/>
        <v>{0.0573714564900777}</v>
      </c>
      <c r="X974" t="str">
        <f t="shared" si="284"/>
        <v>{New York965}</v>
      </c>
      <c r="Y974" t="str">
        <f t="shared" si="285"/>
        <v>{42559668}</v>
      </c>
      <c r="Z974" t="str">
        <f t="shared" ca="1" si="286"/>
        <v>{0.483015125581552}</v>
      </c>
      <c r="AA974" t="str">
        <f t="shared" ca="1" si="287"/>
        <v>{0.449370942191653}</v>
      </c>
    </row>
    <row r="975" spans="1:27" x14ac:dyDescent="0.25">
      <c r="A975" t="s">
        <v>2893</v>
      </c>
      <c r="B975" t="s">
        <v>2894</v>
      </c>
      <c r="C975" t="s">
        <v>2895</v>
      </c>
      <c r="D975" t="s">
        <v>2894</v>
      </c>
      <c r="E975" t="str">
        <f t="shared" ca="1" si="270"/>
        <v>{United States479}</v>
      </c>
      <c r="F975">
        <v>0.7919262949961775</v>
      </c>
      <c r="G975">
        <f t="shared" ca="1" si="271"/>
        <v>0.89773029853222763</v>
      </c>
      <c r="H975">
        <f t="shared" ca="1" si="272"/>
        <v>0.10580400353605013</v>
      </c>
      <c r="J975">
        <f t="shared" si="273"/>
        <v>46470436</v>
      </c>
      <c r="K975">
        <f t="shared" si="274"/>
        <v>82804388</v>
      </c>
      <c r="L975">
        <f t="shared" si="275"/>
        <v>82804388</v>
      </c>
      <c r="M975">
        <f t="shared" si="276"/>
        <v>83546637</v>
      </c>
      <c r="N975">
        <f t="shared" ca="1" si="277"/>
        <v>43627867</v>
      </c>
      <c r="O975">
        <v>0.79259375434966373</v>
      </c>
      <c r="P975">
        <f t="shared" ca="1" si="278"/>
        <v>0.79259375434966373</v>
      </c>
      <c r="Q975">
        <f t="shared" ca="1" si="279"/>
        <v>0.76879941460644019</v>
      </c>
      <c r="T975" t="str">
        <f t="shared" si="280"/>
        <v>{United States966}</v>
      </c>
      <c r="U975" t="str">
        <f t="shared" si="281"/>
        <v>{46470436}</v>
      </c>
      <c r="V975" t="str">
        <f t="shared" ca="1" si="282"/>
        <v>{0.43076091207087}</v>
      </c>
      <c r="W975" t="str">
        <f t="shared" ca="1" si="283"/>
        <v>{0.273974609114365}</v>
      </c>
      <c r="X975" t="str">
        <f t="shared" si="284"/>
        <v>{New York966}</v>
      </c>
      <c r="Y975" t="str">
        <f t="shared" si="285"/>
        <v>{46470436}</v>
      </c>
      <c r="Z975" t="str">
        <f t="shared" ca="1" si="286"/>
        <v>{0.570407961030998}</v>
      </c>
      <c r="AA975" t="str">
        <f t="shared" ca="1" si="287"/>
        <v>{0.299935814521634}</v>
      </c>
    </row>
    <row r="976" spans="1:27" x14ac:dyDescent="0.25">
      <c r="A976" t="s">
        <v>2896</v>
      </c>
      <c r="B976" t="s">
        <v>2897</v>
      </c>
      <c r="C976" t="s">
        <v>2898</v>
      </c>
      <c r="D976" t="s">
        <v>2897</v>
      </c>
      <c r="E976" t="str">
        <f t="shared" ca="1" si="270"/>
        <v>{United States480}</v>
      </c>
      <c r="F976">
        <v>0.98800363947989855</v>
      </c>
      <c r="G976">
        <f t="shared" ca="1" si="271"/>
        <v>0.50463738356514631</v>
      </c>
      <c r="H976">
        <f t="shared" ca="1" si="272"/>
        <v>0.50463738356514631</v>
      </c>
      <c r="J976">
        <f t="shared" si="273"/>
        <v>12758418</v>
      </c>
      <c r="K976">
        <f t="shared" si="274"/>
        <v>82809100</v>
      </c>
      <c r="L976">
        <f t="shared" si="275"/>
        <v>82809100</v>
      </c>
      <c r="M976">
        <f t="shared" si="276"/>
        <v>83803104</v>
      </c>
      <c r="N976">
        <f t="shared" ca="1" si="277"/>
        <v>43653064</v>
      </c>
      <c r="O976">
        <v>0.83890039534432037</v>
      </c>
      <c r="P976">
        <f t="shared" ca="1" si="278"/>
        <v>5.8621409710682748E-2</v>
      </c>
      <c r="Q976">
        <f t="shared" ca="1" si="279"/>
        <v>5.8621409710682748E-2</v>
      </c>
      <c r="T976" t="str">
        <f t="shared" si="280"/>
        <v>{United States967}</v>
      </c>
      <c r="U976" t="str">
        <f t="shared" si="281"/>
        <v>{12758418}</v>
      </c>
      <c r="V976" t="str">
        <f t="shared" ca="1" si="282"/>
        <v>{0.378467882516851}</v>
      </c>
      <c r="W976" t="str">
        <f t="shared" ca="1" si="283"/>
        <v>{0.0776268034031407}</v>
      </c>
      <c r="X976" t="str">
        <f t="shared" si="284"/>
        <v>{New York967}</v>
      </c>
      <c r="Y976" t="str">
        <f t="shared" si="285"/>
        <v>{12758418}</v>
      </c>
      <c r="Z976" t="str">
        <f t="shared" ca="1" si="286"/>
        <v>{0.267902602561889}</v>
      </c>
      <c r="AA976" t="str">
        <f t="shared" ca="1" si="287"/>
        <v>{0.349879602864166}</v>
      </c>
    </row>
    <row r="977" spans="1:27" x14ac:dyDescent="0.25">
      <c r="A977" t="s">
        <v>2899</v>
      </c>
      <c r="B977" t="s">
        <v>2900</v>
      </c>
      <c r="C977" t="s">
        <v>2901</v>
      </c>
      <c r="D977" t="s">
        <v>2900</v>
      </c>
      <c r="E977" t="str">
        <f t="shared" ca="1" si="270"/>
        <v>{United States480}</v>
      </c>
      <c r="F977">
        <v>0.50463738356514631</v>
      </c>
      <c r="G977">
        <f t="shared" ca="1" si="271"/>
        <v>0.98800363947989855</v>
      </c>
      <c r="H977">
        <f t="shared" ca="1" si="272"/>
        <v>0.48336625591475224</v>
      </c>
      <c r="J977">
        <f t="shared" si="273"/>
        <v>28177608</v>
      </c>
      <c r="K977">
        <f t="shared" si="274"/>
        <v>82812083</v>
      </c>
      <c r="L977">
        <f t="shared" si="275"/>
        <v>82812083</v>
      </c>
      <c r="M977">
        <f t="shared" si="276"/>
        <v>83805409</v>
      </c>
      <c r="N977">
        <f t="shared" ca="1" si="277"/>
        <v>43653064</v>
      </c>
      <c r="O977">
        <v>5.8621409710682748E-2</v>
      </c>
      <c r="P977">
        <f t="shared" ca="1" si="278"/>
        <v>0.83890039534432037</v>
      </c>
      <c r="Q977">
        <f t="shared" ca="1" si="279"/>
        <v>0.78027898563363762</v>
      </c>
      <c r="T977" t="str">
        <f t="shared" si="280"/>
        <v>{United States968}</v>
      </c>
      <c r="U977" t="str">
        <f t="shared" si="281"/>
        <v>{28177608}</v>
      </c>
      <c r="V977" t="str">
        <f t="shared" ca="1" si="282"/>
        <v>{0.0839817135655659}</v>
      </c>
      <c r="W977" t="str">
        <f t="shared" ca="1" si="283"/>
        <v>{0.493701455676298}</v>
      </c>
      <c r="X977" t="str">
        <f t="shared" si="284"/>
        <v>{New York968}</v>
      </c>
      <c r="Y977" t="str">
        <f t="shared" si="285"/>
        <v>{28177608}</v>
      </c>
      <c r="Z977" t="str">
        <f t="shared" ca="1" si="286"/>
        <v>{0.647782210520469}</v>
      </c>
      <c r="AA977" t="str">
        <f t="shared" ca="1" si="287"/>
        <v>{0.143980183784199}</v>
      </c>
    </row>
    <row r="978" spans="1:27" x14ac:dyDescent="0.25">
      <c r="A978" t="s">
        <v>2902</v>
      </c>
      <c r="B978" t="s">
        <v>2903</v>
      </c>
      <c r="C978" t="s">
        <v>2904</v>
      </c>
      <c r="D978" t="s">
        <v>2903</v>
      </c>
      <c r="E978" t="str">
        <f t="shared" ca="1" si="270"/>
        <v>{United States481}</v>
      </c>
      <c r="F978">
        <v>0.93279015543293653</v>
      </c>
      <c r="G978">
        <f t="shared" ca="1" si="271"/>
        <v>0.76886391706181278</v>
      </c>
      <c r="H978">
        <f t="shared" ca="1" si="272"/>
        <v>0.76886391706181278</v>
      </c>
      <c r="J978">
        <f t="shared" si="273"/>
        <v>71375841</v>
      </c>
      <c r="K978">
        <f t="shared" si="274"/>
        <v>82830813</v>
      </c>
      <c r="L978">
        <f t="shared" si="275"/>
        <v>82830813</v>
      </c>
      <c r="M978">
        <f t="shared" si="276"/>
        <v>83840527</v>
      </c>
      <c r="N978">
        <f t="shared" ca="1" si="277"/>
        <v>43667962</v>
      </c>
      <c r="O978">
        <v>3.4427561664817197E-2</v>
      </c>
      <c r="P978">
        <f t="shared" ca="1" si="278"/>
        <v>3.4427561664817197E-2</v>
      </c>
      <c r="Q978">
        <f t="shared" ca="1" si="279"/>
        <v>3.4427561664817197E-2</v>
      </c>
      <c r="T978" t="str">
        <f t="shared" si="280"/>
        <v>{United States969}</v>
      </c>
      <c r="U978" t="str">
        <f t="shared" si="281"/>
        <v>{71375841}</v>
      </c>
      <c r="V978" t="str">
        <f t="shared" ca="1" si="282"/>
        <v>{0.208525706653887}</v>
      </c>
      <c r="W978" t="str">
        <f t="shared" ca="1" si="283"/>
        <v>{0.581058102596524}</v>
      </c>
      <c r="X978" t="str">
        <f t="shared" si="284"/>
        <v>{New York969}</v>
      </c>
      <c r="Y978" t="str">
        <f t="shared" si="285"/>
        <v>{71375841}</v>
      </c>
      <c r="Z978" t="str">
        <f t="shared" ca="1" si="286"/>
        <v>{0.102412880893438}</v>
      </c>
      <c r="AA978" t="str">
        <f t="shared" ca="1" si="287"/>
        <v>{0.109746382466079}</v>
      </c>
    </row>
    <row r="979" spans="1:27" x14ac:dyDescent="0.25">
      <c r="A979" t="s">
        <v>2905</v>
      </c>
      <c r="B979" t="s">
        <v>2906</v>
      </c>
      <c r="C979" t="s">
        <v>2907</v>
      </c>
      <c r="D979" t="s">
        <v>2906</v>
      </c>
      <c r="E979" t="str">
        <f t="shared" ca="1" si="270"/>
        <v>{United States481}</v>
      </c>
      <c r="F979">
        <v>0.76886391706181278</v>
      </c>
      <c r="G979">
        <f t="shared" ca="1" si="271"/>
        <v>0.93279015543293653</v>
      </c>
      <c r="H979">
        <f t="shared" ca="1" si="272"/>
        <v>0.16392623837112374</v>
      </c>
      <c r="J979">
        <f t="shared" si="273"/>
        <v>76866815</v>
      </c>
      <c r="K979">
        <f t="shared" si="274"/>
        <v>82904261</v>
      </c>
      <c r="L979">
        <f t="shared" si="275"/>
        <v>82904261</v>
      </c>
      <c r="M979">
        <f t="shared" si="276"/>
        <v>83947588</v>
      </c>
      <c r="N979">
        <f t="shared" ca="1" si="277"/>
        <v>43667962</v>
      </c>
      <c r="O979">
        <v>0.53871031414363157</v>
      </c>
      <c r="P979">
        <f t="shared" ca="1" si="278"/>
        <v>0.53871031414363157</v>
      </c>
      <c r="Q979">
        <f t="shared" ca="1" si="279"/>
        <v>0.50428275247881438</v>
      </c>
      <c r="T979" t="str">
        <f t="shared" si="280"/>
        <v>{United States970}</v>
      </c>
      <c r="U979" t="str">
        <f t="shared" si="281"/>
        <v>{76866815}</v>
      </c>
      <c r="V979" t="str">
        <f t="shared" ca="1" si="282"/>
        <v>{0.388506526812579}</v>
      </c>
      <c r="W979" t="str">
        <f t="shared" ca="1" si="283"/>
        <v>{0.525060742505202}</v>
      </c>
      <c r="X979" t="str">
        <f t="shared" si="284"/>
        <v>{New York970}</v>
      </c>
      <c r="Y979" t="str">
        <f t="shared" si="285"/>
        <v>{76866815}</v>
      </c>
      <c r="Z979" t="str">
        <f t="shared" ca="1" si="286"/>
        <v>{0.00725834863096242}</v>
      </c>
      <c r="AA979" t="str">
        <f t="shared" ca="1" si="287"/>
        <v>{0.764799181409732}</v>
      </c>
    </row>
    <row r="980" spans="1:27" x14ac:dyDescent="0.25">
      <c r="A980" t="s">
        <v>2908</v>
      </c>
      <c r="B980" t="s">
        <v>2909</v>
      </c>
      <c r="C980" t="s">
        <v>2910</v>
      </c>
      <c r="D980" t="s">
        <v>2909</v>
      </c>
      <c r="E980" t="str">
        <f t="shared" ca="1" si="270"/>
        <v>{United States482}</v>
      </c>
      <c r="F980">
        <v>0.86959697591518215</v>
      </c>
      <c r="G980">
        <f t="shared" ca="1" si="271"/>
        <v>0.19094526826193314</v>
      </c>
      <c r="H980">
        <f t="shared" ca="1" si="272"/>
        <v>0.19094526826193314</v>
      </c>
      <c r="J980">
        <f t="shared" si="273"/>
        <v>56250277</v>
      </c>
      <c r="K980">
        <f t="shared" si="274"/>
        <v>82946065</v>
      </c>
      <c r="L980">
        <f t="shared" si="275"/>
        <v>82946065</v>
      </c>
      <c r="M980">
        <f t="shared" si="276"/>
        <v>84001400</v>
      </c>
      <c r="N980">
        <f t="shared" ca="1" si="277"/>
        <v>43741970</v>
      </c>
      <c r="O980">
        <v>2.9556802572912599E-2</v>
      </c>
      <c r="P980">
        <f t="shared" ca="1" si="278"/>
        <v>2.9556802572912599E-2</v>
      </c>
      <c r="Q980">
        <f t="shared" ca="1" si="279"/>
        <v>2.9556802572912599E-2</v>
      </c>
      <c r="T980" t="str">
        <f t="shared" si="280"/>
        <v>{United States971}</v>
      </c>
      <c r="U980" t="str">
        <f t="shared" si="281"/>
        <v>{56250277}</v>
      </c>
      <c r="V980" t="str">
        <f t="shared" ca="1" si="282"/>
        <v>{0.0336523231346687}</v>
      </c>
      <c r="W980" t="str">
        <f t="shared" ca="1" si="283"/>
        <v>{0.794317131584615}</v>
      </c>
      <c r="X980" t="str">
        <f t="shared" si="284"/>
        <v>{New York971}</v>
      </c>
      <c r="Y980" t="str">
        <f t="shared" si="285"/>
        <v>{56250277}</v>
      </c>
      <c r="Z980" t="str">
        <f t="shared" ca="1" si="286"/>
        <v>{0.549270473962853}</v>
      </c>
      <c r="AA980" t="str">
        <f t="shared" ca="1" si="287"/>
        <v>{0.175166432214503}</v>
      </c>
    </row>
    <row r="981" spans="1:27" x14ac:dyDescent="0.25">
      <c r="A981" t="s">
        <v>2911</v>
      </c>
      <c r="B981" t="s">
        <v>2912</v>
      </c>
      <c r="C981" t="s">
        <v>2913</v>
      </c>
      <c r="D981" t="s">
        <v>2912</v>
      </c>
      <c r="E981" t="str">
        <f t="shared" ca="1" si="270"/>
        <v>{United States482}</v>
      </c>
      <c r="F981">
        <v>0.19094526826193314</v>
      </c>
      <c r="G981">
        <f t="shared" ca="1" si="271"/>
        <v>0.86959697591518215</v>
      </c>
      <c r="H981">
        <f t="shared" ca="1" si="272"/>
        <v>0.678651707653249</v>
      </c>
      <c r="J981">
        <f t="shared" si="273"/>
        <v>50908079</v>
      </c>
      <c r="K981">
        <f t="shared" si="274"/>
        <v>83010983</v>
      </c>
      <c r="L981">
        <f t="shared" si="275"/>
        <v>83010983</v>
      </c>
      <c r="M981">
        <f t="shared" si="276"/>
        <v>84226357</v>
      </c>
      <c r="N981">
        <f t="shared" ca="1" si="277"/>
        <v>43741970</v>
      </c>
      <c r="O981">
        <v>0.19237349545320659</v>
      </c>
      <c r="P981">
        <f t="shared" ca="1" si="278"/>
        <v>0.19237349545320659</v>
      </c>
      <c r="Q981">
        <f t="shared" ca="1" si="279"/>
        <v>0.16281669288029399</v>
      </c>
      <c r="T981" t="str">
        <f t="shared" si="280"/>
        <v>{United States972}</v>
      </c>
      <c r="U981" t="str">
        <f t="shared" si="281"/>
        <v>{50908079}</v>
      </c>
      <c r="V981" t="str">
        <f t="shared" ca="1" si="282"/>
        <v>{0.0112820109016255}</v>
      </c>
      <c r="W981" t="str">
        <f t="shared" ca="1" si="283"/>
        <v>{0.373696335971172}</v>
      </c>
      <c r="X981" t="str">
        <f t="shared" si="284"/>
        <v>{New York972}</v>
      </c>
      <c r="Y981" t="str">
        <f t="shared" si="285"/>
        <v>{50908079}</v>
      </c>
      <c r="Z981" t="str">
        <f t="shared" ca="1" si="286"/>
        <v>{0.0165633244091623}</v>
      </c>
      <c r="AA981" t="str">
        <f t="shared" ca="1" si="287"/>
        <v>{0.31604957911715}</v>
      </c>
    </row>
    <row r="982" spans="1:27" x14ac:dyDescent="0.25">
      <c r="A982" t="s">
        <v>2914</v>
      </c>
      <c r="B982" t="s">
        <v>2915</v>
      </c>
      <c r="C982" t="s">
        <v>2916</v>
      </c>
      <c r="D982" t="s">
        <v>2915</v>
      </c>
      <c r="E982" t="str">
        <f t="shared" ca="1" si="270"/>
        <v>{United States483}</v>
      </c>
      <c r="F982">
        <v>0.5758154022593599</v>
      </c>
      <c r="G982">
        <f t="shared" ca="1" si="271"/>
        <v>0.39906666729175644</v>
      </c>
      <c r="H982">
        <f t="shared" ca="1" si="272"/>
        <v>0.39906666729175644</v>
      </c>
      <c r="J982">
        <f t="shared" si="273"/>
        <v>32096456</v>
      </c>
      <c r="K982">
        <f t="shared" si="274"/>
        <v>83157493</v>
      </c>
      <c r="L982">
        <f t="shared" si="275"/>
        <v>83157493</v>
      </c>
      <c r="M982">
        <f t="shared" si="276"/>
        <v>84281322</v>
      </c>
      <c r="N982">
        <f t="shared" ca="1" si="277"/>
        <v>43793516</v>
      </c>
      <c r="O982">
        <v>0.17673011466033228</v>
      </c>
      <c r="P982">
        <f t="shared" ca="1" si="278"/>
        <v>0.17673011466033228</v>
      </c>
      <c r="Q982">
        <f t="shared" ca="1" si="279"/>
        <v>0.17673011466033228</v>
      </c>
      <c r="T982" t="str">
        <f t="shared" si="280"/>
        <v>{United States973}</v>
      </c>
      <c r="U982" t="str">
        <f t="shared" si="281"/>
        <v>{32096456}</v>
      </c>
      <c r="V982" t="str">
        <f t="shared" ca="1" si="282"/>
        <v>{0.787139806986602}</v>
      </c>
      <c r="W982" t="str">
        <f t="shared" ca="1" si="283"/>
        <v>{0.0741076529371791}</v>
      </c>
      <c r="X982" t="str">
        <f t="shared" si="284"/>
        <v>{New York973}</v>
      </c>
      <c r="Y982" t="str">
        <f t="shared" si="285"/>
        <v>{32096456}</v>
      </c>
      <c r="Z982" t="str">
        <f t="shared" ca="1" si="286"/>
        <v>{0.364354559070802}</v>
      </c>
      <c r="AA982" t="str">
        <f t="shared" ca="1" si="287"/>
        <v>{0.284970487160855}</v>
      </c>
    </row>
    <row r="983" spans="1:27" x14ac:dyDescent="0.25">
      <c r="A983" t="s">
        <v>2917</v>
      </c>
      <c r="B983" t="s">
        <v>2918</v>
      </c>
      <c r="C983" t="s">
        <v>2919</v>
      </c>
      <c r="D983" t="s">
        <v>2918</v>
      </c>
      <c r="E983" t="str">
        <f t="shared" ca="1" si="270"/>
        <v>{United States483}</v>
      </c>
      <c r="F983">
        <v>0.39906666729175644</v>
      </c>
      <c r="G983">
        <f t="shared" ca="1" si="271"/>
        <v>0.5758154022593599</v>
      </c>
      <c r="H983">
        <f t="shared" ca="1" si="272"/>
        <v>0.17674873496760346</v>
      </c>
      <c r="J983">
        <f t="shared" si="273"/>
        <v>86850066</v>
      </c>
      <c r="K983">
        <f t="shared" si="274"/>
        <v>83210782</v>
      </c>
      <c r="L983">
        <f t="shared" si="275"/>
        <v>83210782</v>
      </c>
      <c r="M983">
        <f t="shared" si="276"/>
        <v>84449471</v>
      </c>
      <c r="N983">
        <f t="shared" ca="1" si="277"/>
        <v>43793516</v>
      </c>
      <c r="O983">
        <v>0.83322790259843038</v>
      </c>
      <c r="P983">
        <f t="shared" ca="1" si="278"/>
        <v>0.83322790259843038</v>
      </c>
      <c r="Q983">
        <f t="shared" ca="1" si="279"/>
        <v>0.6564977879380981</v>
      </c>
      <c r="T983" t="str">
        <f t="shared" si="280"/>
        <v>{United States974}</v>
      </c>
      <c r="U983" t="str">
        <f t="shared" si="281"/>
        <v>{86850066}</v>
      </c>
      <c r="V983" t="str">
        <f t="shared" ca="1" si="282"/>
        <v>{0.0292737791711259}</v>
      </c>
      <c r="W983" t="str">
        <f t="shared" ca="1" si="283"/>
        <v>{0.00539697662197947}</v>
      </c>
      <c r="X983" t="str">
        <f t="shared" si="284"/>
        <v>{New York974}</v>
      </c>
      <c r="Y983" t="str">
        <f t="shared" si="285"/>
        <v>{86850066}</v>
      </c>
      <c r="Z983" t="str">
        <f t="shared" ca="1" si="286"/>
        <v>{0.0258858077399433}</v>
      </c>
      <c r="AA983" t="str">
        <f t="shared" ca="1" si="287"/>
        <v>{0.47657640190069}</v>
      </c>
    </row>
    <row r="984" spans="1:27" x14ac:dyDescent="0.25">
      <c r="A984" t="s">
        <v>2920</v>
      </c>
      <c r="B984" t="s">
        <v>2921</v>
      </c>
      <c r="C984" t="s">
        <v>2922</v>
      </c>
      <c r="D984" t="s">
        <v>2921</v>
      </c>
      <c r="E984" t="str">
        <f t="shared" ca="1" si="270"/>
        <v>{United States484}</v>
      </c>
      <c r="F984">
        <v>0.38001744245428959</v>
      </c>
      <c r="G984">
        <f t="shared" ca="1" si="271"/>
        <v>0.36326990274106119</v>
      </c>
      <c r="H984">
        <f t="shared" ca="1" si="272"/>
        <v>0.36326990274106119</v>
      </c>
      <c r="J984">
        <f t="shared" si="273"/>
        <v>94288387</v>
      </c>
      <c r="K984">
        <f t="shared" si="274"/>
        <v>83235053</v>
      </c>
      <c r="L984">
        <f t="shared" si="275"/>
        <v>83235053</v>
      </c>
      <c r="M984">
        <f t="shared" si="276"/>
        <v>84464498</v>
      </c>
      <c r="N984">
        <f t="shared" ca="1" si="277"/>
        <v>43928037</v>
      </c>
      <c r="O984">
        <v>0.14844715921814378</v>
      </c>
      <c r="P984">
        <f t="shared" ca="1" si="278"/>
        <v>0.14844715921814378</v>
      </c>
      <c r="Q984">
        <f t="shared" ca="1" si="279"/>
        <v>0.14844715921814378</v>
      </c>
      <c r="T984" t="str">
        <f t="shared" si="280"/>
        <v>{United States975}</v>
      </c>
      <c r="U984" t="str">
        <f t="shared" si="281"/>
        <v>{94288387}</v>
      </c>
      <c r="V984" t="str">
        <f t="shared" ca="1" si="282"/>
        <v>{0.378963516276382}</v>
      </c>
      <c r="W984" t="str">
        <f t="shared" ca="1" si="283"/>
        <v>{0.535617131019639}</v>
      </c>
      <c r="X984" t="str">
        <f t="shared" si="284"/>
        <v>{New York975}</v>
      </c>
      <c r="Y984" t="str">
        <f t="shared" si="285"/>
        <v>{94288387}</v>
      </c>
      <c r="Z984" t="str">
        <f t="shared" ca="1" si="286"/>
        <v>{0.833449869019402}</v>
      </c>
      <c r="AA984" t="str">
        <f t="shared" ca="1" si="287"/>
        <v>{0.0269411605127678}</v>
      </c>
    </row>
    <row r="985" spans="1:27" x14ac:dyDescent="0.25">
      <c r="A985" t="s">
        <v>2923</v>
      </c>
      <c r="B985" t="s">
        <v>2924</v>
      </c>
      <c r="C985" t="s">
        <v>2925</v>
      </c>
      <c r="D985" t="s">
        <v>2924</v>
      </c>
      <c r="E985" t="str">
        <f t="shared" ca="1" si="270"/>
        <v>{United States484}</v>
      </c>
      <c r="F985">
        <v>0.36326990274106119</v>
      </c>
      <c r="G985">
        <f t="shared" ca="1" si="271"/>
        <v>0.38001744245428959</v>
      </c>
      <c r="H985">
        <f t="shared" ca="1" si="272"/>
        <v>1.6747539713228399E-2</v>
      </c>
      <c r="J985">
        <f t="shared" si="273"/>
        <v>46543350</v>
      </c>
      <c r="K985">
        <f t="shared" si="274"/>
        <v>83350906</v>
      </c>
      <c r="L985">
        <f t="shared" si="275"/>
        <v>83350906</v>
      </c>
      <c r="M985">
        <f t="shared" si="276"/>
        <v>84572095</v>
      </c>
      <c r="N985">
        <f t="shared" ca="1" si="277"/>
        <v>43928037</v>
      </c>
      <c r="O985">
        <v>0.40381853076042407</v>
      </c>
      <c r="P985">
        <f t="shared" ca="1" si="278"/>
        <v>0.40381853076042407</v>
      </c>
      <c r="Q985">
        <f t="shared" ca="1" si="279"/>
        <v>0.25537137154228029</v>
      </c>
      <c r="T985" t="str">
        <f t="shared" si="280"/>
        <v>{United States976}</v>
      </c>
      <c r="U985" t="str">
        <f t="shared" si="281"/>
        <v>{46543350}</v>
      </c>
      <c r="V985" t="str">
        <f t="shared" ca="1" si="282"/>
        <v>{0.415049738282484}</v>
      </c>
      <c r="W985" t="str">
        <f t="shared" ca="1" si="283"/>
        <v>{0.2095578218541}</v>
      </c>
      <c r="X985" t="str">
        <f t="shared" si="284"/>
        <v>{New York976}</v>
      </c>
      <c r="Y985" t="str">
        <f t="shared" si="285"/>
        <v>{46543350}</v>
      </c>
      <c r="Z985" t="str">
        <f t="shared" ca="1" si="286"/>
        <v>{0.483726674637767}</v>
      </c>
      <c r="AA985" t="str">
        <f t="shared" ca="1" si="287"/>
        <v>{0.0299592688892003}</v>
      </c>
    </row>
    <row r="986" spans="1:27" x14ac:dyDescent="0.25">
      <c r="A986" t="s">
        <v>2926</v>
      </c>
      <c r="B986" t="s">
        <v>2927</v>
      </c>
      <c r="C986" t="s">
        <v>2928</v>
      </c>
      <c r="D986" t="s">
        <v>2927</v>
      </c>
      <c r="E986" t="str">
        <f t="shared" ca="1" si="270"/>
        <v>{United States485}</v>
      </c>
      <c r="F986">
        <v>0.42628093009792867</v>
      </c>
      <c r="G986">
        <f t="shared" ca="1" si="271"/>
        <v>0.42628093009792867</v>
      </c>
      <c r="H986">
        <f t="shared" ca="1" si="272"/>
        <v>0.42628093009792867</v>
      </c>
      <c r="J986">
        <f t="shared" si="273"/>
        <v>34851352</v>
      </c>
      <c r="K986">
        <f t="shared" si="274"/>
        <v>83438056</v>
      </c>
      <c r="L986">
        <f t="shared" si="275"/>
        <v>83438056</v>
      </c>
      <c r="M986">
        <f t="shared" si="276"/>
        <v>84828366</v>
      </c>
      <c r="N986">
        <f t="shared" ca="1" si="277"/>
        <v>44027249</v>
      </c>
      <c r="O986">
        <v>0.2506876262690908</v>
      </c>
      <c r="P986">
        <f t="shared" ca="1" si="278"/>
        <v>0.2506876262690908</v>
      </c>
      <c r="Q986">
        <f t="shared" ca="1" si="279"/>
        <v>0.2506876262690908</v>
      </c>
      <c r="T986" t="str">
        <f t="shared" si="280"/>
        <v>{United States977}</v>
      </c>
      <c r="U986" t="str">
        <f t="shared" si="281"/>
        <v>{34851352}</v>
      </c>
      <c r="V986" t="str">
        <f t="shared" ca="1" si="282"/>
        <v>{0.708545463407496}</v>
      </c>
      <c r="W986" t="str">
        <f t="shared" ca="1" si="283"/>
        <v>{0.26013160199569}</v>
      </c>
      <c r="X986" t="str">
        <f t="shared" si="284"/>
        <v>{New York977}</v>
      </c>
      <c r="Y986" t="str">
        <f t="shared" si="285"/>
        <v>{34851352}</v>
      </c>
      <c r="Z986" t="str">
        <f t="shared" ca="1" si="286"/>
        <v>{0.0282379651224303}</v>
      </c>
      <c r="AA986" t="str">
        <f t="shared" ca="1" si="287"/>
        <v>{0.0289397218707236}</v>
      </c>
    </row>
    <row r="987" spans="1:27" x14ac:dyDescent="0.25">
      <c r="A987" t="s">
        <v>2929</v>
      </c>
      <c r="B987" t="s">
        <v>2930</v>
      </c>
      <c r="C987" t="s">
        <v>2931</v>
      </c>
      <c r="D987" t="s">
        <v>2930</v>
      </c>
      <c r="E987" t="str">
        <f t="shared" ca="1" si="270"/>
        <v>{United States485}</v>
      </c>
      <c r="F987">
        <v>0.94289292580483663</v>
      </c>
      <c r="G987">
        <f t="shared" ca="1" si="271"/>
        <v>0.94289292580483663</v>
      </c>
      <c r="H987">
        <f t="shared" ca="1" si="272"/>
        <v>0.51661199570690797</v>
      </c>
      <c r="J987">
        <f t="shared" si="273"/>
        <v>22945676</v>
      </c>
      <c r="K987">
        <f t="shared" si="274"/>
        <v>83484393</v>
      </c>
      <c r="L987">
        <f t="shared" si="275"/>
        <v>83484393</v>
      </c>
      <c r="M987">
        <f t="shared" si="276"/>
        <v>84994038</v>
      </c>
      <c r="N987">
        <f t="shared" ca="1" si="277"/>
        <v>44027249</v>
      </c>
      <c r="O987">
        <v>0.7686536196257544</v>
      </c>
      <c r="P987">
        <f t="shared" ca="1" si="278"/>
        <v>0.7686536196257544</v>
      </c>
      <c r="Q987">
        <f t="shared" ca="1" si="279"/>
        <v>0.5179659933566636</v>
      </c>
      <c r="T987" t="str">
        <f t="shared" si="280"/>
        <v>{United States978}</v>
      </c>
      <c r="U987" t="str">
        <f t="shared" si="281"/>
        <v>{22945676}</v>
      </c>
      <c r="V987" t="str">
        <f t="shared" ca="1" si="282"/>
        <v>{0.745476820004519}</v>
      </c>
      <c r="W987" t="str">
        <f t="shared" ca="1" si="283"/>
        <v>{0.152477005740338}</v>
      </c>
      <c r="X987" t="str">
        <f t="shared" si="284"/>
        <v>{New York978}</v>
      </c>
      <c r="Y987" t="str">
        <f t="shared" si="285"/>
        <v>{22945676}</v>
      </c>
      <c r="Z987" t="str">
        <f t="shared" ca="1" si="286"/>
        <v>{0.118697337508663}</v>
      </c>
      <c r="AA987" t="str">
        <f t="shared" ca="1" si="287"/>
        <v>{0.104951986919455}</v>
      </c>
    </row>
    <row r="988" spans="1:27" x14ac:dyDescent="0.25">
      <c r="A988" t="s">
        <v>2932</v>
      </c>
      <c r="B988" t="s">
        <v>2933</v>
      </c>
      <c r="C988" t="s">
        <v>2934</v>
      </c>
      <c r="D988" t="s">
        <v>2933</v>
      </c>
      <c r="E988" t="str">
        <f t="shared" ca="1" si="270"/>
        <v>{United States486}</v>
      </c>
      <c r="F988">
        <v>0.64918457866050727</v>
      </c>
      <c r="G988">
        <f t="shared" ca="1" si="271"/>
        <v>0.41862293135268991</v>
      </c>
      <c r="H988">
        <f t="shared" ca="1" si="272"/>
        <v>0.41862293135268991</v>
      </c>
      <c r="J988">
        <f t="shared" si="273"/>
        <v>66759433</v>
      </c>
      <c r="K988">
        <f t="shared" si="274"/>
        <v>83546637</v>
      </c>
      <c r="L988">
        <f t="shared" si="275"/>
        <v>83546637</v>
      </c>
      <c r="M988">
        <f t="shared" si="276"/>
        <v>85028615</v>
      </c>
      <c r="N988">
        <f t="shared" ca="1" si="277"/>
        <v>44119585</v>
      </c>
      <c r="O988">
        <v>0.12377729161177009</v>
      </c>
      <c r="P988">
        <f t="shared" ca="1" si="278"/>
        <v>0.12377729161177009</v>
      </c>
      <c r="Q988">
        <f t="shared" ca="1" si="279"/>
        <v>0.12377729161177009</v>
      </c>
      <c r="T988" t="str">
        <f t="shared" si="280"/>
        <v>{United States979}</v>
      </c>
      <c r="U988" t="str">
        <f t="shared" si="281"/>
        <v>{66759433}</v>
      </c>
      <c r="V988" t="str">
        <f t="shared" ca="1" si="282"/>
        <v>{0.211152151096366}</v>
      </c>
      <c r="W988" t="str">
        <f t="shared" ca="1" si="283"/>
        <v>{0.0329877840465789}</v>
      </c>
      <c r="X988" t="str">
        <f t="shared" si="284"/>
        <v>{New York979}</v>
      </c>
      <c r="Y988" t="str">
        <f t="shared" si="285"/>
        <v>{66759433}</v>
      </c>
      <c r="Z988" t="str">
        <f t="shared" ca="1" si="286"/>
        <v>{0.00792616168210836}</v>
      </c>
      <c r="AA988" t="str">
        <f t="shared" ca="1" si="287"/>
        <v>{0.025089827518275}</v>
      </c>
    </row>
    <row r="989" spans="1:27" x14ac:dyDescent="0.25">
      <c r="A989" t="s">
        <v>2935</v>
      </c>
      <c r="B989" t="s">
        <v>2936</v>
      </c>
      <c r="C989" t="s">
        <v>2937</v>
      </c>
      <c r="D989" t="s">
        <v>2936</v>
      </c>
      <c r="E989" t="str">
        <f t="shared" ca="1" si="270"/>
        <v>{United States486}</v>
      </c>
      <c r="F989">
        <v>0.41862293135268991</v>
      </c>
      <c r="G989">
        <f t="shared" ca="1" si="271"/>
        <v>0.64918457866050727</v>
      </c>
      <c r="H989">
        <f t="shared" ca="1" si="272"/>
        <v>0.23056164730781736</v>
      </c>
      <c r="J989">
        <f t="shared" si="273"/>
        <v>16003110</v>
      </c>
      <c r="K989">
        <f t="shared" si="274"/>
        <v>83803104</v>
      </c>
      <c r="L989">
        <f t="shared" si="275"/>
        <v>83803104</v>
      </c>
      <c r="M989">
        <f t="shared" si="276"/>
        <v>85051448</v>
      </c>
      <c r="N989">
        <f t="shared" ca="1" si="277"/>
        <v>44119585</v>
      </c>
      <c r="O989">
        <v>0.38749594831692502</v>
      </c>
      <c r="P989">
        <f t="shared" ca="1" si="278"/>
        <v>0.38749594831692502</v>
      </c>
      <c r="Q989">
        <f t="shared" ca="1" si="279"/>
        <v>0.26371865670515493</v>
      </c>
      <c r="T989" t="str">
        <f t="shared" si="280"/>
        <v>{United States980}</v>
      </c>
      <c r="U989" t="str">
        <f t="shared" si="281"/>
        <v>{16003110}</v>
      </c>
      <c r="V989" t="str">
        <f t="shared" ca="1" si="282"/>
        <v>{0.0768557108139645}</v>
      </c>
      <c r="W989" t="str">
        <f t="shared" ca="1" si="283"/>
        <v>{0.0701224490941835}</v>
      </c>
      <c r="X989" t="str">
        <f t="shared" si="284"/>
        <v>{New York980}</v>
      </c>
      <c r="Y989" t="str">
        <f t="shared" si="285"/>
        <v>{16003110}</v>
      </c>
      <c r="Z989" t="str">
        <f t="shared" ca="1" si="286"/>
        <v>{0.390554315528257}</v>
      </c>
      <c r="AA989" t="str">
        <f t="shared" ca="1" si="287"/>
        <v>{0.287998216008713}</v>
      </c>
    </row>
    <row r="990" spans="1:27" x14ac:dyDescent="0.25">
      <c r="A990" t="s">
        <v>2938</v>
      </c>
      <c r="B990" t="s">
        <v>2939</v>
      </c>
      <c r="C990" t="s">
        <v>2940</v>
      </c>
      <c r="D990" t="s">
        <v>2939</v>
      </c>
      <c r="E990" t="str">
        <f t="shared" ca="1" si="270"/>
        <v>{United States487}</v>
      </c>
      <c r="F990">
        <v>0.12367058999202751</v>
      </c>
      <c r="G990">
        <f t="shared" ca="1" si="271"/>
        <v>0.12367058999202751</v>
      </c>
      <c r="H990">
        <f t="shared" ca="1" si="272"/>
        <v>0.12367058999202751</v>
      </c>
      <c r="J990">
        <f t="shared" si="273"/>
        <v>49563741</v>
      </c>
      <c r="K990">
        <f t="shared" si="274"/>
        <v>83805409</v>
      </c>
      <c r="L990">
        <f t="shared" si="275"/>
        <v>83805409</v>
      </c>
      <c r="M990">
        <f t="shared" si="276"/>
        <v>85077703</v>
      </c>
      <c r="N990">
        <f t="shared" ca="1" si="277"/>
        <v>44124234</v>
      </c>
      <c r="O990">
        <v>6.5815649024484779E-2</v>
      </c>
      <c r="P990">
        <f t="shared" ca="1" si="278"/>
        <v>6.5815649024484779E-2</v>
      </c>
      <c r="Q990">
        <f t="shared" ca="1" si="279"/>
        <v>6.5815649024484779E-2</v>
      </c>
      <c r="T990" t="str">
        <f t="shared" si="280"/>
        <v>{United States981}</v>
      </c>
      <c r="U990" t="str">
        <f t="shared" si="281"/>
        <v>{49563741}</v>
      </c>
      <c r="V990" t="str">
        <f t="shared" ca="1" si="282"/>
        <v>{0.418834545266665}</v>
      </c>
      <c r="W990" t="str">
        <f t="shared" ca="1" si="283"/>
        <v>{0.0670152699330127}</v>
      </c>
      <c r="X990" t="str">
        <f t="shared" si="284"/>
        <v>{New York981}</v>
      </c>
      <c r="Y990" t="str">
        <f t="shared" si="285"/>
        <v>{49563741}</v>
      </c>
      <c r="Z990" t="str">
        <f t="shared" ca="1" si="286"/>
        <v>{0.0453931772982881}</v>
      </c>
      <c r="AA990" t="str">
        <f t="shared" ca="1" si="287"/>
        <v>{0.159954469983463}</v>
      </c>
    </row>
    <row r="991" spans="1:27" x14ac:dyDescent="0.25">
      <c r="A991" t="s">
        <v>2941</v>
      </c>
      <c r="B991" t="s">
        <v>2942</v>
      </c>
      <c r="C991" t="s">
        <v>2943</v>
      </c>
      <c r="D991" t="s">
        <v>2942</v>
      </c>
      <c r="E991" t="str">
        <f t="shared" ca="1" si="270"/>
        <v>{United States487}</v>
      </c>
      <c r="F991">
        <v>0.58285911757540088</v>
      </c>
      <c r="G991">
        <f t="shared" ca="1" si="271"/>
        <v>0.58285911757540088</v>
      </c>
      <c r="H991">
        <f t="shared" ca="1" si="272"/>
        <v>0.45918852758337336</v>
      </c>
      <c r="J991">
        <f t="shared" si="273"/>
        <v>62689647</v>
      </c>
      <c r="K991">
        <f t="shared" si="274"/>
        <v>83840527</v>
      </c>
      <c r="L991">
        <f t="shared" si="275"/>
        <v>83840527</v>
      </c>
      <c r="M991">
        <f t="shared" si="276"/>
        <v>85113218</v>
      </c>
      <c r="N991">
        <f t="shared" ca="1" si="277"/>
        <v>44124234</v>
      </c>
      <c r="O991">
        <v>0.79912308712780245</v>
      </c>
      <c r="P991">
        <f t="shared" ca="1" si="278"/>
        <v>0.79912308712780245</v>
      </c>
      <c r="Q991">
        <f t="shared" ca="1" si="279"/>
        <v>0.73330743810331767</v>
      </c>
      <c r="T991" t="str">
        <f t="shared" si="280"/>
        <v>{United States982}</v>
      </c>
      <c r="U991" t="str">
        <f t="shared" si="281"/>
        <v>{62689647}</v>
      </c>
      <c r="V991" t="str">
        <f t="shared" ca="1" si="282"/>
        <v>{0.150184805256359}</v>
      </c>
      <c r="W991" t="str">
        <f t="shared" ca="1" si="283"/>
        <v>{0.838736597776104}</v>
      </c>
      <c r="X991" t="str">
        <f t="shared" si="284"/>
        <v>{New York982}</v>
      </c>
      <c r="Y991" t="str">
        <f t="shared" si="285"/>
        <v>{62689647}</v>
      </c>
      <c r="Z991" t="str">
        <f t="shared" ca="1" si="286"/>
        <v>{0.030744291374075}</v>
      </c>
      <c r="AA991" t="str">
        <f t="shared" ca="1" si="287"/>
        <v>{0.195725903131113}</v>
      </c>
    </row>
    <row r="992" spans="1:27" x14ac:dyDescent="0.25">
      <c r="A992" t="s">
        <v>2944</v>
      </c>
      <c r="B992" t="s">
        <v>2945</v>
      </c>
      <c r="C992" t="s">
        <v>2946</v>
      </c>
      <c r="D992" t="s">
        <v>2945</v>
      </c>
      <c r="E992" t="str">
        <f t="shared" ca="1" si="270"/>
        <v>{United States488}</v>
      </c>
      <c r="F992">
        <v>0.25289782021330487</v>
      </c>
      <c r="G992">
        <f t="shared" ca="1" si="271"/>
        <v>0.25289782021330487</v>
      </c>
      <c r="H992">
        <f t="shared" ca="1" si="272"/>
        <v>0.25289782021330487</v>
      </c>
      <c r="J992">
        <f t="shared" si="273"/>
        <v>78743871</v>
      </c>
      <c r="K992">
        <f t="shared" si="274"/>
        <v>83947588</v>
      </c>
      <c r="L992">
        <f t="shared" si="275"/>
        <v>83947588</v>
      </c>
      <c r="M992">
        <f t="shared" si="276"/>
        <v>85143938</v>
      </c>
      <c r="N992">
        <f t="shared" ca="1" si="277"/>
        <v>44189267</v>
      </c>
      <c r="O992">
        <v>0.75418838096496255</v>
      </c>
      <c r="P992">
        <f t="shared" ca="1" si="278"/>
        <v>0.75418838096496255</v>
      </c>
      <c r="Q992">
        <f t="shared" ca="1" si="279"/>
        <v>0.75418838096496255</v>
      </c>
      <c r="T992" t="str">
        <f t="shared" si="280"/>
        <v>{United States983}</v>
      </c>
      <c r="U992" t="str">
        <f t="shared" si="281"/>
        <v>{78743871}</v>
      </c>
      <c r="V992" t="str">
        <f t="shared" ca="1" si="282"/>
        <v>{0.370979730214473}</v>
      </c>
      <c r="W992" t="str">
        <f t="shared" ca="1" si="283"/>
        <v>{0.151156543719283}</v>
      </c>
      <c r="X992" t="str">
        <f t="shared" si="284"/>
        <v>{New York983}</v>
      </c>
      <c r="Y992" t="str">
        <f t="shared" si="285"/>
        <v>{78743871}</v>
      </c>
      <c r="Z992" t="str">
        <f t="shared" ca="1" si="286"/>
        <v>{0.839954256705671}</v>
      </c>
      <c r="AA992" t="str">
        <f t="shared" ca="1" si="287"/>
        <v>{0.0380873792762657}</v>
      </c>
    </row>
    <row r="993" spans="1:27" x14ac:dyDescent="0.25">
      <c r="A993" t="s">
        <v>2947</v>
      </c>
      <c r="B993" t="s">
        <v>2948</v>
      </c>
      <c r="C993" t="s">
        <v>2949</v>
      </c>
      <c r="D993" t="s">
        <v>2948</v>
      </c>
      <c r="E993" t="str">
        <f t="shared" ca="1" si="270"/>
        <v>{United States488}</v>
      </c>
      <c r="F993">
        <v>0.84053354599493113</v>
      </c>
      <c r="G993">
        <f t="shared" ca="1" si="271"/>
        <v>0.84053354599493113</v>
      </c>
      <c r="H993">
        <f t="shared" ca="1" si="272"/>
        <v>0.58763572578162626</v>
      </c>
      <c r="J993">
        <f t="shared" si="273"/>
        <v>56115208</v>
      </c>
      <c r="K993">
        <f t="shared" si="274"/>
        <v>84001400</v>
      </c>
      <c r="L993">
        <f t="shared" si="275"/>
        <v>84001400</v>
      </c>
      <c r="M993">
        <f t="shared" si="276"/>
        <v>85145197</v>
      </c>
      <c r="N993">
        <f t="shared" ca="1" si="277"/>
        <v>44189267</v>
      </c>
      <c r="O993">
        <v>0.93725106585773565</v>
      </c>
      <c r="P993">
        <f t="shared" ca="1" si="278"/>
        <v>0.93725106585773565</v>
      </c>
      <c r="Q993">
        <f t="shared" ca="1" si="279"/>
        <v>0.18306268489277311</v>
      </c>
      <c r="T993" t="str">
        <f t="shared" si="280"/>
        <v>{United States984}</v>
      </c>
      <c r="U993" t="str">
        <f t="shared" si="281"/>
        <v>{56115208}</v>
      </c>
      <c r="V993" t="str">
        <f t="shared" ca="1" si="282"/>
        <v>{0.336322732859695}</v>
      </c>
      <c r="W993" t="str">
        <f t="shared" ca="1" si="283"/>
        <v>{0.481647479415088}</v>
      </c>
      <c r="X993" t="str">
        <f t="shared" si="284"/>
        <v>{New York984}</v>
      </c>
      <c r="Y993" t="str">
        <f t="shared" si="285"/>
        <v>{56115208}</v>
      </c>
      <c r="Z993" t="str">
        <f t="shared" ca="1" si="286"/>
        <v>{0.350335729265557}</v>
      </c>
      <c r="AA993" t="str">
        <f t="shared" ca="1" si="287"/>
        <v>{0.143344182311789}</v>
      </c>
    </row>
    <row r="994" spans="1:27" x14ac:dyDescent="0.25">
      <c r="A994" t="s">
        <v>2950</v>
      </c>
      <c r="B994" t="s">
        <v>2951</v>
      </c>
      <c r="C994" t="s">
        <v>2952</v>
      </c>
      <c r="D994" t="s">
        <v>2951</v>
      </c>
      <c r="E994" t="str">
        <f t="shared" ca="1" si="270"/>
        <v>{United States489}</v>
      </c>
      <c r="F994">
        <v>0.82838810553292985</v>
      </c>
      <c r="G994">
        <f t="shared" ca="1" si="271"/>
        <v>0.24445829519848594</v>
      </c>
      <c r="H994">
        <f t="shared" ca="1" si="272"/>
        <v>0.24445829519848594</v>
      </c>
      <c r="J994">
        <f t="shared" si="273"/>
        <v>80699995</v>
      </c>
      <c r="K994">
        <f t="shared" si="274"/>
        <v>84226357</v>
      </c>
      <c r="L994">
        <f t="shared" si="275"/>
        <v>84226357</v>
      </c>
      <c r="M994">
        <f t="shared" si="276"/>
        <v>85168795</v>
      </c>
      <c r="N994">
        <f t="shared" ca="1" si="277"/>
        <v>44319424</v>
      </c>
      <c r="O994">
        <v>0.67525065550211583</v>
      </c>
      <c r="P994">
        <f t="shared" ca="1" si="278"/>
        <v>0.59436074382945236</v>
      </c>
      <c r="Q994">
        <f t="shared" ca="1" si="279"/>
        <v>0.59436074382945236</v>
      </c>
      <c r="T994" t="str">
        <f t="shared" si="280"/>
        <v>{United States985}</v>
      </c>
      <c r="U994" t="str">
        <f t="shared" si="281"/>
        <v>{80699995}</v>
      </c>
      <c r="V994" t="str">
        <f t="shared" ca="1" si="282"/>
        <v>{0.153583582698345}</v>
      </c>
      <c r="W994" t="str">
        <f t="shared" ca="1" si="283"/>
        <v>{0.256696933627303}</v>
      </c>
      <c r="X994" t="str">
        <f t="shared" si="284"/>
        <v>{New York985}</v>
      </c>
      <c r="Y994" t="str">
        <f t="shared" si="285"/>
        <v>{80699995}</v>
      </c>
      <c r="Z994" t="str">
        <f t="shared" ca="1" si="286"/>
        <v>{0.127227140288453}</v>
      </c>
      <c r="AA994" t="str">
        <f t="shared" ca="1" si="287"/>
        <v>{0.503933534755553}</v>
      </c>
    </row>
    <row r="995" spans="1:27" x14ac:dyDescent="0.25">
      <c r="A995" t="s">
        <v>2953</v>
      </c>
      <c r="B995" t="s">
        <v>2954</v>
      </c>
      <c r="C995" t="s">
        <v>2955</v>
      </c>
      <c r="D995" t="s">
        <v>2954</v>
      </c>
      <c r="E995" t="str">
        <f t="shared" ca="1" si="270"/>
        <v>{United States489}</v>
      </c>
      <c r="F995">
        <v>0.24445829519848594</v>
      </c>
      <c r="G995">
        <f t="shared" ca="1" si="271"/>
        <v>0.82838810553292985</v>
      </c>
      <c r="H995">
        <f t="shared" ca="1" si="272"/>
        <v>0.58392981033444391</v>
      </c>
      <c r="J995">
        <f t="shared" si="273"/>
        <v>81489800</v>
      </c>
      <c r="K995">
        <f t="shared" si="274"/>
        <v>84281322</v>
      </c>
      <c r="L995">
        <f t="shared" si="275"/>
        <v>84281322</v>
      </c>
      <c r="M995">
        <f t="shared" si="276"/>
        <v>85248796</v>
      </c>
      <c r="N995">
        <f t="shared" ca="1" si="277"/>
        <v>44319424</v>
      </c>
      <c r="O995">
        <v>0.59436074382945236</v>
      </c>
      <c r="P995">
        <f t="shared" ca="1" si="278"/>
        <v>0.67525065550211583</v>
      </c>
      <c r="Q995">
        <f t="shared" ca="1" si="279"/>
        <v>8.0889911672663461E-2</v>
      </c>
      <c r="T995" t="str">
        <f t="shared" si="280"/>
        <v>{United States986}</v>
      </c>
      <c r="U995" t="str">
        <f t="shared" si="281"/>
        <v>{81489800}</v>
      </c>
      <c r="V995" t="str">
        <f t="shared" ca="1" si="282"/>
        <v>{0.586875248815016}</v>
      </c>
      <c r="W995" t="str">
        <f t="shared" ca="1" si="283"/>
        <v>{0.0555564162519813}</v>
      </c>
      <c r="X995" t="str">
        <f t="shared" si="284"/>
        <v>{New York986}</v>
      </c>
      <c r="Y995" t="str">
        <f t="shared" si="285"/>
        <v>{81489800}</v>
      </c>
      <c r="Z995" t="str">
        <f t="shared" ca="1" si="286"/>
        <v>{0.206732962148952}</v>
      </c>
      <c r="AA995" t="str">
        <f t="shared" ca="1" si="287"/>
        <v>{0.587454255880053}</v>
      </c>
    </row>
    <row r="996" spans="1:27" x14ac:dyDescent="0.25">
      <c r="A996" t="s">
        <v>2956</v>
      </c>
      <c r="B996" t="s">
        <v>2957</v>
      </c>
      <c r="C996" t="s">
        <v>2958</v>
      </c>
      <c r="D996" t="s">
        <v>2957</v>
      </c>
      <c r="E996" t="str">
        <f t="shared" ca="1" si="270"/>
        <v>{United States490}</v>
      </c>
      <c r="F996">
        <v>6.7567658687749388E-3</v>
      </c>
      <c r="G996">
        <f t="shared" ca="1" si="271"/>
        <v>6.7567658687749388E-3</v>
      </c>
      <c r="H996">
        <f t="shared" ca="1" si="272"/>
        <v>6.7567658687749388E-3</v>
      </c>
      <c r="J996">
        <f t="shared" si="273"/>
        <v>70613394</v>
      </c>
      <c r="K996">
        <f t="shared" si="274"/>
        <v>84449471</v>
      </c>
      <c r="L996">
        <f t="shared" si="275"/>
        <v>84449471</v>
      </c>
      <c r="M996">
        <f t="shared" si="276"/>
        <v>85297262</v>
      </c>
      <c r="N996">
        <f t="shared" ca="1" si="277"/>
        <v>44319464</v>
      </c>
      <c r="O996">
        <v>0.22763712262552305</v>
      </c>
      <c r="P996">
        <f t="shared" ca="1" si="278"/>
        <v>0.22763712262552305</v>
      </c>
      <c r="Q996">
        <f t="shared" ca="1" si="279"/>
        <v>0.22763712262552305</v>
      </c>
      <c r="T996" t="str">
        <f t="shared" si="280"/>
        <v>{United States987}</v>
      </c>
      <c r="U996" t="str">
        <f t="shared" si="281"/>
        <v>{70613394}</v>
      </c>
      <c r="V996" t="str">
        <f t="shared" ca="1" si="282"/>
        <v>{0.371923322430329}</v>
      </c>
      <c r="W996" t="str">
        <f t="shared" ca="1" si="283"/>
        <v>{0.465295763531537}</v>
      </c>
      <c r="X996" t="str">
        <f t="shared" si="284"/>
        <v>{New York987}</v>
      </c>
      <c r="Y996" t="str">
        <f t="shared" si="285"/>
        <v>{70613394}</v>
      </c>
      <c r="Z996" t="str">
        <f t="shared" ca="1" si="286"/>
        <v>{0.0914708631333112}</v>
      </c>
      <c r="AA996" t="str">
        <f t="shared" ca="1" si="287"/>
        <v>{0.509917009695941}</v>
      </c>
    </row>
    <row r="997" spans="1:27" x14ac:dyDescent="0.25">
      <c r="A997" t="s">
        <v>2959</v>
      </c>
      <c r="B997" t="s">
        <v>2960</v>
      </c>
      <c r="C997" t="s">
        <v>2961</v>
      </c>
      <c r="D997" t="s">
        <v>2960</v>
      </c>
      <c r="E997" t="str">
        <f t="shared" ca="1" si="270"/>
        <v>{United States490}</v>
      </c>
      <c r="F997">
        <v>0.46542403910116581</v>
      </c>
      <c r="G997">
        <f t="shared" ca="1" si="271"/>
        <v>0.46542403910116581</v>
      </c>
      <c r="H997">
        <f t="shared" ca="1" si="272"/>
        <v>0.45866727323239087</v>
      </c>
      <c r="J997">
        <f t="shared" si="273"/>
        <v>62374592</v>
      </c>
      <c r="K997">
        <f t="shared" si="274"/>
        <v>84464498</v>
      </c>
      <c r="L997">
        <f t="shared" si="275"/>
        <v>84464498</v>
      </c>
      <c r="M997">
        <f t="shared" si="276"/>
        <v>85375980</v>
      </c>
      <c r="N997">
        <f t="shared" ca="1" si="277"/>
        <v>44319464</v>
      </c>
      <c r="O997">
        <v>0.64874791308991431</v>
      </c>
      <c r="P997">
        <f t="shared" ca="1" si="278"/>
        <v>0.64874791308991431</v>
      </c>
      <c r="Q997">
        <f t="shared" ca="1" si="279"/>
        <v>0.42111079046439126</v>
      </c>
      <c r="T997" t="str">
        <f t="shared" si="280"/>
        <v>{United States988}</v>
      </c>
      <c r="U997" t="str">
        <f t="shared" si="281"/>
        <v>{62374592}</v>
      </c>
      <c r="V997" t="str">
        <f t="shared" ca="1" si="282"/>
        <v>{0.301052116109663}</v>
      </c>
      <c r="W997" t="str">
        <f t="shared" ca="1" si="283"/>
        <v>{0.429417613579395}</v>
      </c>
      <c r="X997" t="str">
        <f t="shared" si="284"/>
        <v>{New York988}</v>
      </c>
      <c r="Y997" t="str">
        <f t="shared" si="285"/>
        <v>{62374592}</v>
      </c>
      <c r="Z997" t="str">
        <f t="shared" ca="1" si="286"/>
        <v>{0.125440028455063}</v>
      </c>
      <c r="AA997" t="str">
        <f t="shared" ca="1" si="287"/>
        <v>{0.608754624521829}</v>
      </c>
    </row>
    <row r="998" spans="1:27" x14ac:dyDescent="0.25">
      <c r="A998" t="s">
        <v>2962</v>
      </c>
      <c r="B998" t="s">
        <v>2963</v>
      </c>
      <c r="C998" t="s">
        <v>2964</v>
      </c>
      <c r="D998" t="s">
        <v>2963</v>
      </c>
      <c r="E998" t="str">
        <f t="shared" ca="1" si="270"/>
        <v>{United States491}</v>
      </c>
      <c r="F998">
        <v>0.33514823131502425</v>
      </c>
      <c r="G998">
        <f t="shared" ca="1" si="271"/>
        <v>0.33514823131502425</v>
      </c>
      <c r="H998">
        <f t="shared" ca="1" si="272"/>
        <v>0.33514823131502425</v>
      </c>
      <c r="J998">
        <f t="shared" si="273"/>
        <v>91892676</v>
      </c>
      <c r="K998">
        <f t="shared" si="274"/>
        <v>84572095</v>
      </c>
      <c r="L998">
        <f t="shared" si="275"/>
        <v>84572095</v>
      </c>
      <c r="M998">
        <f t="shared" si="276"/>
        <v>85502557</v>
      </c>
      <c r="N998">
        <f t="shared" ca="1" si="277"/>
        <v>44368823</v>
      </c>
      <c r="O998">
        <v>0.72832141021200014</v>
      </c>
      <c r="P998">
        <f t="shared" ca="1" si="278"/>
        <v>0.3659143792323043</v>
      </c>
      <c r="Q998">
        <f t="shared" ca="1" si="279"/>
        <v>0.3659143792323043</v>
      </c>
      <c r="T998" t="str">
        <f t="shared" si="280"/>
        <v>{United States989}</v>
      </c>
      <c r="U998" t="str">
        <f t="shared" si="281"/>
        <v>{91892676}</v>
      </c>
      <c r="V998" t="str">
        <f t="shared" ca="1" si="282"/>
        <v>{0.200609919563792}</v>
      </c>
      <c r="W998" t="str">
        <f t="shared" ca="1" si="283"/>
        <v>{0.2981123151966}</v>
      </c>
      <c r="X998" t="str">
        <f t="shared" si="284"/>
        <v>{New York989}</v>
      </c>
      <c r="Y998" t="str">
        <f t="shared" si="285"/>
        <v>{91892676}</v>
      </c>
      <c r="Z998" t="str">
        <f t="shared" ca="1" si="286"/>
        <v>{0.518355508244404}</v>
      </c>
      <c r="AA998" t="str">
        <f t="shared" ca="1" si="287"/>
        <v>{0.372677026021337}</v>
      </c>
    </row>
    <row r="999" spans="1:27" x14ac:dyDescent="0.25">
      <c r="A999" t="s">
        <v>2965</v>
      </c>
      <c r="B999" t="s">
        <v>2966</v>
      </c>
      <c r="C999" t="s">
        <v>2967</v>
      </c>
      <c r="D999" t="s">
        <v>2966</v>
      </c>
      <c r="E999" t="str">
        <f t="shared" ca="1" si="270"/>
        <v>{United States491}</v>
      </c>
      <c r="F999">
        <v>0.44263008537545101</v>
      </c>
      <c r="G999">
        <f t="shared" ca="1" si="271"/>
        <v>0.44263008537545101</v>
      </c>
      <c r="H999">
        <f t="shared" ca="1" si="272"/>
        <v>0.10748185406042676</v>
      </c>
      <c r="J999">
        <f t="shared" si="273"/>
        <v>94425036</v>
      </c>
      <c r="K999">
        <f t="shared" si="274"/>
        <v>84828366</v>
      </c>
      <c r="L999">
        <f t="shared" si="275"/>
        <v>84828366</v>
      </c>
      <c r="M999">
        <f t="shared" si="276"/>
        <v>85513329</v>
      </c>
      <c r="N999">
        <f t="shared" ca="1" si="277"/>
        <v>44368823</v>
      </c>
      <c r="O999">
        <v>0.3659143792323043</v>
      </c>
      <c r="P999">
        <f t="shared" ca="1" si="278"/>
        <v>0.72832141021200014</v>
      </c>
      <c r="Q999">
        <f t="shared" ca="1" si="279"/>
        <v>0.36240703097969584</v>
      </c>
      <c r="T999" t="str">
        <f t="shared" si="280"/>
        <v>{United States990}</v>
      </c>
      <c r="U999" t="str">
        <f t="shared" si="281"/>
        <v>{94425036}</v>
      </c>
      <c r="V999" t="str">
        <f t="shared" ca="1" si="282"/>
        <v>{0.459859713830245}</v>
      </c>
      <c r="W999" t="str">
        <f t="shared" ca="1" si="283"/>
        <v>{0.188879486367274}</v>
      </c>
      <c r="X999" t="str">
        <f t="shared" si="284"/>
        <v>{New York990}</v>
      </c>
      <c r="Y999" t="str">
        <f t="shared" si="285"/>
        <v>{94425036}</v>
      </c>
      <c r="Z999" t="str">
        <f t="shared" ca="1" si="286"/>
        <v>{0.678224447685045}</v>
      </c>
      <c r="AA999" t="str">
        <f t="shared" ca="1" si="287"/>
        <v>{0.04834504185581}</v>
      </c>
    </row>
    <row r="1000" spans="1:27" x14ac:dyDescent="0.25">
      <c r="A1000" t="s">
        <v>2968</v>
      </c>
      <c r="B1000" t="s">
        <v>2969</v>
      </c>
      <c r="C1000" t="s">
        <v>2970</v>
      </c>
      <c r="D1000" t="s">
        <v>2969</v>
      </c>
      <c r="E1000" t="str">
        <f t="shared" ca="1" si="270"/>
        <v>{United States492}</v>
      </c>
      <c r="F1000">
        <v>0.38922282421242627</v>
      </c>
      <c r="G1000">
        <f t="shared" ca="1" si="271"/>
        <v>0.10385799109848959</v>
      </c>
      <c r="H1000">
        <f t="shared" ca="1" si="272"/>
        <v>0.10385799109848959</v>
      </c>
      <c r="J1000">
        <f t="shared" si="273"/>
        <v>99743576</v>
      </c>
      <c r="K1000">
        <f t="shared" si="274"/>
        <v>84994038</v>
      </c>
      <c r="L1000">
        <f t="shared" si="275"/>
        <v>84994038</v>
      </c>
      <c r="M1000">
        <f t="shared" si="276"/>
        <v>85710198</v>
      </c>
      <c r="N1000">
        <f t="shared" ca="1" si="277"/>
        <v>44376907</v>
      </c>
      <c r="O1000">
        <v>0.3622764516194702</v>
      </c>
      <c r="P1000">
        <f t="shared" ca="1" si="278"/>
        <v>4.4043864302484304E-2</v>
      </c>
      <c r="Q1000">
        <f t="shared" ca="1" si="279"/>
        <v>4.4043864302484304E-2</v>
      </c>
      <c r="T1000" t="str">
        <f t="shared" si="280"/>
        <v>{United States991}</v>
      </c>
      <c r="U1000" t="str">
        <f t="shared" si="281"/>
        <v>{99743576}</v>
      </c>
      <c r="V1000" t="str">
        <f t="shared" ca="1" si="282"/>
        <v>{0.0875183821117886}</v>
      </c>
      <c r="W1000" t="str">
        <f t="shared" ca="1" si="283"/>
        <v>{0.125160297754726}</v>
      </c>
      <c r="X1000" t="str">
        <f t="shared" si="284"/>
        <v>{New York991}</v>
      </c>
      <c r="Y1000" t="str">
        <f t="shared" si="285"/>
        <v>{99743576}</v>
      </c>
      <c r="Z1000" t="str">
        <f t="shared" ca="1" si="286"/>
        <v>{0.146687403220917}</v>
      </c>
      <c r="AA1000" t="str">
        <f t="shared" ca="1" si="287"/>
        <v>{0.0745838553930734}</v>
      </c>
    </row>
    <row r="1001" spans="1:27" x14ac:dyDescent="0.25">
      <c r="A1001" t="s">
        <v>2971</v>
      </c>
      <c r="B1001" t="s">
        <v>2972</v>
      </c>
      <c r="C1001" t="s">
        <v>2973</v>
      </c>
      <c r="D1001" t="s">
        <v>2972</v>
      </c>
      <c r="E1001" t="str">
        <f t="shared" ca="1" si="270"/>
        <v>{United States492}</v>
      </c>
      <c r="F1001">
        <v>0.10385799109848959</v>
      </c>
      <c r="G1001">
        <f t="shared" ca="1" si="271"/>
        <v>0.38922282421242627</v>
      </c>
      <c r="H1001">
        <f t="shared" ca="1" si="272"/>
        <v>0.28536483311393668</v>
      </c>
      <c r="J1001">
        <f t="shared" si="273"/>
        <v>33698660</v>
      </c>
      <c r="K1001">
        <f t="shared" si="274"/>
        <v>85028615</v>
      </c>
      <c r="L1001">
        <f t="shared" si="275"/>
        <v>85028615</v>
      </c>
      <c r="M1001">
        <f t="shared" si="276"/>
        <v>85747913</v>
      </c>
      <c r="N1001">
        <f t="shared" ca="1" si="277"/>
        <v>44376907</v>
      </c>
      <c r="O1001">
        <v>4.4043864302484304E-2</v>
      </c>
      <c r="P1001">
        <f t="shared" ca="1" si="278"/>
        <v>0.3622764516194702</v>
      </c>
      <c r="Q1001">
        <f t="shared" ca="1" si="279"/>
        <v>0.31823258731698589</v>
      </c>
      <c r="T1001" t="str">
        <f t="shared" si="280"/>
        <v>{United States992}</v>
      </c>
      <c r="U1001" t="str">
        <f t="shared" si="281"/>
        <v>{33698660}</v>
      </c>
      <c r="V1001" t="str">
        <f t="shared" ca="1" si="282"/>
        <v>{0.136128456323632}</v>
      </c>
      <c r="W1001" t="str">
        <f t="shared" ca="1" si="283"/>
        <v>{0.51297639900844}</v>
      </c>
      <c r="X1001" t="str">
        <f t="shared" si="284"/>
        <v>{New York992}</v>
      </c>
      <c r="Y1001" t="str">
        <f t="shared" si="285"/>
        <v>{33698660}</v>
      </c>
      <c r="Z1001" t="str">
        <f t="shared" ca="1" si="286"/>
        <v>{0.602640801449951}</v>
      </c>
      <c r="AA1001" t="str">
        <f t="shared" ca="1" si="287"/>
        <v>{0.0288537513924814}</v>
      </c>
    </row>
    <row r="1002" spans="1:27" x14ac:dyDescent="0.25">
      <c r="A1002" t="s">
        <v>2974</v>
      </c>
      <c r="B1002" t="s">
        <v>2975</v>
      </c>
      <c r="C1002" t="s">
        <v>2976</v>
      </c>
      <c r="D1002" t="s">
        <v>2975</v>
      </c>
      <c r="E1002" t="str">
        <f t="shared" ca="1" si="270"/>
        <v>{United States493}</v>
      </c>
      <c r="F1002">
        <v>0.36025063682523528</v>
      </c>
      <c r="G1002">
        <f t="shared" ca="1" si="271"/>
        <v>0.36025063682523528</v>
      </c>
      <c r="H1002">
        <f t="shared" ca="1" si="272"/>
        <v>0.36025063682523528</v>
      </c>
      <c r="J1002">
        <f t="shared" si="273"/>
        <v>32108205</v>
      </c>
      <c r="K1002">
        <f t="shared" si="274"/>
        <v>85051448</v>
      </c>
      <c r="L1002">
        <f t="shared" si="275"/>
        <v>85051448</v>
      </c>
      <c r="M1002">
        <f t="shared" si="276"/>
        <v>85835279</v>
      </c>
      <c r="N1002">
        <f t="shared" ca="1" si="277"/>
        <v>44453737</v>
      </c>
      <c r="O1002">
        <v>0.52710460763463685</v>
      </c>
      <c r="P1002">
        <f t="shared" ca="1" si="278"/>
        <v>0.24850154044832296</v>
      </c>
      <c r="Q1002">
        <f t="shared" ca="1" si="279"/>
        <v>0.24850154044832296</v>
      </c>
      <c r="T1002" t="str">
        <f t="shared" si="280"/>
        <v>{United States993}</v>
      </c>
      <c r="U1002" t="str">
        <f t="shared" si="281"/>
        <v>{32108205}</v>
      </c>
      <c r="V1002" t="str">
        <f t="shared" ca="1" si="282"/>
        <v>{0.098144047020559}</v>
      </c>
      <c r="W1002" t="str">
        <f t="shared" ca="1" si="283"/>
        <v>{0.39974988078217}</v>
      </c>
      <c r="X1002" t="str">
        <f t="shared" si="284"/>
        <v>{New York993}</v>
      </c>
      <c r="Y1002" t="str">
        <f t="shared" si="285"/>
        <v>{32108205}</v>
      </c>
      <c r="Z1002" t="str">
        <f t="shared" ca="1" si="286"/>
        <v>{0.0346078679636544}</v>
      </c>
      <c r="AA1002" t="str">
        <f t="shared" ca="1" si="287"/>
        <v>{0.142060236285999}</v>
      </c>
    </row>
    <row r="1003" spans="1:27" x14ac:dyDescent="0.25">
      <c r="A1003" t="s">
        <v>2977</v>
      </c>
      <c r="B1003" t="s">
        <v>2978</v>
      </c>
      <c r="C1003" t="s">
        <v>2979</v>
      </c>
      <c r="D1003" t="s">
        <v>2978</v>
      </c>
      <c r="E1003" t="str">
        <f t="shared" ca="1" si="270"/>
        <v>{United States493}</v>
      </c>
      <c r="F1003">
        <v>0.55470548639168238</v>
      </c>
      <c r="G1003">
        <f t="shared" ca="1" si="271"/>
        <v>0.55470548639168238</v>
      </c>
      <c r="H1003">
        <f t="shared" ca="1" si="272"/>
        <v>0.1944548495664471</v>
      </c>
      <c r="J1003">
        <f t="shared" si="273"/>
        <v>49948590</v>
      </c>
      <c r="K1003">
        <f t="shared" si="274"/>
        <v>85077703</v>
      </c>
      <c r="L1003">
        <f t="shared" si="275"/>
        <v>85077703</v>
      </c>
      <c r="M1003">
        <f t="shared" si="276"/>
        <v>85840832</v>
      </c>
      <c r="N1003">
        <f t="shared" ca="1" si="277"/>
        <v>44453737</v>
      </c>
      <c r="O1003">
        <v>0.24850154044832296</v>
      </c>
      <c r="P1003">
        <f t="shared" ca="1" si="278"/>
        <v>0.52710460763463685</v>
      </c>
      <c r="Q1003">
        <f t="shared" ca="1" si="279"/>
        <v>0.27860306718631389</v>
      </c>
      <c r="T1003" t="str">
        <f t="shared" si="280"/>
        <v>{United States994}</v>
      </c>
      <c r="U1003" t="str">
        <f t="shared" si="281"/>
        <v>{49948590}</v>
      </c>
      <c r="V1003" t="str">
        <f t="shared" ca="1" si="282"/>
        <v>{0.117080518427031}</v>
      </c>
      <c r="W1003" t="str">
        <f t="shared" ca="1" si="283"/>
        <v>{0.387011771895595}</v>
      </c>
      <c r="X1003" t="str">
        <f t="shared" si="284"/>
        <v>{New York994}</v>
      </c>
      <c r="Y1003" t="str">
        <f t="shared" si="285"/>
        <v>{49948590}</v>
      </c>
      <c r="Z1003" t="str">
        <f t="shared" ca="1" si="286"/>
        <v>{0.412663552026203}</v>
      </c>
      <c r="AA1003" t="str">
        <f t="shared" ca="1" si="287"/>
        <v>{0.535288484582143}</v>
      </c>
    </row>
    <row r="1004" spans="1:27" x14ac:dyDescent="0.25">
      <c r="A1004" t="s">
        <v>2980</v>
      </c>
      <c r="B1004" t="s">
        <v>2981</v>
      </c>
      <c r="C1004" t="s">
        <v>2982</v>
      </c>
      <c r="D1004" t="s">
        <v>2981</v>
      </c>
      <c r="E1004" t="str">
        <f t="shared" ca="1" si="270"/>
        <v>{United States494}</v>
      </c>
      <c r="F1004">
        <v>0.64201179156946464</v>
      </c>
      <c r="G1004">
        <f t="shared" ca="1" si="271"/>
        <v>0.61622009754007867</v>
      </c>
      <c r="H1004">
        <f t="shared" ca="1" si="272"/>
        <v>0.61622009754007867</v>
      </c>
      <c r="J1004">
        <f t="shared" si="273"/>
        <v>37617481</v>
      </c>
      <c r="K1004">
        <f t="shared" si="274"/>
        <v>85113218</v>
      </c>
      <c r="L1004">
        <f t="shared" si="275"/>
        <v>85113218</v>
      </c>
      <c r="M1004">
        <f t="shared" si="276"/>
        <v>86171301</v>
      </c>
      <c r="N1004">
        <f t="shared" ca="1" si="277"/>
        <v>44503186</v>
      </c>
      <c r="O1004">
        <v>0.57732506974264541</v>
      </c>
      <c r="P1004">
        <f t="shared" ca="1" si="278"/>
        <v>0.57732506974264541</v>
      </c>
      <c r="Q1004">
        <f t="shared" ca="1" si="279"/>
        <v>0.57732506974264541</v>
      </c>
      <c r="T1004" t="str">
        <f t="shared" si="280"/>
        <v>{United States995}</v>
      </c>
      <c r="U1004" t="str">
        <f t="shared" si="281"/>
        <v>{37617481}</v>
      </c>
      <c r="V1004" t="str">
        <f t="shared" ca="1" si="282"/>
        <v>{0.0552467872886473}</v>
      </c>
      <c r="W1004" t="str">
        <f t="shared" ca="1" si="283"/>
        <v>{0.408666368863773}</v>
      </c>
      <c r="X1004" t="str">
        <f t="shared" si="284"/>
        <v>{New York995}</v>
      </c>
      <c r="Y1004" t="str">
        <f t="shared" si="285"/>
        <v>{37617481}</v>
      </c>
      <c r="Z1004" t="str">
        <f t="shared" ca="1" si="286"/>
        <v>{0.177770794451987}</v>
      </c>
      <c r="AA1004" t="str">
        <f t="shared" ca="1" si="287"/>
        <v>{0.460950951633962}</v>
      </c>
    </row>
    <row r="1005" spans="1:27" x14ac:dyDescent="0.25">
      <c r="A1005" t="s">
        <v>2983</v>
      </c>
      <c r="B1005" t="s">
        <v>2984</v>
      </c>
      <c r="C1005" t="s">
        <v>2985</v>
      </c>
      <c r="D1005" t="s">
        <v>2984</v>
      </c>
      <c r="E1005" t="str">
        <f t="shared" ca="1" si="270"/>
        <v>{United States494}</v>
      </c>
      <c r="F1005">
        <v>0.61622009754007867</v>
      </c>
      <c r="G1005">
        <f t="shared" ca="1" si="271"/>
        <v>0.64201179156946464</v>
      </c>
      <c r="H1005">
        <f t="shared" ca="1" si="272"/>
        <v>2.579169402938597E-2</v>
      </c>
      <c r="J1005">
        <f t="shared" si="273"/>
        <v>25881616</v>
      </c>
      <c r="K1005">
        <f t="shared" si="274"/>
        <v>85143938</v>
      </c>
      <c r="L1005">
        <f t="shared" si="275"/>
        <v>85143938</v>
      </c>
      <c r="M1005">
        <f t="shared" si="276"/>
        <v>86216947</v>
      </c>
      <c r="N1005">
        <f t="shared" ca="1" si="277"/>
        <v>44503186</v>
      </c>
      <c r="O1005">
        <v>0.81865778022458846</v>
      </c>
      <c r="P1005">
        <f t="shared" ca="1" si="278"/>
        <v>0.81865778022458846</v>
      </c>
      <c r="Q1005">
        <f t="shared" ca="1" si="279"/>
        <v>0.24133271048194305</v>
      </c>
      <c r="T1005" t="str">
        <f t="shared" si="280"/>
        <v>{United States996}</v>
      </c>
      <c r="U1005" t="str">
        <f t="shared" si="281"/>
        <v>{25881616}</v>
      </c>
      <c r="V1005" t="str">
        <f t="shared" ca="1" si="282"/>
        <v>{0.438224739990869}</v>
      </c>
      <c r="W1005" t="str">
        <f t="shared" ca="1" si="283"/>
        <v>{0.237520380775518}</v>
      </c>
      <c r="X1005" t="str">
        <f t="shared" si="284"/>
        <v>{New York996}</v>
      </c>
      <c r="Y1005" t="str">
        <f t="shared" si="285"/>
        <v>{25881616}</v>
      </c>
      <c r="Z1005" t="str">
        <f t="shared" ca="1" si="286"/>
        <v>{0.239625494237976}</v>
      </c>
      <c r="AA1005" t="str">
        <f t="shared" ca="1" si="287"/>
        <v>{0.238259064005226}</v>
      </c>
    </row>
    <row r="1006" spans="1:27" x14ac:dyDescent="0.25">
      <c r="A1006" t="s">
        <v>2986</v>
      </c>
      <c r="B1006" t="s">
        <v>2987</v>
      </c>
      <c r="C1006" t="s">
        <v>2988</v>
      </c>
      <c r="D1006" t="s">
        <v>2987</v>
      </c>
      <c r="E1006" t="str">
        <f t="shared" ca="1" si="270"/>
        <v>{United States495}</v>
      </c>
      <c r="F1006">
        <v>0.42345353474259251</v>
      </c>
      <c r="G1006">
        <f t="shared" ca="1" si="271"/>
        <v>0.41175928016427921</v>
      </c>
      <c r="H1006">
        <f t="shared" ca="1" si="272"/>
        <v>0.41175928016427921</v>
      </c>
      <c r="J1006">
        <f t="shared" si="273"/>
        <v>24465290</v>
      </c>
      <c r="K1006">
        <f t="shared" si="274"/>
        <v>85145197</v>
      </c>
      <c r="L1006">
        <f t="shared" si="275"/>
        <v>85145197</v>
      </c>
      <c r="M1006">
        <f t="shared" si="276"/>
        <v>86274522</v>
      </c>
      <c r="N1006">
        <f t="shared" ca="1" si="277"/>
        <v>44514320</v>
      </c>
      <c r="O1006">
        <v>0.71055862747630427</v>
      </c>
      <c r="P1006">
        <f t="shared" ca="1" si="278"/>
        <v>0.71055862747630427</v>
      </c>
      <c r="Q1006">
        <f t="shared" ca="1" si="279"/>
        <v>0.71055862747630427</v>
      </c>
      <c r="T1006" t="str">
        <f t="shared" si="280"/>
        <v>{United States997}</v>
      </c>
      <c r="U1006" t="str">
        <f t="shared" si="281"/>
        <v>{24465290}</v>
      </c>
      <c r="V1006" t="str">
        <f t="shared" ca="1" si="282"/>
        <v>{0.0356060922287863}</v>
      </c>
      <c r="W1006" t="str">
        <f t="shared" ca="1" si="283"/>
        <v>{0.552847054351219}</v>
      </c>
      <c r="X1006" t="str">
        <f t="shared" si="284"/>
        <v>{New York997}</v>
      </c>
      <c r="Y1006" t="str">
        <f t="shared" si="285"/>
        <v>{24465290}</v>
      </c>
      <c r="Z1006" t="str">
        <f t="shared" ca="1" si="286"/>
        <v>{0.392398011303945}</v>
      </c>
      <c r="AA1006" t="str">
        <f t="shared" ca="1" si="287"/>
        <v>{0.439037528542831}</v>
      </c>
    </row>
    <row r="1007" spans="1:27" x14ac:dyDescent="0.25">
      <c r="A1007" t="s">
        <v>2989</v>
      </c>
      <c r="B1007" t="s">
        <v>2990</v>
      </c>
      <c r="C1007" t="s">
        <v>2991</v>
      </c>
      <c r="D1007" t="s">
        <v>2990</v>
      </c>
      <c r="E1007" t="str">
        <f t="shared" ca="1" si="270"/>
        <v>{United States495}</v>
      </c>
      <c r="F1007">
        <v>0.41175928016427921</v>
      </c>
      <c r="G1007">
        <f t="shared" ca="1" si="271"/>
        <v>0.42345353474259251</v>
      </c>
      <c r="H1007">
        <f t="shared" ca="1" si="272"/>
        <v>1.1694254578313301E-2</v>
      </c>
      <c r="J1007">
        <f t="shared" si="273"/>
        <v>48095415</v>
      </c>
      <c r="K1007">
        <f t="shared" si="274"/>
        <v>85168795</v>
      </c>
      <c r="L1007">
        <f t="shared" si="275"/>
        <v>85168795</v>
      </c>
      <c r="M1007">
        <f t="shared" si="276"/>
        <v>86287251</v>
      </c>
      <c r="N1007">
        <f t="shared" ca="1" si="277"/>
        <v>44514320</v>
      </c>
      <c r="O1007">
        <v>0.99830041171788497</v>
      </c>
      <c r="P1007">
        <f t="shared" ca="1" si="278"/>
        <v>0.99830041171788497</v>
      </c>
      <c r="Q1007">
        <f t="shared" ca="1" si="279"/>
        <v>0.2877417842415807</v>
      </c>
      <c r="T1007" t="str">
        <f t="shared" si="280"/>
        <v>{United States998}</v>
      </c>
      <c r="U1007" t="str">
        <f t="shared" si="281"/>
        <v>{48095415}</v>
      </c>
      <c r="V1007" t="str">
        <f t="shared" ca="1" si="282"/>
        <v>{0.572530630036716}</v>
      </c>
      <c r="W1007" t="str">
        <f t="shared" ca="1" si="283"/>
        <v>{0.163749758793867}</v>
      </c>
      <c r="X1007" t="str">
        <f t="shared" si="284"/>
        <v>{New York998}</v>
      </c>
      <c r="Y1007" t="str">
        <f t="shared" si="285"/>
        <v>{48095415}</v>
      </c>
      <c r="Z1007" t="str">
        <f t="shared" ca="1" si="286"/>
        <v>{0.197135228734723}</v>
      </c>
      <c r="AA1007" t="str">
        <f t="shared" ca="1" si="287"/>
        <v>{0.353819751326376}</v>
      </c>
    </row>
    <row r="1008" spans="1:27" x14ac:dyDescent="0.25">
      <c r="A1008" t="s">
        <v>2992</v>
      </c>
      <c r="B1008" t="s">
        <v>2993</v>
      </c>
      <c r="C1008" t="s">
        <v>2994</v>
      </c>
      <c r="D1008" t="s">
        <v>2993</v>
      </c>
      <c r="E1008" t="str">
        <f t="shared" ca="1" si="270"/>
        <v>{United States496}</v>
      </c>
      <c r="F1008">
        <v>0.33507620222337831</v>
      </c>
      <c r="G1008">
        <f t="shared" ca="1" si="271"/>
        <v>0.15677956856785147</v>
      </c>
      <c r="H1008">
        <f t="shared" ca="1" si="272"/>
        <v>0.15677956856785147</v>
      </c>
      <c r="J1008">
        <f t="shared" si="273"/>
        <v>22381990</v>
      </c>
      <c r="K1008">
        <f t="shared" si="274"/>
        <v>85248796</v>
      </c>
      <c r="L1008">
        <f t="shared" si="275"/>
        <v>85248796</v>
      </c>
      <c r="M1008">
        <f t="shared" si="276"/>
        <v>86356786</v>
      </c>
      <c r="N1008">
        <f t="shared" ca="1" si="277"/>
        <v>44633707</v>
      </c>
      <c r="O1008">
        <v>0.56694051994081085</v>
      </c>
      <c r="P1008">
        <f t="shared" ca="1" si="278"/>
        <v>0.56694051994081085</v>
      </c>
      <c r="Q1008">
        <f t="shared" ca="1" si="279"/>
        <v>0.56694051994081085</v>
      </c>
      <c r="T1008" t="str">
        <f t="shared" si="280"/>
        <v>{United States999}</v>
      </c>
      <c r="U1008" t="str">
        <f t="shared" si="281"/>
        <v>{22381990}</v>
      </c>
      <c r="V1008" t="str">
        <f t="shared" ca="1" si="282"/>
        <v>{0.197914902062229}</v>
      </c>
      <c r="W1008" t="str">
        <f t="shared" ca="1" si="283"/>
        <v>{0.144509331082183}</v>
      </c>
      <c r="X1008" t="str">
        <f t="shared" si="284"/>
        <v>{New York999}</v>
      </c>
      <c r="Y1008" t="str">
        <f t="shared" si="285"/>
        <v>{22381990}</v>
      </c>
      <c r="Z1008" t="str">
        <f t="shared" ca="1" si="286"/>
        <v>{0.200246290987957}</v>
      </c>
      <c r="AA1008" t="str">
        <f t="shared" ca="1" si="287"/>
        <v>{0.335273626837796}</v>
      </c>
    </row>
    <row r="1009" spans="1:27" x14ac:dyDescent="0.25">
      <c r="A1009" t="s">
        <v>2995</v>
      </c>
      <c r="B1009" t="s">
        <v>2996</v>
      </c>
      <c r="C1009" t="s">
        <v>2997</v>
      </c>
      <c r="D1009" t="s">
        <v>2996</v>
      </c>
      <c r="E1009" t="str">
        <f t="shared" ca="1" si="270"/>
        <v>{United States496}</v>
      </c>
      <c r="F1009">
        <v>0.15677956856785147</v>
      </c>
      <c r="G1009">
        <f t="shared" ca="1" si="271"/>
        <v>0.33507620222337831</v>
      </c>
      <c r="H1009">
        <f t="shared" ca="1" si="272"/>
        <v>0.17829663365552684</v>
      </c>
      <c r="J1009">
        <f t="shared" si="273"/>
        <v>98136598</v>
      </c>
      <c r="K1009">
        <f t="shared" si="274"/>
        <v>85297262</v>
      </c>
      <c r="L1009">
        <f t="shared" si="275"/>
        <v>85297262</v>
      </c>
      <c r="M1009">
        <f t="shared" si="276"/>
        <v>86474691</v>
      </c>
      <c r="N1009">
        <f t="shared" ca="1" si="277"/>
        <v>44633707</v>
      </c>
      <c r="O1009">
        <v>0.84503031607745027</v>
      </c>
      <c r="P1009">
        <f t="shared" ca="1" si="278"/>
        <v>0.84503031607745027</v>
      </c>
      <c r="Q1009">
        <f t="shared" ca="1" si="279"/>
        <v>0.27808979613663942</v>
      </c>
      <c r="T1009" t="str">
        <f t="shared" si="280"/>
        <v>{United States1000}</v>
      </c>
      <c r="U1009" t="str">
        <f t="shared" si="281"/>
        <v>{98136598}</v>
      </c>
      <c r="V1009" t="str">
        <f t="shared" ca="1" si="282"/>
        <v>{0.251384979553951}</v>
      </c>
      <c r="W1009" t="str">
        <f t="shared" ca="1" si="283"/>
        <v>{0.609955886338882}</v>
      </c>
      <c r="X1009" t="str">
        <f t="shared" si="284"/>
        <v>{New York1000}</v>
      </c>
      <c r="Y1009" t="str">
        <f t="shared" si="285"/>
        <v>{98136598}</v>
      </c>
      <c r="Z1009" t="str">
        <f t="shared" ca="1" si="286"/>
        <v>{0.675938965580804}</v>
      </c>
      <c r="AA1009" t="str">
        <f t="shared" ca="1" si="287"/>
        <v>{0.286146927090884}</v>
      </c>
    </row>
    <row r="1010" spans="1:27" x14ac:dyDescent="0.25">
      <c r="A1010" t="s">
        <v>2998</v>
      </c>
      <c r="B1010" t="s">
        <v>2999</v>
      </c>
      <c r="C1010" t="s">
        <v>3000</v>
      </c>
      <c r="D1010" t="s">
        <v>2999</v>
      </c>
      <c r="E1010" t="str">
        <f t="shared" ca="1" si="270"/>
        <v>{United States497}</v>
      </c>
      <c r="F1010">
        <v>0.1752071351714074</v>
      </c>
      <c r="G1010">
        <f t="shared" ca="1" si="271"/>
        <v>0.1752071351714074</v>
      </c>
      <c r="H1010">
        <f t="shared" ca="1" si="272"/>
        <v>0.1752071351714074</v>
      </c>
      <c r="J1010">
        <f t="shared" si="273"/>
        <v>82077971</v>
      </c>
      <c r="K1010">
        <f t="shared" si="274"/>
        <v>85375980</v>
      </c>
      <c r="L1010">
        <f t="shared" si="275"/>
        <v>85375980</v>
      </c>
      <c r="M1010">
        <f t="shared" si="276"/>
        <v>86510844</v>
      </c>
      <c r="N1010">
        <f t="shared" ca="1" si="277"/>
        <v>44778557</v>
      </c>
      <c r="O1010">
        <v>0.44169267937926893</v>
      </c>
      <c r="P1010">
        <f t="shared" ca="1" si="278"/>
        <v>0.44169267937926893</v>
      </c>
      <c r="Q1010">
        <f t="shared" ca="1" si="279"/>
        <v>0.44169267937926893</v>
      </c>
      <c r="T1010" t="str">
        <f t="shared" si="280"/>
        <v>{United States1001}</v>
      </c>
      <c r="U1010" t="str">
        <f t="shared" si="281"/>
        <v>{82077971}</v>
      </c>
      <c r="V1010" t="str">
        <f t="shared" ca="1" si="282"/>
        <v>{0.88150073336425}</v>
      </c>
      <c r="W1010" t="str">
        <f t="shared" ca="1" si="283"/>
        <v>{0.114264228391251}</v>
      </c>
      <c r="X1010" t="str">
        <f t="shared" si="284"/>
        <v>{New York1001}</v>
      </c>
      <c r="Y1010" t="str">
        <f t="shared" si="285"/>
        <v>{82077971}</v>
      </c>
      <c r="Z1010" t="str">
        <f t="shared" ca="1" si="286"/>
        <v>{0.483377157099066}</v>
      </c>
      <c r="AA1010" t="str">
        <f t="shared" ca="1" si="287"/>
        <v>{0.374565062442378}</v>
      </c>
    </row>
    <row r="1011" spans="1:27" x14ac:dyDescent="0.25">
      <c r="A1011" t="s">
        <v>3001</v>
      </c>
      <c r="B1011" t="s">
        <v>3002</v>
      </c>
      <c r="C1011" t="s">
        <v>3003</v>
      </c>
      <c r="D1011" t="s">
        <v>3002</v>
      </c>
      <c r="E1011" t="str">
        <f t="shared" ca="1" si="270"/>
        <v>{United States497}</v>
      </c>
      <c r="F1011">
        <v>0.90106649052275412</v>
      </c>
      <c r="G1011">
        <f t="shared" ca="1" si="271"/>
        <v>0.90106649052275412</v>
      </c>
      <c r="H1011">
        <f t="shared" ca="1" si="272"/>
        <v>0.72585935535134671</v>
      </c>
      <c r="J1011">
        <f t="shared" si="273"/>
        <v>99694300</v>
      </c>
      <c r="K1011">
        <f t="shared" si="274"/>
        <v>85502557</v>
      </c>
      <c r="L1011">
        <f t="shared" si="275"/>
        <v>85502557</v>
      </c>
      <c r="M1011">
        <f t="shared" si="276"/>
        <v>86534066</v>
      </c>
      <c r="N1011">
        <f t="shared" ca="1" si="277"/>
        <v>44778557</v>
      </c>
      <c r="O1011">
        <v>0.45077584018484085</v>
      </c>
      <c r="P1011">
        <f t="shared" ca="1" si="278"/>
        <v>0.45077584018484085</v>
      </c>
      <c r="Q1011">
        <f t="shared" ca="1" si="279"/>
        <v>9.0831608055719215E-3</v>
      </c>
      <c r="T1011" t="str">
        <f t="shared" si="280"/>
        <v>{United States1002}</v>
      </c>
      <c r="U1011" t="str">
        <f t="shared" si="281"/>
        <v>{99694300}</v>
      </c>
      <c r="V1011" t="str">
        <f t="shared" ca="1" si="282"/>
        <v>{0.156327448691885}</v>
      </c>
      <c r="W1011" t="str">
        <f t="shared" ca="1" si="283"/>
        <v>{0.510856590139723}</v>
      </c>
      <c r="X1011" t="str">
        <f t="shared" si="284"/>
        <v>{New York1002}</v>
      </c>
      <c r="Y1011" t="str">
        <f t="shared" si="285"/>
        <v>{99694300}</v>
      </c>
      <c r="Z1011" t="str">
        <f t="shared" ca="1" si="286"/>
        <v>{0.0754638644517149}</v>
      </c>
      <c r="AA1011" t="str">
        <f t="shared" ca="1" si="287"/>
        <v>{0.778526220011143}</v>
      </c>
    </row>
    <row r="1012" spans="1:27" x14ac:dyDescent="0.25">
      <c r="A1012" t="s">
        <v>3004</v>
      </c>
      <c r="B1012" t="s">
        <v>3005</v>
      </c>
      <c r="C1012" t="s">
        <v>3006</v>
      </c>
      <c r="D1012" t="s">
        <v>3005</v>
      </c>
      <c r="E1012" t="str">
        <f t="shared" ca="1" si="270"/>
        <v>{United States498}</v>
      </c>
      <c r="F1012">
        <v>0.64192980000380095</v>
      </c>
      <c r="G1012">
        <f t="shared" ca="1" si="271"/>
        <v>0.30952232295767013</v>
      </c>
      <c r="H1012">
        <f t="shared" ca="1" si="272"/>
        <v>0.30952232295767013</v>
      </c>
      <c r="J1012">
        <f t="shared" si="273"/>
        <v>78536905</v>
      </c>
      <c r="K1012">
        <f t="shared" si="274"/>
        <v>85513329</v>
      </c>
      <c r="L1012">
        <f t="shared" si="275"/>
        <v>85513329</v>
      </c>
      <c r="M1012">
        <f t="shared" si="276"/>
        <v>86558928</v>
      </c>
      <c r="N1012">
        <f t="shared" ca="1" si="277"/>
        <v>44819252</v>
      </c>
      <c r="O1012">
        <v>8.8125158273538728E-2</v>
      </c>
      <c r="P1012">
        <f t="shared" ca="1" si="278"/>
        <v>8.8125158273538728E-2</v>
      </c>
      <c r="Q1012">
        <f t="shared" ca="1" si="279"/>
        <v>8.8125158273538728E-2</v>
      </c>
      <c r="T1012" t="str">
        <f t="shared" si="280"/>
        <v>{United States1003}</v>
      </c>
      <c r="U1012" t="str">
        <f t="shared" si="281"/>
        <v>{78536905}</v>
      </c>
      <c r="V1012" t="str">
        <f t="shared" ca="1" si="282"/>
        <v>{0.084760830316869}</v>
      </c>
      <c r="W1012" t="str">
        <f t="shared" ca="1" si="283"/>
        <v>{0.628501603736923}</v>
      </c>
      <c r="X1012" t="str">
        <f t="shared" si="284"/>
        <v>{New York1003}</v>
      </c>
      <c r="Y1012" t="str">
        <f t="shared" si="285"/>
        <v>{78536905}</v>
      </c>
      <c r="Z1012" t="str">
        <f t="shared" ca="1" si="286"/>
        <v>{0.15444008548596}</v>
      </c>
      <c r="AA1012" t="str">
        <f t="shared" ca="1" si="287"/>
        <v>{0.682029888045625}</v>
      </c>
    </row>
    <row r="1013" spans="1:27" x14ac:dyDescent="0.25">
      <c r="A1013" t="s">
        <v>3007</v>
      </c>
      <c r="B1013" t="s">
        <v>3008</v>
      </c>
      <c r="C1013" t="s">
        <v>3009</v>
      </c>
      <c r="D1013" t="s">
        <v>3008</v>
      </c>
      <c r="E1013" t="str">
        <f t="shared" ca="1" si="270"/>
        <v>{United States498}</v>
      </c>
      <c r="F1013">
        <v>0.30952232295767013</v>
      </c>
      <c r="G1013">
        <f t="shared" ca="1" si="271"/>
        <v>0.64192980000380095</v>
      </c>
      <c r="H1013">
        <f t="shared" ca="1" si="272"/>
        <v>0.33240747704613083</v>
      </c>
      <c r="J1013">
        <f t="shared" si="273"/>
        <v>27389429</v>
      </c>
      <c r="K1013">
        <f t="shared" si="274"/>
        <v>85710198</v>
      </c>
      <c r="L1013">
        <f t="shared" si="275"/>
        <v>85710198</v>
      </c>
      <c r="M1013">
        <f t="shared" si="276"/>
        <v>86609667</v>
      </c>
      <c r="N1013">
        <f t="shared" ca="1" si="277"/>
        <v>44819252</v>
      </c>
      <c r="O1013">
        <v>0.25581116677482862</v>
      </c>
      <c r="P1013">
        <f t="shared" ca="1" si="278"/>
        <v>0.25581116677482862</v>
      </c>
      <c r="Q1013">
        <f t="shared" ca="1" si="279"/>
        <v>0.1676860085012899</v>
      </c>
      <c r="T1013" t="str">
        <f t="shared" si="280"/>
        <v>{United States1004}</v>
      </c>
      <c r="U1013" t="str">
        <f t="shared" si="281"/>
        <v>{27389429}</v>
      </c>
      <c r="V1013" t="str">
        <f t="shared" ca="1" si="282"/>
        <v>{0.577844583405309}</v>
      </c>
      <c r="W1013" t="str">
        <f t="shared" ca="1" si="283"/>
        <v>{0.128702099774216}</v>
      </c>
      <c r="X1013" t="str">
        <f t="shared" si="284"/>
        <v>{New York1004}</v>
      </c>
      <c r="Y1013" t="str">
        <f t="shared" si="285"/>
        <v>{27389429}</v>
      </c>
      <c r="Z1013" t="str">
        <f t="shared" ca="1" si="286"/>
        <v>{0.102668278366845}</v>
      </c>
      <c r="AA1013" t="str">
        <f t="shared" ca="1" si="287"/>
        <v>{0.489913535324634}</v>
      </c>
    </row>
    <row r="1014" spans="1:27" x14ac:dyDescent="0.25">
      <c r="A1014" t="s">
        <v>3010</v>
      </c>
      <c r="B1014" t="s">
        <v>3011</v>
      </c>
      <c r="C1014" t="s">
        <v>3012</v>
      </c>
      <c r="D1014" t="s">
        <v>3011</v>
      </c>
      <c r="E1014" t="str">
        <f t="shared" ca="1" si="270"/>
        <v>{United States499}</v>
      </c>
      <c r="F1014">
        <v>0.4554824892546897</v>
      </c>
      <c r="G1014">
        <f t="shared" ca="1" si="271"/>
        <v>0.4554824892546897</v>
      </c>
      <c r="H1014">
        <f t="shared" ca="1" si="272"/>
        <v>0.4554824892546897</v>
      </c>
      <c r="J1014">
        <f t="shared" si="273"/>
        <v>78100468</v>
      </c>
      <c r="K1014">
        <f t="shared" si="274"/>
        <v>85747913</v>
      </c>
      <c r="L1014">
        <f t="shared" si="275"/>
        <v>85747913</v>
      </c>
      <c r="M1014">
        <f t="shared" si="276"/>
        <v>86850066</v>
      </c>
      <c r="N1014">
        <f t="shared" ca="1" si="277"/>
        <v>44835875</v>
      </c>
      <c r="O1014">
        <v>0.4385027975554241</v>
      </c>
      <c r="P1014">
        <f t="shared" ca="1" si="278"/>
        <v>0.4385027975554241</v>
      </c>
      <c r="Q1014">
        <f t="shared" ca="1" si="279"/>
        <v>0.4385027975554241</v>
      </c>
      <c r="T1014" t="str">
        <f t="shared" si="280"/>
        <v>{United States1005}</v>
      </c>
      <c r="U1014" t="str">
        <f t="shared" si="281"/>
        <v>{78100468}</v>
      </c>
      <c r="V1014" t="str">
        <f t="shared" ca="1" si="282"/>
        <v>{0.361659657559002}</v>
      </c>
      <c r="W1014" t="str">
        <f t="shared" ca="1" si="283"/>
        <v>{0.431216674244869}</v>
      </c>
      <c r="X1014" t="str">
        <f t="shared" si="284"/>
        <v>{New York1005}</v>
      </c>
      <c r="Y1014" t="str">
        <f t="shared" si="285"/>
        <v>{78100468}</v>
      </c>
      <c r="Z1014" t="str">
        <f t="shared" ca="1" si="286"/>
        <v>{0.232922632414062}</v>
      </c>
      <c r="AA1014" t="str">
        <f t="shared" ca="1" si="287"/>
        <v>{0.488182688863798}</v>
      </c>
    </row>
    <row r="1015" spans="1:27" x14ac:dyDescent="0.25">
      <c r="A1015" t="s">
        <v>3013</v>
      </c>
      <c r="B1015" t="s">
        <v>3014</v>
      </c>
      <c r="C1015" t="s">
        <v>3015</v>
      </c>
      <c r="D1015" t="s">
        <v>3014</v>
      </c>
      <c r="E1015" t="str">
        <f t="shared" ca="1" si="270"/>
        <v>{United States499}</v>
      </c>
      <c r="F1015">
        <v>0.49715775311365884</v>
      </c>
      <c r="G1015">
        <f t="shared" ca="1" si="271"/>
        <v>0.49715775311365884</v>
      </c>
      <c r="H1015">
        <f t="shared" ca="1" si="272"/>
        <v>4.1675263858969136E-2</v>
      </c>
      <c r="J1015">
        <f t="shared" si="273"/>
        <v>40632565</v>
      </c>
      <c r="K1015">
        <f t="shared" si="274"/>
        <v>85835279</v>
      </c>
      <c r="L1015">
        <f t="shared" si="275"/>
        <v>85835279</v>
      </c>
      <c r="M1015">
        <f t="shared" si="276"/>
        <v>86852907</v>
      </c>
      <c r="N1015">
        <f t="shared" ca="1" si="277"/>
        <v>44835875</v>
      </c>
      <c r="O1015">
        <v>0.60242714810563114</v>
      </c>
      <c r="P1015">
        <f t="shared" ca="1" si="278"/>
        <v>0.60242714810563114</v>
      </c>
      <c r="Q1015">
        <f t="shared" ca="1" si="279"/>
        <v>0.16392435055020704</v>
      </c>
      <c r="T1015" t="str">
        <f t="shared" si="280"/>
        <v>{United States1006}</v>
      </c>
      <c r="U1015" t="str">
        <f t="shared" si="281"/>
        <v>{40632565}</v>
      </c>
      <c r="V1015" t="str">
        <f t="shared" ca="1" si="282"/>
        <v>{0.500909096238512}</v>
      </c>
      <c r="W1015" t="str">
        <f t="shared" ca="1" si="283"/>
        <v>{0.403382034275108}</v>
      </c>
      <c r="X1015" t="str">
        <f t="shared" si="284"/>
        <v>{New York1006}</v>
      </c>
      <c r="Y1015" t="str">
        <f t="shared" si="285"/>
        <v>{40632565}</v>
      </c>
      <c r="Z1015" t="str">
        <f t="shared" ca="1" si="286"/>
        <v>{0.181821376933783}</v>
      </c>
      <c r="AA1015" t="str">
        <f t="shared" ca="1" si="287"/>
        <v>{0.384758914927625}</v>
      </c>
    </row>
    <row r="1016" spans="1:27" x14ac:dyDescent="0.25">
      <c r="A1016" t="s">
        <v>3016</v>
      </c>
      <c r="B1016" t="s">
        <v>3017</v>
      </c>
      <c r="C1016" t="s">
        <v>3018</v>
      </c>
      <c r="D1016" t="s">
        <v>3017</v>
      </c>
      <c r="E1016" t="str">
        <f t="shared" ca="1" si="270"/>
        <v>{United States500}</v>
      </c>
      <c r="F1016">
        <v>0.8757096303613624</v>
      </c>
      <c r="G1016">
        <f t="shared" ca="1" si="271"/>
        <v>0.32049623417485773</v>
      </c>
      <c r="H1016">
        <f t="shared" ca="1" si="272"/>
        <v>0.32049623417485773</v>
      </c>
      <c r="J1016">
        <f t="shared" si="273"/>
        <v>16515307</v>
      </c>
      <c r="K1016">
        <f t="shared" si="274"/>
        <v>85840832</v>
      </c>
      <c r="L1016">
        <f t="shared" si="275"/>
        <v>85840832</v>
      </c>
      <c r="M1016">
        <f t="shared" si="276"/>
        <v>86918419</v>
      </c>
      <c r="N1016">
        <f t="shared" ca="1" si="277"/>
        <v>44848661</v>
      </c>
      <c r="O1016">
        <v>0.39317242676886877</v>
      </c>
      <c r="P1016">
        <f t="shared" ca="1" si="278"/>
        <v>0.23854979402103793</v>
      </c>
      <c r="Q1016">
        <f t="shared" ca="1" si="279"/>
        <v>0.23854979402103793</v>
      </c>
      <c r="T1016" t="str">
        <f t="shared" si="280"/>
        <v>{United States1007}</v>
      </c>
      <c r="U1016" t="str">
        <f t="shared" si="281"/>
        <v>{16515307}</v>
      </c>
      <c r="V1016" t="str">
        <f t="shared" ca="1" si="282"/>
        <v>{0.411218617830055}</v>
      </c>
      <c r="W1016" t="str">
        <f t="shared" ca="1" si="283"/>
        <v>{0.0154770676879399}</v>
      </c>
      <c r="X1016" t="str">
        <f t="shared" si="284"/>
        <v>{New York1007}</v>
      </c>
      <c r="Y1016" t="str">
        <f t="shared" si="285"/>
        <v>{16515307}</v>
      </c>
      <c r="Z1016" t="str">
        <f t="shared" ca="1" si="286"/>
        <v>{0.754020055752223}</v>
      </c>
      <c r="AA1016" t="str">
        <f t="shared" ca="1" si="287"/>
        <v>{0.0106863052587873}</v>
      </c>
    </row>
    <row r="1017" spans="1:27" x14ac:dyDescent="0.25">
      <c r="A1017" t="s">
        <v>3019</v>
      </c>
      <c r="B1017" t="s">
        <v>3020</v>
      </c>
      <c r="C1017" t="s">
        <v>3021</v>
      </c>
      <c r="D1017" t="s">
        <v>3020</v>
      </c>
      <c r="E1017" t="str">
        <f t="shared" ca="1" si="270"/>
        <v>{United States500}</v>
      </c>
      <c r="F1017">
        <v>0.32049623417485773</v>
      </c>
      <c r="G1017">
        <f t="shared" ca="1" si="271"/>
        <v>0.8757096303613624</v>
      </c>
      <c r="H1017">
        <f t="shared" ca="1" si="272"/>
        <v>0.55521339618650467</v>
      </c>
      <c r="J1017">
        <f t="shared" si="273"/>
        <v>13954550</v>
      </c>
      <c r="K1017">
        <f t="shared" si="274"/>
        <v>86171301</v>
      </c>
      <c r="L1017">
        <f t="shared" si="275"/>
        <v>86171301</v>
      </c>
      <c r="M1017">
        <f t="shared" si="276"/>
        <v>86936454</v>
      </c>
      <c r="N1017">
        <f t="shared" ca="1" si="277"/>
        <v>44848661</v>
      </c>
      <c r="O1017">
        <v>0.23854979402103793</v>
      </c>
      <c r="P1017">
        <f t="shared" ca="1" si="278"/>
        <v>0.39317242676886877</v>
      </c>
      <c r="Q1017">
        <f t="shared" ca="1" si="279"/>
        <v>0.15462263274783083</v>
      </c>
      <c r="T1017" t="str">
        <f t="shared" si="280"/>
        <v>{United States1008}</v>
      </c>
      <c r="U1017" t="str">
        <f t="shared" si="281"/>
        <v>{13954550}</v>
      </c>
      <c r="V1017" t="str">
        <f t="shared" ca="1" si="282"/>
        <v>{0.0329486457612738}</v>
      </c>
      <c r="W1017" t="str">
        <f t="shared" ca="1" si="283"/>
        <v>{0.502535403385082}</v>
      </c>
      <c r="X1017" t="str">
        <f t="shared" si="284"/>
        <v>{New York1008}</v>
      </c>
      <c r="Y1017" t="str">
        <f t="shared" si="285"/>
        <v>{13954550}</v>
      </c>
      <c r="Z1017" t="str">
        <f t="shared" ca="1" si="286"/>
        <v>{0.479990757967136}</v>
      </c>
      <c r="AA1017" t="str">
        <f t="shared" ca="1" si="287"/>
        <v>{0.314138085981312}</v>
      </c>
    </row>
    <row r="1018" spans="1:27" x14ac:dyDescent="0.25">
      <c r="A1018" t="s">
        <v>3022</v>
      </c>
      <c r="B1018" t="s">
        <v>3023</v>
      </c>
      <c r="C1018" t="s">
        <v>3024</v>
      </c>
      <c r="D1018" t="s">
        <v>3023</v>
      </c>
      <c r="E1018" t="str">
        <f t="shared" ca="1" si="270"/>
        <v>{United States501}</v>
      </c>
      <c r="F1018">
        <v>0.67413425269547012</v>
      </c>
      <c r="G1018">
        <f t="shared" ca="1" si="271"/>
        <v>0.24816929463513071</v>
      </c>
      <c r="H1018">
        <f t="shared" ca="1" si="272"/>
        <v>0.24816929463513071</v>
      </c>
      <c r="J1018">
        <f t="shared" si="273"/>
        <v>67736593</v>
      </c>
      <c r="K1018">
        <f t="shared" si="274"/>
        <v>86216947</v>
      </c>
      <c r="L1018">
        <f t="shared" si="275"/>
        <v>86216947</v>
      </c>
      <c r="M1018">
        <f t="shared" si="276"/>
        <v>87003094</v>
      </c>
      <c r="N1018">
        <f t="shared" ca="1" si="277"/>
        <v>44992715</v>
      </c>
      <c r="O1018">
        <v>0.84917288011731407</v>
      </c>
      <c r="P1018">
        <f t="shared" ca="1" si="278"/>
        <v>0.22565931707553877</v>
      </c>
      <c r="Q1018">
        <f t="shared" ca="1" si="279"/>
        <v>0.22565931707553877</v>
      </c>
      <c r="T1018" t="str">
        <f t="shared" si="280"/>
        <v>{United States1009}</v>
      </c>
      <c r="U1018" t="str">
        <f t="shared" si="281"/>
        <v>{67736593}</v>
      </c>
      <c r="V1018" t="str">
        <f t="shared" ca="1" si="282"/>
        <v>{0.0523598749218888}</v>
      </c>
      <c r="W1018" t="str">
        <f t="shared" ca="1" si="283"/>
        <v>{0.16718133859412}</v>
      </c>
      <c r="X1018" t="str">
        <f t="shared" si="284"/>
        <v>{New York1009}</v>
      </c>
      <c r="Y1018" t="str">
        <f t="shared" si="285"/>
        <v>{67736593}</v>
      </c>
      <c r="Z1018" t="str">
        <f t="shared" ca="1" si="286"/>
        <v>{0.734983748534627}</v>
      </c>
      <c r="AA1018" t="str">
        <f t="shared" ca="1" si="287"/>
        <v>{0.129212878915192}</v>
      </c>
    </row>
    <row r="1019" spans="1:27" x14ac:dyDescent="0.25">
      <c r="A1019" t="s">
        <v>3025</v>
      </c>
      <c r="B1019" t="s">
        <v>3026</v>
      </c>
      <c r="C1019" t="s">
        <v>3027</v>
      </c>
      <c r="D1019" t="s">
        <v>3026</v>
      </c>
      <c r="E1019" t="str">
        <f t="shared" ca="1" si="270"/>
        <v>{United States501}</v>
      </c>
      <c r="F1019">
        <v>0.24816929463513071</v>
      </c>
      <c r="G1019">
        <f t="shared" ca="1" si="271"/>
        <v>0.67413425269547012</v>
      </c>
      <c r="H1019">
        <f t="shared" ca="1" si="272"/>
        <v>0.4259649580603394</v>
      </c>
      <c r="J1019">
        <f t="shared" si="273"/>
        <v>88726196</v>
      </c>
      <c r="K1019">
        <f t="shared" si="274"/>
        <v>86274522</v>
      </c>
      <c r="L1019">
        <f t="shared" si="275"/>
        <v>86274522</v>
      </c>
      <c r="M1019">
        <f t="shared" si="276"/>
        <v>87008883</v>
      </c>
      <c r="N1019">
        <f t="shared" ca="1" si="277"/>
        <v>44992715</v>
      </c>
      <c r="O1019">
        <v>0.22565931707553877</v>
      </c>
      <c r="P1019">
        <f t="shared" ca="1" si="278"/>
        <v>0.84917288011731407</v>
      </c>
      <c r="Q1019">
        <f t="shared" ca="1" si="279"/>
        <v>0.6235135630417753</v>
      </c>
      <c r="T1019" t="str">
        <f t="shared" si="280"/>
        <v>{United States1010}</v>
      </c>
      <c r="U1019" t="str">
        <f t="shared" si="281"/>
        <v>{88726196}</v>
      </c>
      <c r="V1019" t="str">
        <f t="shared" ca="1" si="282"/>
        <v>{0.238629408346328}</v>
      </c>
      <c r="W1019" t="str">
        <f t="shared" ca="1" si="283"/>
        <v>{0.317013867771209}</v>
      </c>
      <c r="X1019" t="str">
        <f t="shared" si="284"/>
        <v>{New York1010}</v>
      </c>
      <c r="Y1019" t="str">
        <f t="shared" si="285"/>
        <v>{88726196}</v>
      </c>
      <c r="Z1019" t="str">
        <f t="shared" ca="1" si="286"/>
        <v>{0.00493746033899978}</v>
      </c>
      <c r="AA1019" t="str">
        <f t="shared" ca="1" si="287"/>
        <v>{0.477463575193367}</v>
      </c>
    </row>
    <row r="1020" spans="1:27" x14ac:dyDescent="0.25">
      <c r="A1020" t="s">
        <v>3028</v>
      </c>
      <c r="B1020" t="s">
        <v>3029</v>
      </c>
      <c r="C1020" t="s">
        <v>3030</v>
      </c>
      <c r="D1020" t="s">
        <v>3029</v>
      </c>
      <c r="E1020" t="str">
        <f t="shared" ca="1" si="270"/>
        <v>{United States502}</v>
      </c>
      <c r="F1020">
        <v>0.31310318889772282</v>
      </c>
      <c r="G1020">
        <f t="shared" ca="1" si="271"/>
        <v>0.29005699996677337</v>
      </c>
      <c r="H1020">
        <f t="shared" ca="1" si="272"/>
        <v>0.29005699996677337</v>
      </c>
      <c r="J1020">
        <f t="shared" si="273"/>
        <v>96690621</v>
      </c>
      <c r="K1020">
        <f t="shared" si="274"/>
        <v>86287251</v>
      </c>
      <c r="L1020">
        <f t="shared" si="275"/>
        <v>86287251</v>
      </c>
      <c r="M1020">
        <f t="shared" si="276"/>
        <v>87073569</v>
      </c>
      <c r="N1020">
        <f t="shared" ca="1" si="277"/>
        <v>45015504</v>
      </c>
      <c r="O1020">
        <v>0.58442445253446706</v>
      </c>
      <c r="P1020">
        <f t="shared" ca="1" si="278"/>
        <v>0.41139159575525397</v>
      </c>
      <c r="Q1020">
        <f t="shared" ca="1" si="279"/>
        <v>0.41139159575525397</v>
      </c>
      <c r="T1020" t="str">
        <f t="shared" si="280"/>
        <v>{United States1011}</v>
      </c>
      <c r="U1020" t="str">
        <f t="shared" si="281"/>
        <v>{96690621}</v>
      </c>
      <c r="V1020" t="str">
        <f t="shared" ca="1" si="282"/>
        <v>{0.0836251992392936}</v>
      </c>
      <c r="W1020" t="str">
        <f t="shared" ca="1" si="283"/>
        <v>{0.672740146593027}</v>
      </c>
      <c r="X1020" t="str">
        <f t="shared" si="284"/>
        <v>{New York1011}</v>
      </c>
      <c r="Y1020" t="str">
        <f t="shared" si="285"/>
        <v>{96690621}</v>
      </c>
      <c r="Z1020" t="str">
        <f t="shared" ca="1" si="286"/>
        <v>{0.753837104960697}</v>
      </c>
      <c r="AA1020" t="str">
        <f t="shared" ca="1" si="287"/>
        <v>{0.18451492466052}</v>
      </c>
    </row>
    <row r="1021" spans="1:27" x14ac:dyDescent="0.25">
      <c r="A1021" t="s">
        <v>3031</v>
      </c>
      <c r="B1021" t="s">
        <v>3032</v>
      </c>
      <c r="C1021" t="s">
        <v>3033</v>
      </c>
      <c r="D1021" t="s">
        <v>3032</v>
      </c>
      <c r="E1021" t="str">
        <f t="shared" ca="1" si="270"/>
        <v>{United States502}</v>
      </c>
      <c r="F1021">
        <v>0.29005699996677337</v>
      </c>
      <c r="G1021">
        <f t="shared" ca="1" si="271"/>
        <v>0.31310318889772282</v>
      </c>
      <c r="H1021">
        <f t="shared" ca="1" si="272"/>
        <v>2.3046188930949452E-2</v>
      </c>
      <c r="J1021">
        <f t="shared" si="273"/>
        <v>15762057</v>
      </c>
      <c r="K1021">
        <f t="shared" si="274"/>
        <v>86356786</v>
      </c>
      <c r="L1021">
        <f t="shared" si="275"/>
        <v>86356786</v>
      </c>
      <c r="M1021">
        <f t="shared" si="276"/>
        <v>87096904</v>
      </c>
      <c r="N1021">
        <f t="shared" ca="1" si="277"/>
        <v>45015504</v>
      </c>
      <c r="O1021">
        <v>0.41139159575525397</v>
      </c>
      <c r="P1021">
        <f t="shared" ca="1" si="278"/>
        <v>0.58442445253446706</v>
      </c>
      <c r="Q1021">
        <f t="shared" ca="1" si="279"/>
        <v>0.1730328567792131</v>
      </c>
      <c r="T1021" t="str">
        <f t="shared" si="280"/>
        <v>{United States1012}</v>
      </c>
      <c r="U1021" t="str">
        <f t="shared" si="281"/>
        <v>{15762057}</v>
      </c>
      <c r="V1021" t="str">
        <f t="shared" ca="1" si="282"/>
        <v>{0.431602171472017}</v>
      </c>
      <c r="W1021" t="str">
        <f t="shared" ca="1" si="283"/>
        <v>{0.238291462952342}</v>
      </c>
      <c r="X1021" t="str">
        <f t="shared" si="284"/>
        <v>{New York1012}</v>
      </c>
      <c r="Y1021" t="str">
        <f t="shared" si="285"/>
        <v>{15762057}</v>
      </c>
      <c r="Z1021" t="str">
        <f t="shared" ca="1" si="286"/>
        <v>{0.719240041055067}</v>
      </c>
      <c r="AA1021" t="str">
        <f t="shared" ca="1" si="287"/>
        <v>{0.0216748771992795}</v>
      </c>
    </row>
    <row r="1022" spans="1:27" x14ac:dyDescent="0.25">
      <c r="A1022" t="s">
        <v>3034</v>
      </c>
      <c r="B1022" t="s">
        <v>3035</v>
      </c>
      <c r="C1022" t="s">
        <v>3036</v>
      </c>
      <c r="D1022" t="s">
        <v>3035</v>
      </c>
      <c r="E1022" t="str">
        <f t="shared" ca="1" si="270"/>
        <v>{United States503}</v>
      </c>
      <c r="F1022">
        <v>0.17008986092265765</v>
      </c>
      <c r="G1022">
        <f t="shared" ca="1" si="271"/>
        <v>0.17008986092265765</v>
      </c>
      <c r="H1022">
        <f t="shared" ca="1" si="272"/>
        <v>0.17008986092265765</v>
      </c>
      <c r="J1022">
        <f t="shared" si="273"/>
        <v>32690672</v>
      </c>
      <c r="K1022">
        <f t="shared" si="274"/>
        <v>86474691</v>
      </c>
      <c r="L1022">
        <f t="shared" si="275"/>
        <v>86474691</v>
      </c>
      <c r="M1022">
        <f t="shared" si="276"/>
        <v>87102897</v>
      </c>
      <c r="N1022">
        <f t="shared" ca="1" si="277"/>
        <v>45030548</v>
      </c>
      <c r="O1022">
        <v>0.35117020979331992</v>
      </c>
      <c r="P1022">
        <f t="shared" ca="1" si="278"/>
        <v>0.35117020979331992</v>
      </c>
      <c r="Q1022">
        <f t="shared" ca="1" si="279"/>
        <v>0.35117020979331992</v>
      </c>
      <c r="T1022" t="str">
        <f t="shared" si="280"/>
        <v>{United States1013}</v>
      </c>
      <c r="U1022" t="str">
        <f t="shared" si="281"/>
        <v>{32690672}</v>
      </c>
      <c r="V1022" t="str">
        <f t="shared" ca="1" si="282"/>
        <v>{0.281085673874259}</v>
      </c>
      <c r="W1022" t="str">
        <f t="shared" ca="1" si="283"/>
        <v>{0.601084968181935}</v>
      </c>
      <c r="X1022" t="str">
        <f t="shared" si="284"/>
        <v>{New York1013}</v>
      </c>
      <c r="Y1022" t="str">
        <f t="shared" si="285"/>
        <v>{32690672}</v>
      </c>
      <c r="Z1022" t="str">
        <f t="shared" ca="1" si="286"/>
        <v>{0.0289343772748272}</v>
      </c>
      <c r="AA1022" t="str">
        <f t="shared" ca="1" si="287"/>
        <v>{0.492021847450437}</v>
      </c>
    </row>
    <row r="1023" spans="1:27" x14ac:dyDescent="0.25">
      <c r="A1023" t="s">
        <v>3037</v>
      </c>
      <c r="B1023" t="s">
        <v>3038</v>
      </c>
      <c r="C1023" t="s">
        <v>3039</v>
      </c>
      <c r="D1023" t="s">
        <v>3038</v>
      </c>
      <c r="E1023" t="str">
        <f t="shared" ca="1" si="270"/>
        <v>{United States503}</v>
      </c>
      <c r="F1023">
        <v>0.45050681531375525</v>
      </c>
      <c r="G1023">
        <f t="shared" ca="1" si="271"/>
        <v>0.45050681531375525</v>
      </c>
      <c r="H1023">
        <f t="shared" ca="1" si="272"/>
        <v>0.28041695439109759</v>
      </c>
      <c r="J1023">
        <f t="shared" si="273"/>
        <v>14119866</v>
      </c>
      <c r="K1023">
        <f t="shared" si="274"/>
        <v>86510844</v>
      </c>
      <c r="L1023">
        <f t="shared" si="275"/>
        <v>86510844</v>
      </c>
      <c r="M1023">
        <f t="shared" si="276"/>
        <v>87218355</v>
      </c>
      <c r="N1023">
        <f t="shared" ca="1" si="277"/>
        <v>45030548</v>
      </c>
      <c r="O1023">
        <v>0.6711859282652205</v>
      </c>
      <c r="P1023">
        <f t="shared" ca="1" si="278"/>
        <v>0.6711859282652205</v>
      </c>
      <c r="Q1023">
        <f t="shared" ca="1" si="279"/>
        <v>0.32001571847190058</v>
      </c>
      <c r="T1023" t="str">
        <f t="shared" si="280"/>
        <v>{United States1014}</v>
      </c>
      <c r="U1023" t="str">
        <f t="shared" si="281"/>
        <v>{14119866}</v>
      </c>
      <c r="V1023" t="str">
        <f t="shared" ca="1" si="282"/>
        <v>{0.439132093699298}</v>
      </c>
      <c r="W1023" t="str">
        <f t="shared" ca="1" si="283"/>
        <v>{0.488475633210017}</v>
      </c>
      <c r="X1023" t="str">
        <f t="shared" si="284"/>
        <v>{New York1014}</v>
      </c>
      <c r="Y1023" t="str">
        <f t="shared" si="285"/>
        <v>{14119866}</v>
      </c>
      <c r="Z1023" t="str">
        <f t="shared" ca="1" si="286"/>
        <v>{0.191536407126404}</v>
      </c>
      <c r="AA1023" t="str">
        <f t="shared" ca="1" si="287"/>
        <v>{0.273162944389698}</v>
      </c>
    </row>
    <row r="1024" spans="1:27" x14ac:dyDescent="0.25">
      <c r="A1024" t="s">
        <v>3040</v>
      </c>
      <c r="B1024" t="s">
        <v>3041</v>
      </c>
      <c r="C1024" t="s">
        <v>3042</v>
      </c>
      <c r="D1024" t="s">
        <v>3041</v>
      </c>
      <c r="E1024" t="str">
        <f t="shared" ca="1" si="270"/>
        <v>{United States504}</v>
      </c>
      <c r="F1024">
        <v>9.5573130425931185E-2</v>
      </c>
      <c r="G1024">
        <f t="shared" ca="1" si="271"/>
        <v>4.4679457347582607E-2</v>
      </c>
      <c r="H1024">
        <f t="shared" ca="1" si="272"/>
        <v>4.4679457347582607E-2</v>
      </c>
      <c r="J1024">
        <f t="shared" si="273"/>
        <v>42169888</v>
      </c>
      <c r="K1024">
        <f t="shared" si="274"/>
        <v>86534066</v>
      </c>
      <c r="L1024">
        <f t="shared" si="275"/>
        <v>86534066</v>
      </c>
      <c r="M1024">
        <f t="shared" si="276"/>
        <v>87276881</v>
      </c>
      <c r="N1024">
        <f t="shared" ca="1" si="277"/>
        <v>45039409</v>
      </c>
      <c r="O1024">
        <v>0.64161147218298187</v>
      </c>
      <c r="P1024">
        <f t="shared" ca="1" si="278"/>
        <v>0.4775807729158823</v>
      </c>
      <c r="Q1024">
        <f t="shared" ca="1" si="279"/>
        <v>0.4775807729158823</v>
      </c>
      <c r="T1024" t="str">
        <f t="shared" si="280"/>
        <v>{United States1015}</v>
      </c>
      <c r="U1024" t="str">
        <f t="shared" si="281"/>
        <v>{42169888}</v>
      </c>
      <c r="V1024" t="str">
        <f t="shared" ca="1" si="282"/>
        <v>{0.42751528404365}</v>
      </c>
      <c r="W1024" t="str">
        <f t="shared" ca="1" si="283"/>
        <v>{0.3507159306875}</v>
      </c>
      <c r="X1024" t="str">
        <f t="shared" si="284"/>
        <v>{New York1015}</v>
      </c>
      <c r="Y1024" t="str">
        <f t="shared" si="285"/>
        <v>{42169888}</v>
      </c>
      <c r="Z1024" t="str">
        <f t="shared" ca="1" si="286"/>
        <v>{0.13557174036175}</v>
      </c>
      <c r="AA1024" t="str">
        <f t="shared" ca="1" si="287"/>
        <v>{0.0473482598134486}</v>
      </c>
    </row>
    <row r="1025" spans="1:27" x14ac:dyDescent="0.25">
      <c r="A1025" t="s">
        <v>3043</v>
      </c>
      <c r="B1025" t="s">
        <v>3044</v>
      </c>
      <c r="C1025" t="s">
        <v>3045</v>
      </c>
      <c r="D1025" t="s">
        <v>3044</v>
      </c>
      <c r="E1025" t="str">
        <f t="shared" ca="1" si="270"/>
        <v>{United States504}</v>
      </c>
      <c r="F1025">
        <v>4.4679457347582607E-2</v>
      </c>
      <c r="G1025">
        <f t="shared" ca="1" si="271"/>
        <v>9.5573130425931185E-2</v>
      </c>
      <c r="H1025">
        <f t="shared" ca="1" si="272"/>
        <v>5.0893673078348578E-2</v>
      </c>
      <c r="J1025">
        <f t="shared" si="273"/>
        <v>44189267</v>
      </c>
      <c r="K1025">
        <f t="shared" si="274"/>
        <v>86558928</v>
      </c>
      <c r="L1025">
        <f t="shared" si="275"/>
        <v>86558928</v>
      </c>
      <c r="M1025">
        <f t="shared" si="276"/>
        <v>87300140</v>
      </c>
      <c r="N1025">
        <f t="shared" ca="1" si="277"/>
        <v>45039409</v>
      </c>
      <c r="O1025">
        <v>0.4775807729158823</v>
      </c>
      <c r="P1025">
        <f t="shared" ca="1" si="278"/>
        <v>0.64161147218298187</v>
      </c>
      <c r="Q1025">
        <f t="shared" ca="1" si="279"/>
        <v>0.16403069926709957</v>
      </c>
      <c r="T1025" t="str">
        <f t="shared" si="280"/>
        <v>{United States1016}</v>
      </c>
      <c r="U1025" t="str">
        <f t="shared" si="281"/>
        <v>{44189267}</v>
      </c>
      <c r="V1025" t="str">
        <f t="shared" ca="1" si="282"/>
        <v>{0.754188380964963}</v>
      </c>
      <c r="W1025" t="str">
        <f t="shared" ca="1" si="283"/>
        <v>{0.183062684892773}</v>
      </c>
      <c r="X1025" t="str">
        <f t="shared" si="284"/>
        <v>{New York1016}</v>
      </c>
      <c r="Y1025" t="str">
        <f t="shared" si="285"/>
        <v>{44189267}</v>
      </c>
      <c r="Z1025" t="str">
        <f t="shared" ca="1" si="286"/>
        <v>{0.0802629476327543}</v>
      </c>
      <c r="AA1025" t="str">
        <f t="shared" ca="1" si="287"/>
        <v>{0.449326979280433}</v>
      </c>
    </row>
    <row r="1026" spans="1:27" x14ac:dyDescent="0.25">
      <c r="A1026" t="s">
        <v>3046</v>
      </c>
      <c r="B1026" t="s">
        <v>3047</v>
      </c>
      <c r="C1026" t="s">
        <v>3048</v>
      </c>
      <c r="D1026" t="s">
        <v>3047</v>
      </c>
      <c r="E1026" t="str">
        <f t="shared" ca="1" si="270"/>
        <v>{United States505}</v>
      </c>
      <c r="F1026">
        <v>0.20634843533429237</v>
      </c>
      <c r="G1026">
        <f t="shared" ca="1" si="271"/>
        <v>0.20634843533429237</v>
      </c>
      <c r="H1026">
        <f t="shared" ca="1" si="272"/>
        <v>0.20634843533429237</v>
      </c>
      <c r="J1026">
        <f t="shared" si="273"/>
        <v>18683461</v>
      </c>
      <c r="K1026">
        <f t="shared" si="274"/>
        <v>86609667</v>
      </c>
      <c r="L1026">
        <f t="shared" si="275"/>
        <v>86609667</v>
      </c>
      <c r="M1026">
        <f t="shared" si="276"/>
        <v>87434730</v>
      </c>
      <c r="N1026">
        <f t="shared" ca="1" si="277"/>
        <v>45167417</v>
      </c>
      <c r="O1026">
        <v>3.7044840026912662E-2</v>
      </c>
      <c r="P1026">
        <f t="shared" ca="1" si="278"/>
        <v>3.7044840026912662E-2</v>
      </c>
      <c r="Q1026">
        <f t="shared" ca="1" si="279"/>
        <v>3.7044840026912662E-2</v>
      </c>
      <c r="T1026" t="str">
        <f t="shared" si="280"/>
        <v>{United States1017}</v>
      </c>
      <c r="U1026" t="str">
        <f t="shared" si="281"/>
        <v>{18683461}</v>
      </c>
      <c r="V1026" t="str">
        <f t="shared" ca="1" si="282"/>
        <v>{0.35891678200884}</v>
      </c>
      <c r="W1026" t="str">
        <f t="shared" ca="1" si="283"/>
        <v>{0.615115697996169}</v>
      </c>
      <c r="X1026" t="str">
        <f t="shared" si="284"/>
        <v>{New York1017}</v>
      </c>
      <c r="Y1026" t="str">
        <f t="shared" si="285"/>
        <v>{18683461}</v>
      </c>
      <c r="Z1026" t="str">
        <f t="shared" ca="1" si="286"/>
        <v>{0.194699019074651}</v>
      </c>
      <c r="AA1026" t="str">
        <f t="shared" ca="1" si="287"/>
        <v>{0.154761936141871}</v>
      </c>
    </row>
    <row r="1027" spans="1:27" x14ac:dyDescent="0.25">
      <c r="A1027" t="s">
        <v>3049</v>
      </c>
      <c r="B1027" t="s">
        <v>3050</v>
      </c>
      <c r="C1027" t="s">
        <v>3051</v>
      </c>
      <c r="D1027" t="s">
        <v>3050</v>
      </c>
      <c r="E1027" t="str">
        <f t="shared" ref="E1027:E1090" ca="1" si="288">INDIRECT(ADDRESS(INT((ROW())/2)+1,1))</f>
        <v>{United States505}</v>
      </c>
      <c r="F1027">
        <v>0.85463457082917271</v>
      </c>
      <c r="G1027">
        <f t="shared" ref="G1027:G1090" ca="1" si="289">SMALL(OFFSET($F$2,MATCH($E1027,$E$2:$E$2425,0)-1,0,COUNTIF($E$2:$E$2425,E1027),1),ROW()-MATCH($E1027,$E$2:$E$2425,0))</f>
        <v>0.85463457082917271</v>
      </c>
      <c r="H1027">
        <f t="shared" ref="H1027:H1090" ca="1" si="290">IF(E1027&lt;&gt;E1026,G1027,G1027-G1026)</f>
        <v>0.64828613549488034</v>
      </c>
      <c r="J1027">
        <f t="shared" ref="J1027:J1090" si="291">VALUE(SUBSTITUTE(SUBSTITUTE(B1027,"}",""),"{",""))</f>
        <v>19612270</v>
      </c>
      <c r="K1027">
        <f t="shared" ref="K1027:K1090" si="292">SMALL($J$2:$J$1213,ROW()-1)</f>
        <v>86850066</v>
      </c>
      <c r="L1027">
        <f t="shared" ref="L1027:L1090" si="293">IF(K1026&lt;&gt;K1027,K1027,"")</f>
        <v>86850066</v>
      </c>
      <c r="M1027">
        <f t="shared" ref="M1027:M1090" si="294">SMALL($L$2:$L$1213,ROW()-1)</f>
        <v>87479714</v>
      </c>
      <c r="N1027">
        <f t="shared" ref="N1027:N1090" ca="1" si="295">INDIRECT(ADDRESS(INT((ROW())/2)+1,13))</f>
        <v>45167417</v>
      </c>
      <c r="O1027">
        <v>0.22477956024525958</v>
      </c>
      <c r="P1027">
        <f t="shared" ref="P1027:P1090" ca="1" si="296">SMALL(OFFSET($O$2,MATCH($N1027,$N$2:$N$2425,0)-1,0,COUNTIF($N$2:$N$2425,N1027),1),ROW()-MATCH($N1027,$N$2:$N$2425,0))</f>
        <v>0.22477956024525958</v>
      </c>
      <c r="Q1027">
        <f t="shared" ref="Q1027:Q1090" ca="1" si="297">IF(N1027&lt;&gt;N1026,P1027,P1027-P1026)</f>
        <v>0.18773472021834692</v>
      </c>
      <c r="T1027" t="str">
        <f t="shared" ref="T1027:T1090" si="298">A1027</f>
        <v>{United States1018}</v>
      </c>
      <c r="U1027" t="str">
        <f t="shared" ref="U1027:U1090" si="299">B1027</f>
        <v>{19612270}</v>
      </c>
      <c r="V1027" t="str">
        <f t="shared" ref="V1027:V1090" ca="1" si="300">"{"&amp;INDIRECT(ADDRESS((MATCH(J1027,$M$2:$M$1182,0))*2,17))&amp;"}"</f>
        <v>{0.62265142274393}</v>
      </c>
      <c r="W1027" t="str">
        <f t="shared" ref="W1027:W1090" ca="1" si="301">"{"&amp;INDIRECT(ADDRESS((MATCH(J1027,$M$2:$M$1182,0))*2+1,17))&amp;"}"</f>
        <v>{0.101230759606818}</v>
      </c>
      <c r="X1027" t="str">
        <f t="shared" ref="X1027:X1090" si="302">C1027</f>
        <v>{New York1018}</v>
      </c>
      <c r="Y1027" t="str">
        <f t="shared" ref="Y1027:Y1090" si="303">D1027</f>
        <v>{19612270}</v>
      </c>
      <c r="Z1027" t="str">
        <f t="shared" ref="Z1027:Z1090" ca="1" si="304">"{"&amp;INDIRECT(ADDRESS((ROW()-1)*2,8))&amp;"}"</f>
        <v>{0.0678145590969214}</v>
      </c>
      <c r="AA1027" t="str">
        <f t="shared" ref="AA1027:AA1090" ca="1" si="305">"{"&amp;INDIRECT(ADDRESS((ROW()-1)*2+1,8))&amp;"}"</f>
        <v>{0.169570767341867}</v>
      </c>
    </row>
    <row r="1028" spans="1:27" x14ac:dyDescent="0.25">
      <c r="A1028" t="s">
        <v>3052</v>
      </c>
      <c r="B1028" t="s">
        <v>3053</v>
      </c>
      <c r="C1028" t="s">
        <v>3054</v>
      </c>
      <c r="D1028" t="s">
        <v>3053</v>
      </c>
      <c r="E1028" t="str">
        <f t="shared" ca="1" si="288"/>
        <v>{United States506}</v>
      </c>
      <c r="F1028">
        <v>8.5536038514560375E-2</v>
      </c>
      <c r="G1028">
        <f t="shared" ca="1" si="289"/>
        <v>8.5536038514560375E-2</v>
      </c>
      <c r="H1028">
        <f t="shared" ca="1" si="290"/>
        <v>8.5536038514560375E-2</v>
      </c>
      <c r="J1028">
        <f t="shared" si="291"/>
        <v>31147392</v>
      </c>
      <c r="K1028">
        <f t="shared" si="292"/>
        <v>86852907</v>
      </c>
      <c r="L1028">
        <f t="shared" si="293"/>
        <v>86852907</v>
      </c>
      <c r="M1028">
        <f t="shared" si="294"/>
        <v>87571801</v>
      </c>
      <c r="N1028">
        <f t="shared" ca="1" si="295"/>
        <v>45271078</v>
      </c>
      <c r="O1028">
        <v>0.63403203308783251</v>
      </c>
      <c r="P1028">
        <f t="shared" ca="1" si="296"/>
        <v>0.4772217196889732</v>
      </c>
      <c r="Q1028">
        <f t="shared" ca="1" si="297"/>
        <v>0.4772217196889732</v>
      </c>
      <c r="T1028" t="str">
        <f t="shared" si="298"/>
        <v>{United States1019}</v>
      </c>
      <c r="U1028" t="str">
        <f t="shared" si="299"/>
        <v>{31147392}</v>
      </c>
      <c r="V1028" t="str">
        <f t="shared" ca="1" si="300"/>
        <v>{0.323392083261466}</v>
      </c>
      <c r="W1028" t="str">
        <f t="shared" ca="1" si="301"/>
        <v>{0.565651738652857}</v>
      </c>
      <c r="X1028" t="str">
        <f t="shared" si="302"/>
        <v>{New York1019}</v>
      </c>
      <c r="Y1028" t="str">
        <f t="shared" si="303"/>
        <v>{31147392}</v>
      </c>
      <c r="Z1028" t="str">
        <f t="shared" ca="1" si="304"/>
        <v>{0.235253632266262}</v>
      </c>
      <c r="AA1028" t="str">
        <f t="shared" ca="1" si="305"/>
        <v>{0.347884597253169}</v>
      </c>
    </row>
    <row r="1029" spans="1:27" x14ac:dyDescent="0.25">
      <c r="A1029" t="s">
        <v>3055</v>
      </c>
      <c r="B1029" t="s">
        <v>3056</v>
      </c>
      <c r="C1029" t="s">
        <v>3057</v>
      </c>
      <c r="D1029" t="s">
        <v>3056</v>
      </c>
      <c r="E1029" t="str">
        <f t="shared" ca="1" si="288"/>
        <v>{United States506}</v>
      </c>
      <c r="F1029">
        <v>0.23352571108482956</v>
      </c>
      <c r="G1029">
        <f t="shared" ca="1" si="289"/>
        <v>0.23352571108482956</v>
      </c>
      <c r="H1029">
        <f t="shared" ca="1" si="290"/>
        <v>0.14798967257026918</v>
      </c>
      <c r="J1029">
        <f t="shared" si="291"/>
        <v>37690915</v>
      </c>
      <c r="K1029">
        <f t="shared" si="292"/>
        <v>86918419</v>
      </c>
      <c r="L1029">
        <f t="shared" si="293"/>
        <v>86918419</v>
      </c>
      <c r="M1029">
        <f t="shared" si="294"/>
        <v>87590381</v>
      </c>
      <c r="N1029">
        <f t="shared" ca="1" si="295"/>
        <v>45271078</v>
      </c>
      <c r="O1029">
        <v>0.4772217196889732</v>
      </c>
      <c r="P1029">
        <f t="shared" ca="1" si="296"/>
        <v>0.63403203308783251</v>
      </c>
      <c r="Q1029">
        <f t="shared" ca="1" si="297"/>
        <v>0.15681031339885931</v>
      </c>
      <c r="T1029" t="str">
        <f t="shared" si="298"/>
        <v>{United States1020}</v>
      </c>
      <c r="U1029" t="str">
        <f t="shared" si="299"/>
        <v>{37690915}</v>
      </c>
      <c r="V1029" t="str">
        <f t="shared" ca="1" si="300"/>
        <v>{0.276741698329837}</v>
      </c>
      <c r="W1029" t="str">
        <f t="shared" ca="1" si="301"/>
        <v>{0.433216786733952}</v>
      </c>
      <c r="X1029" t="str">
        <f t="shared" si="302"/>
        <v>{New York1020}</v>
      </c>
      <c r="Y1029" t="str">
        <f t="shared" si="303"/>
        <v>{37690915}</v>
      </c>
      <c r="Z1029" t="str">
        <f t="shared" ca="1" si="304"/>
        <v>{0.119279046395145}</v>
      </c>
      <c r="AA1029" t="str">
        <f t="shared" ca="1" si="305"/>
        <v>{0.481253660065479}</v>
      </c>
    </row>
    <row r="1030" spans="1:27" x14ac:dyDescent="0.25">
      <c r="A1030" t="s">
        <v>3058</v>
      </c>
      <c r="B1030" t="s">
        <v>3059</v>
      </c>
      <c r="C1030" t="s">
        <v>3060</v>
      </c>
      <c r="D1030" t="s">
        <v>3059</v>
      </c>
      <c r="E1030" t="str">
        <f t="shared" ca="1" si="288"/>
        <v>{United States507}</v>
      </c>
      <c r="F1030">
        <v>0.17576252863176645</v>
      </c>
      <c r="G1030">
        <f t="shared" ca="1" si="289"/>
        <v>3.582223051380562E-2</v>
      </c>
      <c r="H1030">
        <f t="shared" ca="1" si="290"/>
        <v>3.582223051380562E-2</v>
      </c>
      <c r="J1030">
        <f t="shared" si="291"/>
        <v>15775509</v>
      </c>
      <c r="K1030">
        <f t="shared" si="292"/>
        <v>86936454</v>
      </c>
      <c r="L1030">
        <f t="shared" si="293"/>
        <v>86936454</v>
      </c>
      <c r="M1030">
        <f t="shared" si="294"/>
        <v>87685093</v>
      </c>
      <c r="N1030">
        <f t="shared" ca="1" si="295"/>
        <v>45313658</v>
      </c>
      <c r="O1030">
        <v>0.28898770007479746</v>
      </c>
      <c r="P1030">
        <f t="shared" ca="1" si="296"/>
        <v>0.28898770007479746</v>
      </c>
      <c r="Q1030">
        <f t="shared" ca="1" si="297"/>
        <v>0.28898770007479746</v>
      </c>
      <c r="T1030" t="str">
        <f t="shared" si="298"/>
        <v>{United States1021}</v>
      </c>
      <c r="U1030" t="str">
        <f t="shared" si="299"/>
        <v>{15775509}</v>
      </c>
      <c r="V1030" t="str">
        <f t="shared" ca="1" si="300"/>
        <v>{0.12493535832387}</v>
      </c>
      <c r="W1030" t="str">
        <f t="shared" ca="1" si="301"/>
        <v>{0.781384909222193}</v>
      </c>
      <c r="X1030" t="str">
        <f t="shared" si="302"/>
        <v>{New York1021}</v>
      </c>
      <c r="Y1030" t="str">
        <f t="shared" si="303"/>
        <v>{15775509}</v>
      </c>
      <c r="Z1030" t="str">
        <f t="shared" ca="1" si="304"/>
        <v>{0.165602391591644}</v>
      </c>
      <c r="AA1030" t="str">
        <f t="shared" ca="1" si="305"/>
        <v>{0.145071169539566}</v>
      </c>
    </row>
    <row r="1031" spans="1:27" x14ac:dyDescent="0.25">
      <c r="A1031" t="s">
        <v>3061</v>
      </c>
      <c r="B1031" t="s">
        <v>3062</v>
      </c>
      <c r="C1031" t="s">
        <v>3063</v>
      </c>
      <c r="D1031" t="s">
        <v>3062</v>
      </c>
      <c r="E1031" t="str">
        <f t="shared" ca="1" si="288"/>
        <v>{United States507}</v>
      </c>
      <c r="F1031">
        <v>3.582223051380562E-2</v>
      </c>
      <c r="G1031">
        <f t="shared" ca="1" si="289"/>
        <v>0.17576252863176645</v>
      </c>
      <c r="H1031">
        <f t="shared" ca="1" si="290"/>
        <v>0.13994029811796083</v>
      </c>
      <c r="J1031">
        <f t="shared" si="291"/>
        <v>68866329</v>
      </c>
      <c r="K1031">
        <f t="shared" si="292"/>
        <v>87003094</v>
      </c>
      <c r="L1031">
        <f t="shared" si="293"/>
        <v>87003094</v>
      </c>
      <c r="M1031">
        <f t="shared" si="294"/>
        <v>87700871</v>
      </c>
      <c r="N1031">
        <f t="shared" ca="1" si="295"/>
        <v>45313658</v>
      </c>
      <c r="O1031">
        <v>0.50065693806762679</v>
      </c>
      <c r="P1031">
        <f t="shared" ca="1" si="296"/>
        <v>0.50065693806762679</v>
      </c>
      <c r="Q1031">
        <f t="shared" ca="1" si="297"/>
        <v>0.21166923799282933</v>
      </c>
      <c r="T1031" t="str">
        <f t="shared" si="298"/>
        <v>{United States1022}</v>
      </c>
      <c r="U1031" t="str">
        <f t="shared" si="299"/>
        <v>{68866329}</v>
      </c>
      <c r="V1031" t="str">
        <f t="shared" ca="1" si="300"/>
        <v>{0.287332759598902}</v>
      </c>
      <c r="W1031" t="str">
        <f t="shared" ca="1" si="301"/>
        <v>{0.649246931781593}</v>
      </c>
      <c r="X1031" t="str">
        <f t="shared" si="302"/>
        <v>{New York1022}</v>
      </c>
      <c r="Y1031" t="str">
        <f t="shared" si="303"/>
        <v>{68866329}</v>
      </c>
      <c r="Z1031" t="str">
        <f t="shared" ca="1" si="304"/>
        <v>{0.111104428022637}</v>
      </c>
      <c r="AA1031" t="str">
        <f t="shared" ca="1" si="305"/>
        <v>{0.771769816914392}</v>
      </c>
    </row>
    <row r="1032" spans="1:27" x14ac:dyDescent="0.25">
      <c r="A1032" t="s">
        <v>3064</v>
      </c>
      <c r="B1032" t="s">
        <v>3065</v>
      </c>
      <c r="C1032" t="s">
        <v>3066</v>
      </c>
      <c r="D1032" t="s">
        <v>3065</v>
      </c>
      <c r="E1032" t="str">
        <f t="shared" ca="1" si="288"/>
        <v>{United States508}</v>
      </c>
      <c r="F1032">
        <v>0.44776070482906227</v>
      </c>
      <c r="G1032">
        <f t="shared" ca="1" si="289"/>
        <v>0.31693091342157764</v>
      </c>
      <c r="H1032">
        <f t="shared" ca="1" si="290"/>
        <v>0.31693091342157764</v>
      </c>
      <c r="J1032">
        <f t="shared" si="291"/>
        <v>89965642</v>
      </c>
      <c r="K1032">
        <f t="shared" si="292"/>
        <v>87008883</v>
      </c>
      <c r="L1032">
        <f t="shared" si="293"/>
        <v>87008883</v>
      </c>
      <c r="M1032">
        <f t="shared" si="294"/>
        <v>87723000</v>
      </c>
      <c r="N1032">
        <f t="shared" ca="1" si="295"/>
        <v>45522151</v>
      </c>
      <c r="O1032">
        <v>0.39360418617497739</v>
      </c>
      <c r="P1032">
        <f t="shared" ca="1" si="296"/>
        <v>0.39360418617497739</v>
      </c>
      <c r="Q1032">
        <f t="shared" ca="1" si="297"/>
        <v>0.39360418617497739</v>
      </c>
      <c r="T1032" t="str">
        <f t="shared" si="298"/>
        <v>{United States1023}</v>
      </c>
      <c r="U1032" t="str">
        <f t="shared" si="299"/>
        <v>{89965642}</v>
      </c>
      <c r="V1032" t="str">
        <f t="shared" ca="1" si="300"/>
        <v>{0.395628987143951}</v>
      </c>
      <c r="W1032" t="str">
        <f t="shared" ca="1" si="301"/>
        <v>{0.43891747597341}</v>
      </c>
      <c r="X1032" t="str">
        <f t="shared" si="302"/>
        <v>{New York1023}</v>
      </c>
      <c r="Y1032" t="str">
        <f t="shared" si="303"/>
        <v>{89965642}</v>
      </c>
      <c r="Z1032" t="str">
        <f t="shared" ca="1" si="304"/>
        <v>{0.496061861326871}</v>
      </c>
      <c r="AA1032" t="str">
        <f t="shared" ca="1" si="305"/>
        <v>{0.455182393146669}</v>
      </c>
    </row>
    <row r="1033" spans="1:27" x14ac:dyDescent="0.25">
      <c r="A1033" t="s">
        <v>3067</v>
      </c>
      <c r="B1033" t="s">
        <v>3068</v>
      </c>
      <c r="C1033" t="s">
        <v>3069</v>
      </c>
      <c r="D1033" t="s">
        <v>3068</v>
      </c>
      <c r="E1033" t="str">
        <f t="shared" ca="1" si="288"/>
        <v>{United States508}</v>
      </c>
      <c r="F1033">
        <v>0.31693091342157764</v>
      </c>
      <c r="G1033">
        <f t="shared" ca="1" si="289"/>
        <v>0.44776070482906227</v>
      </c>
      <c r="H1033">
        <f t="shared" ca="1" si="290"/>
        <v>0.13082979140748463</v>
      </c>
      <c r="J1033">
        <f t="shared" si="291"/>
        <v>66808493</v>
      </c>
      <c r="K1033">
        <f t="shared" si="292"/>
        <v>87073569</v>
      </c>
      <c r="L1033">
        <f t="shared" si="293"/>
        <v>87073569</v>
      </c>
      <c r="M1033">
        <f t="shared" si="294"/>
        <v>87723146</v>
      </c>
      <c r="N1033">
        <f t="shared" ca="1" si="295"/>
        <v>45522151</v>
      </c>
      <c r="O1033">
        <v>0.69492662476412326</v>
      </c>
      <c r="P1033">
        <f t="shared" ca="1" si="296"/>
        <v>0.69492662476412326</v>
      </c>
      <c r="Q1033">
        <f t="shared" ca="1" si="297"/>
        <v>0.30132243858914587</v>
      </c>
      <c r="T1033" t="str">
        <f t="shared" si="298"/>
        <v>{United States1024}</v>
      </c>
      <c r="U1033" t="str">
        <f t="shared" si="299"/>
        <v>{66808493}</v>
      </c>
      <c r="V1033" t="str">
        <f t="shared" ca="1" si="300"/>
        <v>{0.135906469830795}</v>
      </c>
      <c r="W1033" t="str">
        <f t="shared" ca="1" si="301"/>
        <v>{0.40808986557223}</v>
      </c>
      <c r="X1033" t="str">
        <f t="shared" si="302"/>
        <v>{New York1024}</v>
      </c>
      <c r="Y1033" t="str">
        <f t="shared" si="303"/>
        <v>{66808493}</v>
      </c>
      <c r="Z1033" t="str">
        <f t="shared" ca="1" si="304"/>
        <v>{0.470669558186509}</v>
      </c>
      <c r="AA1033" t="str">
        <f t="shared" ca="1" si="305"/>
        <v>{0.214709697412602}</v>
      </c>
    </row>
    <row r="1034" spans="1:27" x14ac:dyDescent="0.25">
      <c r="A1034" t="s">
        <v>3070</v>
      </c>
      <c r="B1034" t="s">
        <v>3071</v>
      </c>
      <c r="C1034" t="s">
        <v>3072</v>
      </c>
      <c r="D1034" t="s">
        <v>3071</v>
      </c>
      <c r="E1034" t="str">
        <f t="shared" ca="1" si="288"/>
        <v>{United States509}</v>
      </c>
      <c r="F1034">
        <v>0.27959472929692675</v>
      </c>
      <c r="G1034">
        <f t="shared" ca="1" si="289"/>
        <v>0.27959472929692675</v>
      </c>
      <c r="H1034">
        <f t="shared" ca="1" si="290"/>
        <v>0.27959472929692675</v>
      </c>
      <c r="J1034">
        <f t="shared" si="291"/>
        <v>15793330</v>
      </c>
      <c r="K1034">
        <f t="shared" si="292"/>
        <v>87096904</v>
      </c>
      <c r="L1034">
        <f t="shared" si="293"/>
        <v>87096904</v>
      </c>
      <c r="M1034">
        <f t="shared" si="294"/>
        <v>87819112</v>
      </c>
      <c r="N1034">
        <f t="shared" ca="1" si="295"/>
        <v>45613543</v>
      </c>
      <c r="O1034">
        <v>0.74676607249836102</v>
      </c>
      <c r="P1034">
        <f t="shared" ca="1" si="296"/>
        <v>0.73536755338270288</v>
      </c>
      <c r="Q1034">
        <f t="shared" ca="1" si="297"/>
        <v>0.73536755338270288</v>
      </c>
      <c r="T1034" t="str">
        <f t="shared" si="298"/>
        <v>{United States1025}</v>
      </c>
      <c r="U1034" t="str">
        <f t="shared" si="299"/>
        <v>{15793330}</v>
      </c>
      <c r="V1034" t="str">
        <f t="shared" ca="1" si="300"/>
        <v>{0.695533152605899}</v>
      </c>
      <c r="W1034" t="str">
        <f t="shared" ca="1" si="301"/>
        <v>{0.164117756803981}</v>
      </c>
      <c r="X1034" t="str">
        <f t="shared" si="302"/>
        <v>{New York1025}</v>
      </c>
      <c r="Y1034" t="str">
        <f t="shared" si="303"/>
        <v>{15793330}</v>
      </c>
      <c r="Z1034" t="str">
        <f t="shared" ca="1" si="304"/>
        <v>{0.357718141462885}</v>
      </c>
      <c r="AA1034" t="str">
        <f t="shared" ca="1" si="305"/>
        <v>{0.226712511099918}</v>
      </c>
    </row>
    <row r="1035" spans="1:27" x14ac:dyDescent="0.25">
      <c r="A1035" t="s">
        <v>3073</v>
      </c>
      <c r="B1035" t="s">
        <v>3074</v>
      </c>
      <c r="C1035" t="s">
        <v>3075</v>
      </c>
      <c r="D1035" t="s">
        <v>3074</v>
      </c>
      <c r="E1035" t="str">
        <f t="shared" ca="1" si="288"/>
        <v>{United States509}</v>
      </c>
      <c r="F1035">
        <v>0.37539920919612935</v>
      </c>
      <c r="G1035">
        <f t="shared" ca="1" si="289"/>
        <v>0.37539920919612935</v>
      </c>
      <c r="H1035">
        <f t="shared" ca="1" si="290"/>
        <v>9.5804479899202599E-2</v>
      </c>
      <c r="J1035">
        <f t="shared" si="291"/>
        <v>78001408</v>
      </c>
      <c r="K1035">
        <f t="shared" si="292"/>
        <v>87102897</v>
      </c>
      <c r="L1035">
        <f t="shared" si="293"/>
        <v>87102897</v>
      </c>
      <c r="M1035">
        <f t="shared" si="294"/>
        <v>87849197</v>
      </c>
      <c r="N1035">
        <f t="shared" ca="1" si="295"/>
        <v>45613543</v>
      </c>
      <c r="O1035">
        <v>0.73536755338270288</v>
      </c>
      <c r="P1035">
        <f t="shared" ca="1" si="296"/>
        <v>0.74676607249836102</v>
      </c>
      <c r="Q1035">
        <f t="shared" ca="1" si="297"/>
        <v>1.1398519115658146E-2</v>
      </c>
      <c r="T1035" t="str">
        <f t="shared" si="298"/>
        <v>{United States1026}</v>
      </c>
      <c r="U1035" t="str">
        <f t="shared" si="299"/>
        <v>{78001408}</v>
      </c>
      <c r="V1035" t="str">
        <f t="shared" ca="1" si="300"/>
        <v>{0.25224718069107}</v>
      </c>
      <c r="W1035" t="str">
        <f t="shared" ca="1" si="301"/>
        <v>{0.0982127137258832}</v>
      </c>
      <c r="X1035" t="str">
        <f t="shared" si="302"/>
        <v>{New York1026}</v>
      </c>
      <c r="Y1035" t="str">
        <f t="shared" si="303"/>
        <v>{78001408}</v>
      </c>
      <c r="Z1035" t="str">
        <f t="shared" ca="1" si="304"/>
        <v>{0.195711296054938}</v>
      </c>
      <c r="AA1035" t="str">
        <f t="shared" ca="1" si="305"/>
        <v>{0.717276106273614}</v>
      </c>
    </row>
    <row r="1036" spans="1:27" x14ac:dyDescent="0.25">
      <c r="A1036" t="s">
        <v>3076</v>
      </c>
      <c r="B1036" t="s">
        <v>3077</v>
      </c>
      <c r="C1036" t="s">
        <v>3078</v>
      </c>
      <c r="D1036" t="s">
        <v>3077</v>
      </c>
      <c r="E1036" t="str">
        <f t="shared" ca="1" si="288"/>
        <v>{United States510}</v>
      </c>
      <c r="F1036">
        <v>0.37270996904727549</v>
      </c>
      <c r="G1036">
        <f t="shared" ca="1" si="289"/>
        <v>0.37270996904727549</v>
      </c>
      <c r="H1036">
        <f t="shared" ca="1" si="290"/>
        <v>0.37270996904727549</v>
      </c>
      <c r="J1036">
        <f t="shared" si="291"/>
        <v>14244001</v>
      </c>
      <c r="K1036">
        <f t="shared" si="292"/>
        <v>87218355</v>
      </c>
      <c r="L1036">
        <f t="shared" si="293"/>
        <v>87218355</v>
      </c>
      <c r="M1036">
        <f t="shared" si="294"/>
        <v>87870558</v>
      </c>
      <c r="N1036">
        <f t="shared" ca="1" si="295"/>
        <v>45733749</v>
      </c>
      <c r="O1036">
        <v>0.69634997905390728</v>
      </c>
      <c r="P1036">
        <f t="shared" ca="1" si="296"/>
        <v>0.23751579232348086</v>
      </c>
      <c r="Q1036">
        <f t="shared" ca="1" si="297"/>
        <v>0.23751579232348086</v>
      </c>
      <c r="T1036" t="str">
        <f t="shared" si="298"/>
        <v>{United States1027}</v>
      </c>
      <c r="U1036" t="str">
        <f t="shared" si="299"/>
        <v>{14244001}</v>
      </c>
      <c r="V1036" t="str">
        <f t="shared" ca="1" si="300"/>
        <v>{0.020077410904601}</v>
      </c>
      <c r="W1036" t="str">
        <f t="shared" ca="1" si="301"/>
        <v>{0.0557417704104014}</v>
      </c>
      <c r="X1036" t="str">
        <f t="shared" si="302"/>
        <v>{New York1027}</v>
      </c>
      <c r="Y1036" t="str">
        <f t="shared" si="303"/>
        <v>{14244001}</v>
      </c>
      <c r="Z1036" t="str">
        <f t="shared" ca="1" si="304"/>
        <v>{0.756028207154582}</v>
      </c>
      <c r="AA1036" t="str">
        <f t="shared" ca="1" si="305"/>
        <v>{0.0375431192203587}</v>
      </c>
    </row>
    <row r="1037" spans="1:27" x14ac:dyDescent="0.25">
      <c r="A1037" t="s">
        <v>3079</v>
      </c>
      <c r="B1037" t="s">
        <v>3080</v>
      </c>
      <c r="C1037" t="s">
        <v>3081</v>
      </c>
      <c r="D1037" t="s">
        <v>3080</v>
      </c>
      <c r="E1037" t="str">
        <f t="shared" ca="1" si="288"/>
        <v>{United States510}</v>
      </c>
      <c r="F1037">
        <v>0.98031802125857148</v>
      </c>
      <c r="G1037">
        <f t="shared" ca="1" si="289"/>
        <v>0.98031802125857148</v>
      </c>
      <c r="H1037">
        <f t="shared" ca="1" si="290"/>
        <v>0.60760805221129599</v>
      </c>
      <c r="J1037">
        <f t="shared" si="291"/>
        <v>96081553</v>
      </c>
      <c r="K1037">
        <f t="shared" si="292"/>
        <v>87276881</v>
      </c>
      <c r="L1037">
        <f t="shared" si="293"/>
        <v>87276881</v>
      </c>
      <c r="M1037">
        <f t="shared" si="294"/>
        <v>87892936</v>
      </c>
      <c r="N1037">
        <f t="shared" ca="1" si="295"/>
        <v>45733749</v>
      </c>
      <c r="O1037">
        <v>0.23751579232348086</v>
      </c>
      <c r="P1037">
        <f t="shared" ca="1" si="296"/>
        <v>0.69634997905390728</v>
      </c>
      <c r="Q1037">
        <f t="shared" ca="1" si="297"/>
        <v>0.45883418673042642</v>
      </c>
      <c r="T1037" t="str">
        <f t="shared" si="298"/>
        <v>{United States1028}</v>
      </c>
      <c r="U1037" t="str">
        <f t="shared" si="299"/>
        <v>{96081553}</v>
      </c>
      <c r="V1037" t="str">
        <f t="shared" ca="1" si="300"/>
        <v>{0.209136647287179}</v>
      </c>
      <c r="W1037" t="str">
        <f t="shared" ca="1" si="301"/>
        <v>{0.459509624000595}</v>
      </c>
      <c r="X1037" t="str">
        <f t="shared" si="302"/>
        <v>{New York1028}</v>
      </c>
      <c r="Y1037" t="str">
        <f t="shared" si="303"/>
        <v>{96081553}</v>
      </c>
      <c r="Z1037" t="str">
        <f t="shared" ca="1" si="304"/>
        <v>{0.346388218260398}</v>
      </c>
      <c r="AA1037" t="str">
        <f t="shared" ca="1" si="305"/>
        <v>{0.575300026934986}</v>
      </c>
    </row>
    <row r="1038" spans="1:27" x14ac:dyDescent="0.25">
      <c r="A1038" t="s">
        <v>3082</v>
      </c>
      <c r="B1038" t="s">
        <v>3083</v>
      </c>
      <c r="C1038" t="s">
        <v>3084</v>
      </c>
      <c r="D1038" t="s">
        <v>3083</v>
      </c>
      <c r="E1038" t="str">
        <f t="shared" ca="1" si="288"/>
        <v>{United States511}</v>
      </c>
      <c r="F1038">
        <v>0.28584403605866182</v>
      </c>
      <c r="G1038">
        <f t="shared" ca="1" si="289"/>
        <v>0.28584403605866182</v>
      </c>
      <c r="H1038">
        <f t="shared" ca="1" si="290"/>
        <v>0.28584403605866182</v>
      </c>
      <c r="J1038">
        <f t="shared" si="291"/>
        <v>58137699</v>
      </c>
      <c r="K1038">
        <f t="shared" si="292"/>
        <v>87300140</v>
      </c>
      <c r="L1038">
        <f t="shared" si="293"/>
        <v>87300140</v>
      </c>
      <c r="M1038">
        <f t="shared" si="294"/>
        <v>87923313</v>
      </c>
      <c r="N1038">
        <f t="shared" ca="1" si="295"/>
        <v>45776610</v>
      </c>
      <c r="O1038">
        <v>0.35042699455901638</v>
      </c>
      <c r="P1038">
        <f t="shared" ca="1" si="296"/>
        <v>0.35042699455901638</v>
      </c>
      <c r="Q1038">
        <f t="shared" ca="1" si="297"/>
        <v>0.35042699455901638</v>
      </c>
      <c r="T1038" t="str">
        <f t="shared" si="298"/>
        <v>{United States1029}</v>
      </c>
      <c r="U1038" t="str">
        <f t="shared" si="299"/>
        <v>{58137699}</v>
      </c>
      <c r="V1038" t="str">
        <f t="shared" ca="1" si="300"/>
        <v>{0.366823735354181}</v>
      </c>
      <c r="W1038" t="str">
        <f t="shared" ca="1" si="301"/>
        <v>{0.407322783184159}</v>
      </c>
      <c r="X1038" t="str">
        <f t="shared" si="302"/>
        <v>{New York1029}</v>
      </c>
      <c r="Y1038" t="str">
        <f t="shared" si="303"/>
        <v>{58137699}</v>
      </c>
      <c r="Z1038" t="str">
        <f t="shared" ca="1" si="304"/>
        <v>{0.256396452511431}</v>
      </c>
      <c r="AA1038" t="str">
        <f t="shared" ca="1" si="305"/>
        <v>{0.427719726703126}</v>
      </c>
    </row>
    <row r="1039" spans="1:27" x14ac:dyDescent="0.25">
      <c r="A1039" t="s">
        <v>3085</v>
      </c>
      <c r="B1039" t="s">
        <v>3086</v>
      </c>
      <c r="C1039" t="s">
        <v>3087</v>
      </c>
      <c r="D1039" t="s">
        <v>3086</v>
      </c>
      <c r="E1039" t="str">
        <f t="shared" ca="1" si="288"/>
        <v>{United States511}</v>
      </c>
      <c r="F1039">
        <v>0.69473788779796664</v>
      </c>
      <c r="G1039">
        <f t="shared" ca="1" si="289"/>
        <v>0.69473788779796664</v>
      </c>
      <c r="H1039">
        <f t="shared" ca="1" si="290"/>
        <v>0.40889385173930481</v>
      </c>
      <c r="J1039">
        <f t="shared" si="291"/>
        <v>40841807</v>
      </c>
      <c r="K1039">
        <f t="shared" si="292"/>
        <v>87434730</v>
      </c>
      <c r="L1039">
        <f t="shared" si="293"/>
        <v>87434730</v>
      </c>
      <c r="M1039">
        <f t="shared" si="294"/>
        <v>87998480</v>
      </c>
      <c r="N1039">
        <f t="shared" ca="1" si="295"/>
        <v>45776610</v>
      </c>
      <c r="O1039">
        <v>0.60606985745897834</v>
      </c>
      <c r="P1039">
        <f t="shared" ca="1" si="296"/>
        <v>0.60606985745897834</v>
      </c>
      <c r="Q1039">
        <f t="shared" ca="1" si="297"/>
        <v>0.25564286289996196</v>
      </c>
      <c r="T1039" t="str">
        <f t="shared" si="298"/>
        <v>{United States1030}</v>
      </c>
      <c r="U1039" t="str">
        <f t="shared" si="299"/>
        <v>{40841807}</v>
      </c>
      <c r="V1039" t="str">
        <f t="shared" ca="1" si="300"/>
        <v>{0.111608280051245}</v>
      </c>
      <c r="W1039" t="str">
        <f t="shared" ca="1" si="301"/>
        <v>{0.588750880726133}</v>
      </c>
      <c r="X1039" t="str">
        <f t="shared" si="302"/>
        <v>{New York1030}</v>
      </c>
      <c r="Y1039" t="str">
        <f t="shared" si="303"/>
        <v>{40841807}</v>
      </c>
      <c r="Z1039" t="str">
        <f t="shared" ca="1" si="304"/>
        <v>{0.336626226428429}</v>
      </c>
      <c r="AA1039" t="str">
        <f t="shared" ca="1" si="305"/>
        <v>{0.627456989739134}</v>
      </c>
    </row>
    <row r="1040" spans="1:27" x14ac:dyDescent="0.25">
      <c r="A1040" t="s">
        <v>3088</v>
      </c>
      <c r="B1040" t="s">
        <v>3089</v>
      </c>
      <c r="C1040" t="s">
        <v>3090</v>
      </c>
      <c r="D1040" t="s">
        <v>3089</v>
      </c>
      <c r="E1040" t="str">
        <f t="shared" ca="1" si="288"/>
        <v>{United States512}</v>
      </c>
      <c r="F1040">
        <v>0.44951897094327076</v>
      </c>
      <c r="G1040">
        <f t="shared" ca="1" si="289"/>
        <v>0.43850554352073956</v>
      </c>
      <c r="H1040">
        <f t="shared" ca="1" si="290"/>
        <v>0.43850554352073956</v>
      </c>
      <c r="J1040">
        <f t="shared" si="291"/>
        <v>53908696</v>
      </c>
      <c r="K1040">
        <f t="shared" si="292"/>
        <v>87479714</v>
      </c>
      <c r="L1040">
        <f t="shared" si="293"/>
        <v>87479714</v>
      </c>
      <c r="M1040">
        <f t="shared" si="294"/>
        <v>88047068</v>
      </c>
      <c r="N1040">
        <f t="shared" ca="1" si="295"/>
        <v>45789346</v>
      </c>
      <c r="O1040">
        <v>0.92137784131838596</v>
      </c>
      <c r="P1040">
        <f t="shared" ca="1" si="296"/>
        <v>0.44468704850706775</v>
      </c>
      <c r="Q1040">
        <f t="shared" ca="1" si="297"/>
        <v>0.44468704850706775</v>
      </c>
      <c r="T1040" t="str">
        <f t="shared" si="298"/>
        <v>{United States1031}</v>
      </c>
      <c r="U1040" t="str">
        <f t="shared" si="299"/>
        <v>{53908696}</v>
      </c>
      <c r="V1040" t="str">
        <f t="shared" ca="1" si="300"/>
        <v>{0.150726893129138}</v>
      </c>
      <c r="W1040" t="str">
        <f t="shared" ca="1" si="301"/>
        <v>{0.195866453062344}</v>
      </c>
      <c r="X1040" t="str">
        <f t="shared" si="302"/>
        <v>{New York1031}</v>
      </c>
      <c r="Y1040" t="str">
        <f t="shared" si="303"/>
        <v>{53908696}</v>
      </c>
      <c r="Z1040" t="str">
        <f t="shared" ca="1" si="304"/>
        <v>{0.0140775088381336}</v>
      </c>
      <c r="AA1040" t="str">
        <f t="shared" ca="1" si="305"/>
        <v>{0.389162895566113}</v>
      </c>
    </row>
    <row r="1041" spans="1:27" x14ac:dyDescent="0.25">
      <c r="A1041" t="s">
        <v>3091</v>
      </c>
      <c r="B1041" t="s">
        <v>3092</v>
      </c>
      <c r="C1041" t="s">
        <v>3093</v>
      </c>
      <c r="D1041" t="s">
        <v>3092</v>
      </c>
      <c r="E1041" t="str">
        <f t="shared" ca="1" si="288"/>
        <v>{United States512}</v>
      </c>
      <c r="F1041">
        <v>0.43850554352073956</v>
      </c>
      <c r="G1041">
        <f t="shared" ca="1" si="289"/>
        <v>0.44951897094327076</v>
      </c>
      <c r="H1041">
        <f t="shared" ca="1" si="290"/>
        <v>1.1013427422531197E-2</v>
      </c>
      <c r="J1041">
        <f t="shared" si="291"/>
        <v>17490529</v>
      </c>
      <c r="K1041">
        <f t="shared" si="292"/>
        <v>87571801</v>
      </c>
      <c r="L1041">
        <f t="shared" si="293"/>
        <v>87571801</v>
      </c>
      <c r="M1041">
        <f t="shared" si="294"/>
        <v>88124395</v>
      </c>
      <c r="N1041">
        <f t="shared" ca="1" si="295"/>
        <v>45789346</v>
      </c>
      <c r="O1041">
        <v>0.44468704850706775</v>
      </c>
      <c r="P1041">
        <f t="shared" ca="1" si="296"/>
        <v>0.92137784131838596</v>
      </c>
      <c r="Q1041">
        <f t="shared" ca="1" si="297"/>
        <v>0.47669079281131821</v>
      </c>
      <c r="T1041" t="str">
        <f t="shared" si="298"/>
        <v>{United States1032}</v>
      </c>
      <c r="U1041" t="str">
        <f t="shared" si="299"/>
        <v>{17490529}</v>
      </c>
      <c r="V1041" t="str">
        <f t="shared" ca="1" si="300"/>
        <v>{0.296479020083008}</v>
      </c>
      <c r="W1041" t="str">
        <f t="shared" ca="1" si="301"/>
        <v>{0.0468954178359984}</v>
      </c>
      <c r="X1041" t="str">
        <f t="shared" si="302"/>
        <v>{New York1032}</v>
      </c>
      <c r="Y1041" t="str">
        <f t="shared" si="303"/>
        <v>{17490529}</v>
      </c>
      <c r="Z1041" t="str">
        <f t="shared" ca="1" si="304"/>
        <v>{0.579317317662237}</v>
      </c>
      <c r="AA1041" t="str">
        <f t="shared" ca="1" si="305"/>
        <v>{0.0997774653472232}</v>
      </c>
    </row>
    <row r="1042" spans="1:27" x14ac:dyDescent="0.25">
      <c r="A1042" t="s">
        <v>3094</v>
      </c>
      <c r="B1042" t="s">
        <v>3095</v>
      </c>
      <c r="C1042" t="s">
        <v>3096</v>
      </c>
      <c r="D1042" t="s">
        <v>3095</v>
      </c>
      <c r="E1042" t="str">
        <f t="shared" ca="1" si="288"/>
        <v>{United States513}</v>
      </c>
      <c r="F1042">
        <v>0.41271883576302049</v>
      </c>
      <c r="G1042">
        <f t="shared" ca="1" si="289"/>
        <v>0.1976410584128756</v>
      </c>
      <c r="H1042">
        <f t="shared" ca="1" si="290"/>
        <v>0.1976410584128756</v>
      </c>
      <c r="J1042">
        <f t="shared" si="291"/>
        <v>21807188</v>
      </c>
      <c r="K1042">
        <f t="shared" si="292"/>
        <v>87590381</v>
      </c>
      <c r="L1042">
        <f t="shared" si="293"/>
        <v>87590381</v>
      </c>
      <c r="M1042">
        <f t="shared" si="294"/>
        <v>88138044</v>
      </c>
      <c r="N1042">
        <f t="shared" ca="1" si="295"/>
        <v>45816434</v>
      </c>
      <c r="O1042">
        <v>0.21719055327643411</v>
      </c>
      <c r="P1042">
        <f t="shared" ca="1" si="296"/>
        <v>0.21719055327643411</v>
      </c>
      <c r="Q1042">
        <f t="shared" ca="1" si="297"/>
        <v>0.21719055327643411</v>
      </c>
      <c r="T1042" t="str">
        <f t="shared" si="298"/>
        <v>{United States1033}</v>
      </c>
      <c r="U1042" t="str">
        <f t="shared" si="299"/>
        <v>{21807188}</v>
      </c>
      <c r="V1042" t="str">
        <f t="shared" ca="1" si="300"/>
        <v>{0.275175254434834}</v>
      </c>
      <c r="W1042" t="str">
        <f t="shared" ca="1" si="301"/>
        <v>{0.15116702151075}</v>
      </c>
      <c r="X1042" t="str">
        <f t="shared" si="302"/>
        <v>{New York1033}</v>
      </c>
      <c r="Y1042" t="str">
        <f t="shared" si="303"/>
        <v>{21807188}</v>
      </c>
      <c r="Z1042" t="str">
        <f t="shared" ca="1" si="304"/>
        <v>{0.731708232639374}</v>
      </c>
      <c r="AA1042" t="str">
        <f t="shared" ca="1" si="305"/>
        <v>{0.201091241887151}</v>
      </c>
    </row>
    <row r="1043" spans="1:27" x14ac:dyDescent="0.25">
      <c r="A1043" t="s">
        <v>3097</v>
      </c>
      <c r="B1043" t="s">
        <v>3098</v>
      </c>
      <c r="C1043" t="s">
        <v>3099</v>
      </c>
      <c r="D1043" t="s">
        <v>3098</v>
      </c>
      <c r="E1043" t="str">
        <f t="shared" ca="1" si="288"/>
        <v>{United States513}</v>
      </c>
      <c r="F1043">
        <v>0.1976410584128756</v>
      </c>
      <c r="G1043">
        <f t="shared" ca="1" si="289"/>
        <v>0.41271883576302049</v>
      </c>
      <c r="H1043">
        <f t="shared" ca="1" si="290"/>
        <v>0.21507777735014488</v>
      </c>
      <c r="J1043">
        <f t="shared" si="291"/>
        <v>88844485</v>
      </c>
      <c r="K1043">
        <f t="shared" si="292"/>
        <v>87685093</v>
      </c>
      <c r="L1043">
        <f t="shared" si="293"/>
        <v>87685093</v>
      </c>
      <c r="M1043">
        <f t="shared" si="294"/>
        <v>88214760</v>
      </c>
      <c r="N1043">
        <f t="shared" ca="1" si="295"/>
        <v>45816434</v>
      </c>
      <c r="O1043">
        <v>0.48141953867973486</v>
      </c>
      <c r="P1043">
        <f t="shared" ca="1" si="296"/>
        <v>0.48141953867973486</v>
      </c>
      <c r="Q1043">
        <f t="shared" ca="1" si="297"/>
        <v>0.26422898540330075</v>
      </c>
      <c r="T1043" t="str">
        <f t="shared" si="298"/>
        <v>{United States1034}</v>
      </c>
      <c r="U1043" t="str">
        <f t="shared" si="299"/>
        <v>{88844485}</v>
      </c>
      <c r="V1043" t="str">
        <f t="shared" ca="1" si="300"/>
        <v>{0.00338497863049847}</v>
      </c>
      <c r="W1043" t="str">
        <f t="shared" ca="1" si="301"/>
        <v>{0.162887066740947}</v>
      </c>
      <c r="X1043" t="str">
        <f t="shared" si="302"/>
        <v>{New York1034}</v>
      </c>
      <c r="Y1043" t="str">
        <f t="shared" si="303"/>
        <v>{88844485}</v>
      </c>
      <c r="Z1043" t="str">
        <f t="shared" ca="1" si="304"/>
        <v>{0.890509216085676}</v>
      </c>
      <c r="AA1043" t="str">
        <f t="shared" ca="1" si="305"/>
        <v>{0.0959708269233275}</v>
      </c>
    </row>
    <row r="1044" spans="1:27" x14ac:dyDescent="0.25">
      <c r="A1044" t="s">
        <v>3100</v>
      </c>
      <c r="B1044" t="s">
        <v>3101</v>
      </c>
      <c r="C1044" t="s">
        <v>3102</v>
      </c>
      <c r="D1044" t="s">
        <v>3101</v>
      </c>
      <c r="E1044" t="str">
        <f t="shared" ca="1" si="288"/>
        <v>{United States514}</v>
      </c>
      <c r="F1044">
        <v>0.83752228811187868</v>
      </c>
      <c r="G1044">
        <f t="shared" ca="1" si="289"/>
        <v>0.83752228811187868</v>
      </c>
      <c r="H1044">
        <f t="shared" ca="1" si="290"/>
        <v>0.83752228811187868</v>
      </c>
      <c r="J1044">
        <f t="shared" si="291"/>
        <v>89735268</v>
      </c>
      <c r="K1044">
        <f t="shared" si="292"/>
        <v>87700871</v>
      </c>
      <c r="L1044">
        <f t="shared" si="293"/>
        <v>87700871</v>
      </c>
      <c r="M1044">
        <f t="shared" si="294"/>
        <v>88236160</v>
      </c>
      <c r="N1044">
        <f t="shared" ca="1" si="295"/>
        <v>45871412</v>
      </c>
      <c r="O1044">
        <v>0.61743511082658731</v>
      </c>
      <c r="P1044">
        <f t="shared" ca="1" si="296"/>
        <v>0.28535454359148749</v>
      </c>
      <c r="Q1044">
        <f t="shared" ca="1" si="297"/>
        <v>0.28535454359148749</v>
      </c>
      <c r="T1044" t="str">
        <f t="shared" si="298"/>
        <v>{United States1035}</v>
      </c>
      <c r="U1044" t="str">
        <f t="shared" si="299"/>
        <v>{89735268}</v>
      </c>
      <c r="V1044" t="str">
        <f t="shared" ca="1" si="300"/>
        <v>{0.269417710434642}</v>
      </c>
      <c r="W1044" t="str">
        <f t="shared" ca="1" si="301"/>
        <v>{0.33438670457749}</v>
      </c>
      <c r="X1044" t="str">
        <f t="shared" si="302"/>
        <v>{New York1035}</v>
      </c>
      <c r="Y1044" t="str">
        <f t="shared" si="303"/>
        <v>{89735268}</v>
      </c>
      <c r="Z1044" t="str">
        <f t="shared" ca="1" si="304"/>
        <v>{0.339752401469277}</v>
      </c>
      <c r="AA1044" t="str">
        <f t="shared" ca="1" si="305"/>
        <v>{0.313384682059818}</v>
      </c>
    </row>
    <row r="1045" spans="1:27" x14ac:dyDescent="0.25">
      <c r="A1045" t="s">
        <v>3103</v>
      </c>
      <c r="B1045" t="s">
        <v>3104</v>
      </c>
      <c r="C1045" t="s">
        <v>3105</v>
      </c>
      <c r="D1045" t="s">
        <v>3104</v>
      </c>
      <c r="E1045" t="str">
        <f t="shared" ca="1" si="288"/>
        <v>{United States514}</v>
      </c>
      <c r="F1045">
        <v>0.98437490839439501</v>
      </c>
      <c r="G1045">
        <f t="shared" ca="1" si="289"/>
        <v>0.98437490839439501</v>
      </c>
      <c r="H1045">
        <f t="shared" ca="1" si="290"/>
        <v>0.14685262028251633</v>
      </c>
      <c r="J1045">
        <f t="shared" si="291"/>
        <v>66968360</v>
      </c>
      <c r="K1045">
        <f t="shared" si="292"/>
        <v>87723000</v>
      </c>
      <c r="L1045">
        <f t="shared" si="293"/>
        <v>87723000</v>
      </c>
      <c r="M1045">
        <f t="shared" si="294"/>
        <v>88403236</v>
      </c>
      <c r="N1045">
        <f t="shared" ca="1" si="295"/>
        <v>45871412</v>
      </c>
      <c r="O1045">
        <v>0.28535454359148749</v>
      </c>
      <c r="P1045">
        <f t="shared" ca="1" si="296"/>
        <v>0.61743511082658731</v>
      </c>
      <c r="Q1045">
        <f t="shared" ca="1" si="297"/>
        <v>0.33208056723509982</v>
      </c>
      <c r="T1045" t="str">
        <f t="shared" si="298"/>
        <v>{United States1036}</v>
      </c>
      <c r="U1045" t="str">
        <f t="shared" si="299"/>
        <v>{66968360}</v>
      </c>
      <c r="V1045" t="str">
        <f t="shared" ca="1" si="300"/>
        <v>{0.328952205696914}</v>
      </c>
      <c r="W1045" t="str">
        <f t="shared" ca="1" si="301"/>
        <v>{0.0555984373718371}</v>
      </c>
      <c r="X1045" t="str">
        <f t="shared" si="302"/>
        <v>{New York1036}</v>
      </c>
      <c r="Y1045" t="str">
        <f t="shared" si="303"/>
        <v>{66968360}</v>
      </c>
      <c r="Z1045" t="str">
        <f t="shared" ca="1" si="304"/>
        <v>{0.268114811915666}</v>
      </c>
      <c r="AA1045" t="str">
        <f t="shared" ca="1" si="305"/>
        <v>{0.711624068332502}</v>
      </c>
    </row>
    <row r="1046" spans="1:27" x14ac:dyDescent="0.25">
      <c r="A1046" t="s">
        <v>3106</v>
      </c>
      <c r="B1046" t="s">
        <v>3107</v>
      </c>
      <c r="C1046" t="s">
        <v>3108</v>
      </c>
      <c r="D1046" t="s">
        <v>3107</v>
      </c>
      <c r="E1046" t="str">
        <f t="shared" ca="1" si="288"/>
        <v>{United States515}</v>
      </c>
      <c r="F1046">
        <v>0.80267160495407641</v>
      </c>
      <c r="G1046">
        <f t="shared" ca="1" si="289"/>
        <v>0.62877487160740209</v>
      </c>
      <c r="H1046">
        <f t="shared" ca="1" si="290"/>
        <v>0.62877487160740209</v>
      </c>
      <c r="J1046">
        <f t="shared" si="291"/>
        <v>91737050</v>
      </c>
      <c r="K1046">
        <f t="shared" si="292"/>
        <v>87723000</v>
      </c>
      <c r="L1046" t="str">
        <f t="shared" si="293"/>
        <v/>
      </c>
      <c r="M1046">
        <f t="shared" si="294"/>
        <v>88409148</v>
      </c>
      <c r="N1046">
        <f t="shared" ca="1" si="295"/>
        <v>45900268</v>
      </c>
      <c r="O1046">
        <v>0.53106034863250662</v>
      </c>
      <c r="P1046">
        <f t="shared" ca="1" si="296"/>
        <v>0.32058499776811533</v>
      </c>
      <c r="Q1046">
        <f t="shared" ca="1" si="297"/>
        <v>0.32058499776811533</v>
      </c>
      <c r="T1046" t="str">
        <f t="shared" si="298"/>
        <v>{United States1037}</v>
      </c>
      <c r="U1046" t="str">
        <f t="shared" si="299"/>
        <v>{91737050}</v>
      </c>
      <c r="V1046" t="str">
        <f t="shared" ca="1" si="300"/>
        <v>{0.334529969631209}</v>
      </c>
      <c r="W1046" t="str">
        <f t="shared" ca="1" si="301"/>
        <v>{0.474585082061974}</v>
      </c>
      <c r="X1046" t="str">
        <f t="shared" si="302"/>
        <v>{New York1037}</v>
      </c>
      <c r="Y1046" t="str">
        <f t="shared" si="303"/>
        <v>{91737050}</v>
      </c>
      <c r="Z1046" t="str">
        <f t="shared" ca="1" si="304"/>
        <v>{0.603766828446325}</v>
      </c>
      <c r="AA1046" t="str">
        <f t="shared" ca="1" si="305"/>
        <v>{0.0712956537346926}</v>
      </c>
    </row>
    <row r="1047" spans="1:27" x14ac:dyDescent="0.25">
      <c r="A1047" t="s">
        <v>3109</v>
      </c>
      <c r="B1047" t="s">
        <v>3110</v>
      </c>
      <c r="C1047" t="s">
        <v>3111</v>
      </c>
      <c r="D1047" t="s">
        <v>3110</v>
      </c>
      <c r="E1047" t="str">
        <f t="shared" ca="1" si="288"/>
        <v>{United States515}</v>
      </c>
      <c r="F1047">
        <v>0.62877487160740209</v>
      </c>
      <c r="G1047">
        <f t="shared" ca="1" si="289"/>
        <v>0.80267160495407641</v>
      </c>
      <c r="H1047">
        <f t="shared" ca="1" si="290"/>
        <v>0.17389673334667433</v>
      </c>
      <c r="J1047">
        <f t="shared" si="291"/>
        <v>41870764</v>
      </c>
      <c r="K1047">
        <f t="shared" si="292"/>
        <v>87723000</v>
      </c>
      <c r="L1047" t="str">
        <f t="shared" si="293"/>
        <v/>
      </c>
      <c r="M1047">
        <f t="shared" si="294"/>
        <v>88410697</v>
      </c>
      <c r="N1047">
        <f t="shared" ca="1" si="295"/>
        <v>45900268</v>
      </c>
      <c r="O1047">
        <v>0.32058499776811533</v>
      </c>
      <c r="P1047">
        <f t="shared" ca="1" si="296"/>
        <v>0.53106034863250662</v>
      </c>
      <c r="Q1047">
        <f t="shared" ca="1" si="297"/>
        <v>0.21047535086439129</v>
      </c>
      <c r="T1047" t="str">
        <f t="shared" si="298"/>
        <v>{United States1038}</v>
      </c>
      <c r="U1047" t="str">
        <f t="shared" si="299"/>
        <v>{41870764}</v>
      </c>
      <c r="V1047" t="str">
        <f t="shared" ca="1" si="300"/>
        <v>{0.685357771964568}</v>
      </c>
      <c r="W1047" t="str">
        <f t="shared" ca="1" si="301"/>
        <v>{0.119256125144208}</v>
      </c>
      <c r="X1047" t="str">
        <f t="shared" si="302"/>
        <v>{New York1038}</v>
      </c>
      <c r="Y1047" t="str">
        <f t="shared" si="303"/>
        <v>{41870764}</v>
      </c>
      <c r="Z1047" t="str">
        <f t="shared" ca="1" si="304"/>
        <v>{0.565700701944016}</v>
      </c>
      <c r="AA1047" t="str">
        <f t="shared" ca="1" si="305"/>
        <v>{0.324174560416411}</v>
      </c>
    </row>
    <row r="1048" spans="1:27" x14ac:dyDescent="0.25">
      <c r="A1048" t="s">
        <v>3112</v>
      </c>
      <c r="B1048" t="s">
        <v>3113</v>
      </c>
      <c r="C1048" t="s">
        <v>3114</v>
      </c>
      <c r="D1048" t="s">
        <v>3113</v>
      </c>
      <c r="E1048" t="str">
        <f t="shared" ca="1" si="288"/>
        <v>{United States516}</v>
      </c>
      <c r="F1048">
        <v>9.6167108815434332E-2</v>
      </c>
      <c r="G1048">
        <f t="shared" ca="1" si="289"/>
        <v>9.6167108815434332E-2</v>
      </c>
      <c r="H1048">
        <f t="shared" ca="1" si="290"/>
        <v>9.6167108815434332E-2</v>
      </c>
      <c r="J1048">
        <f t="shared" si="291"/>
        <v>45271078</v>
      </c>
      <c r="K1048">
        <f t="shared" si="292"/>
        <v>87723000</v>
      </c>
      <c r="L1048" t="str">
        <f t="shared" si="293"/>
        <v/>
      </c>
      <c r="M1048">
        <f t="shared" si="294"/>
        <v>88431938</v>
      </c>
      <c r="N1048">
        <f t="shared" ca="1" si="295"/>
        <v>46025524</v>
      </c>
      <c r="O1048">
        <v>0.17999333587955413</v>
      </c>
      <c r="P1048">
        <f t="shared" ca="1" si="296"/>
        <v>0.14418664549417293</v>
      </c>
      <c r="Q1048">
        <f t="shared" ca="1" si="297"/>
        <v>0.14418664549417293</v>
      </c>
      <c r="T1048" t="str">
        <f t="shared" si="298"/>
        <v>{United States1039}</v>
      </c>
      <c r="U1048" t="str">
        <f t="shared" si="299"/>
        <v>{45271078}</v>
      </c>
      <c r="V1048" t="str">
        <f t="shared" ca="1" si="300"/>
        <v>{0.477221719688973}</v>
      </c>
      <c r="W1048" t="str">
        <f t="shared" ca="1" si="301"/>
        <v>{0.156810313398859}</v>
      </c>
      <c r="X1048" t="str">
        <f t="shared" si="302"/>
        <v>{New York1039}</v>
      </c>
      <c r="Y1048" t="str">
        <f t="shared" si="303"/>
        <v>{45271078}</v>
      </c>
      <c r="Z1048" t="str">
        <f t="shared" ca="1" si="304"/>
        <v>{0.944676138188176}</v>
      </c>
      <c r="AA1048" t="str">
        <f t="shared" ca="1" si="305"/>
        <v>{0.0454770112915454}</v>
      </c>
    </row>
    <row r="1049" spans="1:27" x14ac:dyDescent="0.25">
      <c r="A1049" t="s">
        <v>3115</v>
      </c>
      <c r="B1049" t="s">
        <v>3116</v>
      </c>
      <c r="C1049" t="s">
        <v>3117</v>
      </c>
      <c r="D1049" t="s">
        <v>3116</v>
      </c>
      <c r="E1049" t="str">
        <f t="shared" ca="1" si="288"/>
        <v>{United States516}</v>
      </c>
      <c r="F1049">
        <v>0.14579491914953846</v>
      </c>
      <c r="G1049">
        <f t="shared" ca="1" si="289"/>
        <v>0.14579491914953846</v>
      </c>
      <c r="H1049">
        <f t="shared" ca="1" si="290"/>
        <v>4.9627810334104128E-2</v>
      </c>
      <c r="J1049">
        <f t="shared" si="291"/>
        <v>46411277</v>
      </c>
      <c r="K1049">
        <f t="shared" si="292"/>
        <v>87723000</v>
      </c>
      <c r="L1049" t="str">
        <f t="shared" si="293"/>
        <v/>
      </c>
      <c r="M1049">
        <f t="shared" si="294"/>
        <v>88435179</v>
      </c>
      <c r="N1049">
        <f t="shared" ca="1" si="295"/>
        <v>46025524</v>
      </c>
      <c r="O1049">
        <v>0.14418664549417293</v>
      </c>
      <c r="P1049">
        <f t="shared" ca="1" si="296"/>
        <v>0.17999333587955413</v>
      </c>
      <c r="Q1049">
        <f t="shared" ca="1" si="297"/>
        <v>3.5806690385381201E-2</v>
      </c>
      <c r="T1049" t="str">
        <f t="shared" si="298"/>
        <v>{United States1040}</v>
      </c>
      <c r="U1049" t="str">
        <f t="shared" si="299"/>
        <v>{46411277}</v>
      </c>
      <c r="V1049" t="str">
        <f t="shared" ca="1" si="300"/>
        <v>{0.295077094214814}</v>
      </c>
      <c r="W1049" t="str">
        <f t="shared" ca="1" si="301"/>
        <v>{0.386704181303308}</v>
      </c>
      <c r="X1049" t="str">
        <f t="shared" si="302"/>
        <v>{New York1040}</v>
      </c>
      <c r="Y1049" t="str">
        <f t="shared" si="303"/>
        <v>{46411277}</v>
      </c>
      <c r="Z1049" t="str">
        <f t="shared" ca="1" si="304"/>
        <v>{0.640162769562454}</v>
      </c>
      <c r="AA1049" t="str">
        <f t="shared" ca="1" si="305"/>
        <v>{0.0382919231183717}</v>
      </c>
    </row>
    <row r="1050" spans="1:27" x14ac:dyDescent="0.25">
      <c r="A1050" t="s">
        <v>3118</v>
      </c>
      <c r="B1050" t="s">
        <v>3119</v>
      </c>
      <c r="C1050" t="s">
        <v>3120</v>
      </c>
      <c r="D1050" t="s">
        <v>3119</v>
      </c>
      <c r="E1050" t="str">
        <f t="shared" ca="1" si="288"/>
        <v>{United States517}</v>
      </c>
      <c r="F1050">
        <v>5.9529256084151938E-2</v>
      </c>
      <c r="G1050">
        <f t="shared" ca="1" si="289"/>
        <v>5.3833542917663735E-2</v>
      </c>
      <c r="H1050">
        <f t="shared" ca="1" si="290"/>
        <v>5.3833542917663735E-2</v>
      </c>
      <c r="J1050">
        <f t="shared" si="291"/>
        <v>32924076</v>
      </c>
      <c r="K1050">
        <f t="shared" si="292"/>
        <v>87723146</v>
      </c>
      <c r="L1050">
        <f t="shared" si="293"/>
        <v>87723146</v>
      </c>
      <c r="M1050">
        <f t="shared" si="294"/>
        <v>88564433</v>
      </c>
      <c r="N1050">
        <f t="shared" ca="1" si="295"/>
        <v>46033540</v>
      </c>
      <c r="O1050">
        <v>4.955761616121479E-2</v>
      </c>
      <c r="P1050">
        <f t="shared" ca="1" si="296"/>
        <v>4.955761616121479E-2</v>
      </c>
      <c r="Q1050">
        <f t="shared" ca="1" si="297"/>
        <v>4.955761616121479E-2</v>
      </c>
      <c r="T1050" t="str">
        <f t="shared" si="298"/>
        <v>{United States1041}</v>
      </c>
      <c r="U1050" t="str">
        <f t="shared" si="299"/>
        <v>{32924076}</v>
      </c>
      <c r="V1050" t="str">
        <f t="shared" ca="1" si="300"/>
        <v>{0.536530429980828}</v>
      </c>
      <c r="W1050" t="str">
        <f t="shared" ca="1" si="301"/>
        <v>{0.320367406254457}</v>
      </c>
      <c r="X1050" t="str">
        <f t="shared" si="302"/>
        <v>{New York1041}</v>
      </c>
      <c r="Y1050" t="str">
        <f t="shared" si="303"/>
        <v>{32924076}</v>
      </c>
      <c r="Z1050" t="str">
        <f t="shared" ca="1" si="304"/>
        <v>{0.0788420556069457}</v>
      </c>
      <c r="AA1050" t="str">
        <f t="shared" ca="1" si="305"/>
        <v>{0.549026086531876}</v>
      </c>
    </row>
    <row r="1051" spans="1:27" x14ac:dyDescent="0.25">
      <c r="A1051" t="s">
        <v>3121</v>
      </c>
      <c r="B1051" t="s">
        <v>3122</v>
      </c>
      <c r="C1051" t="s">
        <v>3123</v>
      </c>
      <c r="D1051" t="s">
        <v>3122</v>
      </c>
      <c r="E1051" t="str">
        <f t="shared" ca="1" si="288"/>
        <v>{United States517}</v>
      </c>
      <c r="F1051">
        <v>5.3833542917663735E-2</v>
      </c>
      <c r="G1051">
        <f t="shared" ca="1" si="289"/>
        <v>5.9529256084151938E-2</v>
      </c>
      <c r="H1051">
        <f t="shared" ca="1" si="290"/>
        <v>5.6957131664882032E-3</v>
      </c>
      <c r="J1051">
        <f t="shared" si="291"/>
        <v>37204960</v>
      </c>
      <c r="K1051">
        <f t="shared" si="292"/>
        <v>87819112</v>
      </c>
      <c r="L1051">
        <f t="shared" si="293"/>
        <v>87819112</v>
      </c>
      <c r="M1051">
        <f t="shared" si="294"/>
        <v>88571682</v>
      </c>
      <c r="N1051">
        <f t="shared" ca="1" si="295"/>
        <v>46033540</v>
      </c>
      <c r="O1051">
        <v>0.73708179637723847</v>
      </c>
      <c r="P1051">
        <f t="shared" ca="1" si="296"/>
        <v>0.73708179637723847</v>
      </c>
      <c r="Q1051">
        <f t="shared" ca="1" si="297"/>
        <v>0.68752418021602368</v>
      </c>
      <c r="T1051" t="str">
        <f t="shared" si="298"/>
        <v>{United States1042}</v>
      </c>
      <c r="U1051" t="str">
        <f t="shared" si="299"/>
        <v>{37204960}</v>
      </c>
      <c r="V1051" t="str">
        <f t="shared" ca="1" si="300"/>
        <v>{0.5058039029695}</v>
      </c>
      <c r="W1051" t="str">
        <f t="shared" ca="1" si="301"/>
        <v>{0.134351012475854}</v>
      </c>
      <c r="X1051" t="str">
        <f t="shared" si="302"/>
        <v>{New York1042}</v>
      </c>
      <c r="Y1051" t="str">
        <f t="shared" si="303"/>
        <v>{37204960}</v>
      </c>
      <c r="Z1051" t="str">
        <f t="shared" ca="1" si="304"/>
        <v>{0.577889406321766}</v>
      </c>
      <c r="AA1051" t="str">
        <f t="shared" ca="1" si="305"/>
        <v>{0.136073064979081}</v>
      </c>
    </row>
    <row r="1052" spans="1:27" x14ac:dyDescent="0.25">
      <c r="A1052" t="s">
        <v>3124</v>
      </c>
      <c r="B1052" t="s">
        <v>3125</v>
      </c>
      <c r="C1052" t="s">
        <v>3126</v>
      </c>
      <c r="D1052" t="s">
        <v>3125</v>
      </c>
      <c r="E1052" t="str">
        <f t="shared" ca="1" si="288"/>
        <v>{United States518}</v>
      </c>
      <c r="F1052">
        <v>0.77730581166889834</v>
      </c>
      <c r="G1052">
        <f t="shared" ca="1" si="289"/>
        <v>0.35060811307253026</v>
      </c>
      <c r="H1052">
        <f t="shared" ca="1" si="290"/>
        <v>0.35060811307253026</v>
      </c>
      <c r="J1052">
        <f t="shared" si="291"/>
        <v>87849197</v>
      </c>
      <c r="K1052">
        <f t="shared" si="292"/>
        <v>87849197</v>
      </c>
      <c r="L1052">
        <f t="shared" si="293"/>
        <v>87849197</v>
      </c>
      <c r="M1052">
        <f t="shared" si="294"/>
        <v>88574988</v>
      </c>
      <c r="N1052">
        <f t="shared" ca="1" si="295"/>
        <v>46045729</v>
      </c>
      <c r="O1052">
        <v>0.64072859927372183</v>
      </c>
      <c r="P1052">
        <f t="shared" ca="1" si="296"/>
        <v>1.3692557681927453E-2</v>
      </c>
      <c r="Q1052">
        <f t="shared" ca="1" si="297"/>
        <v>1.3692557681927453E-2</v>
      </c>
      <c r="T1052" t="str">
        <f t="shared" si="298"/>
        <v>{United States1043}</v>
      </c>
      <c r="U1052" t="str">
        <f t="shared" si="299"/>
        <v>{87849197}</v>
      </c>
      <c r="V1052" t="str">
        <f t="shared" ca="1" si="300"/>
        <v>{0.239516405834555}</v>
      </c>
      <c r="W1052" t="str">
        <f t="shared" ca="1" si="301"/>
        <v>{0.534598149805823}</v>
      </c>
      <c r="X1052" t="str">
        <f t="shared" si="302"/>
        <v>{New York1043}</v>
      </c>
      <c r="Y1052" t="str">
        <f t="shared" si="303"/>
        <v>{87849197}</v>
      </c>
      <c r="Z1052" t="str">
        <f t="shared" ca="1" si="304"/>
        <v>{0.470665282907299}</v>
      </c>
      <c r="AA1052" t="str">
        <f t="shared" ca="1" si="305"/>
        <v>{0.236464650996084}</v>
      </c>
    </row>
    <row r="1053" spans="1:27" x14ac:dyDescent="0.25">
      <c r="A1053" t="s">
        <v>3127</v>
      </c>
      <c r="B1053" t="s">
        <v>3128</v>
      </c>
      <c r="C1053" t="s">
        <v>3129</v>
      </c>
      <c r="D1053" t="s">
        <v>3128</v>
      </c>
      <c r="E1053" t="str">
        <f t="shared" ca="1" si="288"/>
        <v>{United States518}</v>
      </c>
      <c r="F1053">
        <v>0.35060811307253026</v>
      </c>
      <c r="G1053">
        <f t="shared" ca="1" si="289"/>
        <v>0.77730581166889834</v>
      </c>
      <c r="H1053">
        <f t="shared" ca="1" si="290"/>
        <v>0.42669769859636808</v>
      </c>
      <c r="J1053">
        <f t="shared" si="291"/>
        <v>20137120</v>
      </c>
      <c r="K1053">
        <f t="shared" si="292"/>
        <v>87870558</v>
      </c>
      <c r="L1053">
        <f t="shared" si="293"/>
        <v>87870558</v>
      </c>
      <c r="M1053">
        <f t="shared" si="294"/>
        <v>88715801</v>
      </c>
      <c r="N1053">
        <f t="shared" ca="1" si="295"/>
        <v>46045729</v>
      </c>
      <c r="O1053">
        <v>1.3692557681927453E-2</v>
      </c>
      <c r="P1053">
        <f t="shared" ca="1" si="296"/>
        <v>0.64072859927372183</v>
      </c>
      <c r="Q1053">
        <f t="shared" ca="1" si="297"/>
        <v>0.62703604159179438</v>
      </c>
      <c r="T1053" t="str">
        <f t="shared" si="298"/>
        <v>{United States1044}</v>
      </c>
      <c r="U1053" t="str">
        <f t="shared" si="299"/>
        <v>{20137120}</v>
      </c>
      <c r="V1053" t="str">
        <f t="shared" ca="1" si="300"/>
        <v>{0.990755431303098}</v>
      </c>
      <c r="W1053" t="str">
        <f t="shared" ca="1" si="301"/>
        <v>{0.00544398160670534}</v>
      </c>
      <c r="X1053" t="str">
        <f t="shared" si="302"/>
        <v>{New York1044}</v>
      </c>
      <c r="Y1053" t="str">
        <f t="shared" si="303"/>
        <v>{20137120}</v>
      </c>
      <c r="Z1053" t="str">
        <f t="shared" ca="1" si="304"/>
        <v>{0.416344670088621}</v>
      </c>
      <c r="AA1053" t="str">
        <f t="shared" ca="1" si="305"/>
        <v>{0.560305872514258}</v>
      </c>
    </row>
    <row r="1054" spans="1:27" x14ac:dyDescent="0.25">
      <c r="A1054" t="s">
        <v>3130</v>
      </c>
      <c r="B1054" t="s">
        <v>3131</v>
      </c>
      <c r="C1054" t="s">
        <v>3132</v>
      </c>
      <c r="D1054" t="s">
        <v>3131</v>
      </c>
      <c r="E1054" t="str">
        <f t="shared" ca="1" si="288"/>
        <v>{United States519}</v>
      </c>
      <c r="F1054">
        <v>0.15233446805318185</v>
      </c>
      <c r="G1054">
        <f t="shared" ca="1" si="289"/>
        <v>0.15233446805318185</v>
      </c>
      <c r="H1054">
        <f t="shared" ca="1" si="290"/>
        <v>0.15233446805318185</v>
      </c>
      <c r="J1054">
        <f t="shared" si="291"/>
        <v>79638787</v>
      </c>
      <c r="K1054">
        <f t="shared" si="292"/>
        <v>87892936</v>
      </c>
      <c r="L1054">
        <f t="shared" si="293"/>
        <v>87892936</v>
      </c>
      <c r="M1054">
        <f t="shared" si="294"/>
        <v>88726196</v>
      </c>
      <c r="N1054">
        <f t="shared" ca="1" si="295"/>
        <v>46061744</v>
      </c>
      <c r="O1054">
        <v>0.26151987362298024</v>
      </c>
      <c r="P1054">
        <f t="shared" ca="1" si="296"/>
        <v>0.26151987362298024</v>
      </c>
      <c r="Q1054">
        <f t="shared" ca="1" si="297"/>
        <v>0.26151987362298024</v>
      </c>
      <c r="T1054" t="str">
        <f t="shared" si="298"/>
        <v>{United States1045}</v>
      </c>
      <c r="U1054" t="str">
        <f t="shared" si="299"/>
        <v>{79638787}</v>
      </c>
      <c r="V1054" t="str">
        <f t="shared" ca="1" si="300"/>
        <v>{0.492762740674985}</v>
      </c>
      <c r="W1054" t="str">
        <f t="shared" ca="1" si="301"/>
        <v>{0.330464614867228}</v>
      </c>
      <c r="X1054" t="str">
        <f t="shared" si="302"/>
        <v>{New York1045}</v>
      </c>
      <c r="Y1054" t="str">
        <f t="shared" si="303"/>
        <v>{79638787}</v>
      </c>
      <c r="Z1054" t="str">
        <f t="shared" ca="1" si="304"/>
        <v>{0.0238517442425992}</v>
      </c>
      <c r="AA1054" t="str">
        <f t="shared" ca="1" si="305"/>
        <v>{0.496683292000848}</v>
      </c>
    </row>
    <row r="1055" spans="1:27" x14ac:dyDescent="0.25">
      <c r="A1055" t="s">
        <v>3133</v>
      </c>
      <c r="B1055" t="s">
        <v>3134</v>
      </c>
      <c r="C1055" t="s">
        <v>3135</v>
      </c>
      <c r="D1055" t="s">
        <v>3134</v>
      </c>
      <c r="E1055" t="str">
        <f t="shared" ca="1" si="288"/>
        <v>{United States519}</v>
      </c>
      <c r="F1055">
        <v>0.30930971305000787</v>
      </c>
      <c r="G1055">
        <f t="shared" ca="1" si="289"/>
        <v>0.30930971305000787</v>
      </c>
      <c r="H1055">
        <f t="shared" ca="1" si="290"/>
        <v>0.15697524499682602</v>
      </c>
      <c r="J1055">
        <f t="shared" si="291"/>
        <v>46491026</v>
      </c>
      <c r="K1055">
        <f t="shared" si="292"/>
        <v>87923313</v>
      </c>
      <c r="L1055">
        <f t="shared" si="293"/>
        <v>87923313</v>
      </c>
      <c r="M1055">
        <f t="shared" si="294"/>
        <v>88783789</v>
      </c>
      <c r="N1055">
        <f t="shared" ca="1" si="295"/>
        <v>46061744</v>
      </c>
      <c r="O1055">
        <v>0.82954441623519104</v>
      </c>
      <c r="P1055">
        <f t="shared" ca="1" si="296"/>
        <v>0.82954441623519104</v>
      </c>
      <c r="Q1055">
        <f t="shared" ca="1" si="297"/>
        <v>0.5680245426122108</v>
      </c>
      <c r="T1055" t="str">
        <f t="shared" si="298"/>
        <v>{United States1046}</v>
      </c>
      <c r="U1055" t="str">
        <f t="shared" si="299"/>
        <v>{46491026}</v>
      </c>
      <c r="V1055" t="str">
        <f t="shared" ca="1" si="300"/>
        <v>{0.345187504826326}</v>
      </c>
      <c r="W1055" t="str">
        <f t="shared" ca="1" si="301"/>
        <v>{0.603941569057571}</v>
      </c>
      <c r="X1055" t="str">
        <f t="shared" si="302"/>
        <v>{New York1046}</v>
      </c>
      <c r="Y1055" t="str">
        <f t="shared" si="303"/>
        <v>{46491026}</v>
      </c>
      <c r="Z1055" t="str">
        <f t="shared" ca="1" si="304"/>
        <v>{0.240532979874455}</v>
      </c>
      <c r="AA1055" t="str">
        <f t="shared" ca="1" si="305"/>
        <v>{0.604346961422637}</v>
      </c>
    </row>
    <row r="1056" spans="1:27" x14ac:dyDescent="0.25">
      <c r="A1056" t="s">
        <v>3136</v>
      </c>
      <c r="B1056" t="s">
        <v>3137</v>
      </c>
      <c r="C1056" t="s">
        <v>3138</v>
      </c>
      <c r="D1056" t="s">
        <v>3137</v>
      </c>
      <c r="E1056" t="str">
        <f t="shared" ca="1" si="288"/>
        <v>{United States520}</v>
      </c>
      <c r="F1056">
        <v>0.15308280886905712</v>
      </c>
      <c r="G1056">
        <f t="shared" ca="1" si="289"/>
        <v>0.15308280886905712</v>
      </c>
      <c r="H1056">
        <f t="shared" ca="1" si="290"/>
        <v>0.15308280886905712</v>
      </c>
      <c r="J1056">
        <f t="shared" si="291"/>
        <v>15026954</v>
      </c>
      <c r="K1056">
        <f t="shared" si="292"/>
        <v>87998480</v>
      </c>
      <c r="L1056">
        <f t="shared" si="293"/>
        <v>87998480</v>
      </c>
      <c r="M1056">
        <f t="shared" si="294"/>
        <v>88794846</v>
      </c>
      <c r="N1056">
        <f t="shared" ca="1" si="295"/>
        <v>46063800</v>
      </c>
      <c r="O1056">
        <v>0.42830381097645631</v>
      </c>
      <c r="P1056">
        <f t="shared" ca="1" si="296"/>
        <v>0.42830381097645631</v>
      </c>
      <c r="Q1056">
        <f t="shared" ca="1" si="297"/>
        <v>0.42830381097645631</v>
      </c>
      <c r="T1056" t="str">
        <f t="shared" si="298"/>
        <v>{United States1047}</v>
      </c>
      <c r="U1056" t="str">
        <f t="shared" si="299"/>
        <v>{15026954}</v>
      </c>
      <c r="V1056" t="str">
        <f t="shared" ca="1" si="300"/>
        <v>{0.4767319545193}</v>
      </c>
      <c r="W1056" t="str">
        <f t="shared" ca="1" si="301"/>
        <v>{0.173431605123583}</v>
      </c>
      <c r="X1056" t="str">
        <f t="shared" si="302"/>
        <v>{New York1047}</v>
      </c>
      <c r="Y1056" t="str">
        <f t="shared" si="303"/>
        <v>{15026954}</v>
      </c>
      <c r="Z1056" t="str">
        <f t="shared" ca="1" si="304"/>
        <v>{0.550441036424183}</v>
      </c>
      <c r="AA1056" t="str">
        <f t="shared" ca="1" si="305"/>
        <v>{0.0509184119213333}</v>
      </c>
    </row>
    <row r="1057" spans="1:27" x14ac:dyDescent="0.25">
      <c r="A1057" t="s">
        <v>3139</v>
      </c>
      <c r="B1057" t="s">
        <v>3140</v>
      </c>
      <c r="C1057" t="s">
        <v>3141</v>
      </c>
      <c r="D1057" t="s">
        <v>3140</v>
      </c>
      <c r="E1057" t="str">
        <f t="shared" ca="1" si="288"/>
        <v>{United States520}</v>
      </c>
      <c r="F1057">
        <v>0.96079699316680667</v>
      </c>
      <c r="G1057">
        <f t="shared" ca="1" si="289"/>
        <v>0.96079699316680667</v>
      </c>
      <c r="H1057">
        <f t="shared" ca="1" si="290"/>
        <v>0.80771418429774955</v>
      </c>
      <c r="J1057">
        <f t="shared" si="291"/>
        <v>50160912</v>
      </c>
      <c r="K1057">
        <f t="shared" si="292"/>
        <v>88047068</v>
      </c>
      <c r="L1057">
        <f t="shared" si="293"/>
        <v>88047068</v>
      </c>
      <c r="M1057">
        <f t="shared" si="294"/>
        <v>88821670</v>
      </c>
      <c r="N1057">
        <f t="shared" ca="1" si="295"/>
        <v>46063800</v>
      </c>
      <c r="O1057">
        <v>0.65724272689958529</v>
      </c>
      <c r="P1057">
        <f t="shared" ca="1" si="296"/>
        <v>0.65724272689958529</v>
      </c>
      <c r="Q1057">
        <f t="shared" ca="1" si="297"/>
        <v>0.22893891592312898</v>
      </c>
      <c r="T1057" t="str">
        <f t="shared" si="298"/>
        <v>{United States1048}</v>
      </c>
      <c r="U1057" t="str">
        <f t="shared" si="299"/>
        <v>{50160912}</v>
      </c>
      <c r="V1057" t="str">
        <f t="shared" ca="1" si="300"/>
        <v>{0.061402476880257}</v>
      </c>
      <c r="W1057" t="str">
        <f t="shared" ca="1" si="301"/>
        <v>{0.116625496800214}</v>
      </c>
      <c r="X1057" t="str">
        <f t="shared" si="302"/>
        <v>{New York1048}</v>
      </c>
      <c r="Y1057" t="str">
        <f t="shared" si="303"/>
        <v>{50160912}</v>
      </c>
      <c r="Z1057" t="str">
        <f t="shared" ca="1" si="304"/>
        <v>{0.719387463962742}</v>
      </c>
      <c r="AA1057" t="str">
        <f t="shared" ca="1" si="305"/>
        <v>{0.217378937000423}</v>
      </c>
    </row>
    <row r="1058" spans="1:27" x14ac:dyDescent="0.25">
      <c r="A1058" t="s">
        <v>3142</v>
      </c>
      <c r="B1058" t="s">
        <v>3143</v>
      </c>
      <c r="C1058" t="s">
        <v>3144</v>
      </c>
      <c r="D1058" t="s">
        <v>3143</v>
      </c>
      <c r="E1058" t="str">
        <f t="shared" ca="1" si="288"/>
        <v>{United States521}</v>
      </c>
      <c r="F1058">
        <v>0.97931693771143857</v>
      </c>
      <c r="G1058">
        <f t="shared" ca="1" si="289"/>
        <v>0.68567231873261247</v>
      </c>
      <c r="H1058">
        <f t="shared" ca="1" si="290"/>
        <v>0.68567231873261247</v>
      </c>
      <c r="J1058">
        <f t="shared" si="291"/>
        <v>18201636</v>
      </c>
      <c r="K1058">
        <f t="shared" si="292"/>
        <v>88124395</v>
      </c>
      <c r="L1058">
        <f t="shared" si="293"/>
        <v>88124395</v>
      </c>
      <c r="M1058">
        <f t="shared" si="294"/>
        <v>88844485</v>
      </c>
      <c r="N1058">
        <f t="shared" ca="1" si="295"/>
        <v>46267232</v>
      </c>
      <c r="O1058">
        <v>0.18539812798138111</v>
      </c>
      <c r="P1058">
        <f t="shared" ca="1" si="296"/>
        <v>0.18539812798138111</v>
      </c>
      <c r="Q1058">
        <f t="shared" ca="1" si="297"/>
        <v>0.18539812798138111</v>
      </c>
      <c r="T1058" t="str">
        <f t="shared" si="298"/>
        <v>{United States1049}</v>
      </c>
      <c r="U1058" t="str">
        <f t="shared" si="299"/>
        <v>{18201636}</v>
      </c>
      <c r="V1058" t="str">
        <f t="shared" ca="1" si="300"/>
        <v>{0.0200075980315242}</v>
      </c>
      <c r="W1058" t="str">
        <f t="shared" ca="1" si="301"/>
        <v>{0.470005766926935}</v>
      </c>
      <c r="X1058" t="str">
        <f t="shared" si="302"/>
        <v>{New York1049}</v>
      </c>
      <c r="Y1058" t="str">
        <f t="shared" si="303"/>
        <v>{18201636}</v>
      </c>
      <c r="Z1058" t="str">
        <f t="shared" ca="1" si="304"/>
        <v>{0.155923245823425}</v>
      </c>
      <c r="AA1058" t="str">
        <f t="shared" ca="1" si="305"/>
        <v>{0.534555274972179}</v>
      </c>
    </row>
    <row r="1059" spans="1:27" x14ac:dyDescent="0.25">
      <c r="A1059" t="s">
        <v>3145</v>
      </c>
      <c r="B1059" t="s">
        <v>3146</v>
      </c>
      <c r="C1059" t="s">
        <v>3147</v>
      </c>
      <c r="D1059" t="s">
        <v>3146</v>
      </c>
      <c r="E1059" t="str">
        <f t="shared" ca="1" si="288"/>
        <v>{United States521}</v>
      </c>
      <c r="F1059">
        <v>0.68567231873261247</v>
      </c>
      <c r="G1059">
        <f t="shared" ca="1" si="289"/>
        <v>0.97931693771143857</v>
      </c>
      <c r="H1059">
        <f t="shared" ca="1" si="290"/>
        <v>0.2936446189788261</v>
      </c>
      <c r="J1059">
        <f t="shared" si="291"/>
        <v>12725253</v>
      </c>
      <c r="K1059">
        <f t="shared" si="292"/>
        <v>88138044</v>
      </c>
      <c r="L1059">
        <f t="shared" si="293"/>
        <v>88138044</v>
      </c>
      <c r="M1059">
        <f t="shared" si="294"/>
        <v>89040903</v>
      </c>
      <c r="N1059">
        <f t="shared" ca="1" si="295"/>
        <v>46267232</v>
      </c>
      <c r="O1059">
        <v>0.74825942827869996</v>
      </c>
      <c r="P1059">
        <f t="shared" ca="1" si="296"/>
        <v>0.74825942827869996</v>
      </c>
      <c r="Q1059">
        <f t="shared" ca="1" si="297"/>
        <v>0.56286130029731885</v>
      </c>
      <c r="T1059" t="str">
        <f t="shared" si="298"/>
        <v>{United States1050}</v>
      </c>
      <c r="U1059" t="str">
        <f t="shared" si="299"/>
        <v>{12725253}</v>
      </c>
      <c r="V1059" t="str">
        <f t="shared" ca="1" si="300"/>
        <v>{0.0823844175849268}</v>
      </c>
      <c r="W1059" t="str">
        <f t="shared" ca="1" si="301"/>
        <v>{0.154553243822199}</v>
      </c>
      <c r="X1059" t="str">
        <f t="shared" si="302"/>
        <v>{New York1050}</v>
      </c>
      <c r="Y1059" t="str">
        <f t="shared" si="303"/>
        <v>{12725253}</v>
      </c>
      <c r="Z1059" t="str">
        <f t="shared" ca="1" si="304"/>
        <v>{0.146915218156728}</v>
      </c>
      <c r="AA1059" t="str">
        <f t="shared" ca="1" si="305"/>
        <v>{0.465335660894858}</v>
      </c>
    </row>
    <row r="1060" spans="1:27" x14ac:dyDescent="0.25">
      <c r="A1060" t="s">
        <v>3148</v>
      </c>
      <c r="B1060" t="s">
        <v>3149</v>
      </c>
      <c r="C1060" t="s">
        <v>3150</v>
      </c>
      <c r="D1060" t="s">
        <v>3149</v>
      </c>
      <c r="E1060" t="str">
        <f t="shared" ca="1" si="288"/>
        <v>{United States522}</v>
      </c>
      <c r="F1060">
        <v>0.11503932833370334</v>
      </c>
      <c r="G1060">
        <f t="shared" ca="1" si="289"/>
        <v>0.11503932833370334</v>
      </c>
      <c r="H1060">
        <f t="shared" ca="1" si="290"/>
        <v>0.11503932833370334</v>
      </c>
      <c r="J1060">
        <f t="shared" si="291"/>
        <v>52962104</v>
      </c>
      <c r="K1060">
        <f t="shared" si="292"/>
        <v>88214760</v>
      </c>
      <c r="L1060">
        <f t="shared" si="293"/>
        <v>88214760</v>
      </c>
      <c r="M1060">
        <f t="shared" si="294"/>
        <v>89051541</v>
      </c>
      <c r="N1060">
        <f t="shared" ca="1" si="295"/>
        <v>46283032</v>
      </c>
      <c r="O1060">
        <v>0.70479747344856247</v>
      </c>
      <c r="P1060">
        <f t="shared" ca="1" si="296"/>
        <v>0.70479747344856247</v>
      </c>
      <c r="Q1060">
        <f t="shared" ca="1" si="297"/>
        <v>0.70479747344856247</v>
      </c>
      <c r="T1060" t="str">
        <f t="shared" si="298"/>
        <v>{United States1051}</v>
      </c>
      <c r="U1060" t="str">
        <f t="shared" si="299"/>
        <v>{52962104}</v>
      </c>
      <c r="V1060" t="str">
        <f t="shared" ca="1" si="300"/>
        <v>{0.390963467868244}</v>
      </c>
      <c r="W1060" t="str">
        <f t="shared" ca="1" si="301"/>
        <v>{0.37864512327463}</v>
      </c>
      <c r="X1060" t="str">
        <f t="shared" si="302"/>
        <v>{New York1051}</v>
      </c>
      <c r="Y1060" t="str">
        <f t="shared" si="303"/>
        <v>{52962104}</v>
      </c>
      <c r="Z1060" t="str">
        <f t="shared" ca="1" si="304"/>
        <v>{0.24654748464017}</v>
      </c>
      <c r="AA1060" t="str">
        <f t="shared" ca="1" si="305"/>
        <v>{0.0642689532503042}</v>
      </c>
    </row>
    <row r="1061" spans="1:27" x14ac:dyDescent="0.25">
      <c r="A1061" t="s">
        <v>3151</v>
      </c>
      <c r="B1061" t="s">
        <v>3152</v>
      </c>
      <c r="C1061" t="s">
        <v>3153</v>
      </c>
      <c r="D1061" t="s">
        <v>3152</v>
      </c>
      <c r="E1061" t="str">
        <f t="shared" ca="1" si="288"/>
        <v>{United States522}</v>
      </c>
      <c r="F1061">
        <v>0.26516196650398882</v>
      </c>
      <c r="G1061">
        <f t="shared" ca="1" si="289"/>
        <v>0.26516196650398882</v>
      </c>
      <c r="H1061">
        <f t="shared" ca="1" si="290"/>
        <v>0.15012263817028548</v>
      </c>
      <c r="J1061">
        <f t="shared" si="291"/>
        <v>14979882</v>
      </c>
      <c r="K1061">
        <f t="shared" si="292"/>
        <v>88236160</v>
      </c>
      <c r="L1061">
        <f t="shared" si="293"/>
        <v>88236160</v>
      </c>
      <c r="M1061">
        <f t="shared" si="294"/>
        <v>89221160</v>
      </c>
      <c r="N1061">
        <f t="shared" ca="1" si="295"/>
        <v>46283032</v>
      </c>
      <c r="O1061">
        <v>0.97460643748183318</v>
      </c>
      <c r="P1061">
        <f t="shared" ca="1" si="296"/>
        <v>0.97460643748183318</v>
      </c>
      <c r="Q1061">
        <f t="shared" ca="1" si="297"/>
        <v>0.2698089640332707</v>
      </c>
      <c r="T1061" t="str">
        <f t="shared" si="298"/>
        <v>{United States1052}</v>
      </c>
      <c r="U1061" t="str">
        <f t="shared" si="299"/>
        <v>{14979882}</v>
      </c>
      <c r="V1061" t="str">
        <f t="shared" ca="1" si="300"/>
        <v>{0.675131671550798}</v>
      </c>
      <c r="W1061" t="str">
        <f t="shared" ca="1" si="301"/>
        <v>{0.162043673747042}</v>
      </c>
      <c r="X1061" t="str">
        <f t="shared" si="302"/>
        <v>{New York1052}</v>
      </c>
      <c r="Y1061" t="str">
        <f t="shared" si="303"/>
        <v>{14979882}</v>
      </c>
      <c r="Z1061" t="str">
        <f t="shared" ca="1" si="304"/>
        <v>{0.088473434146456}</v>
      </c>
      <c r="AA1061" t="str">
        <f t="shared" ca="1" si="305"/>
        <v>{0.295967943742889}</v>
      </c>
    </row>
    <row r="1062" spans="1:27" x14ac:dyDescent="0.25">
      <c r="A1062" t="s">
        <v>3154</v>
      </c>
      <c r="B1062" t="s">
        <v>3155</v>
      </c>
      <c r="C1062" t="s">
        <v>3156</v>
      </c>
      <c r="D1062" t="s">
        <v>3155</v>
      </c>
      <c r="E1062" t="str">
        <f t="shared" ca="1" si="288"/>
        <v>{United States523}</v>
      </c>
      <c r="F1062">
        <v>8.2147987072088813E-2</v>
      </c>
      <c r="G1062">
        <f t="shared" ca="1" si="289"/>
        <v>8.2147987072088813E-2</v>
      </c>
      <c r="H1062">
        <f t="shared" ca="1" si="290"/>
        <v>8.2147987072088813E-2</v>
      </c>
      <c r="J1062">
        <f t="shared" si="291"/>
        <v>15553426</v>
      </c>
      <c r="K1062">
        <f t="shared" si="292"/>
        <v>88403236</v>
      </c>
      <c r="L1062">
        <f t="shared" si="293"/>
        <v>88403236</v>
      </c>
      <c r="M1062">
        <f t="shared" si="294"/>
        <v>89279337</v>
      </c>
      <c r="N1062">
        <f t="shared" ca="1" si="295"/>
        <v>46283501</v>
      </c>
      <c r="O1062">
        <v>0.78665400304972366</v>
      </c>
      <c r="P1062">
        <f t="shared" ca="1" si="296"/>
        <v>0.32126135204576278</v>
      </c>
      <c r="Q1062">
        <f t="shared" ca="1" si="297"/>
        <v>0.32126135204576278</v>
      </c>
      <c r="T1062" t="str">
        <f t="shared" si="298"/>
        <v>{United States1053}</v>
      </c>
      <c r="U1062" t="str">
        <f t="shared" si="299"/>
        <v>{15553426}</v>
      </c>
      <c r="V1062" t="str">
        <f t="shared" ca="1" si="300"/>
        <v>{0.0284527386255312}</v>
      </c>
      <c r="W1062" t="str">
        <f t="shared" ca="1" si="301"/>
        <v>{0.444768628420108}</v>
      </c>
      <c r="X1062" t="str">
        <f t="shared" si="302"/>
        <v>{New York1053}</v>
      </c>
      <c r="Y1062" t="str">
        <f t="shared" si="303"/>
        <v>{15553426}</v>
      </c>
      <c r="Z1062" t="str">
        <f t="shared" ca="1" si="304"/>
        <v>{0.096122307096595}</v>
      </c>
      <c r="AA1062" t="str">
        <f t="shared" ca="1" si="305"/>
        <v>{0.837589374283757}</v>
      </c>
    </row>
    <row r="1063" spans="1:27" x14ac:dyDescent="0.25">
      <c r="A1063" t="s">
        <v>3157</v>
      </c>
      <c r="B1063" t="s">
        <v>3158</v>
      </c>
      <c r="C1063" t="s">
        <v>3159</v>
      </c>
      <c r="D1063" t="s">
        <v>3158</v>
      </c>
      <c r="E1063" t="str">
        <f t="shared" ca="1" si="288"/>
        <v>{United States523}</v>
      </c>
      <c r="F1063">
        <v>0.67229677024576595</v>
      </c>
      <c r="G1063">
        <f t="shared" ca="1" si="289"/>
        <v>0.67229677024576595</v>
      </c>
      <c r="H1063">
        <f t="shared" ca="1" si="290"/>
        <v>0.59014878317367714</v>
      </c>
      <c r="J1063">
        <f t="shared" si="291"/>
        <v>52182697</v>
      </c>
      <c r="K1063">
        <f t="shared" si="292"/>
        <v>88409148</v>
      </c>
      <c r="L1063">
        <f t="shared" si="293"/>
        <v>88409148</v>
      </c>
      <c r="M1063">
        <f t="shared" si="294"/>
        <v>89332380</v>
      </c>
      <c r="N1063">
        <f t="shared" ca="1" si="295"/>
        <v>46283501</v>
      </c>
      <c r="O1063">
        <v>0.32126135204576278</v>
      </c>
      <c r="P1063">
        <f t="shared" ca="1" si="296"/>
        <v>0.78665400304972366</v>
      </c>
      <c r="Q1063">
        <f t="shared" ca="1" si="297"/>
        <v>0.46539265100396088</v>
      </c>
      <c r="T1063" t="str">
        <f t="shared" si="298"/>
        <v>{United States1054}</v>
      </c>
      <c r="U1063" t="str">
        <f t="shared" si="299"/>
        <v>{52182697}</v>
      </c>
      <c r="V1063" t="str">
        <f t="shared" ca="1" si="300"/>
        <v>{0.20859898009852}</v>
      </c>
      <c r="W1063" t="str">
        <f t="shared" ca="1" si="301"/>
        <v>{0.376628083231793}</v>
      </c>
      <c r="X1063" t="str">
        <f t="shared" si="302"/>
        <v>{New York1054}</v>
      </c>
      <c r="Y1063" t="str">
        <f t="shared" si="303"/>
        <v>{52182697}</v>
      </c>
      <c r="Z1063" t="str">
        <f t="shared" ca="1" si="304"/>
        <v>{0.375763131082056}</v>
      </c>
      <c r="AA1063" t="str">
        <f t="shared" ca="1" si="305"/>
        <v>{0.116568670794915}</v>
      </c>
    </row>
    <row r="1064" spans="1:27" x14ac:dyDescent="0.25">
      <c r="A1064" t="s">
        <v>3160</v>
      </c>
      <c r="B1064" t="s">
        <v>3161</v>
      </c>
      <c r="C1064" t="s">
        <v>3162</v>
      </c>
      <c r="D1064" t="s">
        <v>3161</v>
      </c>
      <c r="E1064" t="str">
        <f t="shared" ca="1" si="288"/>
        <v>{United States524}</v>
      </c>
      <c r="F1064">
        <v>0.40040748114225044</v>
      </c>
      <c r="G1064">
        <f t="shared" ca="1" si="289"/>
        <v>0.35126219217794563</v>
      </c>
      <c r="H1064">
        <f t="shared" ca="1" si="290"/>
        <v>0.35126219217794563</v>
      </c>
      <c r="J1064">
        <f t="shared" si="291"/>
        <v>13984223</v>
      </c>
      <c r="K1064">
        <f t="shared" si="292"/>
        <v>88410697</v>
      </c>
      <c r="L1064">
        <f t="shared" si="293"/>
        <v>88410697</v>
      </c>
      <c r="M1064">
        <f t="shared" si="294"/>
        <v>89354588</v>
      </c>
      <c r="N1064">
        <f t="shared" ca="1" si="295"/>
        <v>46312891</v>
      </c>
      <c r="O1064">
        <v>0.48625136372037481</v>
      </c>
      <c r="P1064">
        <f t="shared" ca="1" si="296"/>
        <v>0.35974097861483156</v>
      </c>
      <c r="Q1064">
        <f t="shared" ca="1" si="297"/>
        <v>0.35974097861483156</v>
      </c>
      <c r="T1064" t="str">
        <f t="shared" si="298"/>
        <v>{United States1055}</v>
      </c>
      <c r="U1064" t="str">
        <f t="shared" si="299"/>
        <v>{13984223}</v>
      </c>
      <c r="V1064" t="str">
        <f t="shared" ca="1" si="300"/>
        <v>{0.523901786511429}</v>
      </c>
      <c r="W1064" t="str">
        <f t="shared" ca="1" si="301"/>
        <v>{0.342260767471216}</v>
      </c>
      <c r="X1064" t="str">
        <f t="shared" si="302"/>
        <v>{New York1055}</v>
      </c>
      <c r="Y1064" t="str">
        <f t="shared" si="303"/>
        <v>{13984223}</v>
      </c>
      <c r="Z1064" t="str">
        <f t="shared" ca="1" si="304"/>
        <v>{0.147028268431773}</v>
      </c>
      <c r="AA1064" t="str">
        <f t="shared" ca="1" si="305"/>
        <v>{0.671681981353323}</v>
      </c>
    </row>
    <row r="1065" spans="1:27" x14ac:dyDescent="0.25">
      <c r="A1065" t="s">
        <v>3163</v>
      </c>
      <c r="B1065" t="s">
        <v>3164</v>
      </c>
      <c r="C1065" t="s">
        <v>3165</v>
      </c>
      <c r="D1065" t="s">
        <v>3164</v>
      </c>
      <c r="E1065" t="str">
        <f t="shared" ca="1" si="288"/>
        <v>{United States524}</v>
      </c>
      <c r="F1065">
        <v>0.35126219217794563</v>
      </c>
      <c r="G1065">
        <f t="shared" ca="1" si="289"/>
        <v>0.40040748114225044</v>
      </c>
      <c r="H1065">
        <f t="shared" ca="1" si="290"/>
        <v>4.9145288964304812E-2</v>
      </c>
      <c r="J1065">
        <f t="shared" si="291"/>
        <v>74842730</v>
      </c>
      <c r="K1065">
        <f t="shared" si="292"/>
        <v>88431938</v>
      </c>
      <c r="L1065">
        <f t="shared" si="293"/>
        <v>88431938</v>
      </c>
      <c r="M1065">
        <f t="shared" si="294"/>
        <v>89417604</v>
      </c>
      <c r="N1065">
        <f t="shared" ca="1" si="295"/>
        <v>46312891</v>
      </c>
      <c r="O1065">
        <v>0.35974097861483156</v>
      </c>
      <c r="P1065">
        <f t="shared" ca="1" si="296"/>
        <v>0.48625136372037481</v>
      </c>
      <c r="Q1065">
        <f t="shared" ca="1" si="297"/>
        <v>0.12651038510554324</v>
      </c>
      <c r="T1065" t="str">
        <f t="shared" si="298"/>
        <v>{United States1056}</v>
      </c>
      <c r="U1065" t="str">
        <f t="shared" si="299"/>
        <v>{74842730}</v>
      </c>
      <c r="V1065" t="str">
        <f t="shared" ca="1" si="300"/>
        <v>{0.32772966774115}</v>
      </c>
      <c r="W1065" t="str">
        <f t="shared" ca="1" si="301"/>
        <v>{0.207459402757736}</v>
      </c>
      <c r="X1065" t="str">
        <f t="shared" si="302"/>
        <v>{New York1056}</v>
      </c>
      <c r="Y1065" t="str">
        <f t="shared" si="303"/>
        <v>{74842730}</v>
      </c>
      <c r="Z1065" t="str">
        <f t="shared" ca="1" si="304"/>
        <v>{0.390533809757971}</v>
      </c>
      <c r="AA1065" t="str">
        <f t="shared" ca="1" si="305"/>
        <v>{0.0702421649259334}</v>
      </c>
    </row>
    <row r="1066" spans="1:27" x14ac:dyDescent="0.25">
      <c r="A1066" t="s">
        <v>3166</v>
      </c>
      <c r="B1066" t="s">
        <v>3167</v>
      </c>
      <c r="C1066" t="s">
        <v>3168</v>
      </c>
      <c r="D1066" t="s">
        <v>3167</v>
      </c>
      <c r="E1066" t="str">
        <f t="shared" ca="1" si="288"/>
        <v>{United States525}</v>
      </c>
      <c r="F1066">
        <v>0.31727246034947953</v>
      </c>
      <c r="G1066">
        <f t="shared" ca="1" si="289"/>
        <v>0.31727246034947953</v>
      </c>
      <c r="H1066">
        <f t="shared" ca="1" si="290"/>
        <v>0.31727246034947953</v>
      </c>
      <c r="J1066">
        <f t="shared" si="291"/>
        <v>13767852</v>
      </c>
      <c r="K1066">
        <f t="shared" si="292"/>
        <v>88435179</v>
      </c>
      <c r="L1066">
        <f t="shared" si="293"/>
        <v>88435179</v>
      </c>
      <c r="M1066">
        <f t="shared" si="294"/>
        <v>89521201</v>
      </c>
      <c r="N1066">
        <f t="shared" ca="1" si="295"/>
        <v>46350644</v>
      </c>
      <c r="O1066">
        <v>0.65579948172499813</v>
      </c>
      <c r="P1066">
        <f t="shared" ca="1" si="296"/>
        <v>0.38779426493853097</v>
      </c>
      <c r="Q1066">
        <f t="shared" ca="1" si="297"/>
        <v>0.38779426493853097</v>
      </c>
      <c r="T1066" t="str">
        <f t="shared" si="298"/>
        <v>{United States1057}</v>
      </c>
      <c r="U1066" t="str">
        <f t="shared" si="299"/>
        <v>{13767852}</v>
      </c>
      <c r="V1066" t="str">
        <f t="shared" ca="1" si="300"/>
        <v>{0.400287020180276}</v>
      </c>
      <c r="W1066" t="str">
        <f t="shared" ca="1" si="301"/>
        <v>{0.37420699932545}</v>
      </c>
      <c r="X1066" t="str">
        <f t="shared" si="302"/>
        <v>{New York1057}</v>
      </c>
      <c r="Y1066" t="str">
        <f t="shared" si="303"/>
        <v>{13767852}</v>
      </c>
      <c r="Z1066" t="str">
        <f t="shared" ca="1" si="304"/>
        <v>{0.341347320583969}</v>
      </c>
      <c r="AA1066" t="str">
        <f t="shared" ca="1" si="305"/>
        <v>{0.570070666192405}</v>
      </c>
    </row>
    <row r="1067" spans="1:27" x14ac:dyDescent="0.25">
      <c r="A1067" t="s">
        <v>3169</v>
      </c>
      <c r="B1067" t="s">
        <v>3170</v>
      </c>
      <c r="C1067" t="s">
        <v>3171</v>
      </c>
      <c r="D1067" t="s">
        <v>3170</v>
      </c>
      <c r="E1067" t="str">
        <f t="shared" ca="1" si="288"/>
        <v>{United States525}</v>
      </c>
      <c r="F1067">
        <v>0.72593729932950091</v>
      </c>
      <c r="G1067">
        <f t="shared" ca="1" si="289"/>
        <v>0.72593729932950091</v>
      </c>
      <c r="H1067">
        <f t="shared" ca="1" si="290"/>
        <v>0.40866483898002137</v>
      </c>
      <c r="J1067">
        <f t="shared" si="291"/>
        <v>91182894</v>
      </c>
      <c r="K1067">
        <f t="shared" si="292"/>
        <v>88564433</v>
      </c>
      <c r="L1067">
        <f t="shared" si="293"/>
        <v>88564433</v>
      </c>
      <c r="M1067">
        <f t="shared" si="294"/>
        <v>89586418</v>
      </c>
      <c r="N1067">
        <f t="shared" ca="1" si="295"/>
        <v>46350644</v>
      </c>
      <c r="O1067">
        <v>0.38779426493853097</v>
      </c>
      <c r="P1067">
        <f t="shared" ca="1" si="296"/>
        <v>0.65579948172499813</v>
      </c>
      <c r="Q1067">
        <f t="shared" ca="1" si="297"/>
        <v>0.26800521678646716</v>
      </c>
      <c r="T1067" t="str">
        <f t="shared" si="298"/>
        <v>{United States1058}</v>
      </c>
      <c r="U1067" t="str">
        <f t="shared" si="299"/>
        <v>{91182894}</v>
      </c>
      <c r="V1067" t="str">
        <f t="shared" ca="1" si="300"/>
        <v>{0.1992283957948}</v>
      </c>
      <c r="W1067" t="str">
        <f t="shared" ca="1" si="301"/>
        <v>{0.654215449929627}</v>
      </c>
      <c r="X1067" t="str">
        <f t="shared" si="302"/>
        <v>{New York1058}</v>
      </c>
      <c r="Y1067" t="str">
        <f t="shared" si="303"/>
        <v>{91182894}</v>
      </c>
      <c r="Z1067" t="str">
        <f t="shared" ca="1" si="304"/>
        <v>{0.0538388393014243}</v>
      </c>
      <c r="AA1067" t="str">
        <f t="shared" ca="1" si="305"/>
        <v>{0.693491693621915}</v>
      </c>
    </row>
    <row r="1068" spans="1:27" x14ac:dyDescent="0.25">
      <c r="A1068" t="s">
        <v>3172</v>
      </c>
      <c r="B1068" t="s">
        <v>3173</v>
      </c>
      <c r="C1068" t="s">
        <v>3174</v>
      </c>
      <c r="D1068" t="s">
        <v>3173</v>
      </c>
      <c r="E1068" t="str">
        <f t="shared" ca="1" si="288"/>
        <v>{United States526}</v>
      </c>
      <c r="F1068">
        <v>0.91865430022757066</v>
      </c>
      <c r="G1068">
        <f t="shared" ca="1" si="289"/>
        <v>0.22806876976473245</v>
      </c>
      <c r="H1068">
        <f t="shared" ca="1" si="290"/>
        <v>0.22806876976473245</v>
      </c>
      <c r="J1068">
        <f t="shared" si="291"/>
        <v>89040903</v>
      </c>
      <c r="K1068">
        <f t="shared" si="292"/>
        <v>88571682</v>
      </c>
      <c r="L1068">
        <f t="shared" si="293"/>
        <v>88571682</v>
      </c>
      <c r="M1068">
        <f t="shared" si="294"/>
        <v>89667734</v>
      </c>
      <c r="N1068">
        <f t="shared" ca="1" si="295"/>
        <v>46411277</v>
      </c>
      <c r="O1068">
        <v>0.68178127551812207</v>
      </c>
      <c r="P1068">
        <f t="shared" ca="1" si="296"/>
        <v>0.29507709421481398</v>
      </c>
      <c r="Q1068">
        <f t="shared" ca="1" si="297"/>
        <v>0.29507709421481398</v>
      </c>
      <c r="T1068" t="str">
        <f t="shared" si="298"/>
        <v>{United States1059}</v>
      </c>
      <c r="U1068" t="str">
        <f t="shared" si="299"/>
        <v>{89040903}</v>
      </c>
      <c r="V1068" t="str">
        <f t="shared" ca="1" si="300"/>
        <v>{0.113861865039784}</v>
      </c>
      <c r="W1068" t="str">
        <f t="shared" ca="1" si="301"/>
        <v>{0.373984338271195}</v>
      </c>
      <c r="X1068" t="str">
        <f t="shared" si="302"/>
        <v>{New York1059}</v>
      </c>
      <c r="Y1068" t="str">
        <f t="shared" si="303"/>
        <v>{89040903}</v>
      </c>
      <c r="Z1068" t="str">
        <f t="shared" ca="1" si="304"/>
        <v>{0.199432318554318}</v>
      </c>
      <c r="AA1068" t="str">
        <f t="shared" ca="1" si="305"/>
        <v>{0.151909146065197}</v>
      </c>
    </row>
    <row r="1069" spans="1:27" x14ac:dyDescent="0.25">
      <c r="A1069" t="s">
        <v>3175</v>
      </c>
      <c r="B1069" t="s">
        <v>3176</v>
      </c>
      <c r="C1069" t="s">
        <v>3177</v>
      </c>
      <c r="D1069" t="s">
        <v>3176</v>
      </c>
      <c r="E1069" t="str">
        <f t="shared" ca="1" si="288"/>
        <v>{United States526}</v>
      </c>
      <c r="F1069">
        <v>0.22806876976473245</v>
      </c>
      <c r="G1069">
        <f t="shared" ca="1" si="289"/>
        <v>0.91865430022757066</v>
      </c>
      <c r="H1069">
        <f t="shared" ca="1" si="290"/>
        <v>0.69058553046283822</v>
      </c>
      <c r="J1069">
        <f t="shared" si="291"/>
        <v>98323947</v>
      </c>
      <c r="K1069">
        <f t="shared" si="292"/>
        <v>88574988</v>
      </c>
      <c r="L1069">
        <f t="shared" si="293"/>
        <v>88574988</v>
      </c>
      <c r="M1069">
        <f t="shared" si="294"/>
        <v>89735268</v>
      </c>
      <c r="N1069">
        <f t="shared" ca="1" si="295"/>
        <v>46411277</v>
      </c>
      <c r="O1069">
        <v>0.29507709421481398</v>
      </c>
      <c r="P1069">
        <f t="shared" ca="1" si="296"/>
        <v>0.68178127551812207</v>
      </c>
      <c r="Q1069">
        <f t="shared" ca="1" si="297"/>
        <v>0.38670418130330808</v>
      </c>
      <c r="T1069" t="str">
        <f t="shared" si="298"/>
        <v>{United States1060}</v>
      </c>
      <c r="U1069" t="str">
        <f t="shared" si="299"/>
        <v>{98323947}</v>
      </c>
      <c r="V1069" t="str">
        <f t="shared" ca="1" si="300"/>
        <v>{0.059212134002029}</v>
      </c>
      <c r="W1069" t="str">
        <f t="shared" ca="1" si="301"/>
        <v>{0.298318897193758}</v>
      </c>
      <c r="X1069" t="str">
        <f t="shared" si="302"/>
        <v>{New York1060}</v>
      </c>
      <c r="Y1069" t="str">
        <f t="shared" si="303"/>
        <v>{98323947}</v>
      </c>
      <c r="Z1069" t="str">
        <f t="shared" ca="1" si="304"/>
        <v>{0.0497212673089394}</v>
      </c>
      <c r="AA1069" t="str">
        <f t="shared" ca="1" si="305"/>
        <v>{0.485949668255109}</v>
      </c>
    </row>
    <row r="1070" spans="1:27" x14ac:dyDescent="0.25">
      <c r="A1070" t="s">
        <v>3178</v>
      </c>
      <c r="B1070" t="s">
        <v>3179</v>
      </c>
      <c r="C1070" t="s">
        <v>3180</v>
      </c>
      <c r="D1070" t="s">
        <v>3179</v>
      </c>
      <c r="E1070" t="str">
        <f t="shared" ca="1" si="288"/>
        <v>{United States527}</v>
      </c>
      <c r="F1070">
        <v>0.2476430354904583</v>
      </c>
      <c r="G1070">
        <f t="shared" ca="1" si="289"/>
        <v>0.2476430354904583</v>
      </c>
      <c r="H1070">
        <f t="shared" ca="1" si="290"/>
        <v>0.2476430354904583</v>
      </c>
      <c r="J1070">
        <f t="shared" si="291"/>
        <v>89354588</v>
      </c>
      <c r="K1070">
        <f t="shared" si="292"/>
        <v>88715801</v>
      </c>
      <c r="L1070">
        <f t="shared" si="293"/>
        <v>88715801</v>
      </c>
      <c r="M1070">
        <f t="shared" si="294"/>
        <v>89833984</v>
      </c>
      <c r="N1070">
        <f t="shared" ca="1" si="295"/>
        <v>46453592</v>
      </c>
      <c r="O1070">
        <v>0.98799663885653566</v>
      </c>
      <c r="P1070">
        <f t="shared" ca="1" si="296"/>
        <v>0.1076915224175472</v>
      </c>
      <c r="Q1070">
        <f t="shared" ca="1" si="297"/>
        <v>0.1076915224175472</v>
      </c>
      <c r="T1070" t="str">
        <f t="shared" si="298"/>
        <v>{United States1061}</v>
      </c>
      <c r="U1070" t="str">
        <f t="shared" si="299"/>
        <v>{89354588}</v>
      </c>
      <c r="V1070" t="str">
        <f t="shared" ca="1" si="300"/>
        <v>{0.493386198248129}</v>
      </c>
      <c r="W1070" t="str">
        <f t="shared" ca="1" si="301"/>
        <v>{0.258952967256182}</v>
      </c>
      <c r="X1070" t="str">
        <f t="shared" si="302"/>
        <v>{New York1061}</v>
      </c>
      <c r="Y1070" t="str">
        <f t="shared" si="303"/>
        <v>{89354588}</v>
      </c>
      <c r="Z1070" t="str">
        <f t="shared" ca="1" si="304"/>
        <v>{0.657519156057673}</v>
      </c>
      <c r="AA1070" t="str">
        <f t="shared" ca="1" si="305"/>
        <v>{0.34212576243029}</v>
      </c>
    </row>
    <row r="1071" spans="1:27" x14ac:dyDescent="0.25">
      <c r="A1071" t="s">
        <v>3181</v>
      </c>
      <c r="B1071" t="s">
        <v>3182</v>
      </c>
      <c r="C1071" t="s">
        <v>3183</v>
      </c>
      <c r="D1071" t="s">
        <v>3182</v>
      </c>
      <c r="E1071" t="str">
        <f t="shared" ca="1" si="288"/>
        <v>{United States527}</v>
      </c>
      <c r="F1071">
        <v>0.6627938289881885</v>
      </c>
      <c r="G1071">
        <f t="shared" ca="1" si="289"/>
        <v>0.6627938289881885</v>
      </c>
      <c r="H1071">
        <f t="shared" ca="1" si="290"/>
        <v>0.41515079349773021</v>
      </c>
      <c r="J1071">
        <f t="shared" si="291"/>
        <v>28523345</v>
      </c>
      <c r="K1071">
        <f t="shared" si="292"/>
        <v>88726196</v>
      </c>
      <c r="L1071">
        <f t="shared" si="293"/>
        <v>88726196</v>
      </c>
      <c r="M1071">
        <f t="shared" si="294"/>
        <v>89909992</v>
      </c>
      <c r="N1071">
        <f t="shared" ca="1" si="295"/>
        <v>46453592</v>
      </c>
      <c r="O1071">
        <v>0.1076915224175472</v>
      </c>
      <c r="P1071">
        <f t="shared" ca="1" si="296"/>
        <v>0.98799663885653566</v>
      </c>
      <c r="Q1071">
        <f t="shared" ca="1" si="297"/>
        <v>0.88030511643898846</v>
      </c>
      <c r="T1071" t="str">
        <f t="shared" si="298"/>
        <v>{United States1062}</v>
      </c>
      <c r="U1071" t="str">
        <f t="shared" si="299"/>
        <v>{28523345}</v>
      </c>
      <c r="V1071" t="str">
        <f t="shared" ca="1" si="300"/>
        <v>{0.121071758515294}</v>
      </c>
      <c r="W1071" t="str">
        <f t="shared" ca="1" si="301"/>
        <v>{0.665689102810822}</v>
      </c>
      <c r="X1071" t="str">
        <f t="shared" si="302"/>
        <v>{New York1062}</v>
      </c>
      <c r="Y1071" t="str">
        <f t="shared" si="303"/>
        <v>{28523345}</v>
      </c>
      <c r="Z1071" t="str">
        <f t="shared" ca="1" si="304"/>
        <v>{0.123130883670521}</v>
      </c>
      <c r="AA1071" t="str">
        <f t="shared" ca="1" si="305"/>
        <v>{0.281940876451587}</v>
      </c>
    </row>
    <row r="1072" spans="1:27" x14ac:dyDescent="0.25">
      <c r="A1072" t="s">
        <v>3184</v>
      </c>
      <c r="B1072" t="s">
        <v>3185</v>
      </c>
      <c r="C1072" t="s">
        <v>3186</v>
      </c>
      <c r="D1072" t="s">
        <v>3185</v>
      </c>
      <c r="E1072" t="str">
        <f t="shared" ca="1" si="288"/>
        <v>{United States528}</v>
      </c>
      <c r="F1072">
        <v>0.91243251056880326</v>
      </c>
      <c r="G1072">
        <f t="shared" ca="1" si="289"/>
        <v>0.43989724698194577</v>
      </c>
      <c r="H1072">
        <f t="shared" ca="1" si="290"/>
        <v>0.43989724698194577</v>
      </c>
      <c r="J1072">
        <f t="shared" si="291"/>
        <v>69936872</v>
      </c>
      <c r="K1072">
        <f t="shared" si="292"/>
        <v>88783789</v>
      </c>
      <c r="L1072">
        <f t="shared" si="293"/>
        <v>88783789</v>
      </c>
      <c r="M1072">
        <f t="shared" si="294"/>
        <v>89965642</v>
      </c>
      <c r="N1072">
        <f t="shared" ca="1" si="295"/>
        <v>46470436</v>
      </c>
      <c r="O1072">
        <v>0.43076091207086997</v>
      </c>
      <c r="P1072">
        <f t="shared" ca="1" si="296"/>
        <v>0.43076091207086997</v>
      </c>
      <c r="Q1072">
        <f t="shared" ca="1" si="297"/>
        <v>0.43076091207086997</v>
      </c>
      <c r="T1072" t="str">
        <f t="shared" si="298"/>
        <v>{United States1063}</v>
      </c>
      <c r="U1072" t="str">
        <f t="shared" si="299"/>
        <v>{69936872}</v>
      </c>
      <c r="V1072" t="str">
        <f t="shared" ca="1" si="300"/>
        <v>{0.717081686541981}</v>
      </c>
      <c r="W1072" t="str">
        <f t="shared" ca="1" si="301"/>
        <v>{0.0173745799324923}</v>
      </c>
      <c r="X1072" t="str">
        <f t="shared" si="302"/>
        <v>{New York1063}</v>
      </c>
      <c r="Y1072" t="str">
        <f t="shared" si="303"/>
        <v>{69936872}</v>
      </c>
      <c r="Z1072" t="str">
        <f t="shared" ca="1" si="304"/>
        <v>{0.37278343264006}</v>
      </c>
      <c r="AA1072" t="str">
        <f t="shared" ca="1" si="305"/>
        <v>{0.218327581934209}</v>
      </c>
    </row>
    <row r="1073" spans="1:27" x14ac:dyDescent="0.25">
      <c r="A1073" t="s">
        <v>3187</v>
      </c>
      <c r="B1073" t="s">
        <v>3188</v>
      </c>
      <c r="C1073" t="s">
        <v>3189</v>
      </c>
      <c r="D1073" t="s">
        <v>3188</v>
      </c>
      <c r="E1073" t="str">
        <f t="shared" ca="1" si="288"/>
        <v>{United States528}</v>
      </c>
      <c r="F1073">
        <v>0.43989724698194577</v>
      </c>
      <c r="G1073">
        <f t="shared" ca="1" si="289"/>
        <v>0.91243251056880326</v>
      </c>
      <c r="H1073">
        <f t="shared" ca="1" si="290"/>
        <v>0.47253526358685749</v>
      </c>
      <c r="J1073">
        <f t="shared" si="291"/>
        <v>62167242</v>
      </c>
      <c r="K1073">
        <f t="shared" si="292"/>
        <v>88794846</v>
      </c>
      <c r="L1073">
        <f t="shared" si="293"/>
        <v>88794846</v>
      </c>
      <c r="M1073">
        <f t="shared" si="294"/>
        <v>90070799</v>
      </c>
      <c r="N1073">
        <f t="shared" ca="1" si="295"/>
        <v>46470436</v>
      </c>
      <c r="O1073">
        <v>0.70473552118523497</v>
      </c>
      <c r="P1073">
        <f t="shared" ca="1" si="296"/>
        <v>0.70473552118523497</v>
      </c>
      <c r="Q1073">
        <f t="shared" ca="1" si="297"/>
        <v>0.273974609114365</v>
      </c>
      <c r="T1073" t="str">
        <f t="shared" si="298"/>
        <v>{United States1064}</v>
      </c>
      <c r="U1073" t="str">
        <f t="shared" si="299"/>
        <v>{62167242}</v>
      </c>
      <c r="V1073" t="str">
        <f t="shared" ca="1" si="300"/>
        <v>{0.596077075318885}</v>
      </c>
      <c r="W1073" t="str">
        <f t="shared" ca="1" si="301"/>
        <v>{0.0819173551731227}</v>
      </c>
      <c r="X1073" t="str">
        <f t="shared" si="302"/>
        <v>{New York1064}</v>
      </c>
      <c r="Y1073" t="str">
        <f t="shared" si="303"/>
        <v>{62167242}</v>
      </c>
      <c r="Z1073" t="str">
        <f t="shared" ca="1" si="304"/>
        <v>{0.0932261299970787}</v>
      </c>
      <c r="AA1073" t="str">
        <f t="shared" ca="1" si="305"/>
        <v>{0.769918991195179}</v>
      </c>
    </row>
    <row r="1074" spans="1:27" x14ac:dyDescent="0.25">
      <c r="A1074" t="s">
        <v>3190</v>
      </c>
      <c r="B1074" t="s">
        <v>3191</v>
      </c>
      <c r="C1074" t="s">
        <v>3192</v>
      </c>
      <c r="D1074" t="s">
        <v>3191</v>
      </c>
      <c r="E1074" t="str">
        <f t="shared" ca="1" si="288"/>
        <v>{United States529}</v>
      </c>
      <c r="F1074">
        <v>0.84809538128030781</v>
      </c>
      <c r="G1074">
        <f t="shared" ca="1" si="289"/>
        <v>0.15983314908948498</v>
      </c>
      <c r="H1074">
        <f t="shared" ca="1" si="290"/>
        <v>0.15983314908948498</v>
      </c>
      <c r="J1074">
        <f t="shared" si="291"/>
        <v>27921527</v>
      </c>
      <c r="K1074">
        <f t="shared" si="292"/>
        <v>88821670</v>
      </c>
      <c r="L1074">
        <f t="shared" si="293"/>
        <v>88821670</v>
      </c>
      <c r="M1074">
        <f t="shared" si="294"/>
        <v>90141154</v>
      </c>
      <c r="N1074">
        <f t="shared" ca="1" si="295"/>
        <v>46491026</v>
      </c>
      <c r="O1074">
        <v>0.34518750482632565</v>
      </c>
      <c r="P1074">
        <f t="shared" ca="1" si="296"/>
        <v>0.34518750482632565</v>
      </c>
      <c r="Q1074">
        <f t="shared" ca="1" si="297"/>
        <v>0.34518750482632565</v>
      </c>
      <c r="T1074" t="str">
        <f t="shared" si="298"/>
        <v>{United States1065}</v>
      </c>
      <c r="U1074" t="str">
        <f t="shared" si="299"/>
        <v>{27921527}</v>
      </c>
      <c r="V1074" t="str">
        <f t="shared" ca="1" si="300"/>
        <v>{0.361900120146899}</v>
      </c>
      <c r="W1074" t="str">
        <f t="shared" ca="1" si="301"/>
        <v>{0.612340179166182}</v>
      </c>
      <c r="X1074" t="str">
        <f t="shared" si="302"/>
        <v>{New York1065}</v>
      </c>
      <c r="Y1074" t="str">
        <f t="shared" si="303"/>
        <v>{27921527}</v>
      </c>
      <c r="Z1074" t="str">
        <f t="shared" ca="1" si="304"/>
        <v>{0.0418089134996611}</v>
      </c>
      <c r="AA1074" t="str">
        <f t="shared" ca="1" si="305"/>
        <v>{0.14852423652928}</v>
      </c>
    </row>
    <row r="1075" spans="1:27" x14ac:dyDescent="0.25">
      <c r="A1075" t="s">
        <v>3193</v>
      </c>
      <c r="B1075" t="s">
        <v>3194</v>
      </c>
      <c r="C1075" t="s">
        <v>3195</v>
      </c>
      <c r="D1075" t="s">
        <v>3194</v>
      </c>
      <c r="E1075" t="str">
        <f t="shared" ca="1" si="288"/>
        <v>{United States529}</v>
      </c>
      <c r="F1075">
        <v>0.15983314908948498</v>
      </c>
      <c r="G1075">
        <f t="shared" ca="1" si="289"/>
        <v>0.84809538128030781</v>
      </c>
      <c r="H1075">
        <f t="shared" ca="1" si="290"/>
        <v>0.68826223219082283</v>
      </c>
      <c r="J1075">
        <f t="shared" si="291"/>
        <v>74988916</v>
      </c>
      <c r="K1075">
        <f t="shared" si="292"/>
        <v>88844485</v>
      </c>
      <c r="L1075">
        <f t="shared" si="293"/>
        <v>88844485</v>
      </c>
      <c r="M1075">
        <f t="shared" si="294"/>
        <v>90256233</v>
      </c>
      <c r="N1075">
        <f t="shared" ca="1" si="295"/>
        <v>46491026</v>
      </c>
      <c r="O1075">
        <v>0.949129073883897</v>
      </c>
      <c r="P1075">
        <f t="shared" ca="1" si="296"/>
        <v>0.949129073883897</v>
      </c>
      <c r="Q1075">
        <f t="shared" ca="1" si="297"/>
        <v>0.60394156905757135</v>
      </c>
      <c r="T1075" t="str">
        <f t="shared" si="298"/>
        <v>{United States1066}</v>
      </c>
      <c r="U1075" t="str">
        <f t="shared" si="299"/>
        <v>{74988916}</v>
      </c>
      <c r="V1075" t="str">
        <f t="shared" ca="1" si="300"/>
        <v>{0.268491684454143}</v>
      </c>
      <c r="W1075" t="str">
        <f t="shared" ca="1" si="301"/>
        <v>{0.0676928571400944}</v>
      </c>
      <c r="X1075" t="str">
        <f t="shared" si="302"/>
        <v>{New York1066}</v>
      </c>
      <c r="Y1075" t="str">
        <f t="shared" si="303"/>
        <v>{74988916}</v>
      </c>
      <c r="Z1075" t="str">
        <f t="shared" ca="1" si="304"/>
        <v>{0.782927554066253}</v>
      </c>
      <c r="AA1075" t="str">
        <f t="shared" ca="1" si="305"/>
        <v>{0.146110692240459}</v>
      </c>
    </row>
    <row r="1076" spans="1:27" x14ac:dyDescent="0.25">
      <c r="A1076" t="s">
        <v>3196</v>
      </c>
      <c r="B1076" t="s">
        <v>3197</v>
      </c>
      <c r="C1076" t="s">
        <v>3198</v>
      </c>
      <c r="D1076" t="s">
        <v>3197</v>
      </c>
      <c r="E1076" t="str">
        <f t="shared" ca="1" si="288"/>
        <v>{United States530}</v>
      </c>
      <c r="F1076">
        <v>0.39943389105597416</v>
      </c>
      <c r="G1076">
        <f t="shared" ca="1" si="289"/>
        <v>0.39943389105597416</v>
      </c>
      <c r="H1076">
        <f t="shared" ca="1" si="290"/>
        <v>0.39943389105597416</v>
      </c>
      <c r="J1076">
        <f t="shared" si="291"/>
        <v>42889008</v>
      </c>
      <c r="K1076">
        <f t="shared" si="292"/>
        <v>89040903</v>
      </c>
      <c r="L1076">
        <f t="shared" si="293"/>
        <v>89040903</v>
      </c>
      <c r="M1076">
        <f t="shared" si="294"/>
        <v>90341047</v>
      </c>
      <c r="N1076">
        <f t="shared" ca="1" si="295"/>
        <v>46500915</v>
      </c>
      <c r="O1076">
        <v>0.72401519643392898</v>
      </c>
      <c r="P1076">
        <f t="shared" ca="1" si="296"/>
        <v>0.72401519643392898</v>
      </c>
      <c r="Q1076">
        <f t="shared" ca="1" si="297"/>
        <v>0.72401519643392898</v>
      </c>
      <c r="T1076" t="str">
        <f t="shared" si="298"/>
        <v>{United States1067}</v>
      </c>
      <c r="U1076" t="str">
        <f t="shared" si="299"/>
        <v>{42889008}</v>
      </c>
      <c r="V1076" t="str">
        <f t="shared" ca="1" si="300"/>
        <v>{0.781546621572749}</v>
      </c>
      <c r="W1076" t="str">
        <f t="shared" ca="1" si="301"/>
        <v>{0.126291630509358}</v>
      </c>
      <c r="X1076" t="str">
        <f t="shared" si="302"/>
        <v>{New York1067}</v>
      </c>
      <c r="Y1076" t="str">
        <f t="shared" si="303"/>
        <v>{42889008}</v>
      </c>
      <c r="Z1076" t="str">
        <f t="shared" ca="1" si="304"/>
        <v>{0.0197603797288686}</v>
      </c>
      <c r="AA1076" t="str">
        <f t="shared" ca="1" si="305"/>
        <v>{0.55384941642093}</v>
      </c>
    </row>
    <row r="1077" spans="1:27" x14ac:dyDescent="0.25">
      <c r="A1077" t="s">
        <v>3199</v>
      </c>
      <c r="B1077" t="s">
        <v>3200</v>
      </c>
      <c r="C1077" t="s">
        <v>3201</v>
      </c>
      <c r="D1077" t="s">
        <v>3200</v>
      </c>
      <c r="E1077" t="str">
        <f t="shared" ca="1" si="288"/>
        <v>{United States530}</v>
      </c>
      <c r="F1077">
        <v>0.78450105605792031</v>
      </c>
      <c r="G1077">
        <f t="shared" ca="1" si="289"/>
        <v>0.78450105605792031</v>
      </c>
      <c r="H1077">
        <f t="shared" ca="1" si="290"/>
        <v>0.38506716500194615</v>
      </c>
      <c r="J1077">
        <f t="shared" si="291"/>
        <v>31366879</v>
      </c>
      <c r="K1077">
        <f t="shared" si="292"/>
        <v>89051541</v>
      </c>
      <c r="L1077">
        <f t="shared" si="293"/>
        <v>89051541</v>
      </c>
      <c r="M1077">
        <f t="shared" si="294"/>
        <v>90357459</v>
      </c>
      <c r="N1077">
        <f t="shared" ca="1" si="295"/>
        <v>46500915</v>
      </c>
      <c r="O1077">
        <v>0.93601168726900064</v>
      </c>
      <c r="P1077">
        <f t="shared" ca="1" si="296"/>
        <v>0.93601168726900064</v>
      </c>
      <c r="Q1077">
        <f t="shared" ca="1" si="297"/>
        <v>0.21199649083507166</v>
      </c>
      <c r="T1077" t="str">
        <f t="shared" si="298"/>
        <v>{United States1068}</v>
      </c>
      <c r="U1077" t="str">
        <f t="shared" si="299"/>
        <v>{31366879}</v>
      </c>
      <c r="V1077" t="str">
        <f t="shared" ca="1" si="300"/>
        <v>{0.0686639464683838}</v>
      </c>
      <c r="W1077" t="str">
        <f t="shared" ca="1" si="301"/>
        <v>{0.594208075196062}</v>
      </c>
      <c r="X1077" t="str">
        <f t="shared" si="302"/>
        <v>{New York1068}</v>
      </c>
      <c r="Y1077" t="str">
        <f t="shared" si="303"/>
        <v>{31366879}</v>
      </c>
      <c r="Z1077" t="str">
        <f t="shared" ca="1" si="304"/>
        <v>{0.339892737665822}</v>
      </c>
      <c r="AA1077" t="str">
        <f t="shared" ca="1" si="305"/>
        <v>{0.62321491604423}</v>
      </c>
    </row>
    <row r="1078" spans="1:27" x14ac:dyDescent="0.25">
      <c r="A1078" t="s">
        <v>3202</v>
      </c>
      <c r="B1078" t="s">
        <v>3203</v>
      </c>
      <c r="C1078" t="s">
        <v>3204</v>
      </c>
      <c r="D1078" t="s">
        <v>3203</v>
      </c>
      <c r="E1078" t="str">
        <f t="shared" ca="1" si="288"/>
        <v>{United States531}</v>
      </c>
      <c r="F1078">
        <v>0.83635550928569391</v>
      </c>
      <c r="G1078">
        <f t="shared" ca="1" si="289"/>
        <v>0.19217031094386472</v>
      </c>
      <c r="H1078">
        <f t="shared" ca="1" si="290"/>
        <v>0.19217031094386472</v>
      </c>
      <c r="J1078">
        <f t="shared" si="291"/>
        <v>57933775</v>
      </c>
      <c r="K1078">
        <f t="shared" si="292"/>
        <v>89221160</v>
      </c>
      <c r="L1078">
        <f t="shared" si="293"/>
        <v>89221160</v>
      </c>
      <c r="M1078">
        <f t="shared" si="294"/>
        <v>90364216</v>
      </c>
      <c r="N1078">
        <f t="shared" ca="1" si="295"/>
        <v>46516870</v>
      </c>
      <c r="O1078">
        <v>0.10189540103097539</v>
      </c>
      <c r="P1078">
        <f t="shared" ca="1" si="296"/>
        <v>0.10189540103097539</v>
      </c>
      <c r="Q1078">
        <f t="shared" ca="1" si="297"/>
        <v>0.10189540103097539</v>
      </c>
      <c r="T1078" t="str">
        <f t="shared" si="298"/>
        <v>{United States1069}</v>
      </c>
      <c r="U1078" t="str">
        <f t="shared" si="299"/>
        <v>{57933775}</v>
      </c>
      <c r="V1078" t="str">
        <f t="shared" ca="1" si="300"/>
        <v>{0.190894014175731}</v>
      </c>
      <c r="W1078" t="str">
        <f t="shared" ca="1" si="301"/>
        <v>{0.342679158724984}</v>
      </c>
      <c r="X1078" t="str">
        <f t="shared" si="302"/>
        <v>{New York1069}</v>
      </c>
      <c r="Y1078" t="str">
        <f t="shared" si="303"/>
        <v>{57933775}</v>
      </c>
      <c r="Z1078" t="str">
        <f t="shared" ca="1" si="304"/>
        <v>{0.16257265985697}</v>
      </c>
      <c r="AA1078" t="str">
        <f t="shared" ca="1" si="305"/>
        <v>{0.522585826349686}</v>
      </c>
    </row>
    <row r="1079" spans="1:27" x14ac:dyDescent="0.25">
      <c r="A1079" t="s">
        <v>3205</v>
      </c>
      <c r="B1079" t="s">
        <v>3206</v>
      </c>
      <c r="C1079" t="s">
        <v>3207</v>
      </c>
      <c r="D1079" t="s">
        <v>3206</v>
      </c>
      <c r="E1079" t="str">
        <f t="shared" ca="1" si="288"/>
        <v>{United States531}</v>
      </c>
      <c r="F1079">
        <v>0.19217031094386472</v>
      </c>
      <c r="G1079">
        <f t="shared" ca="1" si="289"/>
        <v>0.83635550928569391</v>
      </c>
      <c r="H1079">
        <f t="shared" ca="1" si="290"/>
        <v>0.64418519834182919</v>
      </c>
      <c r="J1079">
        <f t="shared" si="291"/>
        <v>84001400</v>
      </c>
      <c r="K1079">
        <f t="shared" si="292"/>
        <v>89279337</v>
      </c>
      <c r="L1079">
        <f t="shared" si="293"/>
        <v>89279337</v>
      </c>
      <c r="M1079">
        <f t="shared" si="294"/>
        <v>90394952</v>
      </c>
      <c r="N1079">
        <f t="shared" ca="1" si="295"/>
        <v>46516870</v>
      </c>
      <c r="O1079">
        <v>0.98369921616525902</v>
      </c>
      <c r="P1079">
        <f t="shared" ca="1" si="296"/>
        <v>0.98369921616525902</v>
      </c>
      <c r="Q1079">
        <f t="shared" ca="1" si="297"/>
        <v>0.88180381513428363</v>
      </c>
      <c r="T1079" t="str">
        <f t="shared" si="298"/>
        <v>{United States1070}</v>
      </c>
      <c r="U1079" t="str">
        <f t="shared" si="299"/>
        <v>{84001400}</v>
      </c>
      <c r="V1079" t="str">
        <f t="shared" ca="1" si="300"/>
        <v>{0.178527138434944}</v>
      </c>
      <c r="W1079" t="str">
        <f t="shared" ca="1" si="301"/>
        <v>{0.56987914803912}</v>
      </c>
      <c r="X1079" t="str">
        <f t="shared" si="302"/>
        <v>{New York1070}</v>
      </c>
      <c r="Y1079" t="str">
        <f t="shared" si="303"/>
        <v>{84001400}</v>
      </c>
      <c r="Z1079" t="str">
        <f t="shared" ca="1" si="304"/>
        <v>{0.106049445919374}</v>
      </c>
      <c r="AA1079" t="str">
        <f t="shared" ca="1" si="305"/>
        <v>{0.818035739961508}</v>
      </c>
    </row>
    <row r="1080" spans="1:27" x14ac:dyDescent="0.25">
      <c r="A1080" t="s">
        <v>3208</v>
      </c>
      <c r="B1080" t="s">
        <v>3209</v>
      </c>
      <c r="C1080" t="s">
        <v>3210</v>
      </c>
      <c r="D1080" t="s">
        <v>3209</v>
      </c>
      <c r="E1080" t="str">
        <f t="shared" ca="1" si="288"/>
        <v>{United States532}</v>
      </c>
      <c r="F1080">
        <v>0.85530793996729304</v>
      </c>
      <c r="G1080">
        <f t="shared" ca="1" si="289"/>
        <v>0.11744684871130873</v>
      </c>
      <c r="H1080">
        <f t="shared" ca="1" si="290"/>
        <v>0.11744684871130873</v>
      </c>
      <c r="J1080">
        <f t="shared" si="291"/>
        <v>58474850</v>
      </c>
      <c r="K1080">
        <f t="shared" si="292"/>
        <v>89332380</v>
      </c>
      <c r="L1080">
        <f t="shared" si="293"/>
        <v>89332380</v>
      </c>
      <c r="M1080">
        <f t="shared" si="294"/>
        <v>90676981</v>
      </c>
      <c r="N1080">
        <f t="shared" ca="1" si="295"/>
        <v>46543350</v>
      </c>
      <c r="O1080">
        <v>0.41504973828248415</v>
      </c>
      <c r="P1080">
        <f t="shared" ca="1" si="296"/>
        <v>0.41504973828248415</v>
      </c>
      <c r="Q1080">
        <f t="shared" ca="1" si="297"/>
        <v>0.41504973828248415</v>
      </c>
      <c r="T1080" t="str">
        <f t="shared" si="298"/>
        <v>{United States1071}</v>
      </c>
      <c r="U1080" t="str">
        <f t="shared" si="299"/>
        <v>{58474850}</v>
      </c>
      <c r="V1080" t="str">
        <f t="shared" ca="1" si="300"/>
        <v>{0.426708562016617}</v>
      </c>
      <c r="W1080" t="str">
        <f t="shared" ca="1" si="301"/>
        <v>{0.311343798891603}</v>
      </c>
      <c r="X1080" t="str">
        <f t="shared" si="302"/>
        <v>{New York1071}</v>
      </c>
      <c r="Y1080" t="str">
        <f t="shared" si="303"/>
        <v>{58474850}</v>
      </c>
      <c r="Z1080" t="str">
        <f t="shared" ca="1" si="304"/>
        <v>{0.799881995399613}</v>
      </c>
      <c r="AA1080" t="str">
        <f t="shared" ca="1" si="305"/>
        <v>{0.0406452866876477}</v>
      </c>
    </row>
    <row r="1081" spans="1:27" x14ac:dyDescent="0.25">
      <c r="A1081" t="s">
        <v>3211</v>
      </c>
      <c r="B1081" t="s">
        <v>3212</v>
      </c>
      <c r="C1081" t="s">
        <v>3213</v>
      </c>
      <c r="D1081" t="s">
        <v>3212</v>
      </c>
      <c r="E1081" t="str">
        <f t="shared" ca="1" si="288"/>
        <v>{United States532}</v>
      </c>
      <c r="F1081">
        <v>0.11744684871130873</v>
      </c>
      <c r="G1081">
        <f t="shared" ca="1" si="289"/>
        <v>0.85530793996729304</v>
      </c>
      <c r="H1081">
        <f t="shared" ca="1" si="290"/>
        <v>0.73786109125598431</v>
      </c>
      <c r="J1081">
        <f t="shared" si="291"/>
        <v>44119585</v>
      </c>
      <c r="K1081">
        <f t="shared" si="292"/>
        <v>89354588</v>
      </c>
      <c r="L1081">
        <f t="shared" si="293"/>
        <v>89354588</v>
      </c>
      <c r="M1081">
        <f t="shared" si="294"/>
        <v>90681882</v>
      </c>
      <c r="N1081">
        <f t="shared" ca="1" si="295"/>
        <v>46543350</v>
      </c>
      <c r="O1081">
        <v>0.62460756013658381</v>
      </c>
      <c r="P1081">
        <f t="shared" ca="1" si="296"/>
        <v>0.62460756013658381</v>
      </c>
      <c r="Q1081">
        <f t="shared" ca="1" si="297"/>
        <v>0.20955782185409966</v>
      </c>
      <c r="T1081" t="str">
        <f t="shared" si="298"/>
        <v>{United States1072}</v>
      </c>
      <c r="U1081" t="str">
        <f t="shared" si="299"/>
        <v>{44119585}</v>
      </c>
      <c r="V1081" t="str">
        <f t="shared" ca="1" si="300"/>
        <v>{0.12377729161177}</v>
      </c>
      <c r="W1081" t="str">
        <f t="shared" ca="1" si="301"/>
        <v>{0.263718656705155}</v>
      </c>
      <c r="X1081" t="str">
        <f t="shared" si="302"/>
        <v>{New York1072}</v>
      </c>
      <c r="Y1081" t="str">
        <f t="shared" si="303"/>
        <v>{44119585}</v>
      </c>
      <c r="Z1081" t="str">
        <f t="shared" ca="1" si="304"/>
        <v>{0.658202736275708}</v>
      </c>
      <c r="AA1081" t="str">
        <f t="shared" ca="1" si="305"/>
        <v>{0.099893454007516}</v>
      </c>
    </row>
    <row r="1082" spans="1:27" x14ac:dyDescent="0.25">
      <c r="A1082" t="s">
        <v>3214</v>
      </c>
      <c r="B1082" t="s">
        <v>3215</v>
      </c>
      <c r="C1082" t="s">
        <v>3216</v>
      </c>
      <c r="D1082" t="s">
        <v>3215</v>
      </c>
      <c r="E1082" t="str">
        <f t="shared" ca="1" si="288"/>
        <v>{United States533}</v>
      </c>
      <c r="F1082">
        <v>0.39660732961260192</v>
      </c>
      <c r="G1082">
        <f t="shared" ca="1" si="289"/>
        <v>0.25249684497684666</v>
      </c>
      <c r="H1082">
        <f t="shared" ca="1" si="290"/>
        <v>0.25249684497684666</v>
      </c>
      <c r="J1082">
        <f t="shared" si="291"/>
        <v>53877717</v>
      </c>
      <c r="K1082">
        <f t="shared" si="292"/>
        <v>89417604</v>
      </c>
      <c r="L1082">
        <f t="shared" si="293"/>
        <v>89417604</v>
      </c>
      <c r="M1082">
        <f t="shared" si="294"/>
        <v>90741560</v>
      </c>
      <c r="N1082">
        <f t="shared" ca="1" si="295"/>
        <v>46637869</v>
      </c>
      <c r="O1082">
        <v>0.80463033654536831</v>
      </c>
      <c r="P1082">
        <f t="shared" ca="1" si="296"/>
        <v>0.59734905387629911</v>
      </c>
      <c r="Q1082">
        <f t="shared" ca="1" si="297"/>
        <v>0.59734905387629911</v>
      </c>
      <c r="T1082" t="str">
        <f t="shared" si="298"/>
        <v>{United States1073}</v>
      </c>
      <c r="U1082" t="str">
        <f t="shared" si="299"/>
        <v>{53877717}</v>
      </c>
      <c r="V1082" t="str">
        <f t="shared" ca="1" si="300"/>
        <v>{0.123219430038498}</v>
      </c>
      <c r="W1082" t="str">
        <f t="shared" ca="1" si="301"/>
        <v>{0.738387060382755}</v>
      </c>
      <c r="X1082" t="str">
        <f t="shared" si="302"/>
        <v>{New York1073}</v>
      </c>
      <c r="Y1082" t="str">
        <f t="shared" si="303"/>
        <v>{53877717}</v>
      </c>
      <c r="Z1082" t="str">
        <f t="shared" ca="1" si="304"/>
        <v>{0.6366654007082}</v>
      </c>
      <c r="AA1082" t="str">
        <f t="shared" ca="1" si="305"/>
        <v>{0.236308718902856}</v>
      </c>
    </row>
    <row r="1083" spans="1:27" x14ac:dyDescent="0.25">
      <c r="A1083" t="s">
        <v>3217</v>
      </c>
      <c r="B1083" t="s">
        <v>3218</v>
      </c>
      <c r="C1083" t="s">
        <v>3219</v>
      </c>
      <c r="D1083" t="s">
        <v>3218</v>
      </c>
      <c r="E1083" t="str">
        <f t="shared" ca="1" si="288"/>
        <v>{United States533}</v>
      </c>
      <c r="F1083">
        <v>0.25249684497684666</v>
      </c>
      <c r="G1083">
        <f t="shared" ca="1" si="289"/>
        <v>0.39660732961260192</v>
      </c>
      <c r="H1083">
        <f t="shared" ca="1" si="290"/>
        <v>0.14411048463575526</v>
      </c>
      <c r="J1083">
        <f t="shared" si="291"/>
        <v>81583222</v>
      </c>
      <c r="K1083">
        <f t="shared" si="292"/>
        <v>89521201</v>
      </c>
      <c r="L1083">
        <f t="shared" si="293"/>
        <v>89521201</v>
      </c>
      <c r="M1083">
        <f t="shared" si="294"/>
        <v>90747229</v>
      </c>
      <c r="N1083">
        <f t="shared" ca="1" si="295"/>
        <v>46637869</v>
      </c>
      <c r="O1083">
        <v>0.59734905387629911</v>
      </c>
      <c r="P1083">
        <f t="shared" ca="1" si="296"/>
        <v>0.80463033654536831</v>
      </c>
      <c r="Q1083">
        <f t="shared" ca="1" si="297"/>
        <v>0.2072812826690692</v>
      </c>
      <c r="T1083" t="str">
        <f t="shared" si="298"/>
        <v>{United States1074}</v>
      </c>
      <c r="U1083" t="str">
        <f t="shared" si="299"/>
        <v>{81583222}</v>
      </c>
      <c r="V1083" t="str">
        <f t="shared" ca="1" si="300"/>
        <v>{0.330959840164362}</v>
      </c>
      <c r="W1083" t="str">
        <f t="shared" ca="1" si="301"/>
        <v>{0.0416305673954219}</v>
      </c>
      <c r="X1083" t="str">
        <f t="shared" si="302"/>
        <v>{New York1074}</v>
      </c>
      <c r="Y1083" t="str">
        <f t="shared" si="303"/>
        <v>{81583222}</v>
      </c>
      <c r="Z1083" t="str">
        <f t="shared" ca="1" si="304"/>
        <v>{0.129417021832067}</v>
      </c>
      <c r="AA1083" t="str">
        <f t="shared" ca="1" si="305"/>
        <v>{0.510033660429053}</v>
      </c>
    </row>
    <row r="1084" spans="1:27" x14ac:dyDescent="0.25">
      <c r="A1084" t="s">
        <v>3220</v>
      </c>
      <c r="B1084" t="s">
        <v>3221</v>
      </c>
      <c r="C1084" t="s">
        <v>3222</v>
      </c>
      <c r="D1084" t="s">
        <v>3221</v>
      </c>
      <c r="E1084" t="str">
        <f t="shared" ca="1" si="288"/>
        <v>{United States534}</v>
      </c>
      <c r="F1084">
        <v>0.29988920255931062</v>
      </c>
      <c r="G1084">
        <f t="shared" ca="1" si="289"/>
        <v>0.14029876335805569</v>
      </c>
      <c r="H1084">
        <f t="shared" ca="1" si="290"/>
        <v>0.14029876335805569</v>
      </c>
      <c r="J1084">
        <f t="shared" si="291"/>
        <v>96257538</v>
      </c>
      <c r="K1084">
        <f t="shared" si="292"/>
        <v>89586418</v>
      </c>
      <c r="L1084">
        <f t="shared" si="293"/>
        <v>89586418</v>
      </c>
      <c r="M1084">
        <f t="shared" si="294"/>
        <v>90792231</v>
      </c>
      <c r="N1084">
        <f t="shared" ca="1" si="295"/>
        <v>46659525</v>
      </c>
      <c r="O1084">
        <v>0.3167669963603883</v>
      </c>
      <c r="P1084">
        <f t="shared" ca="1" si="296"/>
        <v>5.4885628807749609E-2</v>
      </c>
      <c r="Q1084">
        <f t="shared" ca="1" si="297"/>
        <v>5.4885628807749609E-2</v>
      </c>
      <c r="T1084" t="str">
        <f t="shared" si="298"/>
        <v>{United States1075}</v>
      </c>
      <c r="U1084" t="str">
        <f t="shared" si="299"/>
        <v>{96257538}</v>
      </c>
      <c r="V1084" t="str">
        <f t="shared" ca="1" si="300"/>
        <v>{0.663592347580986}</v>
      </c>
      <c r="W1084" t="str">
        <f t="shared" ca="1" si="301"/>
        <v>{0.0622003903537681}</v>
      </c>
      <c r="X1084" t="str">
        <f t="shared" si="302"/>
        <v>{New York1075}</v>
      </c>
      <c r="Y1084" t="str">
        <f t="shared" si="303"/>
        <v>{96257538}</v>
      </c>
      <c r="Z1084" t="str">
        <f t="shared" ca="1" si="304"/>
        <v>{0.210688767343006}</v>
      </c>
      <c r="AA1084" t="str">
        <f t="shared" ca="1" si="305"/>
        <v>{0.0475196435417102}</v>
      </c>
    </row>
    <row r="1085" spans="1:27" x14ac:dyDescent="0.25">
      <c r="A1085" t="s">
        <v>3223</v>
      </c>
      <c r="B1085" t="s">
        <v>3224</v>
      </c>
      <c r="C1085" t="s">
        <v>3225</v>
      </c>
      <c r="D1085" t="s">
        <v>3224</v>
      </c>
      <c r="E1085" t="str">
        <f t="shared" ca="1" si="288"/>
        <v>{United States534}</v>
      </c>
      <c r="F1085">
        <v>0.14029876335805569</v>
      </c>
      <c r="G1085">
        <f t="shared" ca="1" si="289"/>
        <v>0.29988920255931062</v>
      </c>
      <c r="H1085">
        <f t="shared" ca="1" si="290"/>
        <v>0.15959043920125493</v>
      </c>
      <c r="J1085">
        <f t="shared" si="291"/>
        <v>54491872</v>
      </c>
      <c r="K1085">
        <f t="shared" si="292"/>
        <v>89667734</v>
      </c>
      <c r="L1085">
        <f t="shared" si="293"/>
        <v>89667734</v>
      </c>
      <c r="M1085">
        <f t="shared" si="294"/>
        <v>90910728</v>
      </c>
      <c r="N1085">
        <f t="shared" ca="1" si="295"/>
        <v>46659525</v>
      </c>
      <c r="O1085">
        <v>5.4885628807749609E-2</v>
      </c>
      <c r="P1085">
        <f t="shared" ca="1" si="296"/>
        <v>0.3167669963603883</v>
      </c>
      <c r="Q1085">
        <f t="shared" ca="1" si="297"/>
        <v>0.26188136755263869</v>
      </c>
      <c r="T1085" t="str">
        <f t="shared" si="298"/>
        <v>{United States1076}</v>
      </c>
      <c r="U1085" t="str">
        <f t="shared" si="299"/>
        <v>{54491872}</v>
      </c>
      <c r="V1085" t="str">
        <f t="shared" ca="1" si="300"/>
        <v>{0.103964026227316}</v>
      </c>
      <c r="W1085" t="str">
        <f t="shared" ca="1" si="301"/>
        <v>{0.629318069478092}</v>
      </c>
      <c r="X1085" t="str">
        <f t="shared" si="302"/>
        <v>{New York1076}</v>
      </c>
      <c r="Y1085" t="str">
        <f t="shared" si="303"/>
        <v>{54491872}</v>
      </c>
      <c r="Z1085" t="str">
        <f t="shared" ca="1" si="304"/>
        <v>{0.28888569611026}</v>
      </c>
      <c r="AA1085" t="str">
        <f t="shared" ca="1" si="305"/>
        <v>{0.146329243892157}</v>
      </c>
    </row>
    <row r="1086" spans="1:27" x14ac:dyDescent="0.25">
      <c r="A1086" t="s">
        <v>3226</v>
      </c>
      <c r="B1086" t="s">
        <v>3227</v>
      </c>
      <c r="C1086" t="s">
        <v>3228</v>
      </c>
      <c r="D1086" t="s">
        <v>3227</v>
      </c>
      <c r="E1086" t="str">
        <f t="shared" ca="1" si="288"/>
        <v>{United States535}</v>
      </c>
      <c r="F1086">
        <v>0.30957702174405743</v>
      </c>
      <c r="G1086">
        <f t="shared" ca="1" si="289"/>
        <v>0.23032020730663172</v>
      </c>
      <c r="H1086">
        <f t="shared" ca="1" si="290"/>
        <v>0.23032020730663172</v>
      </c>
      <c r="J1086">
        <f t="shared" si="291"/>
        <v>28598073</v>
      </c>
      <c r="K1086">
        <f t="shared" si="292"/>
        <v>89735268</v>
      </c>
      <c r="L1086">
        <f t="shared" si="293"/>
        <v>89735268</v>
      </c>
      <c r="M1086">
        <f t="shared" si="294"/>
        <v>91033326</v>
      </c>
      <c r="N1086">
        <f t="shared" ca="1" si="295"/>
        <v>46673944</v>
      </c>
      <c r="O1086">
        <v>0.86798790991359831</v>
      </c>
      <c r="P1086">
        <f t="shared" ca="1" si="296"/>
        <v>0.48066567563950369</v>
      </c>
      <c r="Q1086">
        <f t="shared" ca="1" si="297"/>
        <v>0.48066567563950369</v>
      </c>
      <c r="T1086" t="str">
        <f t="shared" si="298"/>
        <v>{United States1077}</v>
      </c>
      <c r="U1086" t="str">
        <f t="shared" si="299"/>
        <v>{28598073}</v>
      </c>
      <c r="V1086" t="str">
        <f t="shared" ca="1" si="300"/>
        <v>{0.979364991600898}</v>
      </c>
      <c r="W1086" t="str">
        <f t="shared" ca="1" si="301"/>
        <v>{0.0203202831758124}</v>
      </c>
      <c r="X1086" t="str">
        <f t="shared" si="302"/>
        <v>{New York1077}</v>
      </c>
      <c r="Y1086" t="str">
        <f t="shared" si="303"/>
        <v>{28598073}</v>
      </c>
      <c r="Z1086" t="str">
        <f t="shared" ca="1" si="304"/>
        <v>{0.603632684047513}</v>
      </c>
      <c r="AA1086" t="str">
        <f t="shared" ca="1" si="305"/>
        <v>{0.296489065540431}</v>
      </c>
    </row>
    <row r="1087" spans="1:27" x14ac:dyDescent="0.25">
      <c r="A1087" t="s">
        <v>3229</v>
      </c>
      <c r="B1087" t="s">
        <v>3230</v>
      </c>
      <c r="C1087" t="s">
        <v>3231</v>
      </c>
      <c r="D1087" t="s">
        <v>3230</v>
      </c>
      <c r="E1087" t="str">
        <f t="shared" ca="1" si="288"/>
        <v>{United States535}</v>
      </c>
      <c r="F1087">
        <v>0.23032020730663172</v>
      </c>
      <c r="G1087">
        <f t="shared" ca="1" si="289"/>
        <v>0.30957702174405743</v>
      </c>
      <c r="H1087">
        <f t="shared" ca="1" si="290"/>
        <v>7.9256814437425716E-2</v>
      </c>
      <c r="J1087">
        <f t="shared" si="291"/>
        <v>50971211</v>
      </c>
      <c r="K1087">
        <f t="shared" si="292"/>
        <v>89833984</v>
      </c>
      <c r="L1087">
        <f t="shared" si="293"/>
        <v>89833984</v>
      </c>
      <c r="M1087">
        <f t="shared" si="294"/>
        <v>91182894</v>
      </c>
      <c r="N1087">
        <f t="shared" ca="1" si="295"/>
        <v>46673944</v>
      </c>
      <c r="O1087">
        <v>0.48066567563950369</v>
      </c>
      <c r="P1087">
        <f t="shared" ca="1" si="296"/>
        <v>0.86798790991359831</v>
      </c>
      <c r="Q1087">
        <f t="shared" ca="1" si="297"/>
        <v>0.38732223427409462</v>
      </c>
      <c r="T1087" t="str">
        <f t="shared" si="298"/>
        <v>{United States1078}</v>
      </c>
      <c r="U1087" t="str">
        <f t="shared" si="299"/>
        <v>{50971211}</v>
      </c>
      <c r="V1087" t="str">
        <f t="shared" ca="1" si="300"/>
        <v>{0.655056536595839}</v>
      </c>
      <c r="W1087" t="str">
        <f t="shared" ca="1" si="301"/>
        <v>{0.220983482151952}</v>
      </c>
      <c r="X1087" t="str">
        <f t="shared" si="302"/>
        <v>{New York1078}</v>
      </c>
      <c r="Y1087" t="str">
        <f t="shared" si="303"/>
        <v>{50971211}</v>
      </c>
      <c r="Z1087" t="str">
        <f t="shared" ca="1" si="304"/>
        <v>{0.876399625150627}</v>
      </c>
      <c r="AA1087" t="str">
        <f t="shared" ca="1" si="305"/>
        <v>{0.0665258348789338}</v>
      </c>
    </row>
    <row r="1088" spans="1:27" x14ac:dyDescent="0.25">
      <c r="A1088" t="s">
        <v>3232</v>
      </c>
      <c r="B1088" t="s">
        <v>3233</v>
      </c>
      <c r="C1088" t="s">
        <v>3234</v>
      </c>
      <c r="D1088" t="s">
        <v>3233</v>
      </c>
      <c r="E1088" t="str">
        <f t="shared" ca="1" si="288"/>
        <v>{United States536}</v>
      </c>
      <c r="F1088">
        <v>0.3222606535564454</v>
      </c>
      <c r="G1088">
        <f t="shared" ca="1" si="289"/>
        <v>0.3222606535564454</v>
      </c>
      <c r="H1088">
        <f t="shared" ca="1" si="290"/>
        <v>0.3222606535564454</v>
      </c>
      <c r="J1088">
        <f t="shared" si="291"/>
        <v>13316900</v>
      </c>
      <c r="K1088">
        <f t="shared" si="292"/>
        <v>89909992</v>
      </c>
      <c r="L1088">
        <f t="shared" si="293"/>
        <v>89909992</v>
      </c>
      <c r="M1088">
        <f t="shared" si="294"/>
        <v>91213076</v>
      </c>
      <c r="N1088">
        <f t="shared" ca="1" si="295"/>
        <v>46744022</v>
      </c>
      <c r="O1088">
        <v>0.1031969033215101</v>
      </c>
      <c r="P1088">
        <f t="shared" ca="1" si="296"/>
        <v>0.1031969033215101</v>
      </c>
      <c r="Q1088">
        <f t="shared" ca="1" si="297"/>
        <v>0.1031969033215101</v>
      </c>
      <c r="T1088" t="str">
        <f t="shared" si="298"/>
        <v>{United States1079}</v>
      </c>
      <c r="U1088" t="str">
        <f t="shared" si="299"/>
        <v>{13316900}</v>
      </c>
      <c r="V1088" t="str">
        <f t="shared" ca="1" si="300"/>
        <v>{0.529109480320293}</v>
      </c>
      <c r="W1088" t="str">
        <f t="shared" ca="1" si="301"/>
        <v>{0.325817279730662}</v>
      </c>
      <c r="X1088" t="str">
        <f t="shared" si="302"/>
        <v>{New York1079}</v>
      </c>
      <c r="Y1088" t="str">
        <f t="shared" si="303"/>
        <v>{13316900}</v>
      </c>
      <c r="Z1088" t="str">
        <f t="shared" ca="1" si="304"/>
        <v>{0.664107100137298}</v>
      </c>
      <c r="AA1088" t="str">
        <f t="shared" ca="1" si="305"/>
        <v>{0.213548281514727}</v>
      </c>
    </row>
    <row r="1089" spans="1:27" x14ac:dyDescent="0.25">
      <c r="A1089" t="s">
        <v>3235</v>
      </c>
      <c r="B1089" t="s">
        <v>3236</v>
      </c>
      <c r="C1089" t="s">
        <v>3237</v>
      </c>
      <c r="D1089" t="s">
        <v>3236</v>
      </c>
      <c r="E1089" t="str">
        <f t="shared" ca="1" si="288"/>
        <v>{United States536}</v>
      </c>
      <c r="F1089">
        <v>0.73847142407939903</v>
      </c>
      <c r="G1089">
        <f t="shared" ca="1" si="289"/>
        <v>0.73847142407939903</v>
      </c>
      <c r="H1089">
        <f t="shared" ca="1" si="290"/>
        <v>0.41621077052295363</v>
      </c>
      <c r="J1089">
        <f t="shared" si="291"/>
        <v>67318457</v>
      </c>
      <c r="K1089">
        <f t="shared" si="292"/>
        <v>89965642</v>
      </c>
      <c r="L1089">
        <f t="shared" si="293"/>
        <v>89965642</v>
      </c>
      <c r="M1089">
        <f t="shared" si="294"/>
        <v>91286633</v>
      </c>
      <c r="N1089">
        <f t="shared" ca="1" si="295"/>
        <v>46744022</v>
      </c>
      <c r="O1089">
        <v>0.87021326355347883</v>
      </c>
      <c r="P1089">
        <f t="shared" ca="1" si="296"/>
        <v>0.87021326355347883</v>
      </c>
      <c r="Q1089">
        <f t="shared" ca="1" si="297"/>
        <v>0.76701636023196873</v>
      </c>
      <c r="T1089" t="str">
        <f t="shared" si="298"/>
        <v>{United States1080}</v>
      </c>
      <c r="U1089" t="str">
        <f t="shared" si="299"/>
        <v>{67318457}</v>
      </c>
      <c r="V1089" t="str">
        <f t="shared" ca="1" si="300"/>
        <v>{0.107747671926949}</v>
      </c>
      <c r="W1089" t="str">
        <f t="shared" ca="1" si="301"/>
        <v>{0.247564118898881}</v>
      </c>
      <c r="X1089" t="str">
        <f t="shared" si="302"/>
        <v>{New York1080}</v>
      </c>
      <c r="Y1089" t="str">
        <f t="shared" si="303"/>
        <v>{67318457}</v>
      </c>
      <c r="Z1089" t="str">
        <f t="shared" ca="1" si="304"/>
        <v>{0.122856563856263}</v>
      </c>
      <c r="AA1089" t="str">
        <f t="shared" ca="1" si="305"/>
        <v>{0.398534242045494}</v>
      </c>
    </row>
    <row r="1090" spans="1:27" x14ac:dyDescent="0.25">
      <c r="A1090" t="s">
        <v>3238</v>
      </c>
      <c r="B1090" t="s">
        <v>3239</v>
      </c>
      <c r="C1090" t="s">
        <v>3240</v>
      </c>
      <c r="D1090" t="s">
        <v>3239</v>
      </c>
      <c r="E1090" t="str">
        <f t="shared" ca="1" si="288"/>
        <v>{United States537}</v>
      </c>
      <c r="F1090">
        <v>0.97343830949903254</v>
      </c>
      <c r="G1090">
        <f t="shared" ca="1" si="289"/>
        <v>0.74992584056063682</v>
      </c>
      <c r="H1090">
        <f t="shared" ca="1" si="290"/>
        <v>0.74992584056063682</v>
      </c>
      <c r="J1090">
        <f t="shared" si="291"/>
        <v>14100835</v>
      </c>
      <c r="K1090">
        <f t="shared" si="292"/>
        <v>90070799</v>
      </c>
      <c r="L1090">
        <f t="shared" si="293"/>
        <v>90070799</v>
      </c>
      <c r="M1090">
        <f t="shared" si="294"/>
        <v>91418009</v>
      </c>
      <c r="N1090">
        <f t="shared" ca="1" si="295"/>
        <v>46753988</v>
      </c>
      <c r="O1090">
        <v>0.97436900496260048</v>
      </c>
      <c r="P1090">
        <f t="shared" ca="1" si="296"/>
        <v>0.9511676942719216</v>
      </c>
      <c r="Q1090">
        <f t="shared" ca="1" si="297"/>
        <v>0.9511676942719216</v>
      </c>
      <c r="T1090" t="str">
        <f t="shared" si="298"/>
        <v>{United States1081}</v>
      </c>
      <c r="U1090" t="str">
        <f t="shared" si="299"/>
        <v>{14100835}</v>
      </c>
      <c r="V1090" t="str">
        <f t="shared" ca="1" si="300"/>
        <v>{0.261258739709397}</v>
      </c>
      <c r="W1090" t="str">
        <f t="shared" ca="1" si="301"/>
        <v>{0.117714807530722}</v>
      </c>
      <c r="X1090" t="str">
        <f t="shared" si="302"/>
        <v>{New York1081}</v>
      </c>
      <c r="Y1090" t="str">
        <f t="shared" si="303"/>
        <v>{14100835}</v>
      </c>
      <c r="Z1090" t="str">
        <f t="shared" ca="1" si="304"/>
        <v>{0.121940292014152}</v>
      </c>
      <c r="AA1090" t="str">
        <f t="shared" ca="1" si="305"/>
        <v>{0.697220746505189}</v>
      </c>
    </row>
    <row r="1091" spans="1:27" x14ac:dyDescent="0.25">
      <c r="A1091" t="s">
        <v>3241</v>
      </c>
      <c r="B1091" t="s">
        <v>3242</v>
      </c>
      <c r="C1091" t="s">
        <v>3243</v>
      </c>
      <c r="D1091" t="s">
        <v>3242</v>
      </c>
      <c r="E1091" t="str">
        <f t="shared" ref="E1091:E1154" ca="1" si="306">INDIRECT(ADDRESS(INT((ROW())/2)+1,1))</f>
        <v>{United States537}</v>
      </c>
      <c r="F1091">
        <v>0.74992584056063682</v>
      </c>
      <c r="G1091">
        <f t="shared" ref="G1091:G1154" ca="1" si="307">SMALL(OFFSET($F$2,MATCH($E1091,$E$2:$E$2425,0)-1,0,COUNTIF($E$2:$E$2425,E1091),1),ROW()-MATCH($E1091,$E$2:$E$2425,0))</f>
        <v>0.97343830949903254</v>
      </c>
      <c r="H1091">
        <f t="shared" ref="H1091:H1154" ca="1" si="308">IF(E1091&lt;&gt;E1090,G1091,G1091-G1090)</f>
        <v>0.22351246893839571</v>
      </c>
      <c r="J1091">
        <f t="shared" ref="J1091:J1154" si="309">VALUE(SUBSTITUTE(SUBSTITUTE(B1091,"}",""),"{",""))</f>
        <v>76831217</v>
      </c>
      <c r="K1091">
        <f t="shared" ref="K1091:K1154" si="310">SMALL($J$2:$J$1213,ROW()-1)</f>
        <v>90141154</v>
      </c>
      <c r="L1091">
        <f t="shared" ref="L1091:L1154" si="311">IF(K1090&lt;&gt;K1091,K1091,"")</f>
        <v>90141154</v>
      </c>
      <c r="M1091">
        <f t="shared" ref="M1091:M1154" si="312">SMALL($L$2:$L$1213,ROW()-1)</f>
        <v>91737050</v>
      </c>
      <c r="N1091">
        <f t="shared" ref="N1091:N1154" ca="1" si="313">INDIRECT(ADDRESS(INT((ROW())/2)+1,13))</f>
        <v>46753988</v>
      </c>
      <c r="O1091">
        <v>0.9511676942719216</v>
      </c>
      <c r="P1091">
        <f t="shared" ref="P1091:P1154" ca="1" si="314">SMALL(OFFSET($O$2,MATCH($N1091,$N$2:$N$2425,0)-1,0,COUNTIF($N$2:$N$2425,N1091),1),ROW()-MATCH($N1091,$N$2:$N$2425,0))</f>
        <v>0.97436900496260048</v>
      </c>
      <c r="Q1091">
        <f t="shared" ref="Q1091:Q1154" ca="1" si="315">IF(N1091&lt;&gt;N1090,P1091,P1091-P1090)</f>
        <v>2.3201310690678878E-2</v>
      </c>
      <c r="T1091" t="str">
        <f t="shared" ref="T1091:T1154" si="316">A1091</f>
        <v>{United States1082}</v>
      </c>
      <c r="U1091" t="str">
        <f t="shared" ref="U1091:U1154" si="317">B1091</f>
        <v>{76831217}</v>
      </c>
      <c r="V1091" t="str">
        <f t="shared" ref="V1091:V1154" ca="1" si="318">"{"&amp;INDIRECT(ADDRESS((MATCH(J1091,$M$2:$M$1182,0))*2,17))&amp;"}"</f>
        <v>{0.0234023549681915}</v>
      </c>
      <c r="W1091" t="str">
        <f t="shared" ref="W1091:W1154" ca="1" si="319">"{"&amp;INDIRECT(ADDRESS((MATCH(J1091,$M$2:$M$1182,0))*2+1,17))&amp;"}"</f>
        <v>{0.0187514450577193}</v>
      </c>
      <c r="X1091" t="str">
        <f t="shared" ref="X1091:X1154" si="320">C1091</f>
        <v>{New York1082}</v>
      </c>
      <c r="Y1091" t="str">
        <f t="shared" ref="Y1091:Y1154" si="321">D1091</f>
        <v>{76831217}</v>
      </c>
      <c r="Z1091" t="str">
        <f t="shared" ref="Z1091:Z1154" ca="1" si="322">"{"&amp;INDIRECT(ADDRESS((ROW()-1)*2,8))&amp;"}"</f>
        <v>{0.143021225351148}</v>
      </c>
      <c r="AA1091" t="str">
        <f t="shared" ref="AA1091:AA1154" ca="1" si="323">"{"&amp;INDIRECT(ADDRESS((ROW()-1)*2+1,8))&amp;"}"</f>
        <v>{0.260713688795892}</v>
      </c>
    </row>
    <row r="1092" spans="1:27" x14ac:dyDescent="0.25">
      <c r="A1092" t="s">
        <v>3244</v>
      </c>
      <c r="B1092" t="s">
        <v>3245</v>
      </c>
      <c r="C1092" t="s">
        <v>3246</v>
      </c>
      <c r="D1092" t="s">
        <v>3245</v>
      </c>
      <c r="E1092" t="str">
        <f t="shared" ca="1" si="306"/>
        <v>{United States538}</v>
      </c>
      <c r="F1092">
        <v>0.30870909884659281</v>
      </c>
      <c r="G1092">
        <f t="shared" ca="1" si="307"/>
        <v>0.30870909884659281</v>
      </c>
      <c r="H1092">
        <f t="shared" ca="1" si="308"/>
        <v>0.30870909884659281</v>
      </c>
      <c r="J1092">
        <f t="shared" si="309"/>
        <v>82326961</v>
      </c>
      <c r="K1092">
        <f t="shared" si="310"/>
        <v>90256233</v>
      </c>
      <c r="L1092">
        <f t="shared" si="311"/>
        <v>90256233</v>
      </c>
      <c r="M1092">
        <f t="shared" si="312"/>
        <v>91767156</v>
      </c>
      <c r="N1092">
        <f t="shared" ca="1" si="313"/>
        <v>46825722</v>
      </c>
      <c r="O1092">
        <v>0.34880249424611975</v>
      </c>
      <c r="P1092">
        <f t="shared" ca="1" si="314"/>
        <v>7.5452548996362556E-2</v>
      </c>
      <c r="Q1092">
        <f t="shared" ca="1" si="315"/>
        <v>7.5452548996362556E-2</v>
      </c>
      <c r="T1092" t="str">
        <f t="shared" si="316"/>
        <v>{United States1083}</v>
      </c>
      <c r="U1092" t="str">
        <f t="shared" si="317"/>
        <v>{82326961}</v>
      </c>
      <c r="V1092" t="str">
        <f t="shared" ca="1" si="318"/>
        <v>{0.171056063334709}</v>
      </c>
      <c r="W1092" t="str">
        <f t="shared" ca="1" si="319"/>
        <v>{0.42470557186526}</v>
      </c>
      <c r="X1092" t="str">
        <f t="shared" si="320"/>
        <v>{New York1083}</v>
      </c>
      <c r="Y1092" t="str">
        <f t="shared" si="321"/>
        <v>{82326961}</v>
      </c>
      <c r="Z1092" t="str">
        <f t="shared" ca="1" si="322"/>
        <v>{0.155917589881215}</v>
      </c>
      <c r="AA1092" t="str">
        <f t="shared" ca="1" si="323"/>
        <v>{0.0415743711255919}</v>
      </c>
    </row>
    <row r="1093" spans="1:27" x14ac:dyDescent="0.25">
      <c r="A1093" t="s">
        <v>3247</v>
      </c>
      <c r="B1093" t="s">
        <v>3248</v>
      </c>
      <c r="C1093" t="s">
        <v>3249</v>
      </c>
      <c r="D1093" t="s">
        <v>3248</v>
      </c>
      <c r="E1093" t="str">
        <f t="shared" ca="1" si="306"/>
        <v>{United States538}</v>
      </c>
      <c r="F1093">
        <v>0.86376607251976412</v>
      </c>
      <c r="G1093">
        <f t="shared" ca="1" si="307"/>
        <v>0.86376607251976412</v>
      </c>
      <c r="H1093">
        <f t="shared" ca="1" si="308"/>
        <v>0.55505697367317131</v>
      </c>
      <c r="J1093">
        <f t="shared" si="309"/>
        <v>27554360</v>
      </c>
      <c r="K1093">
        <f t="shared" si="310"/>
        <v>90341047</v>
      </c>
      <c r="L1093">
        <f t="shared" si="311"/>
        <v>90341047</v>
      </c>
      <c r="M1093">
        <f t="shared" si="312"/>
        <v>91800172</v>
      </c>
      <c r="N1093">
        <f t="shared" ca="1" si="313"/>
        <v>46825722</v>
      </c>
      <c r="O1093">
        <v>7.5452548996362556E-2</v>
      </c>
      <c r="P1093">
        <f t="shared" ca="1" si="314"/>
        <v>0.34880249424611975</v>
      </c>
      <c r="Q1093">
        <f t="shared" ca="1" si="315"/>
        <v>0.2733499452497572</v>
      </c>
      <c r="T1093" t="str">
        <f t="shared" si="316"/>
        <v>{United States1084}</v>
      </c>
      <c r="U1093" t="str">
        <f t="shared" si="317"/>
        <v>{27554360}</v>
      </c>
      <c r="V1093" t="str">
        <f t="shared" ca="1" si="318"/>
        <v>{0.391132486161417}</v>
      </c>
      <c r="W1093" t="str">
        <f t="shared" ca="1" si="319"/>
        <v>{0.390913930824929}</v>
      </c>
      <c r="X1093" t="str">
        <f t="shared" si="320"/>
        <v>{New York1084}</v>
      </c>
      <c r="Y1093" t="str">
        <f t="shared" si="321"/>
        <v>{27554360}</v>
      </c>
      <c r="Z1093" t="str">
        <f t="shared" ca="1" si="322"/>
        <v>{0.599107903541147}</v>
      </c>
      <c r="AA1093" t="str">
        <f t="shared" ca="1" si="323"/>
        <v>{0.316668823719787}</v>
      </c>
    </row>
    <row r="1094" spans="1:27" x14ac:dyDescent="0.25">
      <c r="A1094" t="s">
        <v>3250</v>
      </c>
      <c r="B1094" t="s">
        <v>3251</v>
      </c>
      <c r="C1094" t="s">
        <v>3252</v>
      </c>
      <c r="D1094" t="s">
        <v>3251</v>
      </c>
      <c r="E1094" t="str">
        <f t="shared" ca="1" si="306"/>
        <v>{United States539}</v>
      </c>
      <c r="F1094">
        <v>0.93345478412950877</v>
      </c>
      <c r="G1094">
        <f t="shared" ca="1" si="307"/>
        <v>0.16667684015785222</v>
      </c>
      <c r="H1094">
        <f t="shared" ca="1" si="308"/>
        <v>0.16667684015785222</v>
      </c>
      <c r="J1094">
        <f t="shared" si="309"/>
        <v>15724608</v>
      </c>
      <c r="K1094">
        <f t="shared" si="310"/>
        <v>90357459</v>
      </c>
      <c r="L1094">
        <f t="shared" si="311"/>
        <v>90357459</v>
      </c>
      <c r="M1094">
        <f t="shared" si="312"/>
        <v>91863807</v>
      </c>
      <c r="N1094">
        <f t="shared" ca="1" si="313"/>
        <v>47140135</v>
      </c>
      <c r="O1094">
        <v>0.57839820196091074</v>
      </c>
      <c r="P1094">
        <f t="shared" ca="1" si="314"/>
        <v>0.57839820196091074</v>
      </c>
      <c r="Q1094">
        <f t="shared" ca="1" si="315"/>
        <v>0.57839820196091074</v>
      </c>
      <c r="T1094" t="str">
        <f t="shared" si="316"/>
        <v>{United States1085}</v>
      </c>
      <c r="U1094" t="str">
        <f t="shared" si="317"/>
        <v>{15724608}</v>
      </c>
      <c r="V1094" t="str">
        <f t="shared" ca="1" si="318"/>
        <v>{0.5261111733292}</v>
      </c>
      <c r="W1094" t="str">
        <f t="shared" ca="1" si="319"/>
        <v>{0.204143973405682}</v>
      </c>
      <c r="X1094" t="str">
        <f t="shared" si="320"/>
        <v>{New York1085}</v>
      </c>
      <c r="Y1094" t="str">
        <f t="shared" si="321"/>
        <v>{15724608}</v>
      </c>
      <c r="Z1094" t="str">
        <f t="shared" ca="1" si="322"/>
        <v>{0.174520981628824}</v>
      </c>
      <c r="AA1094" t="str">
        <f t="shared" ca="1" si="323"/>
        <v>{0.0721284942119971}</v>
      </c>
    </row>
    <row r="1095" spans="1:27" x14ac:dyDescent="0.25">
      <c r="A1095" t="s">
        <v>3253</v>
      </c>
      <c r="B1095" t="s">
        <v>3254</v>
      </c>
      <c r="C1095" t="s">
        <v>3255</v>
      </c>
      <c r="D1095" t="s">
        <v>3254</v>
      </c>
      <c r="E1095" t="str">
        <f t="shared" ca="1" si="306"/>
        <v>{United States539}</v>
      </c>
      <c r="F1095">
        <v>0.16667684015785222</v>
      </c>
      <c r="G1095">
        <f t="shared" ca="1" si="307"/>
        <v>0.93345478412950877</v>
      </c>
      <c r="H1095">
        <f t="shared" ca="1" si="308"/>
        <v>0.76677794397165655</v>
      </c>
      <c r="J1095">
        <f t="shared" si="309"/>
        <v>23089149</v>
      </c>
      <c r="K1095">
        <f t="shared" si="310"/>
        <v>90364216</v>
      </c>
      <c r="L1095">
        <f t="shared" si="311"/>
        <v>90364216</v>
      </c>
      <c r="M1095">
        <f t="shared" si="312"/>
        <v>91892676</v>
      </c>
      <c r="N1095">
        <f t="shared" ca="1" si="313"/>
        <v>47140135</v>
      </c>
      <c r="O1095">
        <v>0.76821342884993427</v>
      </c>
      <c r="P1095">
        <f t="shared" ca="1" si="314"/>
        <v>0.76821342884993427</v>
      </c>
      <c r="Q1095">
        <f t="shared" ca="1" si="315"/>
        <v>0.18981522688902353</v>
      </c>
      <c r="T1095" t="str">
        <f t="shared" si="316"/>
        <v>{United States1086}</v>
      </c>
      <c r="U1095" t="str">
        <f t="shared" si="317"/>
        <v>{23089149}</v>
      </c>
      <c r="V1095" t="str">
        <f t="shared" ca="1" si="318"/>
        <v>{0.350560089437009}</v>
      </c>
      <c r="W1095" t="str">
        <f t="shared" ca="1" si="319"/>
        <v>{0.232372881583025}</v>
      </c>
      <c r="X1095" t="str">
        <f t="shared" si="320"/>
        <v>{New York1086}</v>
      </c>
      <c r="Y1095" t="str">
        <f t="shared" si="321"/>
        <v>{23089149}</v>
      </c>
      <c r="Z1095" t="str">
        <f t="shared" ca="1" si="322"/>
        <v>{0.311315003561592}</v>
      </c>
      <c r="AA1095" t="str">
        <f t="shared" ca="1" si="323"/>
        <v>{0.243457436917348}</v>
      </c>
    </row>
    <row r="1096" spans="1:27" x14ac:dyDescent="0.25">
      <c r="A1096" t="s">
        <v>3256</v>
      </c>
      <c r="B1096" t="s">
        <v>3257</v>
      </c>
      <c r="C1096" t="s">
        <v>3258</v>
      </c>
      <c r="D1096" t="s">
        <v>3257</v>
      </c>
      <c r="E1096" t="str">
        <f t="shared" ca="1" si="306"/>
        <v>{United States540}</v>
      </c>
      <c r="F1096">
        <v>0.43468913503762974</v>
      </c>
      <c r="G1096">
        <f t="shared" ca="1" si="307"/>
        <v>0.27481887308015773</v>
      </c>
      <c r="H1096">
        <f t="shared" ca="1" si="308"/>
        <v>0.27481887308015773</v>
      </c>
      <c r="J1096">
        <f t="shared" si="309"/>
        <v>62622805</v>
      </c>
      <c r="K1096">
        <f t="shared" si="310"/>
        <v>90394952</v>
      </c>
      <c r="L1096">
        <f t="shared" si="311"/>
        <v>90394952</v>
      </c>
      <c r="M1096">
        <f t="shared" si="312"/>
        <v>91941697</v>
      </c>
      <c r="N1096">
        <f t="shared" ca="1" si="313"/>
        <v>47264371</v>
      </c>
      <c r="O1096">
        <v>0.72423455644585688</v>
      </c>
      <c r="P1096">
        <f t="shared" ca="1" si="314"/>
        <v>0.72423455644585688</v>
      </c>
      <c r="Q1096">
        <f t="shared" ca="1" si="315"/>
        <v>0.72423455644585688</v>
      </c>
      <c r="T1096" t="str">
        <f t="shared" si="316"/>
        <v>{United States1087}</v>
      </c>
      <c r="U1096" t="str">
        <f t="shared" si="317"/>
        <v>{62622805}</v>
      </c>
      <c r="V1096" t="str">
        <f t="shared" ca="1" si="318"/>
        <v>{0.346938460179363}</v>
      </c>
      <c r="W1096" t="str">
        <f t="shared" ca="1" si="319"/>
        <v>{0.487901666726556}</v>
      </c>
      <c r="X1096" t="str">
        <f t="shared" si="320"/>
        <v>{New York1087}</v>
      </c>
      <c r="Y1096" t="str">
        <f t="shared" si="321"/>
        <v>{62622805}</v>
      </c>
      <c r="Z1096" t="str">
        <f t="shared" ca="1" si="322"/>
        <v>{0.376176819788676}</v>
      </c>
      <c r="AA1096" t="str">
        <f t="shared" ca="1" si="323"/>
        <v>{0.309151582908403}</v>
      </c>
    </row>
    <row r="1097" spans="1:27" x14ac:dyDescent="0.25">
      <c r="A1097" t="s">
        <v>3259</v>
      </c>
      <c r="B1097" t="s">
        <v>3260</v>
      </c>
      <c r="C1097" t="s">
        <v>3261</v>
      </c>
      <c r="D1097" t="s">
        <v>3260</v>
      </c>
      <c r="E1097" t="str">
        <f t="shared" ca="1" si="306"/>
        <v>{United States540}</v>
      </c>
      <c r="F1097">
        <v>0.27481887308015773</v>
      </c>
      <c r="G1097">
        <f t="shared" ca="1" si="307"/>
        <v>0.43468913503762974</v>
      </c>
      <c r="H1097">
        <f t="shared" ca="1" si="308"/>
        <v>0.159870261957472</v>
      </c>
      <c r="J1097">
        <f t="shared" si="309"/>
        <v>17429157</v>
      </c>
      <c r="K1097">
        <f t="shared" si="310"/>
        <v>90676981</v>
      </c>
      <c r="L1097">
        <f t="shared" si="311"/>
        <v>90676981</v>
      </c>
      <c r="M1097">
        <f t="shared" si="312"/>
        <v>92160915</v>
      </c>
      <c r="N1097">
        <f t="shared" ca="1" si="313"/>
        <v>47264371</v>
      </c>
      <c r="O1097">
        <v>0.76545988797761144</v>
      </c>
      <c r="P1097">
        <f t="shared" ca="1" si="314"/>
        <v>0.76545988797761144</v>
      </c>
      <c r="Q1097">
        <f t="shared" ca="1" si="315"/>
        <v>4.1225331531754561E-2</v>
      </c>
      <c r="T1097" t="str">
        <f t="shared" si="316"/>
        <v>{United States1088}</v>
      </c>
      <c r="U1097" t="str">
        <f t="shared" si="317"/>
        <v>{17429157}</v>
      </c>
      <c r="V1097" t="str">
        <f t="shared" ca="1" si="318"/>
        <v>{0.784543027443166}</v>
      </c>
      <c r="W1097" t="str">
        <f t="shared" ca="1" si="319"/>
        <v>{0.0651045163325157}</v>
      </c>
      <c r="X1097" t="str">
        <f t="shared" si="320"/>
        <v>{New York1088}</v>
      </c>
      <c r="Y1097" t="str">
        <f t="shared" si="321"/>
        <v>{17429157}</v>
      </c>
      <c r="Z1097" t="str">
        <f t="shared" ca="1" si="322"/>
        <v>{0.744583504520227}</v>
      </c>
      <c r="AA1097" t="str">
        <f t="shared" ca="1" si="323"/>
        <v>{0.0709995076461132}</v>
      </c>
    </row>
    <row r="1098" spans="1:27" x14ac:dyDescent="0.25">
      <c r="A1098" t="s">
        <v>3262</v>
      </c>
      <c r="B1098" t="s">
        <v>3263</v>
      </c>
      <c r="C1098" t="s">
        <v>3264</v>
      </c>
      <c r="D1098" t="s">
        <v>3263</v>
      </c>
      <c r="E1098" t="str">
        <f t="shared" ca="1" si="306"/>
        <v>{United States541}</v>
      </c>
      <c r="F1098">
        <v>0.55557493759179322</v>
      </c>
      <c r="G1098">
        <f t="shared" ca="1" si="307"/>
        <v>0.55557493759179322</v>
      </c>
      <c r="H1098">
        <f t="shared" ca="1" si="308"/>
        <v>0.55557493759179322</v>
      </c>
      <c r="J1098">
        <f t="shared" si="309"/>
        <v>85077703</v>
      </c>
      <c r="K1098">
        <f t="shared" si="310"/>
        <v>90681882</v>
      </c>
      <c r="L1098">
        <f t="shared" si="311"/>
        <v>90681882</v>
      </c>
      <c r="M1098">
        <f t="shared" si="312"/>
        <v>92337561</v>
      </c>
      <c r="N1098">
        <f t="shared" ca="1" si="313"/>
        <v>47392198</v>
      </c>
      <c r="O1098">
        <v>0.5902925959255525</v>
      </c>
      <c r="P1098">
        <f t="shared" ca="1" si="314"/>
        <v>0.5066924397048248</v>
      </c>
      <c r="Q1098">
        <f t="shared" ca="1" si="315"/>
        <v>0.5066924397048248</v>
      </c>
      <c r="T1098" t="str">
        <f t="shared" si="316"/>
        <v>{United States1089}</v>
      </c>
      <c r="U1098" t="str">
        <f t="shared" si="317"/>
        <v>{85077703}</v>
      </c>
      <c r="V1098" t="str">
        <f t="shared" ca="1" si="318"/>
        <v>{0.767674979298744}</v>
      </c>
      <c r="W1098" t="str">
        <f t="shared" ca="1" si="319"/>
        <v>{0.0180378666385732}</v>
      </c>
      <c r="X1098" t="str">
        <f t="shared" si="320"/>
        <v>{New York1089}</v>
      </c>
      <c r="Y1098" t="str">
        <f t="shared" si="321"/>
        <v>{85077703}</v>
      </c>
      <c r="Z1098" t="str">
        <f t="shared" ca="1" si="322"/>
        <v>{0.10333851964118}</v>
      </c>
      <c r="AA1098" t="str">
        <f t="shared" ca="1" si="323"/>
        <v>{0.240407266028689}</v>
      </c>
    </row>
    <row r="1099" spans="1:27" x14ac:dyDescent="0.25">
      <c r="A1099" t="s">
        <v>3265</v>
      </c>
      <c r="B1099" t="s">
        <v>3266</v>
      </c>
      <c r="C1099" t="s">
        <v>3267</v>
      </c>
      <c r="D1099" t="s">
        <v>3266</v>
      </c>
      <c r="E1099" t="str">
        <f t="shared" ca="1" si="306"/>
        <v>{United States541}</v>
      </c>
      <c r="F1099">
        <v>0.84356974692164188</v>
      </c>
      <c r="G1099">
        <f t="shared" ca="1" si="307"/>
        <v>0.84356974692164188</v>
      </c>
      <c r="H1099">
        <f t="shared" ca="1" si="308"/>
        <v>0.28799480932984867</v>
      </c>
      <c r="J1099">
        <f t="shared" si="309"/>
        <v>70739218</v>
      </c>
      <c r="K1099">
        <f t="shared" si="310"/>
        <v>90741560</v>
      </c>
      <c r="L1099">
        <f t="shared" si="311"/>
        <v>90741560</v>
      </c>
      <c r="M1099">
        <f t="shared" si="312"/>
        <v>92381434</v>
      </c>
      <c r="N1099">
        <f t="shared" ca="1" si="313"/>
        <v>47392198</v>
      </c>
      <c r="O1099">
        <v>0.5066924397048248</v>
      </c>
      <c r="P1099">
        <f t="shared" ca="1" si="314"/>
        <v>0.5902925959255525</v>
      </c>
      <c r="Q1099">
        <f t="shared" ca="1" si="315"/>
        <v>8.3600156220727695E-2</v>
      </c>
      <c r="T1099" t="str">
        <f t="shared" si="316"/>
        <v>{United States1090}</v>
      </c>
      <c r="U1099" t="str">
        <f t="shared" si="317"/>
        <v>{70739218}</v>
      </c>
      <c r="V1099" t="str">
        <f t="shared" ca="1" si="318"/>
        <v>{0.034432598990207}</v>
      </c>
      <c r="W1099" t="str">
        <f t="shared" ca="1" si="319"/>
        <v>{0.721256131339551}</v>
      </c>
      <c r="X1099" t="str">
        <f t="shared" si="320"/>
        <v>{New York1090}</v>
      </c>
      <c r="Y1099" t="str">
        <f t="shared" si="321"/>
        <v>{70739218}</v>
      </c>
      <c r="Z1099" t="str">
        <f t="shared" ca="1" si="322"/>
        <v>{0.679942376743428}</v>
      </c>
      <c r="AA1099" t="str">
        <f t="shared" ca="1" si="323"/>
        <v>{0.0528279766612729}</v>
      </c>
    </row>
    <row r="1100" spans="1:27" x14ac:dyDescent="0.25">
      <c r="A1100" t="s">
        <v>3268</v>
      </c>
      <c r="B1100" t="s">
        <v>3269</v>
      </c>
      <c r="C1100" t="s">
        <v>3270</v>
      </c>
      <c r="D1100" t="s">
        <v>3269</v>
      </c>
      <c r="E1100" t="str">
        <f t="shared" ca="1" si="306"/>
        <v>{United States542}</v>
      </c>
      <c r="F1100">
        <v>0.29198141633442298</v>
      </c>
      <c r="G1100">
        <f t="shared" ca="1" si="307"/>
        <v>0.29198141633442298</v>
      </c>
      <c r="H1100">
        <f t="shared" ca="1" si="308"/>
        <v>0.29198141633442298</v>
      </c>
      <c r="J1100">
        <f t="shared" si="309"/>
        <v>36509786</v>
      </c>
      <c r="K1100">
        <f t="shared" si="310"/>
        <v>90747229</v>
      </c>
      <c r="L1100">
        <f t="shared" si="311"/>
        <v>90747229</v>
      </c>
      <c r="M1100">
        <f t="shared" si="312"/>
        <v>92384341</v>
      </c>
      <c r="N1100">
        <f t="shared" ca="1" si="313"/>
        <v>47601516</v>
      </c>
      <c r="O1100">
        <v>0.75687383684587861</v>
      </c>
      <c r="P1100">
        <f t="shared" ca="1" si="314"/>
        <v>0.73465387793114034</v>
      </c>
      <c r="Q1100">
        <f t="shared" ca="1" si="315"/>
        <v>0.73465387793114034</v>
      </c>
      <c r="T1100" t="str">
        <f t="shared" si="316"/>
        <v>{United States1091}</v>
      </c>
      <c r="U1100" t="str">
        <f t="shared" si="317"/>
        <v>{36509786}</v>
      </c>
      <c r="V1100" t="str">
        <f t="shared" ca="1" si="318"/>
        <v>{0.431922731920882}</v>
      </c>
      <c r="W1100" t="str">
        <f t="shared" ca="1" si="319"/>
        <v>{0.154865690342108}</v>
      </c>
      <c r="X1100" t="str">
        <f t="shared" si="320"/>
        <v>{New York1091}</v>
      </c>
      <c r="Y1100" t="str">
        <f t="shared" si="321"/>
        <v>{36509786}</v>
      </c>
      <c r="Z1100" t="str">
        <f t="shared" ca="1" si="322"/>
        <v>{0.425385695623728}</v>
      </c>
      <c r="AA1100" t="str">
        <f t="shared" ca="1" si="323"/>
        <v>{0.198849533225124}</v>
      </c>
    </row>
    <row r="1101" spans="1:27" x14ac:dyDescent="0.25">
      <c r="A1101" t="s">
        <v>3271</v>
      </c>
      <c r="B1101" t="s">
        <v>3272</v>
      </c>
      <c r="C1101" t="s">
        <v>3273</v>
      </c>
      <c r="D1101" t="s">
        <v>3272</v>
      </c>
      <c r="E1101" t="str">
        <f t="shared" ca="1" si="306"/>
        <v>{United States542}</v>
      </c>
      <c r="F1101">
        <v>0.88184125329837848</v>
      </c>
      <c r="G1101">
        <f t="shared" ca="1" si="307"/>
        <v>0.88184125329837848</v>
      </c>
      <c r="H1101">
        <f t="shared" ca="1" si="308"/>
        <v>0.5898598369639555</v>
      </c>
      <c r="J1101">
        <f t="shared" si="309"/>
        <v>92381434</v>
      </c>
      <c r="K1101">
        <f t="shared" si="310"/>
        <v>90792231</v>
      </c>
      <c r="L1101">
        <f t="shared" si="311"/>
        <v>90792231</v>
      </c>
      <c r="M1101">
        <f t="shared" si="312"/>
        <v>92743383</v>
      </c>
      <c r="N1101">
        <f t="shared" ca="1" si="313"/>
        <v>47601516</v>
      </c>
      <c r="O1101">
        <v>0.73465387793114034</v>
      </c>
      <c r="P1101">
        <f t="shared" ca="1" si="314"/>
        <v>0.75687383684587861</v>
      </c>
      <c r="Q1101">
        <f t="shared" ca="1" si="315"/>
        <v>2.2219958914738269E-2</v>
      </c>
      <c r="T1101" t="str">
        <f t="shared" si="316"/>
        <v>{United States1092}</v>
      </c>
      <c r="U1101" t="str">
        <f t="shared" si="317"/>
        <v>{92381434}</v>
      </c>
      <c r="V1101" t="str">
        <f t="shared" ca="1" si="318"/>
        <v>{0.709046179302373}</v>
      </c>
      <c r="W1101" t="str">
        <f t="shared" ca="1" si="319"/>
        <v>{0.129789281658907}</v>
      </c>
      <c r="X1101" t="str">
        <f t="shared" si="320"/>
        <v>{New York1092}</v>
      </c>
      <c r="Y1101" t="str">
        <f t="shared" si="321"/>
        <v>{92381434}</v>
      </c>
      <c r="Z1101" t="str">
        <f t="shared" ca="1" si="322"/>
        <v>{0.138463996864345}</v>
      </c>
      <c r="AA1101" t="str">
        <f t="shared" ca="1" si="323"/>
        <v>{0.763463113884535}</v>
      </c>
    </row>
    <row r="1102" spans="1:27" x14ac:dyDescent="0.25">
      <c r="A1102" t="s">
        <v>3274</v>
      </c>
      <c r="B1102" t="s">
        <v>3275</v>
      </c>
      <c r="C1102" t="s">
        <v>3276</v>
      </c>
      <c r="D1102" t="s">
        <v>3275</v>
      </c>
      <c r="E1102" t="str">
        <f t="shared" ca="1" si="306"/>
        <v>{United States543}</v>
      </c>
      <c r="F1102">
        <v>0.93633895622571794</v>
      </c>
      <c r="G1102">
        <f t="shared" ca="1" si="307"/>
        <v>0.93633895622571794</v>
      </c>
      <c r="H1102">
        <f t="shared" ca="1" si="308"/>
        <v>0.93633895622571794</v>
      </c>
      <c r="J1102">
        <f t="shared" si="309"/>
        <v>69100926</v>
      </c>
      <c r="K1102">
        <f t="shared" si="310"/>
        <v>90910728</v>
      </c>
      <c r="L1102">
        <f t="shared" si="311"/>
        <v>90910728</v>
      </c>
      <c r="M1102">
        <f t="shared" si="312"/>
        <v>93391184</v>
      </c>
      <c r="N1102">
        <f t="shared" ca="1" si="313"/>
        <v>47613155</v>
      </c>
      <c r="O1102">
        <v>0.5967459107228692</v>
      </c>
      <c r="P1102">
        <f t="shared" ca="1" si="314"/>
        <v>0.1461863519240717</v>
      </c>
      <c r="Q1102">
        <f t="shared" ca="1" si="315"/>
        <v>0.1461863519240717</v>
      </c>
      <c r="T1102" t="str">
        <f t="shared" si="316"/>
        <v>{United States1093}</v>
      </c>
      <c r="U1102" t="str">
        <f t="shared" si="317"/>
        <v>{69100926}</v>
      </c>
      <c r="V1102" t="str">
        <f t="shared" ca="1" si="318"/>
        <v>{0.515133012659294}</v>
      </c>
      <c r="W1102" t="str">
        <f t="shared" ca="1" si="319"/>
        <v>{0.361271516945306}</v>
      </c>
      <c r="X1102" t="str">
        <f t="shared" si="320"/>
        <v>{New York1093}</v>
      </c>
      <c r="Y1102" t="str">
        <f t="shared" si="321"/>
        <v>{69100926}</v>
      </c>
      <c r="Z1102" t="str">
        <f t="shared" ca="1" si="322"/>
        <v>{0.384500603702928}</v>
      </c>
      <c r="AA1102" t="str">
        <f t="shared" ca="1" si="323"/>
        <v>{0.430900176953791}</v>
      </c>
    </row>
    <row r="1103" spans="1:27" x14ac:dyDescent="0.25">
      <c r="A1103" t="s">
        <v>3277</v>
      </c>
      <c r="B1103" t="s">
        <v>3278</v>
      </c>
      <c r="C1103" t="s">
        <v>3279</v>
      </c>
      <c r="D1103" t="s">
        <v>3278</v>
      </c>
      <c r="E1103" t="str">
        <f t="shared" ca="1" si="306"/>
        <v>{United States543}</v>
      </c>
      <c r="F1103">
        <v>0.96465949387995509</v>
      </c>
      <c r="G1103">
        <f t="shared" ca="1" si="307"/>
        <v>0.96465949387995509</v>
      </c>
      <c r="H1103">
        <f t="shared" ca="1" si="308"/>
        <v>2.8320537654237143E-2</v>
      </c>
      <c r="J1103">
        <f t="shared" si="309"/>
        <v>36235182</v>
      </c>
      <c r="K1103">
        <f t="shared" si="310"/>
        <v>91033326</v>
      </c>
      <c r="L1103">
        <f t="shared" si="311"/>
        <v>91033326</v>
      </c>
      <c r="M1103">
        <f t="shared" si="312"/>
        <v>93437819</v>
      </c>
      <c r="N1103">
        <f t="shared" ca="1" si="313"/>
        <v>47613155</v>
      </c>
      <c r="O1103">
        <v>0.1461863519240717</v>
      </c>
      <c r="P1103">
        <f t="shared" ca="1" si="314"/>
        <v>0.5967459107228692</v>
      </c>
      <c r="Q1103">
        <f t="shared" ca="1" si="315"/>
        <v>0.4505595587987975</v>
      </c>
      <c r="T1103" t="str">
        <f t="shared" si="316"/>
        <v>{United States1094}</v>
      </c>
      <c r="U1103" t="str">
        <f t="shared" si="317"/>
        <v>{36235182}</v>
      </c>
      <c r="V1103" t="str">
        <f t="shared" ca="1" si="318"/>
        <v>{0.475743247760287}</v>
      </c>
      <c r="W1103" t="str">
        <f t="shared" ca="1" si="319"/>
        <v>{0.236714454178416}</v>
      </c>
      <c r="X1103" t="str">
        <f t="shared" si="320"/>
        <v>{New York1094}</v>
      </c>
      <c r="Y1103" t="str">
        <f t="shared" si="321"/>
        <v>{36235182}</v>
      </c>
      <c r="Z1103" t="str">
        <f t="shared" ca="1" si="322"/>
        <v>{0.273103999086986}</v>
      </c>
      <c r="AA1103" t="str">
        <f t="shared" ca="1" si="323"/>
        <v>{0.0579248446853655}</v>
      </c>
    </row>
    <row r="1104" spans="1:27" x14ac:dyDescent="0.25">
      <c r="A1104" t="s">
        <v>3280</v>
      </c>
      <c r="B1104" t="s">
        <v>3281</v>
      </c>
      <c r="C1104" t="s">
        <v>3282</v>
      </c>
      <c r="D1104" t="s">
        <v>3281</v>
      </c>
      <c r="E1104" t="str">
        <f t="shared" ca="1" si="306"/>
        <v>{United States544}</v>
      </c>
      <c r="F1104">
        <v>0.5225935397060838</v>
      </c>
      <c r="G1104">
        <f t="shared" ca="1" si="307"/>
        <v>0.29758707457053235</v>
      </c>
      <c r="H1104">
        <f t="shared" ca="1" si="308"/>
        <v>0.29758707457053235</v>
      </c>
      <c r="J1104">
        <f t="shared" si="309"/>
        <v>62124094</v>
      </c>
      <c r="K1104">
        <f t="shared" si="310"/>
        <v>91182894</v>
      </c>
      <c r="L1104">
        <f t="shared" si="311"/>
        <v>91182894</v>
      </c>
      <c r="M1104">
        <f t="shared" si="312"/>
        <v>93465280</v>
      </c>
      <c r="N1104">
        <f t="shared" ca="1" si="313"/>
        <v>47620643</v>
      </c>
      <c r="O1104">
        <v>0.45494600485791303</v>
      </c>
      <c r="P1104">
        <f t="shared" ca="1" si="314"/>
        <v>0.45494600485791303</v>
      </c>
      <c r="Q1104">
        <f t="shared" ca="1" si="315"/>
        <v>0.45494600485791303</v>
      </c>
      <c r="T1104" t="str">
        <f t="shared" si="316"/>
        <v>{United States1095}</v>
      </c>
      <c r="U1104" t="str">
        <f t="shared" si="317"/>
        <v>{62124094}</v>
      </c>
      <c r="V1104" t="str">
        <f t="shared" ca="1" si="318"/>
        <v>{0.198539966051825}</v>
      </c>
      <c r="W1104" t="str">
        <f t="shared" ca="1" si="319"/>
        <v>{0.67845969008209}</v>
      </c>
      <c r="X1104" t="str">
        <f t="shared" si="320"/>
        <v>{New York1095}</v>
      </c>
      <c r="Y1104" t="str">
        <f t="shared" si="321"/>
        <v>{62124094}</v>
      </c>
      <c r="Z1104" t="str">
        <f t="shared" ca="1" si="322"/>
        <v>{0.0373721989396415}</v>
      </c>
      <c r="AA1104" t="str">
        <f t="shared" ca="1" si="323"/>
        <v>{0.6582402620281}</v>
      </c>
    </row>
    <row r="1105" spans="1:27" x14ac:dyDescent="0.25">
      <c r="A1105" t="s">
        <v>3283</v>
      </c>
      <c r="B1105" t="s">
        <v>3284</v>
      </c>
      <c r="C1105" t="s">
        <v>3285</v>
      </c>
      <c r="D1105" t="s">
        <v>3284</v>
      </c>
      <c r="E1105" t="str">
        <f t="shared" ca="1" si="306"/>
        <v>{United States544}</v>
      </c>
      <c r="F1105">
        <v>0.29758707457053235</v>
      </c>
      <c r="G1105">
        <f t="shared" ca="1" si="307"/>
        <v>0.5225935397060838</v>
      </c>
      <c r="H1105">
        <f t="shared" ca="1" si="308"/>
        <v>0.22500646513555145</v>
      </c>
      <c r="J1105">
        <f t="shared" si="309"/>
        <v>72080672</v>
      </c>
      <c r="K1105">
        <f t="shared" si="310"/>
        <v>91213076</v>
      </c>
      <c r="L1105">
        <f t="shared" si="311"/>
        <v>91213076</v>
      </c>
      <c r="M1105">
        <f t="shared" si="312"/>
        <v>93581115</v>
      </c>
      <c r="N1105">
        <f t="shared" ca="1" si="313"/>
        <v>47620643</v>
      </c>
      <c r="O1105">
        <v>0.92048400386728113</v>
      </c>
      <c r="P1105">
        <f t="shared" ca="1" si="314"/>
        <v>0.92048400386728113</v>
      </c>
      <c r="Q1105">
        <f t="shared" ca="1" si="315"/>
        <v>0.4655379990093681</v>
      </c>
      <c r="T1105" t="str">
        <f t="shared" si="316"/>
        <v>{United States1096}</v>
      </c>
      <c r="U1105" t="str">
        <f t="shared" si="317"/>
        <v>{72080672}</v>
      </c>
      <c r="V1105" t="str">
        <f t="shared" ca="1" si="318"/>
        <v>{0.83099707444619}</v>
      </c>
      <c r="W1105" t="str">
        <f t="shared" ca="1" si="319"/>
        <v>{0.0215857896274035}</v>
      </c>
      <c r="X1105" t="str">
        <f t="shared" si="320"/>
        <v>{New York1096}</v>
      </c>
      <c r="Y1105" t="str">
        <f t="shared" si="321"/>
        <v>{72080672}</v>
      </c>
      <c r="Z1105" t="str">
        <f t="shared" ca="1" si="322"/>
        <v>{0.227190939458809}</v>
      </c>
      <c r="AA1105" t="str">
        <f t="shared" ca="1" si="323"/>
        <v>{0.532138758169459}</v>
      </c>
    </row>
    <row r="1106" spans="1:27" x14ac:dyDescent="0.25">
      <c r="A1106" t="s">
        <v>3286</v>
      </c>
      <c r="B1106" t="s">
        <v>3287</v>
      </c>
      <c r="C1106" t="s">
        <v>3288</v>
      </c>
      <c r="D1106" t="s">
        <v>3287</v>
      </c>
      <c r="E1106" t="str">
        <f t="shared" ca="1" si="306"/>
        <v>{United States545}</v>
      </c>
      <c r="F1106">
        <v>0.32573831012001331</v>
      </c>
      <c r="G1106">
        <f t="shared" ca="1" si="307"/>
        <v>0.26842651066013612</v>
      </c>
      <c r="H1106">
        <f t="shared" ca="1" si="308"/>
        <v>0.26842651066013612</v>
      </c>
      <c r="J1106">
        <f t="shared" si="309"/>
        <v>21886415</v>
      </c>
      <c r="K1106">
        <f t="shared" si="310"/>
        <v>91286633</v>
      </c>
      <c r="L1106">
        <f t="shared" si="311"/>
        <v>91286633</v>
      </c>
      <c r="M1106">
        <f t="shared" si="312"/>
        <v>93630847</v>
      </c>
      <c r="N1106">
        <f t="shared" ca="1" si="313"/>
        <v>48095415</v>
      </c>
      <c r="O1106">
        <v>0.73628038883058222</v>
      </c>
      <c r="P1106">
        <f t="shared" ca="1" si="314"/>
        <v>0.57253063003671556</v>
      </c>
      <c r="Q1106">
        <f t="shared" ca="1" si="315"/>
        <v>0.57253063003671556</v>
      </c>
      <c r="T1106" t="str">
        <f t="shared" si="316"/>
        <v>{United States1097}</v>
      </c>
      <c r="U1106" t="str">
        <f t="shared" si="317"/>
        <v>{21886415}</v>
      </c>
      <c r="V1106" t="str">
        <f t="shared" ca="1" si="318"/>
        <v>{0.234620479816038}</v>
      </c>
      <c r="W1106" t="str">
        <f t="shared" ca="1" si="319"/>
        <v>{0.479034554060077}</v>
      </c>
      <c r="X1106" t="str">
        <f t="shared" si="320"/>
        <v>{New York1097}</v>
      </c>
      <c r="Y1106" t="str">
        <f t="shared" si="321"/>
        <v>{21886415}</v>
      </c>
      <c r="Z1106" t="str">
        <f t="shared" ca="1" si="322"/>
        <v>{0.474124316653373}</v>
      </c>
      <c r="AA1106" t="str">
        <f t="shared" ca="1" si="323"/>
        <v>{0.319766735494191}</v>
      </c>
    </row>
    <row r="1107" spans="1:27" x14ac:dyDescent="0.25">
      <c r="A1107" t="s">
        <v>3289</v>
      </c>
      <c r="B1107" t="s">
        <v>3290</v>
      </c>
      <c r="C1107" t="s">
        <v>3291</v>
      </c>
      <c r="D1107" t="s">
        <v>3290</v>
      </c>
      <c r="E1107" t="str">
        <f t="shared" ca="1" si="306"/>
        <v>{United States545}</v>
      </c>
      <c r="F1107">
        <v>0.26842651066013612</v>
      </c>
      <c r="G1107">
        <f t="shared" ca="1" si="307"/>
        <v>0.32573831012001331</v>
      </c>
      <c r="H1107">
        <f t="shared" ca="1" si="308"/>
        <v>5.7311799459877188E-2</v>
      </c>
      <c r="J1107">
        <f t="shared" si="309"/>
        <v>95250390</v>
      </c>
      <c r="K1107">
        <f t="shared" si="310"/>
        <v>91418009</v>
      </c>
      <c r="L1107">
        <f t="shared" si="311"/>
        <v>91418009</v>
      </c>
      <c r="M1107">
        <f t="shared" si="312"/>
        <v>93654365</v>
      </c>
      <c r="N1107">
        <f t="shared" ca="1" si="313"/>
        <v>48095415</v>
      </c>
      <c r="O1107">
        <v>0.57253063003671556</v>
      </c>
      <c r="P1107">
        <f t="shared" ca="1" si="314"/>
        <v>0.73628038883058222</v>
      </c>
      <c r="Q1107">
        <f t="shared" ca="1" si="315"/>
        <v>0.16374975879386666</v>
      </c>
      <c r="T1107" t="str">
        <f t="shared" si="316"/>
        <v>{United States1098}</v>
      </c>
      <c r="U1107" t="str">
        <f t="shared" si="317"/>
        <v>{95250390}</v>
      </c>
      <c r="V1107" t="str">
        <f t="shared" ca="1" si="318"/>
        <v>{0.436992174429349}</v>
      </c>
      <c r="W1107" t="str">
        <f t="shared" ca="1" si="319"/>
        <v>{0.396592044635168}</v>
      </c>
      <c r="X1107" t="str">
        <f t="shared" si="320"/>
        <v>{New York1098}</v>
      </c>
      <c r="Y1107" t="str">
        <f t="shared" si="321"/>
        <v>{95250390}</v>
      </c>
      <c r="Z1107" t="str">
        <f t="shared" ca="1" si="322"/>
        <v>{0.222379309727602}</v>
      </c>
      <c r="AA1107" t="str">
        <f t="shared" ca="1" si="323"/>
        <v>{0.633913038555277}</v>
      </c>
    </row>
    <row r="1108" spans="1:27" x14ac:dyDescent="0.25">
      <c r="A1108" t="s">
        <v>3292</v>
      </c>
      <c r="B1108" t="s">
        <v>3293</v>
      </c>
      <c r="C1108" t="s">
        <v>3294</v>
      </c>
      <c r="D1108" t="s">
        <v>3293</v>
      </c>
      <c r="E1108" t="str">
        <f t="shared" ca="1" si="306"/>
        <v>{United States546}</v>
      </c>
      <c r="F1108">
        <v>0.19386225471111895</v>
      </c>
      <c r="G1108">
        <f t="shared" ca="1" si="307"/>
        <v>0.19386225471111895</v>
      </c>
      <c r="H1108">
        <f t="shared" ca="1" si="308"/>
        <v>0.19386225471111895</v>
      </c>
      <c r="J1108">
        <f t="shared" si="309"/>
        <v>26571011</v>
      </c>
      <c r="K1108">
        <f t="shared" si="310"/>
        <v>91737050</v>
      </c>
      <c r="L1108">
        <f t="shared" si="311"/>
        <v>91737050</v>
      </c>
      <c r="M1108">
        <f t="shared" si="312"/>
        <v>93661925</v>
      </c>
      <c r="N1108">
        <f t="shared" ca="1" si="313"/>
        <v>48099138</v>
      </c>
      <c r="O1108">
        <v>0.34761826914003058</v>
      </c>
      <c r="P1108">
        <f t="shared" ca="1" si="314"/>
        <v>6.1708530187264299E-2</v>
      </c>
      <c r="Q1108">
        <f t="shared" ca="1" si="315"/>
        <v>6.1708530187264299E-2</v>
      </c>
      <c r="T1108" t="str">
        <f t="shared" si="316"/>
        <v>{United States1099}</v>
      </c>
      <c r="U1108" t="str">
        <f t="shared" si="317"/>
        <v>{26571011}</v>
      </c>
      <c r="V1108" t="str">
        <f t="shared" ca="1" si="318"/>
        <v>{0.220702353943528}</v>
      </c>
      <c r="W1108" t="str">
        <f t="shared" ca="1" si="319"/>
        <v>{0.156864653989301}</v>
      </c>
      <c r="X1108" t="str">
        <f t="shared" si="320"/>
        <v>{New York1099}</v>
      </c>
      <c r="Y1108" t="str">
        <f t="shared" si="321"/>
        <v>{26571011}</v>
      </c>
      <c r="Z1108" t="str">
        <f t="shared" ca="1" si="322"/>
        <v>{0.603133524086163}</v>
      </c>
      <c r="AA1108" t="str">
        <f t="shared" ca="1" si="323"/>
        <v>{0.165726995360346}</v>
      </c>
    </row>
    <row r="1109" spans="1:27" x14ac:dyDescent="0.25">
      <c r="A1109" t="s">
        <v>3295</v>
      </c>
      <c r="B1109" t="s">
        <v>3296</v>
      </c>
      <c r="C1109" t="s">
        <v>3297</v>
      </c>
      <c r="D1109" t="s">
        <v>3296</v>
      </c>
      <c r="E1109" t="str">
        <f t="shared" ca="1" si="306"/>
        <v>{United States546}</v>
      </c>
      <c r="F1109">
        <v>0.84240982146640264</v>
      </c>
      <c r="G1109">
        <f t="shared" ca="1" si="307"/>
        <v>0.84240982146640264</v>
      </c>
      <c r="H1109">
        <f t="shared" ca="1" si="308"/>
        <v>0.64854756675528369</v>
      </c>
      <c r="J1109">
        <f t="shared" si="309"/>
        <v>18316546</v>
      </c>
      <c r="K1109">
        <f t="shared" si="310"/>
        <v>91767156</v>
      </c>
      <c r="L1109">
        <f t="shared" si="311"/>
        <v>91767156</v>
      </c>
      <c r="M1109">
        <f t="shared" si="312"/>
        <v>93681009</v>
      </c>
      <c r="N1109">
        <f t="shared" ca="1" si="313"/>
        <v>48099138</v>
      </c>
      <c r="O1109">
        <v>6.1708530187264299E-2</v>
      </c>
      <c r="P1109">
        <f t="shared" ca="1" si="314"/>
        <v>0.34761826914003058</v>
      </c>
      <c r="Q1109">
        <f t="shared" ca="1" si="315"/>
        <v>0.28590973895276628</v>
      </c>
      <c r="T1109" t="str">
        <f t="shared" si="316"/>
        <v>{United States1100}</v>
      </c>
      <c r="U1109" t="str">
        <f t="shared" si="317"/>
        <v>{18316546}</v>
      </c>
      <c r="V1109" t="str">
        <f t="shared" ca="1" si="318"/>
        <v>{0.392407227026451}</v>
      </c>
      <c r="W1109" t="str">
        <f t="shared" ca="1" si="319"/>
        <v>{0.227809262478103}</v>
      </c>
      <c r="X1109" t="str">
        <f t="shared" si="320"/>
        <v>{New York1100}</v>
      </c>
      <c r="Y1109" t="str">
        <f t="shared" si="321"/>
        <v>{18316546}</v>
      </c>
      <c r="Z1109" t="str">
        <f t="shared" ca="1" si="322"/>
        <v>{0.00718382289071362}</v>
      </c>
      <c r="AA1109" t="str">
        <f t="shared" ca="1" si="323"/>
        <v>{0.679695138037634}</v>
      </c>
    </row>
    <row r="1110" spans="1:27" x14ac:dyDescent="0.25">
      <c r="A1110" t="s">
        <v>3298</v>
      </c>
      <c r="B1110" t="s">
        <v>3299</v>
      </c>
      <c r="C1110" t="s">
        <v>3300</v>
      </c>
      <c r="D1110" t="s">
        <v>3299</v>
      </c>
      <c r="E1110" t="str">
        <f t="shared" ca="1" si="306"/>
        <v>{United States547}</v>
      </c>
      <c r="F1110">
        <v>0.86812085181089937</v>
      </c>
      <c r="G1110">
        <f t="shared" ca="1" si="307"/>
        <v>0.37504153659274797</v>
      </c>
      <c r="H1110">
        <f t="shared" ca="1" si="308"/>
        <v>0.37504153659274797</v>
      </c>
      <c r="J1110">
        <f t="shared" si="309"/>
        <v>90741560</v>
      </c>
      <c r="K1110">
        <f t="shared" si="310"/>
        <v>91800172</v>
      </c>
      <c r="L1110">
        <f t="shared" si="311"/>
        <v>91800172</v>
      </c>
      <c r="M1110">
        <f t="shared" si="312"/>
        <v>93713806</v>
      </c>
      <c r="N1110">
        <f t="shared" ca="1" si="313"/>
        <v>48154410</v>
      </c>
      <c r="O1110">
        <v>0.6877319390198342</v>
      </c>
      <c r="P1110">
        <f t="shared" ca="1" si="314"/>
        <v>0.60077162497963654</v>
      </c>
      <c r="Q1110">
        <f t="shared" ca="1" si="315"/>
        <v>0.60077162497963654</v>
      </c>
      <c r="T1110" t="str">
        <f t="shared" si="316"/>
        <v>{United States1101}</v>
      </c>
      <c r="U1110" t="str">
        <f t="shared" si="317"/>
        <v>{90741560}</v>
      </c>
      <c r="V1110" t="str">
        <f t="shared" ca="1" si="318"/>
        <v>{0.298583388655784}</v>
      </c>
      <c r="W1110" t="str">
        <f t="shared" ca="1" si="319"/>
        <v>{0.398734055121235}</v>
      </c>
      <c r="X1110" t="str">
        <f t="shared" si="320"/>
        <v>{New York1101}</v>
      </c>
      <c r="Y1110" t="str">
        <f t="shared" si="321"/>
        <v>{90741560}</v>
      </c>
      <c r="Z1110" t="str">
        <f t="shared" ca="1" si="322"/>
        <v>{0.655210669742315}</v>
      </c>
      <c r="AA1110" t="str">
        <f t="shared" ca="1" si="323"/>
        <v>{0.157700984868197}</v>
      </c>
    </row>
    <row r="1111" spans="1:27" x14ac:dyDescent="0.25">
      <c r="A1111" t="s">
        <v>3301</v>
      </c>
      <c r="B1111" t="s">
        <v>3302</v>
      </c>
      <c r="C1111" t="s">
        <v>3303</v>
      </c>
      <c r="D1111" t="s">
        <v>3302</v>
      </c>
      <c r="E1111" t="str">
        <f t="shared" ca="1" si="306"/>
        <v>{United States547}</v>
      </c>
      <c r="F1111">
        <v>0.37504153659274797</v>
      </c>
      <c r="G1111">
        <f t="shared" ca="1" si="307"/>
        <v>0.86812085181089937</v>
      </c>
      <c r="H1111">
        <f t="shared" ca="1" si="308"/>
        <v>0.4930793152181514</v>
      </c>
      <c r="J1111">
        <f t="shared" si="309"/>
        <v>17056149</v>
      </c>
      <c r="K1111">
        <f t="shared" si="310"/>
        <v>91863807</v>
      </c>
      <c r="L1111">
        <f t="shared" si="311"/>
        <v>91863807</v>
      </c>
      <c r="M1111">
        <f t="shared" si="312"/>
        <v>93755371</v>
      </c>
      <c r="N1111">
        <f t="shared" ca="1" si="313"/>
        <v>48154410</v>
      </c>
      <c r="O1111">
        <v>0.60077162497963654</v>
      </c>
      <c r="P1111">
        <f t="shared" ca="1" si="314"/>
        <v>0.6877319390198342</v>
      </c>
      <c r="Q1111">
        <f t="shared" ca="1" si="315"/>
        <v>8.6960314040197662E-2</v>
      </c>
      <c r="T1111" t="str">
        <f t="shared" si="316"/>
        <v>{United States1102}</v>
      </c>
      <c r="U1111" t="str">
        <f t="shared" si="317"/>
        <v>{17056149}</v>
      </c>
      <c r="V1111" t="str">
        <f t="shared" ca="1" si="318"/>
        <v>{0.198206520924285}</v>
      </c>
      <c r="W1111" t="str">
        <f t="shared" ca="1" si="319"/>
        <v>{0.311691214178892}</v>
      </c>
      <c r="X1111" t="str">
        <f t="shared" si="320"/>
        <v>{New York1102}</v>
      </c>
      <c r="Y1111" t="str">
        <f t="shared" si="321"/>
        <v>{17056149}</v>
      </c>
      <c r="Z1111" t="str">
        <f t="shared" ca="1" si="322"/>
        <v>{0.0541269810072286}</v>
      </c>
      <c r="AA1111" t="str">
        <f t="shared" ca="1" si="323"/>
        <v>{0.597869580503848}</v>
      </c>
    </row>
    <row r="1112" spans="1:27" x14ac:dyDescent="0.25">
      <c r="A1112" t="s">
        <v>3304</v>
      </c>
      <c r="B1112" t="s">
        <v>3305</v>
      </c>
      <c r="C1112" t="s">
        <v>3306</v>
      </c>
      <c r="D1112" t="s">
        <v>3305</v>
      </c>
      <c r="E1112" t="str">
        <f t="shared" ca="1" si="306"/>
        <v>{United States548}</v>
      </c>
      <c r="F1112">
        <v>9.0637161809184352E-2</v>
      </c>
      <c r="G1112">
        <f t="shared" ca="1" si="307"/>
        <v>1.2290143969877487E-2</v>
      </c>
      <c r="H1112">
        <f t="shared" ca="1" si="308"/>
        <v>1.2290143969877487E-2</v>
      </c>
      <c r="J1112">
        <f t="shared" si="309"/>
        <v>42724686</v>
      </c>
      <c r="K1112">
        <f t="shared" si="310"/>
        <v>91892676</v>
      </c>
      <c r="L1112">
        <f t="shared" si="311"/>
        <v>91892676</v>
      </c>
      <c r="M1112">
        <f t="shared" si="312"/>
        <v>93826651</v>
      </c>
      <c r="N1112">
        <f t="shared" ca="1" si="313"/>
        <v>48263603</v>
      </c>
      <c r="O1112">
        <v>0.95500758100413952</v>
      </c>
      <c r="P1112">
        <f t="shared" ca="1" si="314"/>
        <v>0.62755280468403329</v>
      </c>
      <c r="Q1112">
        <f t="shared" ca="1" si="315"/>
        <v>0.62755280468403329</v>
      </c>
      <c r="T1112" t="str">
        <f t="shared" si="316"/>
        <v>{United States1103}</v>
      </c>
      <c r="U1112" t="str">
        <f t="shared" si="317"/>
        <v>{42724686}</v>
      </c>
      <c r="V1112" t="str">
        <f t="shared" ca="1" si="318"/>
        <v>{0.65287843572451}</v>
      </c>
      <c r="W1112" t="str">
        <f t="shared" ca="1" si="319"/>
        <v>{0.0168274722854684}</v>
      </c>
      <c r="X1112" t="str">
        <f t="shared" si="320"/>
        <v>{New York1103}</v>
      </c>
      <c r="Y1112" t="str">
        <f t="shared" si="321"/>
        <v>{42724686}</v>
      </c>
      <c r="Z1112" t="str">
        <f t="shared" ca="1" si="322"/>
        <v>{0.397251591738422}</v>
      </c>
      <c r="AA1112" t="str">
        <f t="shared" ca="1" si="323"/>
        <v>{0.15667971948806}</v>
      </c>
    </row>
    <row r="1113" spans="1:27" x14ac:dyDescent="0.25">
      <c r="A1113" t="s">
        <v>3307</v>
      </c>
      <c r="B1113" t="s">
        <v>3308</v>
      </c>
      <c r="C1113" t="s">
        <v>3309</v>
      </c>
      <c r="D1113" t="s">
        <v>3308</v>
      </c>
      <c r="E1113" t="str">
        <f t="shared" ca="1" si="306"/>
        <v>{United States548}</v>
      </c>
      <c r="F1113">
        <v>1.2290143969877487E-2</v>
      </c>
      <c r="G1113">
        <f t="shared" ca="1" si="307"/>
        <v>9.0637161809184352E-2</v>
      </c>
      <c r="H1113">
        <f t="shared" ca="1" si="308"/>
        <v>7.8347017839306865E-2</v>
      </c>
      <c r="J1113">
        <f t="shared" si="309"/>
        <v>27144224</v>
      </c>
      <c r="K1113">
        <f t="shared" si="310"/>
        <v>91941697</v>
      </c>
      <c r="L1113">
        <f t="shared" si="311"/>
        <v>91941697</v>
      </c>
      <c r="M1113">
        <f t="shared" si="312"/>
        <v>93948991</v>
      </c>
      <c r="N1113">
        <f t="shared" ca="1" si="313"/>
        <v>48263603</v>
      </c>
      <c r="O1113">
        <v>0.62755280468403329</v>
      </c>
      <c r="P1113">
        <f t="shared" ca="1" si="314"/>
        <v>0.95500758100413952</v>
      </c>
      <c r="Q1113">
        <f t="shared" ca="1" si="315"/>
        <v>0.32745477632010622</v>
      </c>
      <c r="T1113" t="str">
        <f t="shared" si="316"/>
        <v>{United States1104}</v>
      </c>
      <c r="U1113" t="str">
        <f t="shared" si="317"/>
        <v>{27144224}</v>
      </c>
      <c r="V1113" t="str">
        <f t="shared" ca="1" si="318"/>
        <v>{0.558705738116706}</v>
      </c>
      <c r="W1113" t="str">
        <f t="shared" ca="1" si="319"/>
        <v>{0.0384115823313166}</v>
      </c>
      <c r="X1113" t="str">
        <f t="shared" si="320"/>
        <v>{New York1104}</v>
      </c>
      <c r="Y1113" t="str">
        <f t="shared" si="321"/>
        <v>{27144224}</v>
      </c>
      <c r="Z1113" t="str">
        <f t="shared" ca="1" si="322"/>
        <v>{0.47661511380736}</v>
      </c>
      <c r="AA1113" t="str">
        <f t="shared" ca="1" si="323"/>
        <v>{0.0714703406774427}</v>
      </c>
    </row>
    <row r="1114" spans="1:27" x14ac:dyDescent="0.25">
      <c r="A1114" t="s">
        <v>3310</v>
      </c>
      <c r="B1114" t="s">
        <v>3311</v>
      </c>
      <c r="C1114" t="s">
        <v>3312</v>
      </c>
      <c r="D1114" t="s">
        <v>3311</v>
      </c>
      <c r="E1114" t="str">
        <f t="shared" ca="1" si="306"/>
        <v>{United States549}</v>
      </c>
      <c r="F1114">
        <v>0.35783112717097887</v>
      </c>
      <c r="G1114">
        <f t="shared" ca="1" si="307"/>
        <v>0.3158226325529474</v>
      </c>
      <c r="H1114">
        <f t="shared" ca="1" si="308"/>
        <v>0.3158226325529474</v>
      </c>
      <c r="J1114">
        <f t="shared" si="309"/>
        <v>70472780</v>
      </c>
      <c r="K1114">
        <f t="shared" si="310"/>
        <v>92160915</v>
      </c>
      <c r="L1114">
        <f t="shared" si="311"/>
        <v>92160915</v>
      </c>
      <c r="M1114">
        <f t="shared" si="312"/>
        <v>94011530</v>
      </c>
      <c r="N1114">
        <f t="shared" ca="1" si="313"/>
        <v>48498112</v>
      </c>
      <c r="O1114">
        <v>0.13543126661076854</v>
      </c>
      <c r="P1114">
        <f t="shared" ca="1" si="314"/>
        <v>0.13543126661076854</v>
      </c>
      <c r="Q1114">
        <f t="shared" ca="1" si="315"/>
        <v>0.13543126661076854</v>
      </c>
      <c r="T1114" t="str">
        <f t="shared" si="316"/>
        <v>{United States1105}</v>
      </c>
      <c r="U1114" t="str">
        <f t="shared" si="317"/>
        <v>{70472780}</v>
      </c>
      <c r="V1114" t="str">
        <f t="shared" ca="1" si="318"/>
        <v>{0.712124743331259}</v>
      </c>
      <c r="W1114" t="str">
        <f t="shared" ca="1" si="319"/>
        <v>{0.0117880033215146}</v>
      </c>
      <c r="X1114" t="str">
        <f t="shared" si="320"/>
        <v>{New York1105}</v>
      </c>
      <c r="Y1114" t="str">
        <f t="shared" si="321"/>
        <v>{70472780}</v>
      </c>
      <c r="Z1114" t="str">
        <f t="shared" ca="1" si="322"/>
        <v>{0.192621787305006}</v>
      </c>
      <c r="AA1114" t="str">
        <f t="shared" ca="1" si="323"/>
        <v>{0.395818994462275}</v>
      </c>
    </row>
    <row r="1115" spans="1:27" x14ac:dyDescent="0.25">
      <c r="A1115" t="s">
        <v>3313</v>
      </c>
      <c r="B1115" t="s">
        <v>3314</v>
      </c>
      <c r="C1115" t="s">
        <v>3315</v>
      </c>
      <c r="D1115" t="s">
        <v>3314</v>
      </c>
      <c r="E1115" t="str">
        <f t="shared" ca="1" si="306"/>
        <v>{United States549}</v>
      </c>
      <c r="F1115">
        <v>0.3158226325529474</v>
      </c>
      <c r="G1115">
        <f t="shared" ca="1" si="307"/>
        <v>0.35783112717097887</v>
      </c>
      <c r="H1115">
        <f t="shared" ca="1" si="308"/>
        <v>4.2008494618031467E-2</v>
      </c>
      <c r="J1115">
        <f t="shared" si="309"/>
        <v>79636732</v>
      </c>
      <c r="K1115">
        <f t="shared" si="310"/>
        <v>92337561</v>
      </c>
      <c r="L1115">
        <f t="shared" si="311"/>
        <v>92337561</v>
      </c>
      <c r="M1115">
        <f t="shared" si="312"/>
        <v>94041971</v>
      </c>
      <c r="N1115">
        <f t="shared" ca="1" si="313"/>
        <v>48498112</v>
      </c>
      <c r="O1115">
        <v>0.89751981621702859</v>
      </c>
      <c r="P1115">
        <f t="shared" ca="1" si="314"/>
        <v>0.89751981621702859</v>
      </c>
      <c r="Q1115">
        <f t="shared" ca="1" si="315"/>
        <v>0.76208854960626005</v>
      </c>
      <c r="T1115" t="str">
        <f t="shared" si="316"/>
        <v>{United States1106}</v>
      </c>
      <c r="U1115" t="str">
        <f t="shared" si="317"/>
        <v>{79636732}</v>
      </c>
      <c r="V1115" t="str">
        <f t="shared" ca="1" si="318"/>
        <v>{0.584982998847732}</v>
      </c>
      <c r="W1115" t="str">
        <f t="shared" ca="1" si="319"/>
        <v>{0.0038612996110301}</v>
      </c>
      <c r="X1115" t="str">
        <f t="shared" si="320"/>
        <v>{New York1106}</v>
      </c>
      <c r="Y1115" t="str">
        <f t="shared" si="321"/>
        <v>{79636732}</v>
      </c>
      <c r="Z1115" t="str">
        <f t="shared" ca="1" si="322"/>
        <v>{0.201917857664246}</v>
      </c>
      <c r="AA1115" t="str">
        <f t="shared" ca="1" si="323"/>
        <v>{0.203707609205329}</v>
      </c>
    </row>
    <row r="1116" spans="1:27" x14ac:dyDescent="0.25">
      <c r="A1116" t="s">
        <v>3316</v>
      </c>
      <c r="B1116" t="s">
        <v>3317</v>
      </c>
      <c r="C1116" t="s">
        <v>3318</v>
      </c>
      <c r="D1116" t="s">
        <v>3317</v>
      </c>
      <c r="E1116" t="str">
        <f t="shared" ca="1" si="306"/>
        <v>{United States550}</v>
      </c>
      <c r="F1116">
        <v>0.64586681893490805</v>
      </c>
      <c r="G1116">
        <f t="shared" ca="1" si="307"/>
        <v>0.42409025374137554</v>
      </c>
      <c r="H1116">
        <f t="shared" ca="1" si="308"/>
        <v>0.42409025374137554</v>
      </c>
      <c r="J1116">
        <f t="shared" si="309"/>
        <v>53957915</v>
      </c>
      <c r="K1116">
        <f t="shared" si="310"/>
        <v>92381434</v>
      </c>
      <c r="L1116">
        <f t="shared" si="311"/>
        <v>92381434</v>
      </c>
      <c r="M1116">
        <f t="shared" si="312"/>
        <v>94288387</v>
      </c>
      <c r="N1116">
        <f t="shared" ca="1" si="313"/>
        <v>48882103</v>
      </c>
      <c r="O1116">
        <v>0.19568935225206552</v>
      </c>
      <c r="P1116">
        <f t="shared" ca="1" si="314"/>
        <v>0.19568935225206552</v>
      </c>
      <c r="Q1116">
        <f t="shared" ca="1" si="315"/>
        <v>0.19568935225206552</v>
      </c>
      <c r="T1116" t="str">
        <f t="shared" si="316"/>
        <v>{United States1107}</v>
      </c>
      <c r="U1116" t="str">
        <f t="shared" si="317"/>
        <v>{53957915}</v>
      </c>
      <c r="V1116" t="str">
        <f t="shared" ca="1" si="318"/>
        <v>{0.485905956089078}</v>
      </c>
      <c r="W1116" t="str">
        <f t="shared" ca="1" si="319"/>
        <v>{0.444115571931671}</v>
      </c>
      <c r="X1116" t="str">
        <f t="shared" si="320"/>
        <v>{New York1107}</v>
      </c>
      <c r="Y1116" t="str">
        <f t="shared" si="321"/>
        <v>{53957915}</v>
      </c>
      <c r="Z1116" t="str">
        <f t="shared" ca="1" si="322"/>
        <v>{0.0130565177179419}</v>
      </c>
      <c r="AA1116" t="str">
        <f t="shared" ca="1" si="323"/>
        <v>{0.251956718510748}</v>
      </c>
    </row>
    <row r="1117" spans="1:27" x14ac:dyDescent="0.25">
      <c r="A1117" t="s">
        <v>3319</v>
      </c>
      <c r="B1117" t="s">
        <v>3320</v>
      </c>
      <c r="C1117" t="s">
        <v>3321</v>
      </c>
      <c r="D1117" t="s">
        <v>3320</v>
      </c>
      <c r="E1117" t="str">
        <f t="shared" ca="1" si="306"/>
        <v>{United States550}</v>
      </c>
      <c r="F1117">
        <v>0.42409025374137554</v>
      </c>
      <c r="G1117">
        <f t="shared" ca="1" si="307"/>
        <v>0.64586681893490805</v>
      </c>
      <c r="H1117">
        <f t="shared" ca="1" si="308"/>
        <v>0.2217765651935325</v>
      </c>
      <c r="J1117">
        <f t="shared" si="309"/>
        <v>25704064</v>
      </c>
      <c r="K1117">
        <f t="shared" si="310"/>
        <v>92384341</v>
      </c>
      <c r="L1117">
        <f t="shared" si="311"/>
        <v>92384341</v>
      </c>
      <c r="M1117">
        <f t="shared" si="312"/>
        <v>94296164</v>
      </c>
      <c r="N1117">
        <f t="shared" ca="1" si="313"/>
        <v>48882103</v>
      </c>
      <c r="O1117">
        <v>0.87272374779899065</v>
      </c>
      <c r="P1117">
        <f t="shared" ca="1" si="314"/>
        <v>0.87272374779899065</v>
      </c>
      <c r="Q1117">
        <f t="shared" ca="1" si="315"/>
        <v>0.67703439554692513</v>
      </c>
      <c r="T1117" t="str">
        <f t="shared" si="316"/>
        <v>{United States1108}</v>
      </c>
      <c r="U1117" t="str">
        <f t="shared" si="317"/>
        <v>{25704064}</v>
      </c>
      <c r="V1117" t="str">
        <f t="shared" ca="1" si="318"/>
        <v>{0.457876368354908}</v>
      </c>
      <c r="W1117" t="str">
        <f t="shared" ca="1" si="319"/>
        <v>{0.349077978373086}</v>
      </c>
      <c r="X1117" t="str">
        <f t="shared" si="320"/>
        <v>{New York1108}</v>
      </c>
      <c r="Y1117" t="str">
        <f t="shared" si="321"/>
        <v>{25704064}</v>
      </c>
      <c r="Z1117" t="str">
        <f t="shared" ca="1" si="322"/>
        <v>{0.307253419431664}</v>
      </c>
      <c r="AA1117" t="str">
        <f t="shared" ca="1" si="323"/>
        <v>{0.446220255150941}</v>
      </c>
    </row>
    <row r="1118" spans="1:27" x14ac:dyDescent="0.25">
      <c r="A1118" t="s">
        <v>3322</v>
      </c>
      <c r="B1118" t="s">
        <v>3323</v>
      </c>
      <c r="C1118" t="s">
        <v>3324</v>
      </c>
      <c r="D1118" t="s">
        <v>3323</v>
      </c>
      <c r="E1118" t="str">
        <f t="shared" ca="1" si="306"/>
        <v>{United States551}</v>
      </c>
      <c r="F1118">
        <v>0.51620129744480225</v>
      </c>
      <c r="G1118">
        <f t="shared" ca="1" si="307"/>
        <v>0.36716484049617448</v>
      </c>
      <c r="H1118">
        <f t="shared" ca="1" si="308"/>
        <v>0.36716484049617448</v>
      </c>
      <c r="J1118">
        <f t="shared" si="309"/>
        <v>79962627</v>
      </c>
      <c r="K1118">
        <f t="shared" si="310"/>
        <v>92743383</v>
      </c>
      <c r="L1118">
        <f t="shared" si="311"/>
        <v>92743383</v>
      </c>
      <c r="M1118">
        <f t="shared" si="312"/>
        <v>94312759</v>
      </c>
      <c r="N1118">
        <f t="shared" ca="1" si="313"/>
        <v>49133461</v>
      </c>
      <c r="O1118">
        <v>0.61510660849164056</v>
      </c>
      <c r="P1118">
        <f t="shared" ca="1" si="314"/>
        <v>0.61510660849164056</v>
      </c>
      <c r="Q1118">
        <f t="shared" ca="1" si="315"/>
        <v>0.61510660849164056</v>
      </c>
      <c r="T1118" t="str">
        <f t="shared" si="316"/>
        <v>{United States1109}</v>
      </c>
      <c r="U1118" t="str">
        <f t="shared" si="317"/>
        <v>{79962627}</v>
      </c>
      <c r="V1118" t="str">
        <f t="shared" ca="1" si="318"/>
        <v>{0.470536057645159}</v>
      </c>
      <c r="W1118" t="str">
        <f t="shared" ca="1" si="319"/>
        <v>{0.387607847837372}</v>
      </c>
      <c r="X1118" t="str">
        <f t="shared" si="320"/>
        <v>{New York1109}</v>
      </c>
      <c r="Y1118" t="str">
        <f t="shared" si="321"/>
        <v>{79962627}</v>
      </c>
      <c r="Z1118" t="str">
        <f t="shared" ca="1" si="322"/>
        <v>{0.0517926695780655}</v>
      </c>
      <c r="AA1118" t="str">
        <f t="shared" ca="1" si="323"/>
        <v>{0.30592692516918}</v>
      </c>
    </row>
    <row r="1119" spans="1:27" x14ac:dyDescent="0.25">
      <c r="A1119" t="s">
        <v>3325</v>
      </c>
      <c r="B1119" t="s">
        <v>3326</v>
      </c>
      <c r="C1119" t="s">
        <v>3327</v>
      </c>
      <c r="D1119" t="s">
        <v>3326</v>
      </c>
      <c r="E1119" t="str">
        <f t="shared" ca="1" si="306"/>
        <v>{United States551}</v>
      </c>
      <c r="F1119">
        <v>0.36716484049617448</v>
      </c>
      <c r="G1119">
        <f t="shared" ca="1" si="307"/>
        <v>0.51620129744480225</v>
      </c>
      <c r="H1119">
        <f t="shared" ca="1" si="308"/>
        <v>0.14903645694862777</v>
      </c>
      <c r="J1119">
        <f t="shared" si="309"/>
        <v>94841577</v>
      </c>
      <c r="K1119">
        <f t="shared" si="310"/>
        <v>93391184</v>
      </c>
      <c r="L1119">
        <f t="shared" si="311"/>
        <v>93391184</v>
      </c>
      <c r="M1119">
        <f t="shared" si="312"/>
        <v>94425036</v>
      </c>
      <c r="N1119">
        <f t="shared" ca="1" si="313"/>
        <v>49133461</v>
      </c>
      <c r="O1119">
        <v>0.7352664978471245</v>
      </c>
      <c r="P1119">
        <f t="shared" ca="1" si="314"/>
        <v>0.7352664978471245</v>
      </c>
      <c r="Q1119">
        <f t="shared" ca="1" si="315"/>
        <v>0.12015988935548394</v>
      </c>
      <c r="T1119" t="str">
        <f t="shared" si="316"/>
        <v>{United States1110}</v>
      </c>
      <c r="U1119" t="str">
        <f t="shared" si="317"/>
        <v>{94841577}</v>
      </c>
      <c r="V1119" t="str">
        <f t="shared" ca="1" si="318"/>
        <v>{0.59617353489149}</v>
      </c>
      <c r="W1119" t="str">
        <f t="shared" ca="1" si="319"/>
        <v>{0.073479331931519}</v>
      </c>
      <c r="X1119" t="str">
        <f t="shared" si="320"/>
        <v>{New York1110}</v>
      </c>
      <c r="Y1119" t="str">
        <f t="shared" si="321"/>
        <v>{94841577}</v>
      </c>
      <c r="Z1119" t="str">
        <f t="shared" ca="1" si="322"/>
        <v>{0.205091152692692}</v>
      </c>
      <c r="AA1119" t="str">
        <f t="shared" ca="1" si="323"/>
        <v>{0.571791849295853}</v>
      </c>
    </row>
    <row r="1120" spans="1:27" x14ac:dyDescent="0.25">
      <c r="A1120" t="s">
        <v>3328</v>
      </c>
      <c r="B1120" t="s">
        <v>3329</v>
      </c>
      <c r="C1120" t="s">
        <v>3330</v>
      </c>
      <c r="D1120" t="s">
        <v>3329</v>
      </c>
      <c r="E1120" t="str">
        <f t="shared" ca="1" si="306"/>
        <v>{United States552}</v>
      </c>
      <c r="F1120">
        <v>0.10316190584566953</v>
      </c>
      <c r="G1120">
        <f t="shared" ca="1" si="307"/>
        <v>0.10316190584566953</v>
      </c>
      <c r="H1120">
        <f t="shared" ca="1" si="308"/>
        <v>0.10316190584566953</v>
      </c>
      <c r="J1120">
        <f t="shared" si="309"/>
        <v>33912546</v>
      </c>
      <c r="K1120">
        <f t="shared" si="310"/>
        <v>93437819</v>
      </c>
      <c r="L1120">
        <f t="shared" si="311"/>
        <v>93437819</v>
      </c>
      <c r="M1120">
        <f t="shared" si="312"/>
        <v>94841577</v>
      </c>
      <c r="N1120">
        <f t="shared" ca="1" si="313"/>
        <v>49357489</v>
      </c>
      <c r="O1120">
        <v>0.5537187771439358</v>
      </c>
      <c r="P1120">
        <f t="shared" ca="1" si="314"/>
        <v>0.5537187771439358</v>
      </c>
      <c r="Q1120">
        <f t="shared" ca="1" si="315"/>
        <v>0.5537187771439358</v>
      </c>
      <c r="T1120" t="str">
        <f t="shared" si="316"/>
        <v>{United States1111}</v>
      </c>
      <c r="U1120" t="str">
        <f t="shared" si="317"/>
        <v>{33912546}</v>
      </c>
      <c r="V1120" t="str">
        <f t="shared" ca="1" si="318"/>
        <v>{0.0352523822958158}</v>
      </c>
      <c r="W1120" t="str">
        <f t="shared" ca="1" si="319"/>
        <v>{0.47993907977496}</v>
      </c>
      <c r="X1120" t="str">
        <f t="shared" si="320"/>
        <v>{New York1111}</v>
      </c>
      <c r="Y1120" t="str">
        <f t="shared" si="321"/>
        <v>{33912546}</v>
      </c>
      <c r="Z1120" t="str">
        <f t="shared" ca="1" si="322"/>
        <v>{0.490955869903096}</v>
      </c>
      <c r="AA1120" t="str">
        <f t="shared" ca="1" si="323"/>
        <v>{0.289890070330334}</v>
      </c>
    </row>
    <row r="1121" spans="1:27" x14ac:dyDescent="0.25">
      <c r="A1121" t="s">
        <v>3331</v>
      </c>
      <c r="B1121" t="s">
        <v>3332</v>
      </c>
      <c r="C1121" t="s">
        <v>3333</v>
      </c>
      <c r="D1121" t="s">
        <v>3332</v>
      </c>
      <c r="E1121" t="str">
        <f t="shared" ca="1" si="306"/>
        <v>{United States552}</v>
      </c>
      <c r="F1121">
        <v>0.87897621330374576</v>
      </c>
      <c r="G1121">
        <f t="shared" ca="1" si="307"/>
        <v>0.87897621330374576</v>
      </c>
      <c r="H1121">
        <f t="shared" ca="1" si="308"/>
        <v>0.77581430745807622</v>
      </c>
      <c r="J1121">
        <f t="shared" si="309"/>
        <v>90747229</v>
      </c>
      <c r="K1121">
        <f t="shared" si="310"/>
        <v>93465280</v>
      </c>
      <c r="L1121">
        <f t="shared" si="311"/>
        <v>93465280</v>
      </c>
      <c r="M1121">
        <f t="shared" si="312"/>
        <v>94866841</v>
      </c>
      <c r="N1121">
        <f t="shared" ca="1" si="313"/>
        <v>49357489</v>
      </c>
      <c r="O1121">
        <v>0.76941399693944434</v>
      </c>
      <c r="P1121">
        <f t="shared" ca="1" si="314"/>
        <v>0.76941399693944434</v>
      </c>
      <c r="Q1121">
        <f t="shared" ca="1" si="315"/>
        <v>0.21569521979550854</v>
      </c>
      <c r="T1121" t="str">
        <f t="shared" si="316"/>
        <v>{United States1112}</v>
      </c>
      <c r="U1121" t="str">
        <f t="shared" si="317"/>
        <v>{90747229}</v>
      </c>
      <c r="V1121" t="str">
        <f t="shared" ca="1" si="318"/>
        <v>{0.0530413093550305}</v>
      </c>
      <c r="W1121" t="str">
        <f t="shared" ca="1" si="319"/>
        <v>{0.236462401320355}</v>
      </c>
      <c r="X1121" t="str">
        <f t="shared" si="320"/>
        <v>{New York1112}</v>
      </c>
      <c r="Y1121" t="str">
        <f t="shared" si="321"/>
        <v>{90747229}</v>
      </c>
      <c r="Z1121" t="str">
        <f t="shared" ca="1" si="322"/>
        <v>{0.239124959370188}</v>
      </c>
      <c r="AA1121" t="str">
        <f t="shared" ca="1" si="323"/>
        <v>{0.192774773660285}</v>
      </c>
    </row>
    <row r="1122" spans="1:27" x14ac:dyDescent="0.25">
      <c r="A1122" t="s">
        <v>3334</v>
      </c>
      <c r="B1122" t="s">
        <v>3335</v>
      </c>
      <c r="C1122" t="s">
        <v>3336</v>
      </c>
      <c r="D1122" t="s">
        <v>3335</v>
      </c>
      <c r="E1122" t="str">
        <f t="shared" ca="1" si="306"/>
        <v>{United States553}</v>
      </c>
      <c r="F1122">
        <v>0.49874033733783385</v>
      </c>
      <c r="G1122">
        <f t="shared" ca="1" si="307"/>
        <v>0.49874033733783385</v>
      </c>
      <c r="H1122">
        <f t="shared" ca="1" si="308"/>
        <v>0.49874033733783385</v>
      </c>
      <c r="J1122">
        <f t="shared" si="309"/>
        <v>93681009</v>
      </c>
      <c r="K1122">
        <f t="shared" si="310"/>
        <v>93581115</v>
      </c>
      <c r="L1122">
        <f t="shared" si="311"/>
        <v>93581115</v>
      </c>
      <c r="M1122">
        <f t="shared" si="312"/>
        <v>94875774</v>
      </c>
      <c r="N1122">
        <f t="shared" ca="1" si="313"/>
        <v>49401707</v>
      </c>
      <c r="O1122">
        <v>0.29873908589333631</v>
      </c>
      <c r="P1122">
        <f t="shared" ca="1" si="314"/>
        <v>0.22032351432623187</v>
      </c>
      <c r="Q1122">
        <f t="shared" ca="1" si="315"/>
        <v>0.22032351432623187</v>
      </c>
      <c r="T1122" t="str">
        <f t="shared" si="316"/>
        <v>{United States1113}</v>
      </c>
      <c r="U1122" t="str">
        <f t="shared" si="317"/>
        <v>{93681009}</v>
      </c>
      <c r="V1122" t="str">
        <f t="shared" ca="1" si="318"/>
        <v>{0.282986052868199}</v>
      </c>
      <c r="W1122" t="str">
        <f t="shared" ca="1" si="319"/>
        <v>{0.384828533040374}</v>
      </c>
      <c r="X1122" t="str">
        <f t="shared" si="320"/>
        <v>{New York1113}</v>
      </c>
      <c r="Y1122" t="str">
        <f t="shared" si="321"/>
        <v>{93681009}</v>
      </c>
      <c r="Z1122" t="str">
        <f t="shared" ca="1" si="322"/>
        <v>{0.369526064513161}</v>
      </c>
      <c r="AA1122" t="str">
        <f t="shared" ca="1" si="323"/>
        <v>{0.406034518149865}</v>
      </c>
    </row>
    <row r="1123" spans="1:27" x14ac:dyDescent="0.25">
      <c r="A1123" t="s">
        <v>3337</v>
      </c>
      <c r="B1123" t="s">
        <v>3338</v>
      </c>
      <c r="C1123" t="s">
        <v>3339</v>
      </c>
      <c r="D1123" t="s">
        <v>3338</v>
      </c>
      <c r="E1123" t="str">
        <f t="shared" ca="1" si="306"/>
        <v>{United States553}</v>
      </c>
      <c r="F1123">
        <v>0.54849219120032722</v>
      </c>
      <c r="G1123">
        <f t="shared" ca="1" si="307"/>
        <v>0.54849219120032722</v>
      </c>
      <c r="H1123">
        <f t="shared" ca="1" si="308"/>
        <v>4.9751853862493367E-2</v>
      </c>
      <c r="J1123">
        <f t="shared" si="309"/>
        <v>12130903</v>
      </c>
      <c r="K1123">
        <f t="shared" si="310"/>
        <v>93630847</v>
      </c>
      <c r="L1123">
        <f t="shared" si="311"/>
        <v>93630847</v>
      </c>
      <c r="M1123">
        <f t="shared" si="312"/>
        <v>94884215</v>
      </c>
      <c r="N1123">
        <f t="shared" ca="1" si="313"/>
        <v>49401707</v>
      </c>
      <c r="O1123">
        <v>0.22032351432623187</v>
      </c>
      <c r="P1123">
        <f t="shared" ca="1" si="314"/>
        <v>0.29873908589333631</v>
      </c>
      <c r="Q1123">
        <f t="shared" ca="1" si="315"/>
        <v>7.8415571567104436E-2</v>
      </c>
      <c r="T1123" t="str">
        <f t="shared" si="316"/>
        <v>{United States1114}</v>
      </c>
      <c r="U1123" t="str">
        <f t="shared" si="317"/>
        <v>{12130903}</v>
      </c>
      <c r="V1123" t="str">
        <f t="shared" ca="1" si="318"/>
        <v>{0.742027454332143}</v>
      </c>
      <c r="W1123" t="str">
        <f t="shared" ca="1" si="319"/>
        <v>{0.028163575043789}</v>
      </c>
      <c r="X1123" t="str">
        <f t="shared" si="320"/>
        <v>{New York1114}</v>
      </c>
      <c r="Y1123" t="str">
        <f t="shared" si="321"/>
        <v>{12130903}</v>
      </c>
      <c r="Z1123" t="str">
        <f t="shared" ca="1" si="322"/>
        <v>{0.404880430564275}</v>
      </c>
      <c r="AA1123" t="str">
        <f t="shared" ca="1" si="323"/>
        <v>{0.325097675527507}</v>
      </c>
    </row>
    <row r="1124" spans="1:27" x14ac:dyDescent="0.25">
      <c r="A1124" t="s">
        <v>3340</v>
      </c>
      <c r="B1124" t="s">
        <v>3341</v>
      </c>
      <c r="C1124" t="s">
        <v>3342</v>
      </c>
      <c r="D1124" t="s">
        <v>3341</v>
      </c>
      <c r="E1124" t="str">
        <f t="shared" ca="1" si="306"/>
        <v>{United States554}</v>
      </c>
      <c r="F1124">
        <v>2.7132260255836482E-2</v>
      </c>
      <c r="G1124">
        <f t="shared" ca="1" si="307"/>
        <v>2.7132260255836482E-2</v>
      </c>
      <c r="H1124">
        <f t="shared" ca="1" si="308"/>
        <v>2.7132260255836482E-2</v>
      </c>
      <c r="J1124">
        <f t="shared" si="309"/>
        <v>26467516</v>
      </c>
      <c r="K1124">
        <f t="shared" si="310"/>
        <v>93654365</v>
      </c>
      <c r="L1124">
        <f t="shared" si="311"/>
        <v>93654365</v>
      </c>
      <c r="M1124">
        <f t="shared" si="312"/>
        <v>94965742</v>
      </c>
      <c r="N1124">
        <f t="shared" ca="1" si="313"/>
        <v>49563741</v>
      </c>
      <c r="O1124">
        <v>0.41883454526666508</v>
      </c>
      <c r="P1124">
        <f t="shared" ca="1" si="314"/>
        <v>0.41883454526666508</v>
      </c>
      <c r="Q1124">
        <f t="shared" ca="1" si="315"/>
        <v>0.41883454526666508</v>
      </c>
      <c r="T1124" t="str">
        <f t="shared" si="316"/>
        <v>{United States1115}</v>
      </c>
      <c r="U1124" t="str">
        <f t="shared" si="317"/>
        <v>{26467516}</v>
      </c>
      <c r="V1124" t="str">
        <f t="shared" ca="1" si="318"/>
        <v>{0.275822166896917}</v>
      </c>
      <c r="W1124" t="str">
        <f t="shared" ca="1" si="319"/>
        <v>{0.242378206088974}</v>
      </c>
      <c r="X1124" t="str">
        <f t="shared" si="320"/>
        <v>{New York1115}</v>
      </c>
      <c r="Y1124" t="str">
        <f t="shared" si="321"/>
        <v>{26467516}</v>
      </c>
      <c r="Z1124" t="str">
        <f t="shared" ca="1" si="322"/>
        <v>{0.000781559349957384}</v>
      </c>
      <c r="AA1124" t="str">
        <f t="shared" ca="1" si="323"/>
        <v>{0.00888243153916568}</v>
      </c>
    </row>
    <row r="1125" spans="1:27" x14ac:dyDescent="0.25">
      <c r="A1125" t="s">
        <v>3343</v>
      </c>
      <c r="B1125" t="s">
        <v>3344</v>
      </c>
      <c r="C1125" t="s">
        <v>3345</v>
      </c>
      <c r="D1125" t="s">
        <v>3344</v>
      </c>
      <c r="E1125" t="str">
        <f t="shared" ca="1" si="306"/>
        <v>{United States554}</v>
      </c>
      <c r="F1125">
        <v>0.72611424686695158</v>
      </c>
      <c r="G1125">
        <f t="shared" ca="1" si="307"/>
        <v>0.72611424686695158</v>
      </c>
      <c r="H1125">
        <f t="shared" ca="1" si="308"/>
        <v>0.6989819866111151</v>
      </c>
      <c r="J1125">
        <f t="shared" si="309"/>
        <v>95569876</v>
      </c>
      <c r="K1125">
        <f t="shared" si="310"/>
        <v>93661925</v>
      </c>
      <c r="L1125">
        <f t="shared" si="311"/>
        <v>93661925</v>
      </c>
      <c r="M1125">
        <f t="shared" si="312"/>
        <v>95250390</v>
      </c>
      <c r="N1125">
        <f t="shared" ca="1" si="313"/>
        <v>49563741</v>
      </c>
      <c r="O1125">
        <v>0.48584981519967774</v>
      </c>
      <c r="P1125">
        <f t="shared" ca="1" si="314"/>
        <v>0.48584981519967774</v>
      </c>
      <c r="Q1125">
        <f t="shared" ca="1" si="315"/>
        <v>6.7015269933012656E-2</v>
      </c>
      <c r="T1125" t="str">
        <f t="shared" si="316"/>
        <v>{United States1116}</v>
      </c>
      <c r="U1125" t="str">
        <f t="shared" si="317"/>
        <v>{95569876}</v>
      </c>
      <c r="V1125" t="str">
        <f t="shared" ca="1" si="318"/>
        <v>{0.149266883038267}</v>
      </c>
      <c r="W1125" t="str">
        <f t="shared" ca="1" si="319"/>
        <v>{0.585738294554912}</v>
      </c>
      <c r="X1125" t="str">
        <f t="shared" si="320"/>
        <v>{New York1116}</v>
      </c>
      <c r="Y1125" t="str">
        <f t="shared" si="321"/>
        <v>{95569876}</v>
      </c>
      <c r="Z1125" t="str">
        <f t="shared" ca="1" si="322"/>
        <v>{0.249253087573431}</v>
      </c>
      <c r="AA1125" t="str">
        <f t="shared" ca="1" si="323"/>
        <v>{0.0749946506450173}</v>
      </c>
    </row>
    <row r="1126" spans="1:27" x14ac:dyDescent="0.25">
      <c r="A1126" t="s">
        <v>3346</v>
      </c>
      <c r="B1126" t="s">
        <v>3347</v>
      </c>
      <c r="C1126" t="s">
        <v>3348</v>
      </c>
      <c r="D1126" t="s">
        <v>3347</v>
      </c>
      <c r="E1126" t="str">
        <f t="shared" ca="1" si="306"/>
        <v>{United States555}</v>
      </c>
      <c r="F1126">
        <v>0.54188617421330443</v>
      </c>
      <c r="G1126">
        <f t="shared" ca="1" si="307"/>
        <v>0.54188617421330443</v>
      </c>
      <c r="H1126">
        <f t="shared" ca="1" si="308"/>
        <v>0.54188617421330443</v>
      </c>
      <c r="J1126">
        <f t="shared" si="309"/>
        <v>21586611</v>
      </c>
      <c r="K1126">
        <f t="shared" si="310"/>
        <v>93681009</v>
      </c>
      <c r="L1126">
        <f t="shared" si="311"/>
        <v>93681009</v>
      </c>
      <c r="M1126">
        <f t="shared" si="312"/>
        <v>95298365</v>
      </c>
      <c r="N1126">
        <f t="shared" ca="1" si="313"/>
        <v>49614558</v>
      </c>
      <c r="O1126">
        <v>0.93586456257521622</v>
      </c>
      <c r="P1126">
        <f t="shared" ca="1" si="314"/>
        <v>0.17496995849977137</v>
      </c>
      <c r="Q1126">
        <f t="shared" ca="1" si="315"/>
        <v>0.17496995849977137</v>
      </c>
      <c r="T1126" t="str">
        <f t="shared" si="316"/>
        <v>{United States1117}</v>
      </c>
      <c r="U1126" t="str">
        <f t="shared" si="317"/>
        <v>{21586611}</v>
      </c>
      <c r="V1126" t="str">
        <f t="shared" ca="1" si="318"/>
        <v>{0.260527887960776}</v>
      </c>
      <c r="W1126" t="str">
        <f t="shared" ca="1" si="319"/>
        <v>{0.509755852287282}</v>
      </c>
      <c r="X1126" t="str">
        <f t="shared" si="320"/>
        <v>{New York1117}</v>
      </c>
      <c r="Y1126" t="str">
        <f t="shared" si="321"/>
        <v>{21586611}</v>
      </c>
      <c r="Z1126" t="str">
        <f t="shared" ca="1" si="322"/>
        <v>{0.595686525537519}</v>
      </c>
      <c r="AA1126" t="str">
        <f t="shared" ca="1" si="323"/>
        <v>{0.00489716104988513}</v>
      </c>
    </row>
    <row r="1127" spans="1:27" x14ac:dyDescent="0.25">
      <c r="A1127" t="s">
        <v>3349</v>
      </c>
      <c r="B1127" t="s">
        <v>3350</v>
      </c>
      <c r="C1127" t="s">
        <v>3351</v>
      </c>
      <c r="D1127" t="s">
        <v>3350</v>
      </c>
      <c r="E1127" t="str">
        <f t="shared" ca="1" si="306"/>
        <v>{United States555}</v>
      </c>
      <c r="F1127">
        <v>0.77804397579747919</v>
      </c>
      <c r="G1127">
        <f t="shared" ca="1" si="307"/>
        <v>0.77804397579747919</v>
      </c>
      <c r="H1127">
        <f t="shared" ca="1" si="308"/>
        <v>0.23615780158417476</v>
      </c>
      <c r="J1127">
        <f t="shared" si="309"/>
        <v>10614864</v>
      </c>
      <c r="K1127">
        <f t="shared" si="310"/>
        <v>93713806</v>
      </c>
      <c r="L1127">
        <f t="shared" si="311"/>
        <v>93713806</v>
      </c>
      <c r="M1127">
        <f t="shared" si="312"/>
        <v>95357704</v>
      </c>
      <c r="N1127">
        <f t="shared" ca="1" si="313"/>
        <v>49614558</v>
      </c>
      <c r="O1127">
        <v>0.17496995849977137</v>
      </c>
      <c r="P1127">
        <f t="shared" ca="1" si="314"/>
        <v>0.93586456257521622</v>
      </c>
      <c r="Q1127">
        <f t="shared" ca="1" si="315"/>
        <v>0.76089460407544485</v>
      </c>
      <c r="T1127" t="str">
        <f t="shared" si="316"/>
        <v>{United States1118}</v>
      </c>
      <c r="U1127" t="str">
        <f t="shared" si="317"/>
        <v>{10614864}</v>
      </c>
      <c r="V1127" t="str">
        <f t="shared" ca="1" si="318"/>
        <v>{0.19760305833888}</v>
      </c>
      <c r="W1127" t="str">
        <f t="shared" ca="1" si="319"/>
        <v>{0.222904361771601}</v>
      </c>
      <c r="X1127" t="str">
        <f t="shared" si="320"/>
        <v>{New York1118}</v>
      </c>
      <c r="Y1127" t="str">
        <f t="shared" si="321"/>
        <v>{10614864}</v>
      </c>
      <c r="Z1127" t="str">
        <f t="shared" ca="1" si="322"/>
        <v>{0.547282449870287}</v>
      </c>
      <c r="AA1127" t="str">
        <f t="shared" ca="1" si="323"/>
        <v>{0.205641909164565}</v>
      </c>
    </row>
    <row r="1128" spans="1:27" x14ac:dyDescent="0.25">
      <c r="A1128" t="s">
        <v>3352</v>
      </c>
      <c r="B1128" t="s">
        <v>3353</v>
      </c>
      <c r="C1128" t="s">
        <v>3354</v>
      </c>
      <c r="D1128" t="s">
        <v>3353</v>
      </c>
      <c r="E1128" t="str">
        <f t="shared" ca="1" si="306"/>
        <v>{United States556}</v>
      </c>
      <c r="F1128">
        <v>0.4486108779028094</v>
      </c>
      <c r="G1128">
        <f t="shared" ca="1" si="307"/>
        <v>0.4486108779028094</v>
      </c>
      <c r="H1128">
        <f t="shared" ca="1" si="308"/>
        <v>0.4486108779028094</v>
      </c>
      <c r="J1128">
        <f t="shared" si="309"/>
        <v>39012934</v>
      </c>
      <c r="K1128">
        <f t="shared" si="310"/>
        <v>93755371</v>
      </c>
      <c r="L1128">
        <f t="shared" si="311"/>
        <v>93755371</v>
      </c>
      <c r="M1128">
        <f t="shared" si="312"/>
        <v>95569876</v>
      </c>
      <c r="N1128">
        <f t="shared" ca="1" si="313"/>
        <v>49633105</v>
      </c>
      <c r="O1128">
        <v>0.67180132038216855</v>
      </c>
      <c r="P1128">
        <f t="shared" ca="1" si="314"/>
        <v>7.3428499882676412E-2</v>
      </c>
      <c r="Q1128">
        <f t="shared" ca="1" si="315"/>
        <v>7.3428499882676412E-2</v>
      </c>
      <c r="T1128" t="str">
        <f t="shared" si="316"/>
        <v>{United States1119}</v>
      </c>
      <c r="U1128" t="str">
        <f t="shared" si="317"/>
        <v>{39012934}</v>
      </c>
      <c r="V1128" t="str">
        <f t="shared" ca="1" si="318"/>
        <v>{0.623244546848578}</v>
      </c>
      <c r="W1128" t="str">
        <f t="shared" ca="1" si="319"/>
        <v>{0.302926607000856}</v>
      </c>
      <c r="X1128" t="str">
        <f t="shared" si="320"/>
        <v>{New York1119}</v>
      </c>
      <c r="Y1128" t="str">
        <f t="shared" si="321"/>
        <v>{39012934}</v>
      </c>
      <c r="Z1128" t="str">
        <f t="shared" ca="1" si="322"/>
        <v>{0.398542025576801}</v>
      </c>
      <c r="AA1128" t="str">
        <f t="shared" ca="1" si="323"/>
        <v>{0.0384608655183355}</v>
      </c>
    </row>
    <row r="1129" spans="1:27" x14ac:dyDescent="0.25">
      <c r="A1129" t="s">
        <v>3355</v>
      </c>
      <c r="B1129" t="s">
        <v>3356</v>
      </c>
      <c r="C1129" t="s">
        <v>3357</v>
      </c>
      <c r="D1129" t="s">
        <v>3356</v>
      </c>
      <c r="E1129" t="str">
        <f t="shared" ca="1" si="306"/>
        <v>{United States556}</v>
      </c>
      <c r="F1129">
        <v>0.47371061578750495</v>
      </c>
      <c r="G1129">
        <f t="shared" ca="1" si="307"/>
        <v>0.47371061578750495</v>
      </c>
      <c r="H1129">
        <f t="shared" ca="1" si="308"/>
        <v>2.509973788469555E-2</v>
      </c>
      <c r="J1129">
        <f t="shared" si="309"/>
        <v>36356349</v>
      </c>
      <c r="K1129">
        <f t="shared" si="310"/>
        <v>93826651</v>
      </c>
      <c r="L1129">
        <f t="shared" si="311"/>
        <v>93826651</v>
      </c>
      <c r="M1129">
        <f t="shared" si="312"/>
        <v>95682299</v>
      </c>
      <c r="N1129">
        <f t="shared" ca="1" si="313"/>
        <v>49633105</v>
      </c>
      <c r="O1129">
        <v>7.3428499882676412E-2</v>
      </c>
      <c r="P1129">
        <f t="shared" ca="1" si="314"/>
        <v>0.67180132038216855</v>
      </c>
      <c r="Q1129">
        <f t="shared" ca="1" si="315"/>
        <v>0.59837282049949214</v>
      </c>
      <c r="T1129" t="str">
        <f t="shared" si="316"/>
        <v>{United States1120}</v>
      </c>
      <c r="U1129" t="str">
        <f t="shared" si="317"/>
        <v>{36356349}</v>
      </c>
      <c r="V1129" t="str">
        <f t="shared" ca="1" si="318"/>
        <v>{0.168701248760705}</v>
      </c>
      <c r="W1129" t="str">
        <f t="shared" ca="1" si="319"/>
        <v>{0.541700063052244}</v>
      </c>
      <c r="X1129" t="str">
        <f t="shared" si="320"/>
        <v>{New York1120}</v>
      </c>
      <c r="Y1129" t="str">
        <f t="shared" si="321"/>
        <v>{36356349}</v>
      </c>
      <c r="Z1129" t="str">
        <f t="shared" ca="1" si="322"/>
        <v>{0.267537643168978}</v>
      </c>
      <c r="AA1129" t="str">
        <f t="shared" ca="1" si="323"/>
        <v>{0.312423232451997}</v>
      </c>
    </row>
    <row r="1130" spans="1:27" x14ac:dyDescent="0.25">
      <c r="A1130" t="s">
        <v>3358</v>
      </c>
      <c r="B1130" t="s">
        <v>3359</v>
      </c>
      <c r="C1130" t="s">
        <v>3360</v>
      </c>
      <c r="D1130" t="s">
        <v>3359</v>
      </c>
      <c r="E1130" t="str">
        <f t="shared" ca="1" si="306"/>
        <v>{United States557}</v>
      </c>
      <c r="F1130">
        <v>9.5025328247556162E-2</v>
      </c>
      <c r="G1130">
        <f t="shared" ca="1" si="307"/>
        <v>9.5025328247556162E-2</v>
      </c>
      <c r="H1130">
        <f t="shared" ca="1" si="308"/>
        <v>9.5025328247556162E-2</v>
      </c>
      <c r="J1130">
        <f t="shared" si="309"/>
        <v>55551332</v>
      </c>
      <c r="K1130">
        <f t="shared" si="310"/>
        <v>93948991</v>
      </c>
      <c r="L1130">
        <f t="shared" si="311"/>
        <v>93948991</v>
      </c>
      <c r="M1130">
        <f t="shared" si="312"/>
        <v>95698334</v>
      </c>
      <c r="N1130">
        <f t="shared" ca="1" si="313"/>
        <v>49832737</v>
      </c>
      <c r="O1130">
        <v>0.6905011662337398</v>
      </c>
      <c r="P1130">
        <f t="shared" ca="1" si="314"/>
        <v>0.6905011662337398</v>
      </c>
      <c r="Q1130">
        <f t="shared" ca="1" si="315"/>
        <v>0.6905011662337398</v>
      </c>
      <c r="T1130" t="str">
        <f t="shared" si="316"/>
        <v>{United States1121}</v>
      </c>
      <c r="U1130" t="str">
        <f t="shared" si="317"/>
        <v>{55551332}</v>
      </c>
      <c r="V1130" t="str">
        <f t="shared" ca="1" si="318"/>
        <v>{0.643169893059422}</v>
      </c>
      <c r="W1130" t="str">
        <f t="shared" ca="1" si="319"/>
        <v>{0.251118112575459}</v>
      </c>
      <c r="X1130" t="str">
        <f t="shared" si="320"/>
        <v>{New York1121}</v>
      </c>
      <c r="Y1130" t="str">
        <f t="shared" si="321"/>
        <v>{55551332}</v>
      </c>
      <c r="Z1130" t="str">
        <f t="shared" ca="1" si="322"/>
        <v>{0.306362723746719}</v>
      </c>
      <c r="AA1130" t="str">
        <f t="shared" ca="1" si="323"/>
        <v>{0.270524543344873}</v>
      </c>
    </row>
    <row r="1131" spans="1:27" x14ac:dyDescent="0.25">
      <c r="A1131" t="s">
        <v>3361</v>
      </c>
      <c r="B1131" t="s">
        <v>3362</v>
      </c>
      <c r="C1131" t="s">
        <v>3363</v>
      </c>
      <c r="D1131" t="s">
        <v>3362</v>
      </c>
      <c r="E1131" t="str">
        <f t="shared" ca="1" si="306"/>
        <v>{United States557}</v>
      </c>
      <c r="F1131">
        <v>0.65676125659104345</v>
      </c>
      <c r="G1131">
        <f t="shared" ca="1" si="307"/>
        <v>0.65676125659104345</v>
      </c>
      <c r="H1131">
        <f t="shared" ca="1" si="308"/>
        <v>0.56173592834348729</v>
      </c>
      <c r="J1131">
        <f t="shared" si="309"/>
        <v>82946065</v>
      </c>
      <c r="K1131">
        <f t="shared" si="310"/>
        <v>94011530</v>
      </c>
      <c r="L1131">
        <f t="shared" si="311"/>
        <v>94011530</v>
      </c>
      <c r="M1131">
        <f t="shared" si="312"/>
        <v>95735618</v>
      </c>
      <c r="N1131">
        <f t="shared" ca="1" si="313"/>
        <v>49832737</v>
      </c>
      <c r="O1131">
        <v>0.92530412545000174</v>
      </c>
      <c r="P1131">
        <f t="shared" ca="1" si="314"/>
        <v>0.92530412545000174</v>
      </c>
      <c r="Q1131">
        <f t="shared" ca="1" si="315"/>
        <v>0.23480295921626193</v>
      </c>
      <c r="T1131" t="str">
        <f t="shared" si="316"/>
        <v>{United States1122}</v>
      </c>
      <c r="U1131" t="str">
        <f t="shared" si="317"/>
        <v>{82946065}</v>
      </c>
      <c r="V1131" t="str">
        <f t="shared" ca="1" si="318"/>
        <v>{0.138122857529721}</v>
      </c>
      <c r="W1131" t="str">
        <f t="shared" ca="1" si="319"/>
        <v>{0.541009241203254}</v>
      </c>
      <c r="X1131" t="str">
        <f t="shared" si="320"/>
        <v>{New York1122}</v>
      </c>
      <c r="Y1131" t="str">
        <f t="shared" si="321"/>
        <v>{82946065}</v>
      </c>
      <c r="Z1131" t="str">
        <f t="shared" ca="1" si="322"/>
        <v>{0.163238500468569}</v>
      </c>
      <c r="AA1131" t="str">
        <f t="shared" ca="1" si="323"/>
        <v>{0.636743530777395}</v>
      </c>
    </row>
    <row r="1132" spans="1:27" x14ac:dyDescent="0.25">
      <c r="A1132" t="s">
        <v>3364</v>
      </c>
      <c r="B1132" t="s">
        <v>3365</v>
      </c>
      <c r="C1132" t="s">
        <v>3366</v>
      </c>
      <c r="D1132" t="s">
        <v>3365</v>
      </c>
      <c r="E1132" t="str">
        <f t="shared" ca="1" si="306"/>
        <v>{United States558}</v>
      </c>
      <c r="F1132">
        <v>5.2317802282221826E-2</v>
      </c>
      <c r="G1132">
        <f t="shared" ca="1" si="307"/>
        <v>5.2317802282221826E-2</v>
      </c>
      <c r="H1132">
        <f t="shared" ca="1" si="308"/>
        <v>5.2317802282221826E-2</v>
      </c>
      <c r="J1132">
        <f t="shared" si="309"/>
        <v>33370538</v>
      </c>
      <c r="K1132">
        <f t="shared" si="310"/>
        <v>94041971</v>
      </c>
      <c r="L1132">
        <f t="shared" si="311"/>
        <v>94041971</v>
      </c>
      <c r="M1132">
        <f t="shared" si="312"/>
        <v>95768983</v>
      </c>
      <c r="N1132">
        <f t="shared" ca="1" si="313"/>
        <v>49911173</v>
      </c>
      <c r="O1132">
        <v>0.45575265249046848</v>
      </c>
      <c r="P1132">
        <f t="shared" ca="1" si="314"/>
        <v>0.3720665117370261</v>
      </c>
      <c r="Q1132">
        <f t="shared" ca="1" si="315"/>
        <v>0.3720665117370261</v>
      </c>
      <c r="T1132" t="str">
        <f t="shared" si="316"/>
        <v>{United States1123}</v>
      </c>
      <c r="U1132" t="str">
        <f t="shared" si="317"/>
        <v>{33370538}</v>
      </c>
      <c r="V1132" t="str">
        <f t="shared" ca="1" si="318"/>
        <v>{0.600494372148013}</v>
      </c>
      <c r="W1132" t="str">
        <f t="shared" ca="1" si="319"/>
        <v>{0.0653064162367699}</v>
      </c>
      <c r="X1132" t="str">
        <f t="shared" si="320"/>
        <v>{New York1123}</v>
      </c>
      <c r="Y1132" t="str">
        <f t="shared" si="321"/>
        <v>{33370538}</v>
      </c>
      <c r="Z1132" t="str">
        <f t="shared" ca="1" si="322"/>
        <v>{0.1689966017059}</v>
      </c>
      <c r="AA1132" t="str">
        <f t="shared" ca="1" si="323"/>
        <v>{0.529062046908963}</v>
      </c>
    </row>
    <row r="1133" spans="1:27" x14ac:dyDescent="0.25">
      <c r="A1133" t="s">
        <v>3367</v>
      </c>
      <c r="B1133" t="s">
        <v>3368</v>
      </c>
      <c r="C1133" t="s">
        <v>3369</v>
      </c>
      <c r="D1133" t="s">
        <v>3368</v>
      </c>
      <c r="E1133" t="str">
        <f t="shared" ca="1" si="306"/>
        <v>{United States558}</v>
      </c>
      <c r="F1133">
        <v>0.19672194805717635</v>
      </c>
      <c r="G1133">
        <f t="shared" ca="1" si="307"/>
        <v>0.19672194805717635</v>
      </c>
      <c r="H1133">
        <f t="shared" ca="1" si="308"/>
        <v>0.14440414577495453</v>
      </c>
      <c r="J1133">
        <f t="shared" si="309"/>
        <v>87479714</v>
      </c>
      <c r="K1133">
        <f t="shared" si="310"/>
        <v>94288387</v>
      </c>
      <c r="L1133">
        <f t="shared" si="311"/>
        <v>94288387</v>
      </c>
      <c r="M1133">
        <f t="shared" si="312"/>
        <v>95859698</v>
      </c>
      <c r="N1133">
        <f t="shared" ca="1" si="313"/>
        <v>49911173</v>
      </c>
      <c r="O1133">
        <v>0.3720665117370261</v>
      </c>
      <c r="P1133">
        <f t="shared" ca="1" si="314"/>
        <v>0.45575265249046848</v>
      </c>
      <c r="Q1133">
        <f t="shared" ca="1" si="315"/>
        <v>8.3686140753442384E-2</v>
      </c>
      <c r="T1133" t="str">
        <f t="shared" si="316"/>
        <v>{United States1124}</v>
      </c>
      <c r="U1133" t="str">
        <f t="shared" si="317"/>
        <v>{87479714}</v>
      </c>
      <c r="V1133" t="str">
        <f t="shared" ca="1" si="318"/>
        <v>{0.959131507799697}</v>
      </c>
      <c r="W1133" t="str">
        <f t="shared" ca="1" si="319"/>
        <v>{0.00270521580562821}</v>
      </c>
      <c r="X1133" t="str">
        <f t="shared" si="320"/>
        <v>{New York1124}</v>
      </c>
      <c r="Y1133" t="str">
        <f t="shared" si="321"/>
        <v>{87479714}</v>
      </c>
      <c r="Z1133" t="str">
        <f t="shared" ca="1" si="322"/>
        <v>{0.154903546487194}</v>
      </c>
      <c r="AA1133" t="str">
        <f t="shared" ca="1" si="323"/>
        <v>{0.549667687183499}</v>
      </c>
    </row>
    <row r="1134" spans="1:27" x14ac:dyDescent="0.25">
      <c r="A1134" t="s">
        <v>3370</v>
      </c>
      <c r="B1134" t="s">
        <v>3371</v>
      </c>
      <c r="C1134" t="s">
        <v>3372</v>
      </c>
      <c r="D1134" t="s">
        <v>3371</v>
      </c>
      <c r="E1134" t="str">
        <f t="shared" ca="1" si="306"/>
        <v>{United States559}</v>
      </c>
      <c r="F1134">
        <v>0.1021106266979126</v>
      </c>
      <c r="G1134">
        <f t="shared" ca="1" si="307"/>
        <v>0.1021106266979126</v>
      </c>
      <c r="H1134">
        <f t="shared" ca="1" si="308"/>
        <v>0.1021106266979126</v>
      </c>
      <c r="J1134">
        <f t="shared" si="309"/>
        <v>28294494</v>
      </c>
      <c r="K1134">
        <f t="shared" si="310"/>
        <v>94296164</v>
      </c>
      <c r="L1134">
        <f t="shared" si="311"/>
        <v>94296164</v>
      </c>
      <c r="M1134">
        <f t="shared" si="312"/>
        <v>95871023</v>
      </c>
      <c r="N1134">
        <f t="shared" ca="1" si="313"/>
        <v>49948590</v>
      </c>
      <c r="O1134">
        <v>0.50409229032262548</v>
      </c>
      <c r="P1134">
        <f t="shared" ca="1" si="314"/>
        <v>0.11708051842703093</v>
      </c>
      <c r="Q1134">
        <f t="shared" ca="1" si="315"/>
        <v>0.11708051842703093</v>
      </c>
      <c r="T1134" t="str">
        <f t="shared" si="316"/>
        <v>{United States1125}</v>
      </c>
      <c r="U1134" t="str">
        <f t="shared" si="317"/>
        <v>{28294494}</v>
      </c>
      <c r="V1134" t="str">
        <f t="shared" ca="1" si="318"/>
        <v>{0.459662903789981}</v>
      </c>
      <c r="W1134" t="str">
        <f t="shared" ca="1" si="319"/>
        <v>{0.38841351585915}</v>
      </c>
      <c r="X1134" t="str">
        <f t="shared" si="320"/>
        <v>{New York1125}</v>
      </c>
      <c r="Y1134" t="str">
        <f t="shared" si="321"/>
        <v>{28294494}</v>
      </c>
      <c r="Z1134" t="str">
        <f t="shared" ca="1" si="322"/>
        <v>{0.139323742569594}</v>
      </c>
      <c r="AA1134" t="str">
        <f t="shared" ca="1" si="323"/>
        <v>{0.504255672757701}</v>
      </c>
    </row>
    <row r="1135" spans="1:27" x14ac:dyDescent="0.25">
      <c r="A1135" t="s">
        <v>3373</v>
      </c>
      <c r="B1135" t="s">
        <v>3374</v>
      </c>
      <c r="C1135" t="s">
        <v>3375</v>
      </c>
      <c r="D1135" t="s">
        <v>3374</v>
      </c>
      <c r="E1135" t="str">
        <f t="shared" ca="1" si="306"/>
        <v>{United States559}</v>
      </c>
      <c r="F1135">
        <v>0.10217780176692937</v>
      </c>
      <c r="G1135">
        <f t="shared" ca="1" si="307"/>
        <v>0.10217780176692937</v>
      </c>
      <c r="H1135">
        <f t="shared" ca="1" si="308"/>
        <v>6.7175069016767175E-5</v>
      </c>
      <c r="J1135">
        <f t="shared" si="309"/>
        <v>19985649</v>
      </c>
      <c r="K1135">
        <f t="shared" si="310"/>
        <v>94312759</v>
      </c>
      <c r="L1135">
        <f t="shared" si="311"/>
        <v>94312759</v>
      </c>
      <c r="M1135">
        <f t="shared" si="312"/>
        <v>95873208</v>
      </c>
      <c r="N1135">
        <f t="shared" ca="1" si="313"/>
        <v>49948590</v>
      </c>
      <c r="O1135">
        <v>0.11708051842703093</v>
      </c>
      <c r="P1135">
        <f t="shared" ca="1" si="314"/>
        <v>0.50409229032262548</v>
      </c>
      <c r="Q1135">
        <f t="shared" ca="1" si="315"/>
        <v>0.38701177189559455</v>
      </c>
      <c r="T1135" t="str">
        <f t="shared" si="316"/>
        <v>{United States1126}</v>
      </c>
      <c r="U1135" t="str">
        <f t="shared" si="317"/>
        <v>{19985649}</v>
      </c>
      <c r="V1135" t="str">
        <f t="shared" ca="1" si="318"/>
        <v>{0.811492582951555}</v>
      </c>
      <c r="W1135" t="str">
        <f t="shared" ca="1" si="319"/>
        <v>{0.00141897188419815}</v>
      </c>
      <c r="X1135" t="str">
        <f t="shared" si="320"/>
        <v>{New York1126}</v>
      </c>
      <c r="Y1135" t="str">
        <f t="shared" si="321"/>
        <v>{19985649}</v>
      </c>
      <c r="Z1135" t="str">
        <f t="shared" ca="1" si="322"/>
        <v>{0.589238495232422}</v>
      </c>
      <c r="AA1135" t="str">
        <f t="shared" ca="1" si="323"/>
        <v>{0.292469261762307}</v>
      </c>
    </row>
    <row r="1136" spans="1:27" x14ac:dyDescent="0.25">
      <c r="A1136" t="s">
        <v>3376</v>
      </c>
      <c r="B1136" t="s">
        <v>3377</v>
      </c>
      <c r="C1136" t="s">
        <v>3378</v>
      </c>
      <c r="D1136" t="s">
        <v>3377</v>
      </c>
      <c r="E1136" t="str">
        <f t="shared" ca="1" si="306"/>
        <v>{United States560}</v>
      </c>
      <c r="F1136">
        <v>0.75448585547398672</v>
      </c>
      <c r="G1136">
        <f t="shared" ca="1" si="307"/>
        <v>0.60782883589714931</v>
      </c>
      <c r="H1136">
        <f t="shared" ca="1" si="308"/>
        <v>0.60782883589714931</v>
      </c>
      <c r="J1136">
        <f t="shared" si="309"/>
        <v>57407485</v>
      </c>
      <c r="K1136">
        <f t="shared" si="310"/>
        <v>94425036</v>
      </c>
      <c r="L1136">
        <f t="shared" si="311"/>
        <v>94425036</v>
      </c>
      <c r="M1136">
        <f t="shared" si="312"/>
        <v>95994417</v>
      </c>
      <c r="N1136">
        <f t="shared" ca="1" si="313"/>
        <v>49990521</v>
      </c>
      <c r="O1136">
        <v>0.45994394329971511</v>
      </c>
      <c r="P1136">
        <f t="shared" ca="1" si="314"/>
        <v>6.4936032388407394E-4</v>
      </c>
      <c r="Q1136">
        <f t="shared" ca="1" si="315"/>
        <v>6.4936032388407394E-4</v>
      </c>
      <c r="T1136" t="str">
        <f t="shared" si="316"/>
        <v>{United States1127}</v>
      </c>
      <c r="U1136" t="str">
        <f t="shared" si="317"/>
        <v>{57407485}</v>
      </c>
      <c r="V1136" t="str">
        <f t="shared" ca="1" si="318"/>
        <v>{0.171600051527265}</v>
      </c>
      <c r="W1136" t="str">
        <f t="shared" ca="1" si="319"/>
        <v>{0.0196780278317477}</v>
      </c>
      <c r="X1136" t="str">
        <f t="shared" si="320"/>
        <v>{New York1127}</v>
      </c>
      <c r="Y1136" t="str">
        <f t="shared" si="321"/>
        <v>{57407485}</v>
      </c>
      <c r="Z1136" t="str">
        <f t="shared" ca="1" si="322"/>
        <v>{0.370111464574518}</v>
      </c>
      <c r="AA1136" t="str">
        <f t="shared" ca="1" si="323"/>
        <v>{0.142101105215489}</v>
      </c>
    </row>
    <row r="1137" spans="1:27" x14ac:dyDescent="0.25">
      <c r="A1137" t="s">
        <v>3379</v>
      </c>
      <c r="B1137" t="s">
        <v>3380</v>
      </c>
      <c r="C1137" t="s">
        <v>3381</v>
      </c>
      <c r="D1137" t="s">
        <v>3380</v>
      </c>
      <c r="E1137" t="str">
        <f t="shared" ca="1" si="306"/>
        <v>{United States560}</v>
      </c>
      <c r="F1137">
        <v>0.60782883589714931</v>
      </c>
      <c r="G1137">
        <f t="shared" ca="1" si="307"/>
        <v>0.75448585547398672</v>
      </c>
      <c r="H1137">
        <f t="shared" ca="1" si="308"/>
        <v>0.14665701957683741</v>
      </c>
      <c r="J1137">
        <f t="shared" si="309"/>
        <v>64592501</v>
      </c>
      <c r="K1137">
        <f t="shared" si="310"/>
        <v>94841577</v>
      </c>
      <c r="L1137">
        <f t="shared" si="311"/>
        <v>94841577</v>
      </c>
      <c r="M1137">
        <f t="shared" si="312"/>
        <v>96028938</v>
      </c>
      <c r="N1137">
        <f t="shared" ca="1" si="313"/>
        <v>49990521</v>
      </c>
      <c r="O1137">
        <v>6.4936032388407394E-4</v>
      </c>
      <c r="P1137">
        <f t="shared" ca="1" si="314"/>
        <v>0.45994394329971511</v>
      </c>
      <c r="Q1137">
        <f t="shared" ca="1" si="315"/>
        <v>0.45929458297583103</v>
      </c>
      <c r="T1137" t="str">
        <f t="shared" si="316"/>
        <v>{United States1128}</v>
      </c>
      <c r="U1137" t="str">
        <f t="shared" si="317"/>
        <v>{64592501}</v>
      </c>
      <c r="V1137" t="str">
        <f t="shared" ca="1" si="318"/>
        <v>{0.0636031969231338}</v>
      </c>
      <c r="W1137" t="str">
        <f t="shared" ca="1" si="319"/>
        <v>{0.0907969057427989}</v>
      </c>
      <c r="X1137" t="str">
        <f t="shared" si="320"/>
        <v>{New York1128}</v>
      </c>
      <c r="Y1137" t="str">
        <f t="shared" si="321"/>
        <v>{64592501}</v>
      </c>
      <c r="Z1137" t="str">
        <f t="shared" ca="1" si="322"/>
        <v>{0.200234409337688}</v>
      </c>
      <c r="AA1137" t="str">
        <f t="shared" ca="1" si="323"/>
        <v>{0.0237720862687671}</v>
      </c>
    </row>
    <row r="1138" spans="1:27" x14ac:dyDescent="0.25">
      <c r="A1138" t="s">
        <v>3382</v>
      </c>
      <c r="B1138" t="s">
        <v>3383</v>
      </c>
      <c r="C1138" t="s">
        <v>3384</v>
      </c>
      <c r="D1138" t="s">
        <v>3383</v>
      </c>
      <c r="E1138" t="str">
        <f t="shared" ca="1" si="306"/>
        <v>{United States561}</v>
      </c>
      <c r="F1138">
        <v>0.89873027280753559</v>
      </c>
      <c r="G1138">
        <f t="shared" ca="1" si="307"/>
        <v>0.76951971441939826</v>
      </c>
      <c r="H1138">
        <f t="shared" ca="1" si="308"/>
        <v>0.76951971441939826</v>
      </c>
      <c r="J1138">
        <f t="shared" si="309"/>
        <v>84449471</v>
      </c>
      <c r="K1138">
        <f t="shared" si="310"/>
        <v>94866841</v>
      </c>
      <c r="L1138">
        <f t="shared" si="311"/>
        <v>94866841</v>
      </c>
      <c r="M1138">
        <f t="shared" si="312"/>
        <v>96081553</v>
      </c>
      <c r="N1138">
        <f t="shared" ca="1" si="313"/>
        <v>50160912</v>
      </c>
      <c r="O1138">
        <v>6.1402476880257018E-2</v>
      </c>
      <c r="P1138">
        <f t="shared" ca="1" si="314"/>
        <v>6.1402476880257018E-2</v>
      </c>
      <c r="Q1138">
        <f t="shared" ca="1" si="315"/>
        <v>6.1402476880257018E-2</v>
      </c>
      <c r="T1138" t="str">
        <f t="shared" si="316"/>
        <v>{United States1129}</v>
      </c>
      <c r="U1138" t="str">
        <f t="shared" si="317"/>
        <v>{84449471}</v>
      </c>
      <c r="V1138" t="str">
        <f t="shared" ca="1" si="318"/>
        <v>{0.401603230848779}</v>
      </c>
      <c r="W1138" t="str">
        <f t="shared" ca="1" si="319"/>
        <v>{0.0176100970188989}</v>
      </c>
      <c r="X1138" t="str">
        <f t="shared" si="320"/>
        <v>{New York1129}</v>
      </c>
      <c r="Y1138" t="str">
        <f t="shared" si="321"/>
        <v>{84449471}</v>
      </c>
      <c r="Z1138" t="str">
        <f t="shared" ca="1" si="322"/>
        <v>{0.405035247720617}</v>
      </c>
      <c r="AA1138" t="str">
        <f t="shared" ca="1" si="323"/>
        <v>{0.127074789871388}</v>
      </c>
    </row>
    <row r="1139" spans="1:27" x14ac:dyDescent="0.25">
      <c r="A1139" t="s">
        <v>3385</v>
      </c>
      <c r="B1139" t="s">
        <v>3386</v>
      </c>
      <c r="C1139" t="s">
        <v>3387</v>
      </c>
      <c r="D1139" t="s">
        <v>3386</v>
      </c>
      <c r="E1139" t="str">
        <f t="shared" ca="1" si="306"/>
        <v>{United States561}</v>
      </c>
      <c r="F1139">
        <v>0.76951971441939826</v>
      </c>
      <c r="G1139">
        <f t="shared" ca="1" si="307"/>
        <v>0.89873027280753559</v>
      </c>
      <c r="H1139">
        <f t="shared" ca="1" si="308"/>
        <v>0.12921055838813733</v>
      </c>
      <c r="J1139">
        <f t="shared" si="309"/>
        <v>29438298</v>
      </c>
      <c r="K1139">
        <f t="shared" si="310"/>
        <v>94875774</v>
      </c>
      <c r="L1139">
        <f t="shared" si="311"/>
        <v>94875774</v>
      </c>
      <c r="M1139">
        <f t="shared" si="312"/>
        <v>96089861</v>
      </c>
      <c r="N1139">
        <f t="shared" ca="1" si="313"/>
        <v>50160912</v>
      </c>
      <c r="O1139">
        <v>0.17802797368047063</v>
      </c>
      <c r="P1139">
        <f t="shared" ca="1" si="314"/>
        <v>0.17802797368047063</v>
      </c>
      <c r="Q1139">
        <f t="shared" ca="1" si="315"/>
        <v>0.11662549680021361</v>
      </c>
      <c r="T1139" t="str">
        <f t="shared" si="316"/>
        <v>{United States1130}</v>
      </c>
      <c r="U1139" t="str">
        <f t="shared" si="317"/>
        <v>{29438298}</v>
      </c>
      <c r="V1139" t="str">
        <f t="shared" ca="1" si="318"/>
        <v>{0.479438468773546}</v>
      </c>
      <c r="W1139" t="str">
        <f t="shared" ca="1" si="319"/>
        <v>{0.209556417135172}</v>
      </c>
      <c r="X1139" t="str">
        <f t="shared" si="320"/>
        <v>{New York1130}</v>
      </c>
      <c r="Y1139" t="str">
        <f t="shared" si="321"/>
        <v>{29438298}</v>
      </c>
      <c r="Z1139" t="str">
        <f t="shared" ca="1" si="322"/>
        <v>{0.448288859019142}</v>
      </c>
      <c r="AA1139" t="str">
        <f t="shared" ca="1" si="323"/>
        <v>{0.121290945668477}</v>
      </c>
    </row>
    <row r="1140" spans="1:27" x14ac:dyDescent="0.25">
      <c r="A1140" t="s">
        <v>3388</v>
      </c>
      <c r="B1140" t="s">
        <v>3389</v>
      </c>
      <c r="C1140" t="s">
        <v>3390</v>
      </c>
      <c r="D1140" t="s">
        <v>3389</v>
      </c>
      <c r="E1140" t="str">
        <f t="shared" ca="1" si="306"/>
        <v>{United States562}</v>
      </c>
      <c r="F1140">
        <v>0.10415455330268808</v>
      </c>
      <c r="G1140">
        <f t="shared" ca="1" si="307"/>
        <v>0.10415455330268808</v>
      </c>
      <c r="H1140">
        <f t="shared" ca="1" si="308"/>
        <v>0.10415455330268808</v>
      </c>
      <c r="J1140">
        <f t="shared" si="309"/>
        <v>85113218</v>
      </c>
      <c r="K1140">
        <f t="shared" si="310"/>
        <v>94884215</v>
      </c>
      <c r="L1140">
        <f t="shared" si="311"/>
        <v>94884215</v>
      </c>
      <c r="M1140">
        <f t="shared" si="312"/>
        <v>96257538</v>
      </c>
      <c r="N1140">
        <f t="shared" ca="1" si="313"/>
        <v>50178966</v>
      </c>
      <c r="O1140">
        <v>0.85356598171980147</v>
      </c>
      <c r="P1140">
        <f t="shared" ca="1" si="314"/>
        <v>0.55353517303328026</v>
      </c>
      <c r="Q1140">
        <f t="shared" ca="1" si="315"/>
        <v>0.55353517303328026</v>
      </c>
      <c r="T1140" t="str">
        <f t="shared" si="316"/>
        <v>{United States1131}</v>
      </c>
      <c r="U1140" t="str">
        <f t="shared" si="317"/>
        <v>{85113218}</v>
      </c>
      <c r="V1140" t="str">
        <f t="shared" ca="1" si="318"/>
        <v>{0.625667554086618}</v>
      </c>
      <c r="W1140" t="str">
        <f t="shared" ca="1" si="319"/>
        <v>{0.346527374595326}</v>
      </c>
      <c r="X1140" t="str">
        <f t="shared" si="320"/>
        <v>{New York1131}</v>
      </c>
      <c r="Y1140" t="str">
        <f t="shared" si="321"/>
        <v>{85113218}</v>
      </c>
      <c r="Z1140" t="str">
        <f t="shared" ca="1" si="322"/>
        <v>{0.0704720424745154}</v>
      </c>
      <c r="AA1140" t="str">
        <f t="shared" ca="1" si="323"/>
        <v>{0.519011632072968}</v>
      </c>
    </row>
    <row r="1141" spans="1:27" x14ac:dyDescent="0.25">
      <c r="A1141" t="s">
        <v>3391</v>
      </c>
      <c r="B1141" t="s">
        <v>3392</v>
      </c>
      <c r="C1141" t="s">
        <v>3393</v>
      </c>
      <c r="D1141" t="s">
        <v>3392</v>
      </c>
      <c r="E1141" t="str">
        <f t="shared" ca="1" si="306"/>
        <v>{United States562}</v>
      </c>
      <c r="F1141">
        <v>0.98171029710000213</v>
      </c>
      <c r="G1141">
        <f t="shared" ca="1" si="307"/>
        <v>0.98171029710000213</v>
      </c>
      <c r="H1141">
        <f t="shared" ca="1" si="308"/>
        <v>0.87755574379731405</v>
      </c>
      <c r="J1141">
        <f t="shared" si="309"/>
        <v>91213076</v>
      </c>
      <c r="K1141">
        <f t="shared" si="310"/>
        <v>94965742</v>
      </c>
      <c r="L1141">
        <f t="shared" si="311"/>
        <v>94965742</v>
      </c>
      <c r="M1141">
        <f t="shared" si="312"/>
        <v>96383497</v>
      </c>
      <c r="N1141">
        <f t="shared" ca="1" si="313"/>
        <v>50178966</v>
      </c>
      <c r="O1141">
        <v>0.55353517303328026</v>
      </c>
      <c r="P1141">
        <f t="shared" ca="1" si="314"/>
        <v>0.85356598171980147</v>
      </c>
      <c r="Q1141">
        <f t="shared" ca="1" si="315"/>
        <v>0.30003080868652121</v>
      </c>
      <c r="T1141" t="str">
        <f t="shared" si="316"/>
        <v>{United States1132}</v>
      </c>
      <c r="U1141" t="str">
        <f t="shared" si="317"/>
        <v>{91213076}</v>
      </c>
      <c r="V1141" t="str">
        <f t="shared" ca="1" si="318"/>
        <v>{0.254060464861291}</v>
      </c>
      <c r="W1141" t="str">
        <f t="shared" ca="1" si="319"/>
        <v>{0.390913944707584}</v>
      </c>
      <c r="X1141" t="str">
        <f t="shared" si="320"/>
        <v>{New York1132}</v>
      </c>
      <c r="Y1141" t="str">
        <f t="shared" si="321"/>
        <v>{91213076}</v>
      </c>
      <c r="Z1141" t="str">
        <f t="shared" ca="1" si="322"/>
        <v>{0.572434464559445}</v>
      </c>
      <c r="AA1141" t="str">
        <f t="shared" ca="1" si="323"/>
        <v>{0.0303968334780467}</v>
      </c>
    </row>
    <row r="1142" spans="1:27" x14ac:dyDescent="0.25">
      <c r="A1142" t="s">
        <v>3394</v>
      </c>
      <c r="B1142" t="s">
        <v>3395</v>
      </c>
      <c r="C1142" t="s">
        <v>3396</v>
      </c>
      <c r="D1142" t="s">
        <v>3395</v>
      </c>
      <c r="E1142" t="str">
        <f t="shared" ca="1" si="306"/>
        <v>{United States563}</v>
      </c>
      <c r="F1142">
        <v>3.401800922612519E-2</v>
      </c>
      <c r="G1142">
        <f t="shared" ca="1" si="307"/>
        <v>3.401800922612519E-2</v>
      </c>
      <c r="H1142">
        <f t="shared" ca="1" si="308"/>
        <v>3.401800922612519E-2</v>
      </c>
      <c r="J1142">
        <f t="shared" si="309"/>
        <v>16914874</v>
      </c>
      <c r="K1142">
        <f t="shared" si="310"/>
        <v>95250390</v>
      </c>
      <c r="L1142">
        <f t="shared" si="311"/>
        <v>95250390</v>
      </c>
      <c r="M1142">
        <f t="shared" si="312"/>
        <v>96436577</v>
      </c>
      <c r="N1142">
        <f t="shared" ca="1" si="313"/>
        <v>50206954</v>
      </c>
      <c r="O1142">
        <v>0.54507271417741399</v>
      </c>
      <c r="P1142">
        <f t="shared" ca="1" si="314"/>
        <v>0.39145843704041527</v>
      </c>
      <c r="Q1142">
        <f t="shared" ca="1" si="315"/>
        <v>0.39145843704041527</v>
      </c>
      <c r="T1142" t="str">
        <f t="shared" si="316"/>
        <v>{United States1133}</v>
      </c>
      <c r="U1142" t="str">
        <f t="shared" si="317"/>
        <v>{16914874}</v>
      </c>
      <c r="V1142" t="str">
        <f t="shared" ca="1" si="318"/>
        <v>{0.0835173367474463}</v>
      </c>
      <c r="W1142" t="str">
        <f t="shared" ca="1" si="319"/>
        <v>{0.362815894934211}</v>
      </c>
      <c r="X1142" t="str">
        <f t="shared" si="320"/>
        <v>{New York1133}</v>
      </c>
      <c r="Y1142" t="str">
        <f t="shared" si="321"/>
        <v>{16914874}</v>
      </c>
      <c r="Z1142" t="str">
        <f t="shared" ca="1" si="322"/>
        <v>{0.33506343960317}</v>
      </c>
      <c r="AA1142" t="str">
        <f t="shared" ca="1" si="323"/>
        <v>{0.303292382216279}</v>
      </c>
    </row>
    <row r="1143" spans="1:27" x14ac:dyDescent="0.25">
      <c r="A1143" t="s">
        <v>3397</v>
      </c>
      <c r="B1143" t="s">
        <v>3398</v>
      </c>
      <c r="C1143" t="s">
        <v>3399</v>
      </c>
      <c r="D1143" t="s">
        <v>3398</v>
      </c>
      <c r="E1143" t="str">
        <f t="shared" ca="1" si="306"/>
        <v>{United States563}</v>
      </c>
      <c r="F1143">
        <v>0.39420252828694136</v>
      </c>
      <c r="G1143">
        <f t="shared" ca="1" si="307"/>
        <v>0.39420252828694136</v>
      </c>
      <c r="H1143">
        <f t="shared" ca="1" si="308"/>
        <v>0.36018451906081617</v>
      </c>
      <c r="J1143">
        <f t="shared" si="309"/>
        <v>90394952</v>
      </c>
      <c r="K1143">
        <f t="shared" si="310"/>
        <v>95298365</v>
      </c>
      <c r="L1143">
        <f t="shared" si="311"/>
        <v>95298365</v>
      </c>
      <c r="M1143">
        <f t="shared" si="312"/>
        <v>96544780</v>
      </c>
      <c r="N1143">
        <f t="shared" ca="1" si="313"/>
        <v>50206954</v>
      </c>
      <c r="O1143">
        <v>0.39145843704041527</v>
      </c>
      <c r="P1143">
        <f t="shared" ca="1" si="314"/>
        <v>0.54507271417741399</v>
      </c>
      <c r="Q1143">
        <f t="shared" ca="1" si="315"/>
        <v>0.15361427713699871</v>
      </c>
      <c r="T1143" t="str">
        <f t="shared" si="316"/>
        <v>{United States1134}</v>
      </c>
      <c r="U1143" t="str">
        <f t="shared" si="317"/>
        <v>{90394952}</v>
      </c>
      <c r="V1143" t="str">
        <f t="shared" ca="1" si="318"/>
        <v>{0.41382588425075}</v>
      </c>
      <c r="W1143" t="str">
        <f t="shared" ca="1" si="319"/>
        <v>{0.270739382406781}</v>
      </c>
      <c r="X1143" t="str">
        <f t="shared" si="320"/>
        <v>{New York1134}</v>
      </c>
      <c r="Y1143" t="str">
        <f t="shared" si="321"/>
        <v>{90394952}</v>
      </c>
      <c r="Z1143" t="str">
        <f t="shared" ca="1" si="322"/>
        <v>{0.326130032863999}</v>
      </c>
      <c r="AA1143" t="str">
        <f t="shared" ca="1" si="323"/>
        <v>{0.00153634631405331}</v>
      </c>
    </row>
    <row r="1144" spans="1:27" x14ac:dyDescent="0.25">
      <c r="A1144" t="s">
        <v>3400</v>
      </c>
      <c r="B1144" t="s">
        <v>3401</v>
      </c>
      <c r="C1144" t="s">
        <v>3402</v>
      </c>
      <c r="D1144" t="s">
        <v>3401</v>
      </c>
      <c r="E1144" t="str">
        <f t="shared" ca="1" si="306"/>
        <v>{United States564}</v>
      </c>
      <c r="F1144">
        <v>0.25270722993169437</v>
      </c>
      <c r="G1144">
        <f t="shared" ca="1" si="307"/>
        <v>0.25270722993169437</v>
      </c>
      <c r="H1144">
        <f t="shared" ca="1" si="308"/>
        <v>0.25270722993169437</v>
      </c>
      <c r="J1144">
        <f t="shared" si="309"/>
        <v>35256720</v>
      </c>
      <c r="K1144">
        <f t="shared" si="310"/>
        <v>95357704</v>
      </c>
      <c r="L1144">
        <f t="shared" si="311"/>
        <v>95357704</v>
      </c>
      <c r="M1144">
        <f t="shared" si="312"/>
        <v>96690621</v>
      </c>
      <c r="N1144">
        <f t="shared" ca="1" si="313"/>
        <v>50215019</v>
      </c>
      <c r="O1144">
        <v>0.3253119897130643</v>
      </c>
      <c r="P1144">
        <f t="shared" ca="1" si="314"/>
        <v>0.15952329727657344</v>
      </c>
      <c r="Q1144">
        <f t="shared" ca="1" si="315"/>
        <v>0.15952329727657344</v>
      </c>
      <c r="T1144" t="str">
        <f t="shared" si="316"/>
        <v>{United States1135}</v>
      </c>
      <c r="U1144" t="str">
        <f t="shared" si="317"/>
        <v>{35256720}</v>
      </c>
      <c r="V1144" t="str">
        <f t="shared" ca="1" si="318"/>
        <v>{0.0373186954375737}</v>
      </c>
      <c r="W1144" t="str">
        <f t="shared" ca="1" si="319"/>
        <v>{0.558244250382043}</v>
      </c>
      <c r="X1144" t="str">
        <f t="shared" si="320"/>
        <v>{New York1135}</v>
      </c>
      <c r="Y1144" t="str">
        <f t="shared" si="321"/>
        <v>{35256720}</v>
      </c>
      <c r="Z1144" t="str">
        <f t="shared" ca="1" si="322"/>
        <v>{0.241822681700493}</v>
      </c>
      <c r="AA1144" t="str">
        <f t="shared" ca="1" si="323"/>
        <v>{0.617849777502027}</v>
      </c>
    </row>
    <row r="1145" spans="1:27" x14ac:dyDescent="0.25">
      <c r="A1145" t="s">
        <v>3403</v>
      </c>
      <c r="B1145" t="s">
        <v>3404</v>
      </c>
      <c r="C1145" t="s">
        <v>3405</v>
      </c>
      <c r="D1145" t="s">
        <v>3404</v>
      </c>
      <c r="E1145" t="str">
        <f t="shared" ca="1" si="306"/>
        <v>{United States564}</v>
      </c>
      <c r="F1145">
        <v>0.62623510189218401</v>
      </c>
      <c r="G1145">
        <f t="shared" ca="1" si="307"/>
        <v>0.62623510189218401</v>
      </c>
      <c r="H1145">
        <f t="shared" ca="1" si="308"/>
        <v>0.37352787196048964</v>
      </c>
      <c r="J1145">
        <f t="shared" si="309"/>
        <v>19974829</v>
      </c>
      <c r="K1145">
        <f t="shared" si="310"/>
        <v>95569876</v>
      </c>
      <c r="L1145">
        <f t="shared" si="311"/>
        <v>95569876</v>
      </c>
      <c r="M1145">
        <f t="shared" si="312"/>
        <v>96762102</v>
      </c>
      <c r="N1145">
        <f t="shared" ca="1" si="313"/>
        <v>50215019</v>
      </c>
      <c r="O1145">
        <v>0.15952329727657344</v>
      </c>
      <c r="P1145">
        <f t="shared" ca="1" si="314"/>
        <v>0.3253119897130643</v>
      </c>
      <c r="Q1145">
        <f t="shared" ca="1" si="315"/>
        <v>0.16578869243649086</v>
      </c>
      <c r="T1145" t="str">
        <f t="shared" si="316"/>
        <v>{United States1136}</v>
      </c>
      <c r="U1145" t="str">
        <f t="shared" si="317"/>
        <v>{19974829}</v>
      </c>
      <c r="V1145" t="str">
        <f t="shared" ca="1" si="318"/>
        <v>{0.915495308806147}</v>
      </c>
      <c r="W1145" t="str">
        <f t="shared" ca="1" si="319"/>
        <v>{0.0652400033048818}</v>
      </c>
      <c r="X1145" t="str">
        <f t="shared" si="320"/>
        <v>{New York1136}</v>
      </c>
      <c r="Y1145" t="str">
        <f t="shared" si="321"/>
        <v>{19974829}</v>
      </c>
      <c r="Z1145" t="str">
        <f t="shared" ca="1" si="322"/>
        <v>{0.193990734806259}</v>
      </c>
      <c r="AA1145" t="str">
        <f t="shared" ca="1" si="323"/>
        <v>{0.299455962822493}</v>
      </c>
    </row>
    <row r="1146" spans="1:27" x14ac:dyDescent="0.25">
      <c r="A1146" t="s">
        <v>3406</v>
      </c>
      <c r="B1146" t="s">
        <v>3407</v>
      </c>
      <c r="C1146" t="s">
        <v>3408</v>
      </c>
      <c r="D1146" t="s">
        <v>3407</v>
      </c>
      <c r="E1146" t="str">
        <f t="shared" ca="1" si="306"/>
        <v>{United States565}</v>
      </c>
      <c r="F1146">
        <v>0.8405734279744228</v>
      </c>
      <c r="G1146">
        <f t="shared" ca="1" si="307"/>
        <v>0.3099860960321682</v>
      </c>
      <c r="H1146">
        <f t="shared" ca="1" si="308"/>
        <v>0.3099860960321682</v>
      </c>
      <c r="J1146">
        <f t="shared" si="309"/>
        <v>17292601</v>
      </c>
      <c r="K1146">
        <f t="shared" si="310"/>
        <v>95682299</v>
      </c>
      <c r="L1146">
        <f t="shared" si="311"/>
        <v>95682299</v>
      </c>
      <c r="M1146">
        <f t="shared" si="312"/>
        <v>97015501</v>
      </c>
      <c r="N1146">
        <f t="shared" ca="1" si="313"/>
        <v>50466536</v>
      </c>
      <c r="O1146">
        <v>0.26054443296329743</v>
      </c>
      <c r="P1146">
        <f t="shared" ca="1" si="314"/>
        <v>8.8424033809435199E-2</v>
      </c>
      <c r="Q1146">
        <f t="shared" ca="1" si="315"/>
        <v>8.8424033809435199E-2</v>
      </c>
      <c r="T1146" t="str">
        <f t="shared" si="316"/>
        <v>{United States1137}</v>
      </c>
      <c r="U1146" t="str">
        <f t="shared" si="317"/>
        <v>{17292601}</v>
      </c>
      <c r="V1146" t="str">
        <f t="shared" ca="1" si="318"/>
        <v>{0.0730550917623399}</v>
      </c>
      <c r="W1146" t="str">
        <f t="shared" ca="1" si="319"/>
        <v>{0.565608260573512}</v>
      </c>
      <c r="X1146" t="str">
        <f t="shared" si="320"/>
        <v>{New York1137}</v>
      </c>
      <c r="Y1146" t="str">
        <f t="shared" si="321"/>
        <v>{17292601}</v>
      </c>
      <c r="Z1146" t="str">
        <f t="shared" ca="1" si="322"/>
        <v>{0.102326593645817}</v>
      </c>
      <c r="AA1146" t="str">
        <f t="shared" ca="1" si="323"/>
        <v>{0.641908234757266}</v>
      </c>
    </row>
    <row r="1147" spans="1:27" x14ac:dyDescent="0.25">
      <c r="A1147" t="s">
        <v>3409</v>
      </c>
      <c r="B1147" t="s">
        <v>3410</v>
      </c>
      <c r="C1147" t="s">
        <v>3411</v>
      </c>
      <c r="D1147" t="s">
        <v>3410</v>
      </c>
      <c r="E1147" t="str">
        <f t="shared" ca="1" si="306"/>
        <v>{United States565}</v>
      </c>
      <c r="F1147">
        <v>0.3099860960321682</v>
      </c>
      <c r="G1147">
        <f t="shared" ca="1" si="307"/>
        <v>0.8405734279744228</v>
      </c>
      <c r="H1147">
        <f t="shared" ca="1" si="308"/>
        <v>0.5305873319422546</v>
      </c>
      <c r="J1147">
        <f t="shared" si="309"/>
        <v>38873550</v>
      </c>
      <c r="K1147">
        <f t="shared" si="310"/>
        <v>95698334</v>
      </c>
      <c r="L1147">
        <f t="shared" si="311"/>
        <v>95698334</v>
      </c>
      <c r="M1147">
        <f t="shared" si="312"/>
        <v>97288625</v>
      </c>
      <c r="N1147">
        <f t="shared" ca="1" si="313"/>
        <v>50466536</v>
      </c>
      <c r="O1147">
        <v>8.8424033809435199E-2</v>
      </c>
      <c r="P1147">
        <f t="shared" ca="1" si="314"/>
        <v>0.26054443296329743</v>
      </c>
      <c r="Q1147">
        <f t="shared" ca="1" si="315"/>
        <v>0.17212039915386224</v>
      </c>
      <c r="T1147" t="str">
        <f t="shared" si="316"/>
        <v>{United States1138}</v>
      </c>
      <c r="U1147" t="str">
        <f t="shared" si="317"/>
        <v>{38873550}</v>
      </c>
      <c r="V1147" t="str">
        <f t="shared" ca="1" si="318"/>
        <v>{0.739145513921674}</v>
      </c>
      <c r="W1147" t="str">
        <f t="shared" ca="1" si="319"/>
        <v>{0.0214304335966981}</v>
      </c>
      <c r="X1147" t="str">
        <f t="shared" si="320"/>
        <v>{New York1138}</v>
      </c>
      <c r="Y1147" t="str">
        <f t="shared" si="321"/>
        <v>{38873550}</v>
      </c>
      <c r="Z1147" t="str">
        <f t="shared" ca="1" si="322"/>
        <v>{0.138598700976454}</v>
      </c>
      <c r="AA1147" t="str">
        <f t="shared" ca="1" si="323"/>
        <v>{0.127959802414307}</v>
      </c>
    </row>
    <row r="1148" spans="1:27" x14ac:dyDescent="0.25">
      <c r="A1148" t="s">
        <v>3412</v>
      </c>
      <c r="B1148" t="s">
        <v>3413</v>
      </c>
      <c r="C1148" t="s">
        <v>3414</v>
      </c>
      <c r="D1148" t="s">
        <v>3413</v>
      </c>
      <c r="E1148" t="str">
        <f t="shared" ca="1" si="306"/>
        <v>{United States566}</v>
      </c>
      <c r="F1148">
        <v>0.43318424086135077</v>
      </c>
      <c r="G1148">
        <f t="shared" ca="1" si="307"/>
        <v>0.36694925354225794</v>
      </c>
      <c r="H1148">
        <f t="shared" ca="1" si="308"/>
        <v>0.36694925354225794</v>
      </c>
      <c r="J1148">
        <f t="shared" si="309"/>
        <v>53465874</v>
      </c>
      <c r="K1148">
        <f t="shared" si="310"/>
        <v>95735618</v>
      </c>
      <c r="L1148">
        <f t="shared" si="311"/>
        <v>95735618</v>
      </c>
      <c r="M1148">
        <f t="shared" si="312"/>
        <v>97311653</v>
      </c>
      <c r="N1148">
        <f t="shared" ca="1" si="313"/>
        <v>50532979</v>
      </c>
      <c r="O1148">
        <v>0.26300629528495312</v>
      </c>
      <c r="P1148">
        <f t="shared" ca="1" si="314"/>
        <v>0.26300629528495312</v>
      </c>
      <c r="Q1148">
        <f t="shared" ca="1" si="315"/>
        <v>0.26300629528495312</v>
      </c>
      <c r="T1148" t="str">
        <f t="shared" si="316"/>
        <v>{United States1139}</v>
      </c>
      <c r="U1148" t="str">
        <f t="shared" si="317"/>
        <v>{53465874}</v>
      </c>
      <c r="V1148" t="str">
        <f t="shared" ca="1" si="318"/>
        <v>{0.077423850269438}</v>
      </c>
      <c r="W1148" t="str">
        <f t="shared" ca="1" si="319"/>
        <v>{0.114979336786776}</v>
      </c>
      <c r="X1148" t="str">
        <f t="shared" si="320"/>
        <v>{New York1139}</v>
      </c>
      <c r="Y1148" t="str">
        <f t="shared" si="321"/>
        <v>{53465874}</v>
      </c>
      <c r="Z1148" t="str">
        <f t="shared" ca="1" si="322"/>
        <v>{0.202914685984459}</v>
      </c>
      <c r="AA1148" t="str">
        <f t="shared" ca="1" si="323"/>
        <v>{0.438081158072929}</v>
      </c>
    </row>
    <row r="1149" spans="1:27" x14ac:dyDescent="0.25">
      <c r="A1149" t="s">
        <v>3415</v>
      </c>
      <c r="B1149" t="s">
        <v>3416</v>
      </c>
      <c r="C1149" t="s">
        <v>3417</v>
      </c>
      <c r="D1149" t="s">
        <v>3416</v>
      </c>
      <c r="E1149" t="str">
        <f t="shared" ca="1" si="306"/>
        <v>{United States566}</v>
      </c>
      <c r="F1149">
        <v>0.36694925354225794</v>
      </c>
      <c r="G1149">
        <f t="shared" ca="1" si="307"/>
        <v>0.43318424086135077</v>
      </c>
      <c r="H1149">
        <f t="shared" ca="1" si="308"/>
        <v>6.6234987319092831E-2</v>
      </c>
      <c r="J1149">
        <f t="shared" si="309"/>
        <v>25495971</v>
      </c>
      <c r="K1149">
        <f t="shared" si="310"/>
        <v>95768983</v>
      </c>
      <c r="L1149">
        <f t="shared" si="311"/>
        <v>95768983</v>
      </c>
      <c r="M1149">
        <f t="shared" si="312"/>
        <v>97387333</v>
      </c>
      <c r="N1149">
        <f t="shared" ca="1" si="313"/>
        <v>50532979</v>
      </c>
      <c r="O1149">
        <v>0.40925365251338464</v>
      </c>
      <c r="P1149">
        <f t="shared" ca="1" si="314"/>
        <v>0.40925365251338464</v>
      </c>
      <c r="Q1149">
        <f t="shared" ca="1" si="315"/>
        <v>0.14624735722843152</v>
      </c>
      <c r="T1149" t="str">
        <f t="shared" si="316"/>
        <v>{United States1140}</v>
      </c>
      <c r="U1149" t="str">
        <f t="shared" si="317"/>
        <v>{25495971}</v>
      </c>
      <c r="V1149" t="str">
        <f t="shared" ca="1" si="318"/>
        <v>{0.691430156739082}</v>
      </c>
      <c r="W1149" t="str">
        <f t="shared" ca="1" si="319"/>
        <v>{0.0671377424084122}</v>
      </c>
      <c r="X1149" t="str">
        <f t="shared" si="320"/>
        <v>{New York1140}</v>
      </c>
      <c r="Y1149" t="str">
        <f t="shared" si="321"/>
        <v>{25495971}</v>
      </c>
      <c r="Z1149" t="str">
        <f t="shared" ca="1" si="322"/>
        <v>{0.766280176402136}</v>
      </c>
      <c r="AA1149" t="str">
        <f t="shared" ca="1" si="323"/>
        <v>{0.155678123524766}</v>
      </c>
    </row>
    <row r="1150" spans="1:27" x14ac:dyDescent="0.25">
      <c r="A1150" t="s">
        <v>3418</v>
      </c>
      <c r="B1150" t="s">
        <v>3419</v>
      </c>
      <c r="C1150" t="s">
        <v>3420</v>
      </c>
      <c r="D1150" t="s">
        <v>3419</v>
      </c>
      <c r="E1150" t="str">
        <f t="shared" ca="1" si="306"/>
        <v>{United States567}</v>
      </c>
      <c r="F1150">
        <v>0.57050519519866361</v>
      </c>
      <c r="G1150">
        <f t="shared" ca="1" si="307"/>
        <v>0.57050519519866361</v>
      </c>
      <c r="H1150">
        <f t="shared" ca="1" si="308"/>
        <v>0.57050519519866361</v>
      </c>
      <c r="J1150">
        <f t="shared" si="309"/>
        <v>90364216</v>
      </c>
      <c r="K1150">
        <f t="shared" si="310"/>
        <v>95859698</v>
      </c>
      <c r="L1150">
        <f t="shared" si="311"/>
        <v>95859698</v>
      </c>
      <c r="M1150">
        <f t="shared" si="312"/>
        <v>97387816</v>
      </c>
      <c r="N1150">
        <f t="shared" ca="1" si="313"/>
        <v>50535270</v>
      </c>
      <c r="O1150">
        <v>0.63096102795916365</v>
      </c>
      <c r="P1150">
        <f t="shared" ca="1" si="314"/>
        <v>0.1089424210498745</v>
      </c>
      <c r="Q1150">
        <f t="shared" ca="1" si="315"/>
        <v>0.1089424210498745</v>
      </c>
      <c r="T1150" t="str">
        <f t="shared" si="316"/>
        <v>{United States1141}</v>
      </c>
      <c r="U1150" t="str">
        <f t="shared" si="317"/>
        <v>{90364216}</v>
      </c>
      <c r="V1150" t="str">
        <f t="shared" ca="1" si="318"/>
        <v>{0.577081086627887}</v>
      </c>
      <c r="W1150" t="str">
        <f t="shared" ca="1" si="319"/>
        <v>{0.391209522419125}</v>
      </c>
      <c r="X1150" t="str">
        <f t="shared" si="320"/>
        <v>{New York1141}</v>
      </c>
      <c r="Y1150" t="str">
        <f t="shared" si="321"/>
        <v>{90364216}</v>
      </c>
      <c r="Z1150" t="str">
        <f t="shared" ca="1" si="322"/>
        <v>{0.597892459911303}</v>
      </c>
      <c r="AA1150" t="str">
        <f t="shared" ca="1" si="323"/>
        <v>{0.213295116795512}</v>
      </c>
    </row>
    <row r="1151" spans="1:27" x14ac:dyDescent="0.25">
      <c r="A1151" t="s">
        <v>3421</v>
      </c>
      <c r="B1151" t="s">
        <v>3422</v>
      </c>
      <c r="C1151" t="s">
        <v>3423</v>
      </c>
      <c r="D1151" t="s">
        <v>3422</v>
      </c>
      <c r="E1151" t="str">
        <f t="shared" ca="1" si="306"/>
        <v>{United States567}</v>
      </c>
      <c r="F1151">
        <v>0.90999583975275411</v>
      </c>
      <c r="G1151">
        <f t="shared" ca="1" si="307"/>
        <v>0.90999583975275411</v>
      </c>
      <c r="H1151">
        <f t="shared" ca="1" si="308"/>
        <v>0.3394906445540905</v>
      </c>
      <c r="J1151">
        <f t="shared" si="309"/>
        <v>16829775</v>
      </c>
      <c r="K1151">
        <f t="shared" si="310"/>
        <v>95871023</v>
      </c>
      <c r="L1151">
        <f t="shared" si="311"/>
        <v>95871023</v>
      </c>
      <c r="M1151">
        <f t="shared" si="312"/>
        <v>97525726</v>
      </c>
      <c r="N1151">
        <f t="shared" ca="1" si="313"/>
        <v>50535270</v>
      </c>
      <c r="O1151">
        <v>0.1089424210498745</v>
      </c>
      <c r="P1151">
        <f t="shared" ca="1" si="314"/>
        <v>0.63096102795916365</v>
      </c>
      <c r="Q1151">
        <f t="shared" ca="1" si="315"/>
        <v>0.52201860690928914</v>
      </c>
      <c r="T1151" t="str">
        <f t="shared" si="316"/>
        <v>{United States1142}</v>
      </c>
      <c r="U1151" t="str">
        <f t="shared" si="317"/>
        <v>{16829775}</v>
      </c>
      <c r="V1151" t="str">
        <f t="shared" ca="1" si="318"/>
        <v>{0.147667516998818}</v>
      </c>
      <c r="W1151" t="str">
        <f t="shared" ca="1" si="319"/>
        <v>{0.148288787829653}</v>
      </c>
      <c r="X1151" t="str">
        <f t="shared" si="320"/>
        <v>{New York1142}</v>
      </c>
      <c r="Y1151" t="str">
        <f t="shared" si="321"/>
        <v>{16829775}</v>
      </c>
      <c r="Z1151" t="str">
        <f t="shared" ca="1" si="322"/>
        <v>{0.0488675732471816}</v>
      </c>
      <c r="AA1151" t="str">
        <f t="shared" ca="1" si="323"/>
        <v>{0.361759794123138}</v>
      </c>
    </row>
    <row r="1152" spans="1:27" x14ac:dyDescent="0.25">
      <c r="A1152" t="s">
        <v>3424</v>
      </c>
      <c r="B1152" t="s">
        <v>3425</v>
      </c>
      <c r="C1152" t="s">
        <v>3426</v>
      </c>
      <c r="D1152" t="s">
        <v>3425</v>
      </c>
      <c r="E1152" t="str">
        <f t="shared" ca="1" si="306"/>
        <v>{United States568}</v>
      </c>
      <c r="F1152">
        <v>0.2253625325200157</v>
      </c>
      <c r="G1152">
        <f t="shared" ca="1" si="307"/>
        <v>0.2253625325200157</v>
      </c>
      <c r="H1152">
        <f t="shared" ca="1" si="308"/>
        <v>0.2253625325200157</v>
      </c>
      <c r="J1152">
        <f t="shared" si="309"/>
        <v>16878669</v>
      </c>
      <c r="K1152">
        <f t="shared" si="310"/>
        <v>95873208</v>
      </c>
      <c r="L1152">
        <f t="shared" si="311"/>
        <v>95873208</v>
      </c>
      <c r="M1152">
        <f t="shared" si="312"/>
        <v>97738475</v>
      </c>
      <c r="N1152">
        <f t="shared" ca="1" si="313"/>
        <v>50619646</v>
      </c>
      <c r="O1152">
        <v>4.7571724927318537E-2</v>
      </c>
      <c r="P1152">
        <f t="shared" ca="1" si="314"/>
        <v>4.7571724927318537E-2</v>
      </c>
      <c r="Q1152">
        <f t="shared" ca="1" si="315"/>
        <v>4.7571724927318537E-2</v>
      </c>
      <c r="T1152" t="str">
        <f t="shared" si="316"/>
        <v>{United States1143}</v>
      </c>
      <c r="U1152" t="str">
        <f t="shared" si="317"/>
        <v>{16878669}</v>
      </c>
      <c r="V1152" t="str">
        <f t="shared" ca="1" si="318"/>
        <v>{0.0491670733942908}</v>
      </c>
      <c r="W1152" t="str">
        <f t="shared" ca="1" si="319"/>
        <v>{0.665024636024539}</v>
      </c>
      <c r="X1152" t="str">
        <f t="shared" si="320"/>
        <v>{New York1143}</v>
      </c>
      <c r="Y1152" t="str">
        <f t="shared" si="321"/>
        <v>{16878669}</v>
      </c>
      <c r="Z1152" t="str">
        <f t="shared" ca="1" si="322"/>
        <v>{0.625142111950088}</v>
      </c>
      <c r="AA1152" t="str">
        <f t="shared" ca="1" si="323"/>
        <v>{0.310595942637946}</v>
      </c>
    </row>
    <row r="1153" spans="1:27" x14ac:dyDescent="0.25">
      <c r="A1153" t="s">
        <v>3427</v>
      </c>
      <c r="B1153" t="s">
        <v>3428</v>
      </c>
      <c r="C1153" t="s">
        <v>3429</v>
      </c>
      <c r="D1153" t="s">
        <v>3428</v>
      </c>
      <c r="E1153" t="str">
        <f t="shared" ca="1" si="306"/>
        <v>{United States568}</v>
      </c>
      <c r="F1153">
        <v>0.91585981594888055</v>
      </c>
      <c r="G1153">
        <f t="shared" ca="1" si="307"/>
        <v>0.91585981594888055</v>
      </c>
      <c r="H1153">
        <f t="shared" ca="1" si="308"/>
        <v>0.69049728342886485</v>
      </c>
      <c r="J1153">
        <f t="shared" si="309"/>
        <v>75221973</v>
      </c>
      <c r="K1153">
        <f t="shared" si="310"/>
        <v>95994417</v>
      </c>
      <c r="L1153">
        <f t="shared" si="311"/>
        <v>95994417</v>
      </c>
      <c r="M1153">
        <f t="shared" si="312"/>
        <v>97763447</v>
      </c>
      <c r="N1153">
        <f t="shared" ca="1" si="313"/>
        <v>50619646</v>
      </c>
      <c r="O1153">
        <v>0.74957228317789748</v>
      </c>
      <c r="P1153">
        <f t="shared" ca="1" si="314"/>
        <v>0.74957228317789748</v>
      </c>
      <c r="Q1153">
        <f t="shared" ca="1" si="315"/>
        <v>0.70200055825057894</v>
      </c>
      <c r="T1153" t="str">
        <f t="shared" si="316"/>
        <v>{United States1144}</v>
      </c>
      <c r="U1153" t="str">
        <f t="shared" si="317"/>
        <v>{75221973}</v>
      </c>
      <c r="V1153" t="str">
        <f t="shared" ca="1" si="318"/>
        <v>{0.696982045500505}</v>
      </c>
      <c r="W1153" t="str">
        <f t="shared" ca="1" si="319"/>
        <v>{0.101084436757043}</v>
      </c>
      <c r="X1153" t="str">
        <f t="shared" si="320"/>
        <v>{New York1144}</v>
      </c>
      <c r="Y1153" t="str">
        <f t="shared" si="321"/>
        <v>{75221973}</v>
      </c>
      <c r="Z1153" t="str">
        <f t="shared" ca="1" si="322"/>
        <v>{0.0730500003913064}</v>
      </c>
      <c r="AA1153" t="str">
        <f t="shared" ca="1" si="323"/>
        <v>{0.515075519559744}</v>
      </c>
    </row>
    <row r="1154" spans="1:27" x14ac:dyDescent="0.25">
      <c r="A1154" t="s">
        <v>3430</v>
      </c>
      <c r="B1154" t="s">
        <v>3431</v>
      </c>
      <c r="C1154" t="s">
        <v>3432</v>
      </c>
      <c r="D1154" t="s">
        <v>3431</v>
      </c>
      <c r="E1154" t="str">
        <f t="shared" ca="1" si="306"/>
        <v>{United States569}</v>
      </c>
      <c r="F1154">
        <v>0.19607742275301299</v>
      </c>
      <c r="G1154">
        <f t="shared" ca="1" si="307"/>
        <v>0.189072665252912</v>
      </c>
      <c r="H1154">
        <f t="shared" ca="1" si="308"/>
        <v>0.189072665252912</v>
      </c>
      <c r="J1154">
        <f t="shared" si="309"/>
        <v>45789346</v>
      </c>
      <c r="K1154">
        <f t="shared" si="310"/>
        <v>96028938</v>
      </c>
      <c r="L1154">
        <f t="shared" si="311"/>
        <v>96028938</v>
      </c>
      <c r="M1154">
        <f t="shared" si="312"/>
        <v>97934823</v>
      </c>
      <c r="N1154">
        <f t="shared" ca="1" si="313"/>
        <v>50650395</v>
      </c>
      <c r="O1154">
        <v>0.81654358191790177</v>
      </c>
      <c r="P1154">
        <f t="shared" ca="1" si="314"/>
        <v>0.27402260416671609</v>
      </c>
      <c r="Q1154">
        <f t="shared" ca="1" si="315"/>
        <v>0.27402260416671609</v>
      </c>
      <c r="T1154" t="str">
        <f t="shared" si="316"/>
        <v>{United States1145}</v>
      </c>
      <c r="U1154" t="str">
        <f t="shared" si="317"/>
        <v>{45789346}</v>
      </c>
      <c r="V1154" t="str">
        <f t="shared" ca="1" si="318"/>
        <v>{0.444687048507068}</v>
      </c>
      <c r="W1154" t="str">
        <f t="shared" ca="1" si="319"/>
        <v>{0.476690792811318}</v>
      </c>
      <c r="X1154" t="str">
        <f t="shared" si="320"/>
        <v>{New York1145}</v>
      </c>
      <c r="Y1154" t="str">
        <f t="shared" si="321"/>
        <v>{45789346}</v>
      </c>
      <c r="Z1154" t="str">
        <f t="shared" ca="1" si="322"/>
        <v>{0.52166608595312}</v>
      </c>
      <c r="AA1154" t="str">
        <f t="shared" ca="1" si="323"/>
        <v>{0.047931604045901}</v>
      </c>
    </row>
    <row r="1155" spans="1:27" x14ac:dyDescent="0.25">
      <c r="A1155" t="s">
        <v>3433</v>
      </c>
      <c r="B1155" t="s">
        <v>3434</v>
      </c>
      <c r="C1155" t="s">
        <v>3435</v>
      </c>
      <c r="D1155" t="s">
        <v>3434</v>
      </c>
      <c r="E1155" t="str">
        <f t="shared" ref="E1155:E1218" ca="1" si="324">INDIRECT(ADDRESS(INT((ROW())/2)+1,1))</f>
        <v>{United States569}</v>
      </c>
      <c r="F1155">
        <v>0.189072665252912</v>
      </c>
      <c r="G1155">
        <f t="shared" ref="G1155:G1218" ca="1" si="325">SMALL(OFFSET($F$2,MATCH($E1155,$E$2:$E$2425,0)-1,0,COUNTIF($E$2:$E$2425,E1155),1),ROW()-MATCH($E1155,$E$2:$E$2425,0))</f>
        <v>0.19607742275301299</v>
      </c>
      <c r="H1155">
        <f t="shared" ref="H1155:H1218" ca="1" si="326">IF(E1155&lt;&gt;E1154,G1155,G1155-G1154)</f>
        <v>7.0047575001009887E-3</v>
      </c>
      <c r="J1155">
        <f t="shared" ref="J1155:J1213" si="327">VALUE(SUBSTITUTE(SUBSTITUTE(B1155,"}",""),"{",""))</f>
        <v>50899109</v>
      </c>
      <c r="K1155">
        <f t="shared" ref="K1155:K1213" si="328">SMALL($J$2:$J$1213,ROW()-1)</f>
        <v>96081553</v>
      </c>
      <c r="L1155">
        <f t="shared" ref="L1155:L1213" si="329">IF(K1154&lt;&gt;K1155,K1155,"")</f>
        <v>96081553</v>
      </c>
      <c r="M1155">
        <f t="shared" ref="M1155:M1213" si="330">SMALL($L$2:$L$1213,ROW()-1)</f>
        <v>97961647</v>
      </c>
      <c r="N1155">
        <f t="shared" ref="N1155:N1218" ca="1" si="331">INDIRECT(ADDRESS(INT((ROW())/2)+1,13))</f>
        <v>50650395</v>
      </c>
      <c r="O1155">
        <v>0.27402260416671609</v>
      </c>
      <c r="P1155">
        <f t="shared" ref="P1155:P1218" ca="1" si="332">SMALL(OFFSET($O$2,MATCH($N1155,$N$2:$N$2425,0)-1,0,COUNTIF($N$2:$N$2425,N1155),1),ROW()-MATCH($N1155,$N$2:$N$2425,0))</f>
        <v>0.81654358191790177</v>
      </c>
      <c r="Q1155">
        <f t="shared" ref="Q1155:Q1218" ca="1" si="333">IF(N1155&lt;&gt;N1154,P1155,P1155-P1154)</f>
        <v>0.54252097775118568</v>
      </c>
      <c r="T1155" t="str">
        <f t="shared" ref="T1155:T1213" si="334">A1155</f>
        <v>{United States1146}</v>
      </c>
      <c r="U1155" t="str">
        <f t="shared" ref="U1155:U1213" si="335">B1155</f>
        <v>{50899109}</v>
      </c>
      <c r="V1155" t="str">
        <f t="shared" ref="V1155:V1213" ca="1" si="336">"{"&amp;INDIRECT(ADDRESS((MATCH(J1155,$M$2:$M$1182,0))*2,17))&amp;"}"</f>
        <v>{0.000342037981781007}</v>
      </c>
      <c r="W1155" t="str">
        <f t="shared" ref="W1155:W1213" ca="1" si="337">"{"&amp;INDIRECT(ADDRESS((MATCH(J1155,$M$2:$M$1182,0))*2+1,17))&amp;"}"</f>
        <v>{0.257933536697271}</v>
      </c>
      <c r="X1155" t="str">
        <f t="shared" ref="X1155:X1213" si="338">C1155</f>
        <v>{New York1146}</v>
      </c>
      <c r="Y1155" t="str">
        <f t="shared" ref="Y1155:Y1213" si="339">D1155</f>
        <v>{50899109}</v>
      </c>
      <c r="Z1155" t="str">
        <f t="shared" ref="Z1155:Z1213" ca="1" si="340">"{"&amp;INDIRECT(ADDRESS((ROW()-1)*2,8))&amp;"}"</f>
        <v>{0.470701681546558}</v>
      </c>
      <c r="AA1155" t="str">
        <f t="shared" ref="AA1155:AA1213" ca="1" si="341">"{"&amp;INDIRECT(ADDRESS((ROW()-1)*2+1,8))&amp;"}"</f>
        <v>{0.519805556206399}</v>
      </c>
    </row>
    <row r="1156" spans="1:27" x14ac:dyDescent="0.25">
      <c r="A1156" t="s">
        <v>3436</v>
      </c>
      <c r="B1156" t="s">
        <v>3437</v>
      </c>
      <c r="C1156" t="s">
        <v>3438</v>
      </c>
      <c r="D1156" t="s">
        <v>3437</v>
      </c>
      <c r="E1156" t="str">
        <f t="shared" ca="1" si="324"/>
        <v>{United States570}</v>
      </c>
      <c r="F1156">
        <v>0.59203715231107157</v>
      </c>
      <c r="G1156">
        <f t="shared" ca="1" si="325"/>
        <v>0.59203715231107157</v>
      </c>
      <c r="H1156">
        <f t="shared" ca="1" si="326"/>
        <v>0.59203715231107157</v>
      </c>
      <c r="J1156">
        <f t="shared" si="327"/>
        <v>39249901</v>
      </c>
      <c r="K1156">
        <f t="shared" si="328"/>
        <v>96089861</v>
      </c>
      <c r="L1156">
        <f t="shared" si="329"/>
        <v>96089861</v>
      </c>
      <c r="M1156">
        <f t="shared" si="330"/>
        <v>98136598</v>
      </c>
      <c r="N1156">
        <f t="shared" ca="1" si="331"/>
        <v>50659377</v>
      </c>
      <c r="O1156">
        <v>0.80267615150456251</v>
      </c>
      <c r="P1156">
        <f t="shared" ca="1" si="332"/>
        <v>0.40330857769748729</v>
      </c>
      <c r="Q1156">
        <f t="shared" ca="1" si="333"/>
        <v>0.40330857769748729</v>
      </c>
      <c r="T1156" t="str">
        <f t="shared" si="334"/>
        <v>{United States1147}</v>
      </c>
      <c r="U1156" t="str">
        <f t="shared" si="335"/>
        <v>{39249901}</v>
      </c>
      <c r="V1156" t="str">
        <f t="shared" ca="1" si="336"/>
        <v>{0.283228443704589}</v>
      </c>
      <c r="W1156" t="str">
        <f t="shared" ca="1" si="337"/>
        <v>{0.29812969421464}</v>
      </c>
      <c r="X1156" t="str">
        <f t="shared" si="338"/>
        <v>{New York1147}</v>
      </c>
      <c r="Y1156" t="str">
        <f t="shared" si="339"/>
        <v>{39249901}</v>
      </c>
      <c r="Z1156" t="str">
        <f t="shared" ca="1" si="340"/>
        <v>{0.148131365016885}</v>
      </c>
      <c r="AA1156" t="str">
        <f t="shared" ca="1" si="341"/>
        <v>{0.73220396987231}</v>
      </c>
    </row>
    <row r="1157" spans="1:27" x14ac:dyDescent="0.25">
      <c r="A1157" t="s">
        <v>3439</v>
      </c>
      <c r="B1157" t="s">
        <v>3440</v>
      </c>
      <c r="C1157" t="s">
        <v>3441</v>
      </c>
      <c r="D1157" t="s">
        <v>3440</v>
      </c>
      <c r="E1157" t="str">
        <f t="shared" ca="1" si="324"/>
        <v>{United States570}</v>
      </c>
      <c r="F1157">
        <v>0.5990602144351812</v>
      </c>
      <c r="G1157">
        <f t="shared" ca="1" si="325"/>
        <v>0.5990602144351812</v>
      </c>
      <c r="H1157">
        <f t="shared" ca="1" si="326"/>
        <v>7.0230621241096358E-3</v>
      </c>
      <c r="J1157">
        <f t="shared" si="327"/>
        <v>32596165</v>
      </c>
      <c r="K1157">
        <f t="shared" si="328"/>
        <v>96257538</v>
      </c>
      <c r="L1157">
        <f t="shared" si="329"/>
        <v>96257538</v>
      </c>
      <c r="M1157">
        <f t="shared" si="330"/>
        <v>98142793</v>
      </c>
      <c r="N1157">
        <f t="shared" ca="1" si="331"/>
        <v>50659377</v>
      </c>
      <c r="O1157">
        <v>0.40330857769748729</v>
      </c>
      <c r="P1157">
        <f t="shared" ca="1" si="332"/>
        <v>0.80267615150456251</v>
      </c>
      <c r="Q1157">
        <f t="shared" ca="1" si="333"/>
        <v>0.39936757380707522</v>
      </c>
      <c r="T1157" t="str">
        <f t="shared" si="334"/>
        <v>{United States1148}</v>
      </c>
      <c r="U1157" t="str">
        <f t="shared" si="335"/>
        <v>{32596165}</v>
      </c>
      <c r="V1157" t="str">
        <f t="shared" ca="1" si="336"/>
        <v>{0.0299841309402947}</v>
      </c>
      <c r="W1157" t="str">
        <f t="shared" ca="1" si="337"/>
        <v>{0.0447730158456359}</v>
      </c>
      <c r="X1157" t="str">
        <f t="shared" si="338"/>
        <v>{New York1148}</v>
      </c>
      <c r="Y1157" t="str">
        <f t="shared" si="339"/>
        <v>{32596165}</v>
      </c>
      <c r="Z1157" t="str">
        <f t="shared" ca="1" si="340"/>
        <v>{0.0774717728419383}</v>
      </c>
      <c r="AA1157" t="str">
        <f t="shared" ca="1" si="341"/>
        <v>{0.386257267795371}</v>
      </c>
    </row>
    <row r="1158" spans="1:27" x14ac:dyDescent="0.25">
      <c r="A1158" t="s">
        <v>3442</v>
      </c>
      <c r="B1158" t="s">
        <v>3443</v>
      </c>
      <c r="C1158" t="s">
        <v>3444</v>
      </c>
      <c r="D1158" t="s">
        <v>3443</v>
      </c>
      <c r="E1158" t="str">
        <f t="shared" ca="1" si="324"/>
        <v>{United States571}</v>
      </c>
      <c r="F1158">
        <v>0.11734919375517694</v>
      </c>
      <c r="G1158">
        <f t="shared" ca="1" si="325"/>
        <v>0.11734919375517694</v>
      </c>
      <c r="H1158">
        <f t="shared" ca="1" si="326"/>
        <v>0.11734919375517694</v>
      </c>
      <c r="J1158">
        <f t="shared" si="327"/>
        <v>70757685</v>
      </c>
      <c r="K1158">
        <f t="shared" si="328"/>
        <v>96383497</v>
      </c>
      <c r="L1158">
        <f t="shared" si="329"/>
        <v>96383497</v>
      </c>
      <c r="M1158">
        <f t="shared" si="330"/>
        <v>98250157</v>
      </c>
      <c r="N1158">
        <f t="shared" ca="1" si="331"/>
        <v>50727537</v>
      </c>
      <c r="O1158">
        <v>7.7466813048466365E-2</v>
      </c>
      <c r="P1158">
        <f t="shared" ca="1" si="332"/>
        <v>7.7466813048466365E-2</v>
      </c>
      <c r="Q1158">
        <f t="shared" ca="1" si="333"/>
        <v>7.7466813048466365E-2</v>
      </c>
      <c r="T1158" t="str">
        <f t="shared" si="334"/>
        <v>{United States1149}</v>
      </c>
      <c r="U1158" t="str">
        <f t="shared" si="335"/>
        <v>{70757685}</v>
      </c>
      <c r="V1158" t="str">
        <f t="shared" ca="1" si="336"/>
        <v>{0.297325975040127}</v>
      </c>
      <c r="W1158" t="str">
        <f t="shared" ca="1" si="337"/>
        <v>{0.602062851264774}</v>
      </c>
      <c r="X1158" t="str">
        <f t="shared" si="338"/>
        <v>{New York1149}</v>
      </c>
      <c r="Y1158" t="str">
        <f t="shared" si="339"/>
        <v>{70757685}</v>
      </c>
      <c r="Z1158" t="str">
        <f t="shared" ca="1" si="340"/>
        <v>{0.140339331755816}</v>
      </c>
      <c r="AA1158" t="str">
        <f t="shared" ca="1" si="341"/>
        <v>{0.33089035638127}</v>
      </c>
    </row>
    <row r="1159" spans="1:27" x14ac:dyDescent="0.25">
      <c r="A1159" t="s">
        <v>3445</v>
      </c>
      <c r="B1159" t="s">
        <v>3446</v>
      </c>
      <c r="C1159" t="s">
        <v>3447</v>
      </c>
      <c r="D1159" t="s">
        <v>3446</v>
      </c>
      <c r="E1159" t="str">
        <f t="shared" ca="1" si="324"/>
        <v>{United States571}</v>
      </c>
      <c r="F1159">
        <v>0.73660107538939712</v>
      </c>
      <c r="G1159">
        <f t="shared" ca="1" si="325"/>
        <v>0.73660107538939712</v>
      </c>
      <c r="H1159">
        <f t="shared" ca="1" si="326"/>
        <v>0.61925188163422018</v>
      </c>
      <c r="J1159">
        <f t="shared" si="327"/>
        <v>62051072</v>
      </c>
      <c r="K1159">
        <f t="shared" si="328"/>
        <v>96436577</v>
      </c>
      <c r="L1159">
        <f t="shared" si="329"/>
        <v>96436577</v>
      </c>
      <c r="M1159">
        <f t="shared" si="330"/>
        <v>98323947</v>
      </c>
      <c r="N1159">
        <f t="shared" ca="1" si="331"/>
        <v>50727537</v>
      </c>
      <c r="O1159">
        <v>0.38976102325647899</v>
      </c>
      <c r="P1159">
        <f t="shared" ca="1" si="332"/>
        <v>0.38976102325647899</v>
      </c>
      <c r="Q1159">
        <f t="shared" ca="1" si="333"/>
        <v>0.31229421020801262</v>
      </c>
      <c r="T1159" t="str">
        <f t="shared" si="334"/>
        <v>{United States1150}</v>
      </c>
      <c r="U1159" t="str">
        <f t="shared" si="335"/>
        <v>{62051072}</v>
      </c>
      <c r="V1159" t="str">
        <f t="shared" ca="1" si="336"/>
        <v>{0.250519876198488}</v>
      </c>
      <c r="W1159" t="str">
        <f t="shared" ca="1" si="337"/>
        <v>{0.126876556060184}</v>
      </c>
      <c r="X1159" t="str">
        <f t="shared" si="338"/>
        <v>{New York1150}</v>
      </c>
      <c r="Y1159" t="str">
        <f t="shared" si="339"/>
        <v>{62051072}</v>
      </c>
      <c r="Z1159" t="str">
        <f t="shared" ca="1" si="340"/>
        <v>{0.639689252467727}</v>
      </c>
      <c r="AA1159" t="str">
        <f t="shared" ca="1" si="341"/>
        <v>{0.107040040122854}</v>
      </c>
    </row>
    <row r="1160" spans="1:27" x14ac:dyDescent="0.25">
      <c r="A1160" t="s">
        <v>3448</v>
      </c>
      <c r="B1160" t="s">
        <v>3449</v>
      </c>
      <c r="C1160" t="s">
        <v>3450</v>
      </c>
      <c r="D1160" t="s">
        <v>3449</v>
      </c>
      <c r="E1160" t="str">
        <f t="shared" ca="1" si="324"/>
        <v>{United States572}</v>
      </c>
      <c r="F1160">
        <v>0.80619545424073169</v>
      </c>
      <c r="G1160">
        <f t="shared" ca="1" si="325"/>
        <v>0.23658286517879101</v>
      </c>
      <c r="H1160">
        <f t="shared" ca="1" si="326"/>
        <v>0.23658286517879101</v>
      </c>
      <c r="J1160">
        <f t="shared" si="327"/>
        <v>42490397</v>
      </c>
      <c r="K1160">
        <f t="shared" si="328"/>
        <v>96544780</v>
      </c>
      <c r="L1160">
        <f t="shared" si="329"/>
        <v>96544780</v>
      </c>
      <c r="M1160">
        <f t="shared" si="330"/>
        <v>98435600</v>
      </c>
      <c r="N1160">
        <f t="shared" ca="1" si="331"/>
        <v>50763221</v>
      </c>
      <c r="O1160">
        <v>0.66013135207473272</v>
      </c>
      <c r="P1160">
        <f t="shared" ca="1" si="332"/>
        <v>0.66013135207473272</v>
      </c>
      <c r="Q1160">
        <f t="shared" ca="1" si="333"/>
        <v>0.66013135207473272</v>
      </c>
      <c r="T1160" t="str">
        <f t="shared" si="334"/>
        <v>{United States1151}</v>
      </c>
      <c r="U1160" t="str">
        <f t="shared" si="335"/>
        <v>{42490397}</v>
      </c>
      <c r="V1160" t="str">
        <f t="shared" ca="1" si="336"/>
        <v>{0.0349371103554105}</v>
      </c>
      <c r="W1160" t="str">
        <f t="shared" ca="1" si="337"/>
        <v>{0.0492305084213167}</v>
      </c>
      <c r="X1160" t="str">
        <f t="shared" si="338"/>
        <v>{New York1151}</v>
      </c>
      <c r="Y1160" t="str">
        <f t="shared" si="339"/>
        <v>{42490397}</v>
      </c>
      <c r="Z1160" t="str">
        <f t="shared" ca="1" si="340"/>
        <v>{0.257808763035173}</v>
      </c>
      <c r="AA1160" t="str">
        <f t="shared" ca="1" si="341"/>
        <v>{0.0604437353732313}</v>
      </c>
    </row>
    <row r="1161" spans="1:27" x14ac:dyDescent="0.25">
      <c r="A1161" t="s">
        <v>3451</v>
      </c>
      <c r="B1161" t="s">
        <v>3452</v>
      </c>
      <c r="C1161" t="s">
        <v>3453</v>
      </c>
      <c r="D1161" t="s">
        <v>3452</v>
      </c>
      <c r="E1161" t="str">
        <f t="shared" ca="1" si="324"/>
        <v>{United States572}</v>
      </c>
      <c r="F1161">
        <v>0.23658286517879101</v>
      </c>
      <c r="G1161">
        <f t="shared" ca="1" si="325"/>
        <v>0.80619545424073169</v>
      </c>
      <c r="H1161">
        <f t="shared" ca="1" si="326"/>
        <v>0.56961258906194068</v>
      </c>
      <c r="J1161">
        <f t="shared" si="327"/>
        <v>64619404</v>
      </c>
      <c r="K1161">
        <f t="shared" si="328"/>
        <v>96690621</v>
      </c>
      <c r="L1161">
        <f t="shared" si="329"/>
        <v>96690621</v>
      </c>
      <c r="M1161">
        <f t="shared" si="330"/>
        <v>98473679</v>
      </c>
      <c r="N1161">
        <f t="shared" ca="1" si="331"/>
        <v>50763221</v>
      </c>
      <c r="O1161">
        <v>0.97158181174328151</v>
      </c>
      <c r="P1161">
        <f t="shared" ca="1" si="332"/>
        <v>0.97158181174328151</v>
      </c>
      <c r="Q1161">
        <f t="shared" ca="1" si="333"/>
        <v>0.31145045966854878</v>
      </c>
      <c r="T1161" t="str">
        <f t="shared" si="334"/>
        <v>{United States1152}</v>
      </c>
      <c r="U1161" t="str">
        <f t="shared" si="335"/>
        <v>{64619404}</v>
      </c>
      <c r="V1161" t="str">
        <f t="shared" ca="1" si="336"/>
        <v>{0.906377811495793}</v>
      </c>
      <c r="W1161" t="str">
        <f t="shared" ca="1" si="337"/>
        <v>{0.0777668404345488}</v>
      </c>
      <c r="X1161" t="str">
        <f t="shared" si="338"/>
        <v>{New York1152}</v>
      </c>
      <c r="Y1161" t="str">
        <f t="shared" si="339"/>
        <v>{64619404}</v>
      </c>
      <c r="Z1161" t="str">
        <f t="shared" ca="1" si="340"/>
        <v>{0.00878301866726006}</v>
      </c>
      <c r="AA1161" t="str">
        <f t="shared" ca="1" si="341"/>
        <v>{0.484684004558913}</v>
      </c>
    </row>
    <row r="1162" spans="1:27" x14ac:dyDescent="0.25">
      <c r="A1162" t="s">
        <v>3454</v>
      </c>
      <c r="B1162" t="s">
        <v>3455</v>
      </c>
      <c r="C1162" t="s">
        <v>3456</v>
      </c>
      <c r="D1162" t="s">
        <v>3455</v>
      </c>
      <c r="E1162" t="str">
        <f t="shared" ca="1" si="324"/>
        <v>{United States573}</v>
      </c>
      <c r="F1162">
        <v>0.15288410230643001</v>
      </c>
      <c r="G1162">
        <f t="shared" ca="1" si="325"/>
        <v>9.4583182877086225E-2</v>
      </c>
      <c r="H1162">
        <f t="shared" ca="1" si="326"/>
        <v>9.4583182877086225E-2</v>
      </c>
      <c r="J1162">
        <f t="shared" si="327"/>
        <v>87870558</v>
      </c>
      <c r="K1162">
        <f t="shared" si="328"/>
        <v>96762102</v>
      </c>
      <c r="L1162">
        <f t="shared" si="329"/>
        <v>96762102</v>
      </c>
      <c r="M1162">
        <f t="shared" si="330"/>
        <v>98475872</v>
      </c>
      <c r="N1162">
        <f t="shared" ca="1" si="331"/>
        <v>50838860</v>
      </c>
      <c r="O1162">
        <v>0.600725455325955</v>
      </c>
      <c r="P1162">
        <f t="shared" ca="1" si="332"/>
        <v>0.11570120020173258</v>
      </c>
      <c r="Q1162">
        <f t="shared" ca="1" si="333"/>
        <v>0.11570120020173258</v>
      </c>
      <c r="T1162" t="str">
        <f t="shared" si="334"/>
        <v>{United States1153}</v>
      </c>
      <c r="U1162" t="str">
        <f t="shared" si="335"/>
        <v>{87870558}</v>
      </c>
      <c r="V1162" t="str">
        <f t="shared" ca="1" si="336"/>
        <v>{0.174786385052917}</v>
      </c>
      <c r="W1162" t="str">
        <f t="shared" ca="1" si="337"/>
        <v>{0.0735351799077987}</v>
      </c>
      <c r="X1162" t="str">
        <f t="shared" si="338"/>
        <v>{New York1153}</v>
      </c>
      <c r="Y1162" t="str">
        <f t="shared" si="339"/>
        <v>{87870558}</v>
      </c>
      <c r="Z1162" t="str">
        <f t="shared" ca="1" si="340"/>
        <v>{0.0469150074949665}</v>
      </c>
      <c r="AA1162" t="str">
        <f t="shared" ca="1" si="341"/>
        <v>{0.380690261585497}</v>
      </c>
    </row>
    <row r="1163" spans="1:27" x14ac:dyDescent="0.25">
      <c r="A1163" t="s">
        <v>3457</v>
      </c>
      <c r="B1163" t="s">
        <v>3458</v>
      </c>
      <c r="C1163" t="s">
        <v>3459</v>
      </c>
      <c r="D1163" t="s">
        <v>3458</v>
      </c>
      <c r="E1163" t="str">
        <f t="shared" ca="1" si="324"/>
        <v>{United States573}</v>
      </c>
      <c r="F1163">
        <v>9.4583182877086225E-2</v>
      </c>
      <c r="G1163">
        <f t="shared" ca="1" si="325"/>
        <v>0.15288410230643001</v>
      </c>
      <c r="H1163">
        <f t="shared" ca="1" si="326"/>
        <v>5.8300919429343789E-2</v>
      </c>
      <c r="J1163">
        <f t="shared" si="327"/>
        <v>42613176</v>
      </c>
      <c r="K1163">
        <f t="shared" si="328"/>
        <v>97015501</v>
      </c>
      <c r="L1163">
        <f t="shared" si="329"/>
        <v>97015501</v>
      </c>
      <c r="M1163">
        <f t="shared" si="330"/>
        <v>98496818</v>
      </c>
      <c r="N1163">
        <f t="shared" ca="1" si="331"/>
        <v>50838860</v>
      </c>
      <c r="O1163">
        <v>0.11570120020173258</v>
      </c>
      <c r="P1163">
        <f t="shared" ca="1" si="332"/>
        <v>0.600725455325955</v>
      </c>
      <c r="Q1163">
        <f t="shared" ca="1" si="333"/>
        <v>0.48502425512422243</v>
      </c>
      <c r="T1163" t="str">
        <f t="shared" si="334"/>
        <v>{United States1154}</v>
      </c>
      <c r="U1163" t="str">
        <f t="shared" si="335"/>
        <v>{42613176}</v>
      </c>
      <c r="V1163" t="str">
        <f t="shared" ca="1" si="336"/>
        <v>{0.0746559553189429}</v>
      </c>
      <c r="W1163" t="str">
        <f t="shared" ca="1" si="337"/>
        <v>{0.815343264636191}</v>
      </c>
      <c r="X1163" t="str">
        <f t="shared" si="338"/>
        <v>{New York1154}</v>
      </c>
      <c r="Y1163" t="str">
        <f t="shared" si="339"/>
        <v>{42613176}</v>
      </c>
      <c r="Z1163" t="str">
        <f t="shared" ca="1" si="340"/>
        <v>{0.723404024093237}</v>
      </c>
      <c r="AA1163" t="str">
        <f t="shared" ca="1" si="341"/>
        <v>{0.0724916960227694}</v>
      </c>
    </row>
    <row r="1164" spans="1:27" x14ac:dyDescent="0.25">
      <c r="A1164" t="s">
        <v>3460</v>
      </c>
      <c r="B1164" t="s">
        <v>3461</v>
      </c>
      <c r="C1164" t="s">
        <v>3462</v>
      </c>
      <c r="D1164" t="s">
        <v>3461</v>
      </c>
      <c r="E1164" t="str">
        <f t="shared" ca="1" si="324"/>
        <v>{United States574}</v>
      </c>
      <c r="F1164">
        <v>0.71342844895330848</v>
      </c>
      <c r="G1164">
        <f t="shared" ca="1" si="325"/>
        <v>4.5815519236210411E-2</v>
      </c>
      <c r="H1164">
        <f t="shared" ca="1" si="326"/>
        <v>4.5815519236210411E-2</v>
      </c>
      <c r="J1164">
        <f t="shared" si="327"/>
        <v>19777002</v>
      </c>
      <c r="K1164">
        <f t="shared" si="328"/>
        <v>97288625</v>
      </c>
      <c r="L1164">
        <f t="shared" si="329"/>
        <v>97288625</v>
      </c>
      <c r="M1164">
        <f t="shared" si="330"/>
        <v>98676508</v>
      </c>
      <c r="N1164">
        <f t="shared" ca="1" si="331"/>
        <v>50899109</v>
      </c>
      <c r="O1164">
        <v>3.4203798178100708E-4</v>
      </c>
      <c r="P1164">
        <f t="shared" ca="1" si="332"/>
        <v>3.4203798178100708E-4</v>
      </c>
      <c r="Q1164">
        <f t="shared" ca="1" si="333"/>
        <v>3.4203798178100708E-4</v>
      </c>
      <c r="T1164" t="str">
        <f t="shared" si="334"/>
        <v>{United States1155}</v>
      </c>
      <c r="U1164" t="str">
        <f t="shared" si="335"/>
        <v>{19777002}</v>
      </c>
      <c r="V1164" t="str">
        <f t="shared" ca="1" si="336"/>
        <v>{0.539753847451318}</v>
      </c>
      <c r="W1164" t="str">
        <f t="shared" ca="1" si="337"/>
        <v>{0.45596772520469}</v>
      </c>
      <c r="X1164" t="str">
        <f t="shared" si="338"/>
        <v>{New York1155}</v>
      </c>
      <c r="Y1164" t="str">
        <f t="shared" si="339"/>
        <v>{19777002}</v>
      </c>
      <c r="Z1164" t="str">
        <f t="shared" ca="1" si="340"/>
        <v>{0.395652968288047}</v>
      </c>
      <c r="AA1164" t="str">
        <f t="shared" ca="1" si="341"/>
        <v>{0.130107886220798}</v>
      </c>
    </row>
    <row r="1165" spans="1:27" x14ac:dyDescent="0.25">
      <c r="A1165" t="s">
        <v>3463</v>
      </c>
      <c r="B1165" t="s">
        <v>3464</v>
      </c>
      <c r="C1165" t="s">
        <v>3465</v>
      </c>
      <c r="D1165" t="s">
        <v>3464</v>
      </c>
      <c r="E1165" t="str">
        <f t="shared" ca="1" si="324"/>
        <v>{United States574}</v>
      </c>
      <c r="F1165">
        <v>4.5815519236210411E-2</v>
      </c>
      <c r="G1165">
        <f t="shared" ca="1" si="325"/>
        <v>0.71342844895330848</v>
      </c>
      <c r="H1165">
        <f t="shared" ca="1" si="326"/>
        <v>0.66761292971709807</v>
      </c>
      <c r="J1165">
        <f t="shared" si="327"/>
        <v>46063800</v>
      </c>
      <c r="K1165">
        <f t="shared" si="328"/>
        <v>97311653</v>
      </c>
      <c r="L1165">
        <f t="shared" si="329"/>
        <v>97311653</v>
      </c>
      <c r="M1165">
        <f t="shared" si="330"/>
        <v>98678671</v>
      </c>
      <c r="N1165">
        <f t="shared" ca="1" si="331"/>
        <v>50899109</v>
      </c>
      <c r="O1165">
        <v>0.2582755746790516</v>
      </c>
      <c r="P1165">
        <f t="shared" ca="1" si="332"/>
        <v>0.2582755746790516</v>
      </c>
      <c r="Q1165">
        <f t="shared" ca="1" si="333"/>
        <v>0.25793353669727059</v>
      </c>
      <c r="T1165" t="str">
        <f t="shared" si="334"/>
        <v>{United States1156}</v>
      </c>
      <c r="U1165" t="str">
        <f t="shared" si="335"/>
        <v>{46063800}</v>
      </c>
      <c r="V1165" t="str">
        <f t="shared" ca="1" si="336"/>
        <v>{0.428303810976456}</v>
      </c>
      <c r="W1165" t="str">
        <f t="shared" ca="1" si="337"/>
        <v>{0.228938915923129}</v>
      </c>
      <c r="X1165" t="str">
        <f t="shared" si="338"/>
        <v>{New York1156}</v>
      </c>
      <c r="Y1165" t="str">
        <f t="shared" si="339"/>
        <v>{46063800}</v>
      </c>
      <c r="Z1165" t="str">
        <f t="shared" ca="1" si="340"/>
        <v>{0.28981613074915}</v>
      </c>
      <c r="AA1165" t="str">
        <f t="shared" ca="1" si="341"/>
        <v>{0.618211261522124}</v>
      </c>
    </row>
    <row r="1166" spans="1:27" x14ac:dyDescent="0.25">
      <c r="A1166" t="s">
        <v>3466</v>
      </c>
      <c r="B1166" t="s">
        <v>3467</v>
      </c>
      <c r="C1166" t="s">
        <v>3468</v>
      </c>
      <c r="D1166" t="s">
        <v>3467</v>
      </c>
      <c r="E1166" t="str">
        <f t="shared" ca="1" si="324"/>
        <v>{United States575}</v>
      </c>
      <c r="F1166">
        <v>0.79497672205720249</v>
      </c>
      <c r="G1166">
        <f t="shared" ca="1" si="325"/>
        <v>0.59198672211444758</v>
      </c>
      <c r="H1166">
        <f t="shared" ca="1" si="326"/>
        <v>0.59198672211444758</v>
      </c>
      <c r="J1166">
        <f t="shared" si="327"/>
        <v>40450065</v>
      </c>
      <c r="K1166">
        <f t="shared" si="328"/>
        <v>97387333</v>
      </c>
      <c r="L1166">
        <f t="shared" si="329"/>
        <v>97387333</v>
      </c>
      <c r="M1166">
        <f t="shared" si="330"/>
        <v>98845798</v>
      </c>
      <c r="N1166">
        <f t="shared" ca="1" si="331"/>
        <v>50908079</v>
      </c>
      <c r="O1166">
        <v>0.38497834687279719</v>
      </c>
      <c r="P1166">
        <f t="shared" ca="1" si="332"/>
        <v>1.1282010901625505E-2</v>
      </c>
      <c r="Q1166">
        <f t="shared" ca="1" si="333"/>
        <v>1.1282010901625505E-2</v>
      </c>
      <c r="T1166" t="str">
        <f t="shared" si="334"/>
        <v>{United States1157}</v>
      </c>
      <c r="U1166" t="str">
        <f t="shared" si="335"/>
        <v>{40450065}</v>
      </c>
      <c r="V1166" t="str">
        <f t="shared" ca="1" si="336"/>
        <v>{0.200910553392159}</v>
      </c>
      <c r="W1166" t="str">
        <f t="shared" ca="1" si="337"/>
        <v>{0.437463248896326}</v>
      </c>
      <c r="X1166" t="str">
        <f t="shared" si="338"/>
        <v>{New York1157}</v>
      </c>
      <c r="Y1166" t="str">
        <f t="shared" si="339"/>
        <v>{40450065}</v>
      </c>
      <c r="Z1166" t="str">
        <f t="shared" ca="1" si="340"/>
        <v>{0.0271476082781644}</v>
      </c>
      <c r="AA1166" t="str">
        <f t="shared" ca="1" si="341"/>
        <v>{0.675217902592544}</v>
      </c>
    </row>
    <row r="1167" spans="1:27" x14ac:dyDescent="0.25">
      <c r="A1167" t="s">
        <v>3469</v>
      </c>
      <c r="B1167" t="s">
        <v>3470</v>
      </c>
      <c r="C1167" t="s">
        <v>3471</v>
      </c>
      <c r="D1167" t="s">
        <v>3470</v>
      </c>
      <c r="E1167" t="str">
        <f t="shared" ca="1" si="324"/>
        <v>{United States575}</v>
      </c>
      <c r="F1167">
        <v>0.59198672211444758</v>
      </c>
      <c r="G1167">
        <f t="shared" ca="1" si="325"/>
        <v>0.79497672205720249</v>
      </c>
      <c r="H1167">
        <f t="shared" ca="1" si="326"/>
        <v>0.20298999994275491</v>
      </c>
      <c r="J1167">
        <f t="shared" si="327"/>
        <v>89586418</v>
      </c>
      <c r="K1167">
        <f t="shared" si="328"/>
        <v>97387816</v>
      </c>
      <c r="L1167">
        <f t="shared" si="329"/>
        <v>97387816</v>
      </c>
      <c r="M1167">
        <f t="shared" si="330"/>
        <v>98849978</v>
      </c>
      <c r="N1167">
        <f t="shared" ca="1" si="331"/>
        <v>50908079</v>
      </c>
      <c r="O1167">
        <v>1.1282010901625505E-2</v>
      </c>
      <c r="P1167">
        <f t="shared" ca="1" si="332"/>
        <v>0.38497834687279719</v>
      </c>
      <c r="Q1167">
        <f t="shared" ca="1" si="333"/>
        <v>0.37369633597117169</v>
      </c>
      <c r="T1167" t="str">
        <f t="shared" si="334"/>
        <v>{United States1158}</v>
      </c>
      <c r="U1167" t="str">
        <f t="shared" si="335"/>
        <v>{89586418}</v>
      </c>
      <c r="V1167" t="str">
        <f t="shared" ca="1" si="336"/>
        <v>{0.355587816280889}</v>
      </c>
      <c r="W1167" t="str">
        <f t="shared" ca="1" si="337"/>
        <v>{0.409503536884011}</v>
      </c>
      <c r="X1167" t="str">
        <f t="shared" si="338"/>
        <v>{New York1158}</v>
      </c>
      <c r="Y1167" t="str">
        <f t="shared" si="339"/>
        <v>{89586418}</v>
      </c>
      <c r="Z1167" t="str">
        <f t="shared" ca="1" si="340"/>
        <v>{0.494709638262369}</v>
      </c>
      <c r="AA1167" t="str">
        <f t="shared" ca="1" si="341"/>
        <v>{0.399159116333373}</v>
      </c>
    </row>
    <row r="1168" spans="1:27" x14ac:dyDescent="0.25">
      <c r="A1168" t="s">
        <v>3472</v>
      </c>
      <c r="B1168" t="s">
        <v>3473</v>
      </c>
      <c r="C1168" t="s">
        <v>3474</v>
      </c>
      <c r="D1168" t="s">
        <v>3473</v>
      </c>
      <c r="E1168" t="str">
        <f t="shared" ca="1" si="324"/>
        <v>{United States576}</v>
      </c>
      <c r="F1168">
        <v>0.82568539306222866</v>
      </c>
      <c r="G1168">
        <f t="shared" ca="1" si="325"/>
        <v>0.26261666771069003</v>
      </c>
      <c r="H1168">
        <f t="shared" ca="1" si="326"/>
        <v>0.26261666771069003</v>
      </c>
      <c r="J1168">
        <f t="shared" si="327"/>
        <v>87096904</v>
      </c>
      <c r="K1168">
        <f t="shared" si="328"/>
        <v>97525726</v>
      </c>
      <c r="L1168">
        <f t="shared" si="329"/>
        <v>97525726</v>
      </c>
      <c r="M1168">
        <f t="shared" si="330"/>
        <v>99047713</v>
      </c>
      <c r="N1168">
        <f t="shared" ca="1" si="331"/>
        <v>50971211</v>
      </c>
      <c r="O1168">
        <v>0.87604001874779025</v>
      </c>
      <c r="P1168">
        <f t="shared" ca="1" si="332"/>
        <v>0.65505653659583862</v>
      </c>
      <c r="Q1168">
        <f t="shared" ca="1" si="333"/>
        <v>0.65505653659583862</v>
      </c>
      <c r="T1168" t="str">
        <f t="shared" si="334"/>
        <v>{United States1159}</v>
      </c>
      <c r="U1168" t="str">
        <f t="shared" si="335"/>
        <v>{87096904}</v>
      </c>
      <c r="V1168" t="str">
        <f t="shared" ca="1" si="336"/>
        <v>{0.295288203001459}</v>
      </c>
      <c r="W1168" t="str">
        <f t="shared" ca="1" si="337"/>
        <v>{0.0111132488787259}</v>
      </c>
      <c r="X1168" t="str">
        <f t="shared" si="338"/>
        <v>{New York1159}</v>
      </c>
      <c r="Y1168" t="str">
        <f t="shared" si="339"/>
        <v>{87096904}</v>
      </c>
      <c r="Z1168" t="str">
        <f t="shared" ca="1" si="340"/>
        <v>{0.42215962732495}</v>
      </c>
      <c r="AA1168" t="str">
        <f t="shared" ca="1" si="341"/>
        <v>{0.402294854487666}</v>
      </c>
    </row>
    <row r="1169" spans="1:27" x14ac:dyDescent="0.25">
      <c r="A1169" t="s">
        <v>3475</v>
      </c>
      <c r="B1169" t="s">
        <v>3476</v>
      </c>
      <c r="C1169" t="s">
        <v>3477</v>
      </c>
      <c r="D1169" t="s">
        <v>3476</v>
      </c>
      <c r="E1169" t="str">
        <f t="shared" ca="1" si="324"/>
        <v>{United States576}</v>
      </c>
      <c r="F1169">
        <v>0.26261666771069003</v>
      </c>
      <c r="G1169">
        <f t="shared" ca="1" si="325"/>
        <v>0.82568539306222866</v>
      </c>
      <c r="H1169">
        <f t="shared" ca="1" si="326"/>
        <v>0.56306872535153862</v>
      </c>
      <c r="J1169">
        <f t="shared" si="327"/>
        <v>85840832</v>
      </c>
      <c r="K1169">
        <f t="shared" si="328"/>
        <v>97738475</v>
      </c>
      <c r="L1169">
        <f t="shared" si="329"/>
        <v>97738475</v>
      </c>
      <c r="M1169">
        <f t="shared" si="330"/>
        <v>99074147</v>
      </c>
      <c r="N1169">
        <f t="shared" ca="1" si="331"/>
        <v>50971211</v>
      </c>
      <c r="O1169">
        <v>0.65505653659583862</v>
      </c>
      <c r="P1169">
        <f t="shared" ca="1" si="332"/>
        <v>0.87604001874779025</v>
      </c>
      <c r="Q1169">
        <f t="shared" ca="1" si="333"/>
        <v>0.22098348215195163</v>
      </c>
      <c r="T1169" t="str">
        <f t="shared" si="334"/>
        <v>{United States1160}</v>
      </c>
      <c r="U1169" t="str">
        <f t="shared" si="335"/>
        <v>{85840832}</v>
      </c>
      <c r="V1169" t="str">
        <f t="shared" ca="1" si="336"/>
        <v>{0.0211319090462739}</v>
      </c>
      <c r="W1169" t="str">
        <f t="shared" ca="1" si="337"/>
        <v>{0.764898220834522}</v>
      </c>
      <c r="X1169" t="str">
        <f t="shared" si="338"/>
        <v>{New York1160}</v>
      </c>
      <c r="Y1169" t="str">
        <f t="shared" si="339"/>
        <v>{85840832}</v>
      </c>
      <c r="Z1169" t="str">
        <f t="shared" ca="1" si="340"/>
        <v>{0.063767440938856}</v>
      </c>
      <c r="AA1169" t="str">
        <f t="shared" ca="1" si="341"/>
        <v>{0.358197717751471}</v>
      </c>
    </row>
    <row r="1170" spans="1:27" x14ac:dyDescent="0.25">
      <c r="A1170" t="s">
        <v>3478</v>
      </c>
      <c r="B1170" t="s">
        <v>3479</v>
      </c>
      <c r="C1170" t="s">
        <v>3480</v>
      </c>
      <c r="D1170" t="s">
        <v>3479</v>
      </c>
      <c r="E1170" t="str">
        <f t="shared" ca="1" si="324"/>
        <v>{United States577}</v>
      </c>
      <c r="F1170">
        <v>0.57565583470964155</v>
      </c>
      <c r="G1170">
        <f t="shared" ca="1" si="325"/>
        <v>0.13661932578328873</v>
      </c>
      <c r="H1170">
        <f t="shared" ca="1" si="326"/>
        <v>0.13661932578328873</v>
      </c>
      <c r="J1170">
        <f t="shared" si="327"/>
        <v>80655890</v>
      </c>
      <c r="K1170">
        <f t="shared" si="328"/>
        <v>97763447</v>
      </c>
      <c r="L1170">
        <f t="shared" si="329"/>
        <v>97763447</v>
      </c>
      <c r="M1170">
        <f t="shared" si="330"/>
        <v>99241780</v>
      </c>
      <c r="N1170">
        <f t="shared" ca="1" si="331"/>
        <v>51188029</v>
      </c>
      <c r="O1170">
        <v>0.89477607986021657</v>
      </c>
      <c r="P1170">
        <f t="shared" ca="1" si="332"/>
        <v>0.2573950272108021</v>
      </c>
      <c r="Q1170">
        <f t="shared" ca="1" si="333"/>
        <v>0.2573950272108021</v>
      </c>
      <c r="T1170" t="str">
        <f t="shared" si="334"/>
        <v>{United States1161}</v>
      </c>
      <c r="U1170" t="str">
        <f t="shared" si="335"/>
        <v>{80655890}</v>
      </c>
      <c r="V1170" t="str">
        <f t="shared" ca="1" si="336"/>
        <v>{0.118834329888038}</v>
      </c>
      <c r="W1170" t="str">
        <f t="shared" ca="1" si="337"/>
        <v>{0.601601894830273}</v>
      </c>
      <c r="X1170" t="str">
        <f t="shared" si="338"/>
        <v>{New York1161}</v>
      </c>
      <c r="Y1170" t="str">
        <f t="shared" si="339"/>
        <v>{80655890}</v>
      </c>
      <c r="Z1170" t="str">
        <f t="shared" ca="1" si="340"/>
        <v>{0.34975086908899}</v>
      </c>
      <c r="AA1170" t="str">
        <f t="shared" ca="1" si="341"/>
        <v>{0.329827094110098}</v>
      </c>
    </row>
    <row r="1171" spans="1:27" x14ac:dyDescent="0.25">
      <c r="A1171" t="s">
        <v>3481</v>
      </c>
      <c r="B1171" t="s">
        <v>3482</v>
      </c>
      <c r="C1171" t="s">
        <v>3483</v>
      </c>
      <c r="D1171" t="s">
        <v>3482</v>
      </c>
      <c r="E1171" t="str">
        <f t="shared" ca="1" si="324"/>
        <v>{United States577}</v>
      </c>
      <c r="F1171">
        <v>0.13661932578328873</v>
      </c>
      <c r="G1171">
        <f t="shared" ca="1" si="325"/>
        <v>0.57565583470964155</v>
      </c>
      <c r="H1171">
        <f t="shared" ca="1" si="326"/>
        <v>0.43903650892635282</v>
      </c>
      <c r="J1171">
        <f t="shared" si="327"/>
        <v>18391434</v>
      </c>
      <c r="K1171">
        <f t="shared" si="328"/>
        <v>97934823</v>
      </c>
      <c r="L1171">
        <f t="shared" si="329"/>
        <v>97934823</v>
      </c>
      <c r="M1171">
        <f t="shared" si="330"/>
        <v>99278962</v>
      </c>
      <c r="N1171">
        <f t="shared" ca="1" si="331"/>
        <v>51188029</v>
      </c>
      <c r="O1171">
        <v>0.2573950272108021</v>
      </c>
      <c r="P1171">
        <f t="shared" ca="1" si="332"/>
        <v>0.89477607986021657</v>
      </c>
      <c r="Q1171">
        <f t="shared" ca="1" si="333"/>
        <v>0.63738105264941447</v>
      </c>
      <c r="T1171" t="str">
        <f t="shared" si="334"/>
        <v>{United States1162}</v>
      </c>
      <c r="U1171" t="str">
        <f t="shared" si="335"/>
        <v>{18391434}</v>
      </c>
      <c r="V1171" t="str">
        <f t="shared" ca="1" si="336"/>
        <v>{0.351448293123728}</v>
      </c>
      <c r="W1171" t="str">
        <f t="shared" ca="1" si="337"/>
        <v>{0.291610025726998}</v>
      </c>
      <c r="X1171" t="str">
        <f t="shared" si="338"/>
        <v>{New York1162}</v>
      </c>
      <c r="Y1171" t="str">
        <f t="shared" si="339"/>
        <v>{18391434}</v>
      </c>
      <c r="Z1171" t="str">
        <f t="shared" ca="1" si="340"/>
        <v>{0.150257855615666}</v>
      </c>
      <c r="AA1171" t="str">
        <f t="shared" ca="1" si="341"/>
        <v>{0.277560794449268}</v>
      </c>
    </row>
    <row r="1172" spans="1:27" x14ac:dyDescent="0.25">
      <c r="A1172" t="s">
        <v>3484</v>
      </c>
      <c r="B1172" t="s">
        <v>3485</v>
      </c>
      <c r="C1172" t="s">
        <v>3486</v>
      </c>
      <c r="D1172" t="s">
        <v>3485</v>
      </c>
      <c r="E1172" t="str">
        <f t="shared" ca="1" si="324"/>
        <v>{United States578}</v>
      </c>
      <c r="F1172">
        <v>0.47703161623383539</v>
      </c>
      <c r="G1172">
        <f t="shared" ca="1" si="325"/>
        <v>7.2607605742442405E-2</v>
      </c>
      <c r="H1172">
        <f t="shared" ca="1" si="326"/>
        <v>7.2607605742442405E-2</v>
      </c>
      <c r="J1172">
        <f t="shared" si="327"/>
        <v>59288541</v>
      </c>
      <c r="K1172">
        <f t="shared" si="328"/>
        <v>97961647</v>
      </c>
      <c r="L1172">
        <f t="shared" si="329"/>
        <v>97961647</v>
      </c>
      <c r="M1172">
        <f t="shared" si="330"/>
        <v>99312701</v>
      </c>
      <c r="N1172">
        <f t="shared" ca="1" si="331"/>
        <v>51213920</v>
      </c>
      <c r="O1172">
        <v>0.43219503029849449</v>
      </c>
      <c r="P1172">
        <f t="shared" ca="1" si="332"/>
        <v>4.8312577369657439E-2</v>
      </c>
      <c r="Q1172">
        <f t="shared" ca="1" si="333"/>
        <v>4.8312577369657439E-2</v>
      </c>
      <c r="T1172" t="str">
        <f t="shared" si="334"/>
        <v>{United States1163}</v>
      </c>
      <c r="U1172" t="str">
        <f t="shared" si="335"/>
        <v>{59288541}</v>
      </c>
      <c r="V1172" t="str">
        <f t="shared" ca="1" si="336"/>
        <v>{0.139277588282489}</v>
      </c>
      <c r="W1172" t="str">
        <f t="shared" ca="1" si="337"/>
        <v>{0.629197895352238}</v>
      </c>
      <c r="X1172" t="str">
        <f t="shared" si="338"/>
        <v>{New York1163}</v>
      </c>
      <c r="Y1172" t="str">
        <f t="shared" si="339"/>
        <v>{59288541}</v>
      </c>
      <c r="Z1172" t="str">
        <f t="shared" ca="1" si="340"/>
        <v>{0.182808847408777}</v>
      </c>
      <c r="AA1172" t="str">
        <f t="shared" ca="1" si="341"/>
        <v>{0.0731020185836541}</v>
      </c>
    </row>
    <row r="1173" spans="1:27" x14ac:dyDescent="0.25">
      <c r="A1173" t="s">
        <v>3487</v>
      </c>
      <c r="B1173" t="s">
        <v>3488</v>
      </c>
      <c r="C1173" t="s">
        <v>3489</v>
      </c>
      <c r="D1173" t="s">
        <v>3488</v>
      </c>
      <c r="E1173" t="str">
        <f t="shared" ca="1" si="324"/>
        <v>{United States578}</v>
      </c>
      <c r="F1173">
        <v>7.2607605742442405E-2</v>
      </c>
      <c r="G1173">
        <f t="shared" ca="1" si="325"/>
        <v>0.47703161623383539</v>
      </c>
      <c r="H1173">
        <f t="shared" ca="1" si="326"/>
        <v>0.40442401049139298</v>
      </c>
      <c r="J1173">
        <f t="shared" si="327"/>
        <v>30591159</v>
      </c>
      <c r="K1173">
        <f t="shared" si="328"/>
        <v>98136598</v>
      </c>
      <c r="L1173">
        <f t="shared" si="329"/>
        <v>98136598</v>
      </c>
      <c r="M1173">
        <f t="shared" si="330"/>
        <v>99621300</v>
      </c>
      <c r="N1173">
        <f t="shared" ca="1" si="331"/>
        <v>51213920</v>
      </c>
      <c r="O1173">
        <v>4.8312577369657439E-2</v>
      </c>
      <c r="P1173">
        <f t="shared" ca="1" si="332"/>
        <v>0.43219503029849449</v>
      </c>
      <c r="Q1173">
        <f t="shared" ca="1" si="333"/>
        <v>0.38388245292883705</v>
      </c>
      <c r="T1173" t="str">
        <f t="shared" si="334"/>
        <v>{United States1164}</v>
      </c>
      <c r="U1173" t="str">
        <f t="shared" si="335"/>
        <v>{30591159}</v>
      </c>
      <c r="V1173" t="str">
        <f t="shared" ca="1" si="336"/>
        <v>{0.0792656391952894}</v>
      </c>
      <c r="W1173" t="str">
        <f t="shared" ca="1" si="337"/>
        <v>{0.426039685913388}</v>
      </c>
      <c r="X1173" t="str">
        <f t="shared" si="338"/>
        <v>{New York1164}</v>
      </c>
      <c r="Y1173" t="str">
        <f t="shared" si="339"/>
        <v>{30591159}</v>
      </c>
      <c r="Z1173" t="str">
        <f t="shared" ca="1" si="340"/>
        <v>{0.185051128835753}</v>
      </c>
      <c r="AA1173" t="str">
        <f t="shared" ca="1" si="341"/>
        <v>{0.597321582814159}</v>
      </c>
    </row>
    <row r="1174" spans="1:27" x14ac:dyDescent="0.25">
      <c r="A1174" t="s">
        <v>3490</v>
      </c>
      <c r="B1174" t="s">
        <v>3491</v>
      </c>
      <c r="C1174" t="s">
        <v>3492</v>
      </c>
      <c r="D1174" t="s">
        <v>3491</v>
      </c>
      <c r="E1174" t="str">
        <f t="shared" ca="1" si="324"/>
        <v>{United States579}</v>
      </c>
      <c r="F1174">
        <v>0.8388891063795415</v>
      </c>
      <c r="G1174">
        <f t="shared" ca="1" si="325"/>
        <v>0.8388891063795415</v>
      </c>
      <c r="H1174">
        <f t="shared" ca="1" si="326"/>
        <v>0.8388891063795415</v>
      </c>
      <c r="J1174">
        <f t="shared" si="327"/>
        <v>75010159</v>
      </c>
      <c r="K1174">
        <f t="shared" si="328"/>
        <v>98142793</v>
      </c>
      <c r="L1174">
        <f t="shared" si="329"/>
        <v>98142793</v>
      </c>
      <c r="M1174">
        <f t="shared" si="330"/>
        <v>99624529</v>
      </c>
      <c r="N1174">
        <f t="shared" ca="1" si="331"/>
        <v>51381232</v>
      </c>
      <c r="O1174">
        <v>5.7995613302785354E-2</v>
      </c>
      <c r="P1174">
        <f t="shared" ca="1" si="332"/>
        <v>5.7995613302785354E-2</v>
      </c>
      <c r="Q1174">
        <f t="shared" ca="1" si="333"/>
        <v>5.7995613302785354E-2</v>
      </c>
      <c r="T1174" t="str">
        <f t="shared" si="334"/>
        <v>{United States1165}</v>
      </c>
      <c r="U1174" t="str">
        <f t="shared" si="335"/>
        <v>{75010159}</v>
      </c>
      <c r="V1174" t="str">
        <f t="shared" ca="1" si="336"/>
        <v>{0.215198176513306}</v>
      </c>
      <c r="W1174" t="str">
        <f t="shared" ca="1" si="337"/>
        <v>{0.763996579186747}</v>
      </c>
      <c r="X1174" t="str">
        <f t="shared" si="338"/>
        <v>{New York1165}</v>
      </c>
      <c r="Y1174" t="str">
        <f t="shared" si="339"/>
        <v>{75010159}</v>
      </c>
      <c r="Z1174" t="str">
        <f t="shared" ca="1" si="340"/>
        <v>{0.673041197632427}</v>
      </c>
      <c r="AA1174" t="str">
        <f t="shared" ca="1" si="341"/>
        <v>{0.287226509627141}</v>
      </c>
    </row>
    <row r="1175" spans="1:27" x14ac:dyDescent="0.25">
      <c r="A1175" t="s">
        <v>3493</v>
      </c>
      <c r="B1175" t="s">
        <v>3494</v>
      </c>
      <c r="C1175" t="s">
        <v>3495</v>
      </c>
      <c r="D1175" t="s">
        <v>3494</v>
      </c>
      <c r="E1175" t="str">
        <f t="shared" ca="1" si="324"/>
        <v>{United States579}</v>
      </c>
      <c r="F1175">
        <v>0.92142042601110163</v>
      </c>
      <c r="G1175">
        <f t="shared" ca="1" si="325"/>
        <v>0.92142042601110163</v>
      </c>
      <c r="H1175">
        <f t="shared" ca="1" si="326"/>
        <v>8.2531319631560129E-2</v>
      </c>
      <c r="J1175">
        <f t="shared" si="327"/>
        <v>41223730</v>
      </c>
      <c r="K1175">
        <f t="shared" si="328"/>
        <v>98250157</v>
      </c>
      <c r="L1175">
        <f t="shared" si="329"/>
        <v>98250157</v>
      </c>
      <c r="M1175">
        <f t="shared" si="330"/>
        <v>99641064</v>
      </c>
      <c r="N1175">
        <f t="shared" ca="1" si="331"/>
        <v>51381232</v>
      </c>
      <c r="O1175">
        <v>0.2725631376164479</v>
      </c>
      <c r="P1175">
        <f t="shared" ca="1" si="332"/>
        <v>0.2725631376164479</v>
      </c>
      <c r="Q1175">
        <f t="shared" ca="1" si="333"/>
        <v>0.21456752431366255</v>
      </c>
      <c r="T1175" t="str">
        <f t="shared" si="334"/>
        <v>{United States1166}</v>
      </c>
      <c r="U1175" t="str">
        <f t="shared" si="335"/>
        <v>{41223730}</v>
      </c>
      <c r="V1175" t="str">
        <f t="shared" ca="1" si="336"/>
        <v>{0.315005418491668}</v>
      </c>
      <c r="W1175" t="str">
        <f t="shared" ca="1" si="337"/>
        <v>{0.26441181107623}</v>
      </c>
      <c r="X1175" t="str">
        <f t="shared" si="338"/>
        <v>{New York1166}</v>
      </c>
      <c r="Y1175" t="str">
        <f t="shared" si="339"/>
        <v>{41223730}</v>
      </c>
      <c r="Z1175" t="str">
        <f t="shared" ca="1" si="340"/>
        <v>{0.277181179398462}</v>
      </c>
      <c r="AA1175" t="str">
        <f t="shared" ca="1" si="341"/>
        <v>{0.189599180830902}</v>
      </c>
    </row>
    <row r="1176" spans="1:27" x14ac:dyDescent="0.25">
      <c r="A1176" t="s">
        <v>3496</v>
      </c>
      <c r="B1176" t="s">
        <v>3497</v>
      </c>
      <c r="C1176" t="s">
        <v>3498</v>
      </c>
      <c r="D1176" t="s">
        <v>3497</v>
      </c>
      <c r="E1176" t="str">
        <f t="shared" ca="1" si="324"/>
        <v>{United States580}</v>
      </c>
      <c r="F1176">
        <v>0.76149429512106293</v>
      </c>
      <c r="G1176">
        <f t="shared" ca="1" si="325"/>
        <v>7.96113979346601E-2</v>
      </c>
      <c r="H1176">
        <f t="shared" ca="1" si="326"/>
        <v>7.96113979346601E-2</v>
      </c>
      <c r="J1176">
        <f t="shared" si="327"/>
        <v>75718267</v>
      </c>
      <c r="K1176">
        <f t="shared" si="328"/>
        <v>98323947</v>
      </c>
      <c r="L1176">
        <f t="shared" si="329"/>
        <v>98323947</v>
      </c>
      <c r="M1176">
        <f t="shared" si="330"/>
        <v>99681576</v>
      </c>
      <c r="N1176">
        <f t="shared" ca="1" si="331"/>
        <v>51395065</v>
      </c>
      <c r="O1176">
        <v>0.46777941247110877</v>
      </c>
      <c r="P1176">
        <f t="shared" ca="1" si="332"/>
        <v>0.26529091452226328</v>
      </c>
      <c r="Q1176">
        <f t="shared" ca="1" si="333"/>
        <v>0.26529091452226328</v>
      </c>
      <c r="T1176" t="str">
        <f t="shared" si="334"/>
        <v>{United States1167}</v>
      </c>
      <c r="U1176" t="str">
        <f t="shared" si="335"/>
        <v>{75718267}</v>
      </c>
      <c r="V1176" t="str">
        <f t="shared" ca="1" si="336"/>
        <v>{0.436997976772941}</v>
      </c>
      <c r="W1176" t="str">
        <f t="shared" ca="1" si="337"/>
        <v>{0.40868356903934}</v>
      </c>
      <c r="X1176" t="str">
        <f t="shared" si="338"/>
        <v>{New York1167}</v>
      </c>
      <c r="Y1176" t="str">
        <f t="shared" si="339"/>
        <v>{75718267}</v>
      </c>
      <c r="Z1176" t="str">
        <f t="shared" ca="1" si="340"/>
        <v>{0.34607368021082}</v>
      </c>
      <c r="AA1176" t="str">
        <f t="shared" ca="1" si="341"/>
        <v>{0.420408353895592}</v>
      </c>
    </row>
    <row r="1177" spans="1:27" x14ac:dyDescent="0.25">
      <c r="A1177" t="s">
        <v>3499</v>
      </c>
      <c r="B1177" t="s">
        <v>3500</v>
      </c>
      <c r="C1177" t="s">
        <v>3501</v>
      </c>
      <c r="D1177" t="s">
        <v>3500</v>
      </c>
      <c r="E1177" t="str">
        <f t="shared" ca="1" si="324"/>
        <v>{United States580}</v>
      </c>
      <c r="F1177">
        <v>7.96113979346601E-2</v>
      </c>
      <c r="G1177">
        <f t="shared" ca="1" si="325"/>
        <v>0.76149429512106293</v>
      </c>
      <c r="H1177">
        <f t="shared" ca="1" si="326"/>
        <v>0.68188289718640283</v>
      </c>
      <c r="J1177">
        <f t="shared" si="327"/>
        <v>39651325</v>
      </c>
      <c r="K1177">
        <f t="shared" si="328"/>
        <v>98435600</v>
      </c>
      <c r="L1177">
        <f t="shared" si="329"/>
        <v>98435600</v>
      </c>
      <c r="M1177">
        <f t="shared" si="330"/>
        <v>99694300</v>
      </c>
      <c r="N1177">
        <f t="shared" ca="1" si="331"/>
        <v>51395065</v>
      </c>
      <c r="O1177">
        <v>0.26529091452226328</v>
      </c>
      <c r="P1177">
        <f t="shared" ca="1" si="332"/>
        <v>0.46777941247110877</v>
      </c>
      <c r="Q1177">
        <f t="shared" ca="1" si="333"/>
        <v>0.20248849794884549</v>
      </c>
      <c r="T1177" t="str">
        <f t="shared" si="334"/>
        <v>{United States1168}</v>
      </c>
      <c r="U1177" t="str">
        <f t="shared" si="335"/>
        <v>{39651325}</v>
      </c>
      <c r="V1177" t="str">
        <f t="shared" ca="1" si="336"/>
        <v>{0.00317590992983419}</v>
      </c>
      <c r="W1177" t="str">
        <f t="shared" ca="1" si="337"/>
        <v>{0.49077364805727}</v>
      </c>
      <c r="X1177" t="str">
        <f t="shared" si="338"/>
        <v>{New York1168}</v>
      </c>
      <c r="Y1177" t="str">
        <f t="shared" si="339"/>
        <v>{39651325}</v>
      </c>
      <c r="Z1177" t="str">
        <f t="shared" ca="1" si="340"/>
        <v>{0.0930110945647065}</v>
      </c>
      <c r="AA1177" t="str">
        <f t="shared" ca="1" si="341"/>
        <v>{0.680814487400662}</v>
      </c>
    </row>
    <row r="1178" spans="1:27" x14ac:dyDescent="0.25">
      <c r="A1178" t="s">
        <v>3502</v>
      </c>
      <c r="B1178" t="s">
        <v>3503</v>
      </c>
      <c r="C1178" t="s">
        <v>3504</v>
      </c>
      <c r="D1178" t="s">
        <v>3503</v>
      </c>
      <c r="E1178" t="str">
        <f t="shared" ca="1" si="324"/>
        <v>{United States581}</v>
      </c>
      <c r="F1178">
        <v>0.69944293057820339</v>
      </c>
      <c r="G1178">
        <f t="shared" ca="1" si="325"/>
        <v>0.31186998761955154</v>
      </c>
      <c r="H1178">
        <f t="shared" ca="1" si="326"/>
        <v>0.31186998761955154</v>
      </c>
      <c r="J1178">
        <f t="shared" si="327"/>
        <v>67143406</v>
      </c>
      <c r="K1178">
        <f t="shared" si="328"/>
        <v>98473679</v>
      </c>
      <c r="L1178">
        <f t="shared" si="329"/>
        <v>98473679</v>
      </c>
      <c r="M1178">
        <f t="shared" si="330"/>
        <v>99700124</v>
      </c>
      <c r="N1178">
        <f t="shared" ca="1" si="331"/>
        <v>51490711</v>
      </c>
      <c r="O1178">
        <v>4.7382634928010314E-2</v>
      </c>
      <c r="P1178">
        <f t="shared" ca="1" si="332"/>
        <v>4.7382634928010314E-2</v>
      </c>
      <c r="Q1178">
        <f t="shared" ca="1" si="333"/>
        <v>4.7382634928010314E-2</v>
      </c>
      <c r="T1178" t="str">
        <f t="shared" si="334"/>
        <v>{United States1169}</v>
      </c>
      <c r="U1178" t="str">
        <f t="shared" si="335"/>
        <v>{67143406}</v>
      </c>
      <c r="V1178" t="str">
        <f t="shared" ca="1" si="336"/>
        <v>{0.483733166413956}</v>
      </c>
      <c r="W1178" t="str">
        <f t="shared" ca="1" si="337"/>
        <v>{0.0972601395513406}</v>
      </c>
      <c r="X1178" t="str">
        <f t="shared" si="338"/>
        <v>{New York1169}</v>
      </c>
      <c r="Y1178" t="str">
        <f t="shared" si="339"/>
        <v>{67143406}</v>
      </c>
      <c r="Z1178" t="str">
        <f t="shared" ca="1" si="340"/>
        <v>{0.589278629590879}</v>
      </c>
      <c r="AA1178" t="str">
        <f t="shared" ca="1" si="341"/>
        <v>{0.00695033721678973}</v>
      </c>
    </row>
    <row r="1179" spans="1:27" x14ac:dyDescent="0.25">
      <c r="A1179" t="s">
        <v>3505</v>
      </c>
      <c r="B1179" t="s">
        <v>3506</v>
      </c>
      <c r="C1179" t="s">
        <v>3507</v>
      </c>
      <c r="D1179" t="s">
        <v>3506</v>
      </c>
      <c r="E1179" t="str">
        <f t="shared" ca="1" si="324"/>
        <v>{United States581}</v>
      </c>
      <c r="F1179">
        <v>0.31186998761955154</v>
      </c>
      <c r="G1179">
        <f t="shared" ca="1" si="325"/>
        <v>0.69944293057820339</v>
      </c>
      <c r="H1179">
        <f t="shared" ca="1" si="326"/>
        <v>0.38757294295865186</v>
      </c>
      <c r="J1179">
        <f t="shared" si="327"/>
        <v>85168795</v>
      </c>
      <c r="K1179">
        <f t="shared" si="328"/>
        <v>98475872</v>
      </c>
      <c r="L1179">
        <f t="shared" si="329"/>
        <v>98475872</v>
      </c>
      <c r="M1179">
        <f t="shared" si="330"/>
        <v>99711325</v>
      </c>
      <c r="N1179">
        <f t="shared" ca="1" si="331"/>
        <v>51490711</v>
      </c>
      <c r="O1179">
        <v>0.19090641573729872</v>
      </c>
      <c r="P1179">
        <f t="shared" ca="1" si="332"/>
        <v>0.19090641573729872</v>
      </c>
      <c r="Q1179">
        <f t="shared" ca="1" si="333"/>
        <v>0.1435237808092884</v>
      </c>
      <c r="T1179" t="str">
        <f t="shared" si="334"/>
        <v>{United States1170}</v>
      </c>
      <c r="U1179" t="str">
        <f t="shared" si="335"/>
        <v>{85168795}</v>
      </c>
      <c r="V1179" t="str">
        <f t="shared" ca="1" si="336"/>
        <v>{0.457267431943785}</v>
      </c>
      <c r="W1179" t="str">
        <f t="shared" ca="1" si="337"/>
        <v>{0.282518247077927}</v>
      </c>
      <c r="X1179" t="str">
        <f t="shared" si="338"/>
        <v>{New York1170}</v>
      </c>
      <c r="Y1179" t="str">
        <f t="shared" si="339"/>
        <v>{85168795}</v>
      </c>
      <c r="Z1179" t="str">
        <f t="shared" ca="1" si="340"/>
        <v>{0.876343001124989}</v>
      </c>
      <c r="AA1179" t="str">
        <f t="shared" ca="1" si="341"/>
        <v>{0.0928519870528469}</v>
      </c>
    </row>
    <row r="1180" spans="1:27" x14ac:dyDescent="0.25">
      <c r="A1180" t="s">
        <v>3508</v>
      </c>
      <c r="B1180" t="s">
        <v>3509</v>
      </c>
      <c r="C1180" t="s">
        <v>3510</v>
      </c>
      <c r="D1180" t="s">
        <v>3509</v>
      </c>
      <c r="E1180" t="str">
        <f t="shared" ca="1" si="324"/>
        <v>{United States582}</v>
      </c>
      <c r="F1180">
        <v>0.54274019406645035</v>
      </c>
      <c r="G1180">
        <f t="shared" ca="1" si="325"/>
        <v>0.54274019406645035</v>
      </c>
      <c r="H1180">
        <f t="shared" ca="1" si="326"/>
        <v>0.54274019406645035</v>
      </c>
      <c r="J1180">
        <f t="shared" si="327"/>
        <v>32128890</v>
      </c>
      <c r="K1180">
        <f t="shared" si="328"/>
        <v>98496818</v>
      </c>
      <c r="L1180">
        <f t="shared" si="329"/>
        <v>98496818</v>
      </c>
      <c r="M1180">
        <f t="shared" si="330"/>
        <v>99743576</v>
      </c>
      <c r="N1180">
        <f t="shared" ca="1" si="331"/>
        <v>51538571</v>
      </c>
      <c r="O1180">
        <v>0.75074197672343068</v>
      </c>
      <c r="P1180">
        <f t="shared" ca="1" si="332"/>
        <v>0.23999279813260421</v>
      </c>
      <c r="Q1180">
        <f t="shared" ca="1" si="333"/>
        <v>0.23999279813260421</v>
      </c>
      <c r="T1180" t="str">
        <f t="shared" si="334"/>
        <v>{United States1171}</v>
      </c>
      <c r="U1180" t="str">
        <f t="shared" si="335"/>
        <v>{32128890}</v>
      </c>
      <c r="V1180" t="str">
        <f t="shared" ca="1" si="336"/>
        <v>{0.20593279382669}</v>
      </c>
      <c r="W1180" t="str">
        <f t="shared" ca="1" si="337"/>
        <v>{0.0759181251251052}</v>
      </c>
      <c r="X1180" t="str">
        <f t="shared" si="338"/>
        <v>{New York1171}</v>
      </c>
      <c r="Y1180" t="str">
        <f t="shared" si="339"/>
        <v>{32128890}</v>
      </c>
      <c r="Z1180" t="str">
        <f t="shared" ca="1" si="340"/>
        <v>{0.193568120861442}</v>
      </c>
      <c r="AA1180" t="str">
        <f t="shared" ca="1" si="341"/>
        <v>{0.190702507743432}</v>
      </c>
    </row>
    <row r="1181" spans="1:27" x14ac:dyDescent="0.25">
      <c r="A1181" t="s">
        <v>3511</v>
      </c>
      <c r="B1181" t="s">
        <v>3512</v>
      </c>
      <c r="C1181" t="s">
        <v>3513</v>
      </c>
      <c r="D1181" t="s">
        <v>3512</v>
      </c>
      <c r="E1181" t="str">
        <f t="shared" ca="1" si="324"/>
        <v>{United States582}</v>
      </c>
      <c r="F1181">
        <v>0.83260213404865568</v>
      </c>
      <c r="G1181">
        <f t="shared" ca="1" si="325"/>
        <v>0.83260213404865568</v>
      </c>
      <c r="H1181">
        <f t="shared" ca="1" si="326"/>
        <v>0.28986193998220533</v>
      </c>
      <c r="J1181">
        <f t="shared" si="327"/>
        <v>44453737</v>
      </c>
      <c r="K1181">
        <f t="shared" si="328"/>
        <v>98676508</v>
      </c>
      <c r="L1181">
        <f t="shared" si="329"/>
        <v>98676508</v>
      </c>
      <c r="M1181">
        <f t="shared" si="330"/>
        <v>99891850</v>
      </c>
      <c r="N1181">
        <f t="shared" ca="1" si="331"/>
        <v>51538571</v>
      </c>
      <c r="O1181">
        <v>0.23999279813260421</v>
      </c>
      <c r="P1181">
        <f t="shared" ca="1" si="332"/>
        <v>0.75074197672343068</v>
      </c>
      <c r="Q1181">
        <f t="shared" ca="1" si="333"/>
        <v>0.51074917859082647</v>
      </c>
      <c r="T1181" t="str">
        <f t="shared" si="334"/>
        <v>{United States1172}</v>
      </c>
      <c r="U1181" t="str">
        <f t="shared" si="335"/>
        <v>{44453737}</v>
      </c>
      <c r="V1181" t="str">
        <f t="shared" ca="1" si="336"/>
        <v>{0.248501540448323}</v>
      </c>
      <c r="W1181" t="str">
        <f t="shared" ca="1" si="337"/>
        <v>{0.278603067186314}</v>
      </c>
      <c r="X1181" t="str">
        <f t="shared" si="338"/>
        <v>{New York1172}</v>
      </c>
      <c r="Y1181" t="str">
        <f t="shared" si="339"/>
        <v>{44453737}</v>
      </c>
      <c r="Z1181" t="str">
        <f t="shared" ca="1" si="340"/>
        <v>{0.514350151726157}</v>
      </c>
      <c r="AA1181" t="str">
        <f t="shared" ca="1" si="341"/>
        <v>{0.224266227687468}</v>
      </c>
    </row>
    <row r="1182" spans="1:27" x14ac:dyDescent="0.25">
      <c r="A1182" t="s">
        <v>3514</v>
      </c>
      <c r="B1182" t="s">
        <v>3515</v>
      </c>
      <c r="C1182" t="s">
        <v>3516</v>
      </c>
      <c r="D1182" t="s">
        <v>3515</v>
      </c>
      <c r="E1182" t="str">
        <f t="shared" ca="1" si="324"/>
        <v>{United States583}</v>
      </c>
      <c r="F1182">
        <v>0.23841262947533193</v>
      </c>
      <c r="G1182">
        <f t="shared" ca="1" si="325"/>
        <v>0.23841262947533193</v>
      </c>
      <c r="H1182">
        <f t="shared" ca="1" si="326"/>
        <v>0.23841262947533193</v>
      </c>
      <c r="J1182">
        <f t="shared" si="327"/>
        <v>45030548</v>
      </c>
      <c r="K1182">
        <f t="shared" si="328"/>
        <v>98678671</v>
      </c>
      <c r="L1182">
        <f t="shared" si="329"/>
        <v>98678671</v>
      </c>
      <c r="M1182">
        <f t="shared" si="330"/>
        <v>260600000</v>
      </c>
      <c r="N1182">
        <f t="shared" ca="1" si="331"/>
        <v>51691379</v>
      </c>
      <c r="O1182">
        <v>0.82483172567755914</v>
      </c>
      <c r="P1182">
        <f t="shared" ca="1" si="332"/>
        <v>5.8738004577146508E-2</v>
      </c>
      <c r="Q1182">
        <f t="shared" ca="1" si="333"/>
        <v>5.8738004577146508E-2</v>
      </c>
      <c r="T1182" t="str">
        <f t="shared" si="334"/>
        <v>{United States1173}</v>
      </c>
      <c r="U1182" t="str">
        <f t="shared" si="335"/>
        <v>{45030548}</v>
      </c>
      <c r="V1182" t="str">
        <f t="shared" ca="1" si="336"/>
        <v>{0.35117020979332}</v>
      </c>
      <c r="W1182" t="str">
        <f t="shared" ca="1" si="337"/>
        <v>{0.320015718471901}</v>
      </c>
      <c r="X1182" t="str">
        <f t="shared" si="338"/>
        <v>{New York1173}</v>
      </c>
      <c r="Y1182" t="str">
        <f t="shared" si="339"/>
        <v>{45030548}</v>
      </c>
      <c r="Z1182" t="str">
        <f t="shared" ca="1" si="340"/>
        <v>{0.525749355390103}</v>
      </c>
      <c r="AA1182" t="str">
        <f t="shared" ca="1" si="341"/>
        <v>{0.150097221885253}</v>
      </c>
    </row>
    <row r="1183" spans="1:27" x14ac:dyDescent="0.25">
      <c r="A1183" t="s">
        <v>3517</v>
      </c>
      <c r="B1183" t="s">
        <v>3518</v>
      </c>
      <c r="C1183" t="s">
        <v>3519</v>
      </c>
      <c r="D1183" t="s">
        <v>3518</v>
      </c>
      <c r="E1183" t="str">
        <f t="shared" ca="1" si="324"/>
        <v>{United States583}</v>
      </c>
      <c r="F1183">
        <v>0.53728576355653812</v>
      </c>
      <c r="G1183">
        <f t="shared" ca="1" si="325"/>
        <v>0.53728576355653812</v>
      </c>
      <c r="H1183">
        <f t="shared" ca="1" si="326"/>
        <v>0.29887313408120619</v>
      </c>
      <c r="J1183">
        <f t="shared" si="327"/>
        <v>26757442</v>
      </c>
      <c r="K1183">
        <f t="shared" si="328"/>
        <v>98845798</v>
      </c>
      <c r="L1183">
        <f t="shared" si="329"/>
        <v>98845798</v>
      </c>
      <c r="N1183">
        <f t="shared" ca="1" si="331"/>
        <v>51691379</v>
      </c>
      <c r="O1183">
        <v>5.8738004577146508E-2</v>
      </c>
      <c r="P1183">
        <f t="shared" ca="1" si="332"/>
        <v>0.82483172567755914</v>
      </c>
      <c r="Q1183">
        <f t="shared" ca="1" si="333"/>
        <v>0.76609372110041263</v>
      </c>
      <c r="T1183" t="str">
        <f t="shared" si="334"/>
        <v>{United States1174}</v>
      </c>
      <c r="U1183" t="str">
        <f t="shared" si="335"/>
        <v>{26757442}</v>
      </c>
      <c r="V1183" t="str">
        <f t="shared" ca="1" si="336"/>
        <v>{0.767820174747806}</v>
      </c>
      <c r="W1183" t="str">
        <f t="shared" ca="1" si="337"/>
        <v>{0.0686069310430911}</v>
      </c>
      <c r="X1183" t="str">
        <f t="shared" si="338"/>
        <v>{New York1174}</v>
      </c>
      <c r="Y1183" t="str">
        <f t="shared" si="339"/>
        <v>{26757442}</v>
      </c>
      <c r="Z1183" t="str">
        <f t="shared" ca="1" si="340"/>
        <v>{0.804532555932918}</v>
      </c>
      <c r="AA1183" t="str">
        <f t="shared" ca="1" si="341"/>
        <v>{0.135066244164441}</v>
      </c>
    </row>
    <row r="1184" spans="1:27" x14ac:dyDescent="0.25">
      <c r="A1184" t="s">
        <v>3520</v>
      </c>
      <c r="B1184" t="s">
        <v>3521</v>
      </c>
      <c r="C1184" t="s">
        <v>3522</v>
      </c>
      <c r="D1184" t="s">
        <v>3521</v>
      </c>
      <c r="E1184" t="str">
        <f t="shared" ca="1" si="324"/>
        <v>{United States584}</v>
      </c>
      <c r="F1184">
        <v>0.17582071347460559</v>
      </c>
      <c r="G1184">
        <f t="shared" ca="1" si="325"/>
        <v>0.17582071347460559</v>
      </c>
      <c r="H1184">
        <f t="shared" ca="1" si="326"/>
        <v>0.17582071347460559</v>
      </c>
      <c r="J1184">
        <f t="shared" si="327"/>
        <v>55989543</v>
      </c>
      <c r="K1184">
        <f t="shared" si="328"/>
        <v>98849978</v>
      </c>
      <c r="L1184">
        <f t="shared" si="329"/>
        <v>98849978</v>
      </c>
      <c r="N1184">
        <f t="shared" ca="1" si="331"/>
        <v>51845607</v>
      </c>
      <c r="O1184">
        <v>0.57276870896255261</v>
      </c>
      <c r="P1184">
        <f t="shared" ca="1" si="332"/>
        <v>0.35074052695136837</v>
      </c>
      <c r="Q1184">
        <f t="shared" ca="1" si="333"/>
        <v>0.35074052695136837</v>
      </c>
      <c r="T1184" t="str">
        <f t="shared" si="334"/>
        <v>{United States1175}</v>
      </c>
      <c r="U1184" t="str">
        <f t="shared" si="335"/>
        <v>{55989543}</v>
      </c>
      <c r="V1184" t="str">
        <f t="shared" ca="1" si="336"/>
        <v>{0.383258768066925}</v>
      </c>
      <c r="W1184" t="str">
        <f t="shared" ca="1" si="337"/>
        <v>{0.0403094656257122}</v>
      </c>
      <c r="X1184" t="str">
        <f t="shared" si="338"/>
        <v>{New York1175}</v>
      </c>
      <c r="Y1184" t="str">
        <f t="shared" si="339"/>
        <v>{55989543}</v>
      </c>
      <c r="Z1184" t="str">
        <f t="shared" ca="1" si="340"/>
        <v>{0.176496336502626}</v>
      </c>
      <c r="AA1184" t="str">
        <f t="shared" ca="1" si="341"/>
        <v>{0.203753785993832}</v>
      </c>
    </row>
    <row r="1185" spans="1:27" x14ac:dyDescent="0.25">
      <c r="A1185" t="s">
        <v>3523</v>
      </c>
      <c r="B1185" t="s">
        <v>3524</v>
      </c>
      <c r="C1185" t="s">
        <v>3525</v>
      </c>
      <c r="D1185" t="s">
        <v>3524</v>
      </c>
      <c r="E1185" t="str">
        <f t="shared" ca="1" si="324"/>
        <v>{United States584}</v>
      </c>
      <c r="F1185">
        <v>0.92018035232828155</v>
      </c>
      <c r="G1185">
        <f t="shared" ca="1" si="325"/>
        <v>0.92018035232828155</v>
      </c>
      <c r="H1185">
        <f t="shared" ca="1" si="326"/>
        <v>0.74435963885367595</v>
      </c>
      <c r="J1185">
        <f t="shared" si="327"/>
        <v>75676375</v>
      </c>
      <c r="K1185">
        <f t="shared" si="328"/>
        <v>99047713</v>
      </c>
      <c r="L1185">
        <f t="shared" si="329"/>
        <v>99047713</v>
      </c>
      <c r="N1185">
        <f t="shared" ca="1" si="331"/>
        <v>51845607</v>
      </c>
      <c r="O1185">
        <v>0.35074052695136837</v>
      </c>
      <c r="P1185">
        <f t="shared" ca="1" si="332"/>
        <v>0.57276870896255261</v>
      </c>
      <c r="Q1185">
        <f t="shared" ca="1" si="333"/>
        <v>0.22202818201118424</v>
      </c>
      <c r="T1185" t="str">
        <f t="shared" si="334"/>
        <v>{United States1176}</v>
      </c>
      <c r="U1185" t="str">
        <f t="shared" si="335"/>
        <v>{75676375}</v>
      </c>
      <c r="V1185" t="str">
        <f t="shared" ca="1" si="336"/>
        <v>{0.520349506859324}</v>
      </c>
      <c r="W1185" t="str">
        <f t="shared" ca="1" si="337"/>
        <v>{0.431911070248102}</v>
      </c>
      <c r="X1185" t="str">
        <f t="shared" si="338"/>
        <v>{New York1176}</v>
      </c>
      <c r="Y1185" t="str">
        <f t="shared" si="339"/>
        <v>{75676375}</v>
      </c>
      <c r="Z1185" t="str">
        <f t="shared" ca="1" si="340"/>
        <v>{0.370358245766355}</v>
      </c>
      <c r="AA1185" t="str">
        <f t="shared" ca="1" si="341"/>
        <v>{0.495426836204148}</v>
      </c>
    </row>
    <row r="1186" spans="1:27" x14ac:dyDescent="0.25">
      <c r="A1186" t="s">
        <v>3526</v>
      </c>
      <c r="B1186" t="s">
        <v>3527</v>
      </c>
      <c r="C1186" t="s">
        <v>3528</v>
      </c>
      <c r="D1186" t="s">
        <v>3527</v>
      </c>
      <c r="E1186" t="str">
        <f t="shared" ca="1" si="324"/>
        <v>{United States585}</v>
      </c>
      <c r="F1186">
        <v>0.10802861591343782</v>
      </c>
      <c r="G1186">
        <f t="shared" ca="1" si="325"/>
        <v>0.10802861591343782</v>
      </c>
      <c r="H1186">
        <f t="shared" ca="1" si="326"/>
        <v>0.10802861591343782</v>
      </c>
      <c r="J1186">
        <f t="shared" si="327"/>
        <v>44778557</v>
      </c>
      <c r="K1186">
        <f t="shared" si="328"/>
        <v>99074147</v>
      </c>
      <c r="L1186">
        <f t="shared" si="329"/>
        <v>99074147</v>
      </c>
      <c r="N1186">
        <f t="shared" ca="1" si="331"/>
        <v>51955844</v>
      </c>
      <c r="O1186">
        <v>0.42987684439597529</v>
      </c>
      <c r="P1186">
        <f t="shared" ca="1" si="332"/>
        <v>0.42987684439597529</v>
      </c>
      <c r="Q1186">
        <f t="shared" ca="1" si="333"/>
        <v>0.42987684439597529</v>
      </c>
      <c r="T1186" t="str">
        <f t="shared" si="334"/>
        <v>{United States1177}</v>
      </c>
      <c r="U1186" t="str">
        <f t="shared" si="335"/>
        <v>{44778557}</v>
      </c>
      <c r="V1186" t="str">
        <f t="shared" ca="1" si="336"/>
        <v>{0.441692679379269}</v>
      </c>
      <c r="W1186" t="str">
        <f t="shared" ca="1" si="337"/>
        <v>{0.00908316080557192}</v>
      </c>
      <c r="X1186" t="str">
        <f t="shared" si="338"/>
        <v>{New York1177}</v>
      </c>
      <c r="Y1186" t="str">
        <f t="shared" si="339"/>
        <v>{44778557}</v>
      </c>
      <c r="Z1186" t="str">
        <f t="shared" ca="1" si="340"/>
        <v>{0.495003848903911}</v>
      </c>
      <c r="AA1186" t="str">
        <f t="shared" ca="1" si="341"/>
        <v>{0.328294992697595}</v>
      </c>
    </row>
    <row r="1187" spans="1:27" x14ac:dyDescent="0.25">
      <c r="A1187" t="s">
        <v>3529</v>
      </c>
      <c r="B1187" t="s">
        <v>3530</v>
      </c>
      <c r="C1187" t="s">
        <v>3531</v>
      </c>
      <c r="D1187" t="s">
        <v>3530</v>
      </c>
      <c r="E1187" t="str">
        <f t="shared" ca="1" si="324"/>
        <v>{United States585}</v>
      </c>
      <c r="F1187">
        <v>0.61465708431545618</v>
      </c>
      <c r="G1187">
        <f t="shared" ca="1" si="325"/>
        <v>0.61465708431545618</v>
      </c>
      <c r="H1187">
        <f t="shared" ca="1" si="326"/>
        <v>0.50662846840201836</v>
      </c>
      <c r="J1187">
        <f t="shared" si="327"/>
        <v>76424581</v>
      </c>
      <c r="K1187">
        <f t="shared" si="328"/>
        <v>99241780</v>
      </c>
      <c r="L1187">
        <f t="shared" si="329"/>
        <v>99241780</v>
      </c>
      <c r="N1187">
        <f t="shared" ca="1" si="331"/>
        <v>51955844</v>
      </c>
      <c r="O1187">
        <v>0.87684261563110055</v>
      </c>
      <c r="P1187">
        <f t="shared" ca="1" si="332"/>
        <v>0.87684261563110055</v>
      </c>
      <c r="Q1187">
        <f t="shared" ca="1" si="333"/>
        <v>0.44696577123512526</v>
      </c>
      <c r="T1187" t="str">
        <f t="shared" si="334"/>
        <v>{United States1178}</v>
      </c>
      <c r="U1187" t="str">
        <f t="shared" si="335"/>
        <v>{76424581}</v>
      </c>
      <c r="V1187" t="str">
        <f t="shared" ca="1" si="336"/>
        <v>{0.604536703939018}</v>
      </c>
      <c r="W1187" t="str">
        <f t="shared" ca="1" si="337"/>
        <v>{0.241266739790954}</v>
      </c>
      <c r="X1187" t="str">
        <f t="shared" si="338"/>
        <v>{New York1178}</v>
      </c>
      <c r="Y1187" t="str">
        <f t="shared" si="339"/>
        <v>{76424581}</v>
      </c>
      <c r="Z1187" t="str">
        <f t="shared" ca="1" si="340"/>
        <v>{0.284922595997982}</v>
      </c>
      <c r="AA1187" t="str">
        <f t="shared" ca="1" si="341"/>
        <v>{0.481920396764565}</v>
      </c>
    </row>
    <row r="1188" spans="1:27" x14ac:dyDescent="0.25">
      <c r="A1188" t="s">
        <v>3532</v>
      </c>
      <c r="B1188" t="s">
        <v>3533</v>
      </c>
      <c r="C1188" t="s">
        <v>3534</v>
      </c>
      <c r="D1188" t="s">
        <v>3533</v>
      </c>
      <c r="E1188" t="str">
        <f t="shared" ca="1" si="324"/>
        <v>{United States586}</v>
      </c>
      <c r="F1188">
        <v>0.2339145502142691</v>
      </c>
      <c r="G1188">
        <f t="shared" ca="1" si="325"/>
        <v>6.6345568473757166E-2</v>
      </c>
      <c r="H1188">
        <f t="shared" ca="1" si="326"/>
        <v>6.6345568473757166E-2</v>
      </c>
      <c r="J1188">
        <f t="shared" si="327"/>
        <v>60043678</v>
      </c>
      <c r="K1188">
        <f t="shared" si="328"/>
        <v>99278962</v>
      </c>
      <c r="L1188">
        <f t="shared" si="329"/>
        <v>99278962</v>
      </c>
      <c r="N1188">
        <f t="shared" ca="1" si="331"/>
        <v>52104712</v>
      </c>
      <c r="O1188">
        <v>0.94442793702113759</v>
      </c>
      <c r="P1188">
        <f t="shared" ca="1" si="332"/>
        <v>0.11756842053418703</v>
      </c>
      <c r="Q1188">
        <f t="shared" ca="1" si="333"/>
        <v>0.11756842053418703</v>
      </c>
      <c r="T1188" t="str">
        <f t="shared" si="334"/>
        <v>{United States1179}</v>
      </c>
      <c r="U1188" t="str">
        <f t="shared" si="335"/>
        <v>{60043678}</v>
      </c>
      <c r="V1188" t="str">
        <f t="shared" ca="1" si="336"/>
        <v>{0.181512526450995}</v>
      </c>
      <c r="W1188" t="str">
        <f t="shared" ca="1" si="337"/>
        <v>{0.720533731541104}</v>
      </c>
      <c r="X1188" t="str">
        <f t="shared" si="338"/>
        <v>{New York1179}</v>
      </c>
      <c r="Y1188" t="str">
        <f t="shared" si="339"/>
        <v>{60043678}</v>
      </c>
      <c r="Z1188" t="str">
        <f t="shared" ca="1" si="340"/>
        <v>{0.717617346185721}</v>
      </c>
      <c r="AA1188" t="str">
        <f t="shared" ca="1" si="341"/>
        <v>{0.271926341647884}</v>
      </c>
    </row>
    <row r="1189" spans="1:27" x14ac:dyDescent="0.25">
      <c r="A1189" t="s">
        <v>3535</v>
      </c>
      <c r="B1189" t="s">
        <v>3536</v>
      </c>
      <c r="C1189" t="s">
        <v>3537</v>
      </c>
      <c r="D1189" t="s">
        <v>3536</v>
      </c>
      <c r="E1189" t="str">
        <f t="shared" ca="1" si="324"/>
        <v>{United States586}</v>
      </c>
      <c r="F1189">
        <v>6.6345568473757166E-2</v>
      </c>
      <c r="G1189">
        <f t="shared" ca="1" si="325"/>
        <v>0.2339145502142691</v>
      </c>
      <c r="H1189">
        <f t="shared" ca="1" si="326"/>
        <v>0.16756898174051194</v>
      </c>
      <c r="J1189">
        <f t="shared" si="327"/>
        <v>57185827</v>
      </c>
      <c r="K1189">
        <f t="shared" si="328"/>
        <v>99312701</v>
      </c>
      <c r="L1189">
        <f t="shared" si="329"/>
        <v>99312701</v>
      </c>
      <c r="N1189">
        <f t="shared" ca="1" si="331"/>
        <v>52104712</v>
      </c>
      <c r="O1189">
        <v>0.11756842053418703</v>
      </c>
      <c r="P1189">
        <f t="shared" ca="1" si="332"/>
        <v>0.94442793702113759</v>
      </c>
      <c r="Q1189">
        <f t="shared" ca="1" si="333"/>
        <v>0.82685951648695055</v>
      </c>
      <c r="T1189" t="str">
        <f t="shared" si="334"/>
        <v>{United States1180}</v>
      </c>
      <c r="U1189" t="str">
        <f t="shared" si="335"/>
        <v>{57185827}</v>
      </c>
      <c r="V1189" t="str">
        <f t="shared" ca="1" si="336"/>
        <v>{0.331052142018598}</v>
      </c>
      <c r="W1189" t="str">
        <f t="shared" ca="1" si="337"/>
        <v>{0.465868155309601}</v>
      </c>
      <c r="X1189" t="str">
        <f t="shared" si="338"/>
        <v>{New York1180}</v>
      </c>
      <c r="Y1189" t="str">
        <f t="shared" si="339"/>
        <v>{57185827}</v>
      </c>
      <c r="Z1189" t="str">
        <f t="shared" ca="1" si="340"/>
        <v>{0.709645192082015}</v>
      </c>
      <c r="AA1189" t="str">
        <f t="shared" ca="1" si="341"/>
        <v>{0.119075476026165}</v>
      </c>
    </row>
    <row r="1190" spans="1:27" x14ac:dyDescent="0.25">
      <c r="A1190" t="s">
        <v>3538</v>
      </c>
      <c r="B1190" t="s">
        <v>3539</v>
      </c>
      <c r="C1190" t="s">
        <v>3540</v>
      </c>
      <c r="D1190" t="s">
        <v>3539</v>
      </c>
      <c r="E1190" t="str">
        <f t="shared" ca="1" si="324"/>
        <v>{United States587}</v>
      </c>
      <c r="F1190">
        <v>0.29990293424739145</v>
      </c>
      <c r="G1190">
        <f t="shared" ca="1" si="325"/>
        <v>2.8812842830888807E-2</v>
      </c>
      <c r="H1190">
        <f t="shared" ca="1" si="326"/>
        <v>2.8812842830888807E-2</v>
      </c>
      <c r="J1190">
        <f t="shared" si="327"/>
        <v>39236522</v>
      </c>
      <c r="K1190">
        <f t="shared" si="328"/>
        <v>99621300</v>
      </c>
      <c r="L1190">
        <f t="shared" si="329"/>
        <v>99621300</v>
      </c>
      <c r="N1190">
        <f t="shared" ca="1" si="331"/>
        <v>52182697</v>
      </c>
      <c r="O1190">
        <v>0.2085989800985204</v>
      </c>
      <c r="P1190">
        <f t="shared" ca="1" si="332"/>
        <v>0.2085989800985204</v>
      </c>
      <c r="Q1190">
        <f t="shared" ca="1" si="333"/>
        <v>0.2085989800985204</v>
      </c>
      <c r="T1190" t="str">
        <f t="shared" si="334"/>
        <v>{United States1181}</v>
      </c>
      <c r="U1190" t="str">
        <f t="shared" si="335"/>
        <v>{39236522}</v>
      </c>
      <c r="V1190" t="str">
        <f t="shared" ca="1" si="336"/>
        <v>{0.206399034980851}</v>
      </c>
      <c r="W1190" t="str">
        <f t="shared" ca="1" si="337"/>
        <v>{0.515853638807987}</v>
      </c>
      <c r="X1190" t="str">
        <f t="shared" si="338"/>
        <v>{New York1181}</v>
      </c>
      <c r="Y1190" t="str">
        <f t="shared" si="339"/>
        <v>{39236522}</v>
      </c>
      <c r="Z1190" t="str">
        <f t="shared" ca="1" si="340"/>
        <v>{0.361837453826913}</v>
      </c>
      <c r="AA1190" t="str">
        <f t="shared" ca="1" si="341"/>
        <v>{0.316023042242552}</v>
      </c>
    </row>
    <row r="1191" spans="1:27" x14ac:dyDescent="0.25">
      <c r="A1191" t="s">
        <v>3541</v>
      </c>
      <c r="B1191" t="s">
        <v>3542</v>
      </c>
      <c r="C1191" t="s">
        <v>3543</v>
      </c>
      <c r="D1191" t="s">
        <v>3542</v>
      </c>
      <c r="E1191" t="str">
        <f t="shared" ca="1" si="324"/>
        <v>{United States587}</v>
      </c>
      <c r="F1191">
        <v>2.8812842830888807E-2</v>
      </c>
      <c r="G1191">
        <f t="shared" ca="1" si="325"/>
        <v>0.29990293424739145</v>
      </c>
      <c r="H1191">
        <f t="shared" ca="1" si="326"/>
        <v>0.27109009141650264</v>
      </c>
      <c r="J1191">
        <f t="shared" si="327"/>
        <v>67231804</v>
      </c>
      <c r="K1191">
        <f t="shared" si="328"/>
        <v>99624529</v>
      </c>
      <c r="L1191">
        <f t="shared" si="329"/>
        <v>99624529</v>
      </c>
      <c r="N1191">
        <f t="shared" ca="1" si="331"/>
        <v>52182697</v>
      </c>
      <c r="O1191">
        <v>0.58522706333031294</v>
      </c>
      <c r="P1191">
        <f t="shared" ca="1" si="332"/>
        <v>0.58522706333031294</v>
      </c>
      <c r="Q1191">
        <f t="shared" ca="1" si="333"/>
        <v>0.37662808323179253</v>
      </c>
      <c r="T1191" t="str">
        <f t="shared" si="334"/>
        <v>{United States1182}</v>
      </c>
      <c r="U1191" t="str">
        <f t="shared" si="335"/>
        <v>{67231804}</v>
      </c>
      <c r="V1191" t="str">
        <f t="shared" ca="1" si="336"/>
        <v>{0.718279774311905}</v>
      </c>
      <c r="W1191" t="str">
        <f t="shared" ca="1" si="337"/>
        <v>{0.07284106089653}</v>
      </c>
      <c r="X1191" t="str">
        <f t="shared" si="338"/>
        <v>{New York1182}</v>
      </c>
      <c r="Y1191" t="str">
        <f t="shared" si="339"/>
        <v>{67231804}</v>
      </c>
      <c r="Z1191" t="str">
        <f t="shared" ca="1" si="340"/>
        <v>{0.105393239851485}</v>
      </c>
      <c r="AA1191" t="str">
        <f t="shared" ca="1" si="341"/>
        <v>{0.837449236387163}</v>
      </c>
    </row>
    <row r="1192" spans="1:27" x14ac:dyDescent="0.25">
      <c r="A1192" t="s">
        <v>3544</v>
      </c>
      <c r="B1192" t="s">
        <v>3545</v>
      </c>
      <c r="C1192" t="s">
        <v>3546</v>
      </c>
      <c r="D1192" t="s">
        <v>3545</v>
      </c>
      <c r="E1192" t="str">
        <f t="shared" ca="1" si="324"/>
        <v>{United States588}</v>
      </c>
      <c r="F1192">
        <v>0.72537392148660829</v>
      </c>
      <c r="G1192">
        <f t="shared" ca="1" si="325"/>
        <v>0.72537392148660829</v>
      </c>
      <c r="H1192">
        <f t="shared" ca="1" si="326"/>
        <v>0.72537392148660829</v>
      </c>
      <c r="J1192">
        <f t="shared" si="327"/>
        <v>95994417</v>
      </c>
      <c r="K1192">
        <f t="shared" si="328"/>
        <v>99641064</v>
      </c>
      <c r="L1192">
        <f t="shared" si="329"/>
        <v>99641064</v>
      </c>
      <c r="N1192">
        <f t="shared" ca="1" si="331"/>
        <v>52228433</v>
      </c>
      <c r="O1192">
        <v>0.29178951175326362</v>
      </c>
      <c r="P1192">
        <f t="shared" ca="1" si="332"/>
        <v>0.29178951175326362</v>
      </c>
      <c r="Q1192">
        <f t="shared" ca="1" si="333"/>
        <v>0.29178951175326362</v>
      </c>
      <c r="T1192" t="str">
        <f t="shared" si="334"/>
        <v>{United States1183}</v>
      </c>
      <c r="U1192" t="str">
        <f t="shared" si="335"/>
        <v>{95994417}</v>
      </c>
      <c r="V1192" t="str">
        <f t="shared" ca="1" si="336"/>
        <v>{0.122089057968896}</v>
      </c>
      <c r="W1192" t="str">
        <f t="shared" ca="1" si="337"/>
        <v>{0.729473857407033}</v>
      </c>
      <c r="X1192" t="str">
        <f t="shared" si="338"/>
        <v>{New York1183}</v>
      </c>
      <c r="Y1192" t="str">
        <f t="shared" si="339"/>
        <v>{95994417}</v>
      </c>
      <c r="Z1192" t="str">
        <f t="shared" ca="1" si="340"/>
        <v>{0.681630099712818}</v>
      </c>
      <c r="AA1192" t="str">
        <f t="shared" ca="1" si="341"/>
        <v>{0.113127335921289}</v>
      </c>
    </row>
    <row r="1193" spans="1:27" x14ac:dyDescent="0.25">
      <c r="A1193" t="s">
        <v>3547</v>
      </c>
      <c r="B1193" t="s">
        <v>3548</v>
      </c>
      <c r="C1193" t="s">
        <v>3549</v>
      </c>
      <c r="D1193" t="s">
        <v>3548</v>
      </c>
      <c r="E1193" t="str">
        <f t="shared" ca="1" si="324"/>
        <v>{United States588}</v>
      </c>
      <c r="F1193">
        <v>0.98710828897034053</v>
      </c>
      <c r="G1193">
        <f t="shared" ca="1" si="325"/>
        <v>0.98710828897034053</v>
      </c>
      <c r="H1193">
        <f t="shared" ca="1" si="326"/>
        <v>0.26173436748373224</v>
      </c>
      <c r="J1193">
        <f t="shared" si="327"/>
        <v>37117423</v>
      </c>
      <c r="K1193">
        <f t="shared" si="328"/>
        <v>99681576</v>
      </c>
      <c r="L1193">
        <f t="shared" si="329"/>
        <v>99681576</v>
      </c>
      <c r="N1193">
        <f t="shared" ca="1" si="331"/>
        <v>52228433</v>
      </c>
      <c r="O1193">
        <v>0.7432105752489806</v>
      </c>
      <c r="P1193">
        <f t="shared" ca="1" si="332"/>
        <v>0.7432105752489806</v>
      </c>
      <c r="Q1193">
        <f t="shared" ca="1" si="333"/>
        <v>0.45142106349571698</v>
      </c>
      <c r="T1193" t="str">
        <f t="shared" si="334"/>
        <v>{United States1184}</v>
      </c>
      <c r="U1193" t="str">
        <f t="shared" si="335"/>
        <v>{37117423}</v>
      </c>
      <c r="V1193" t="str">
        <f t="shared" ca="1" si="336"/>
        <v>{0.233846450128718}</v>
      </c>
      <c r="W1193" t="str">
        <f t="shared" ca="1" si="337"/>
        <v>{0.0035226844867392}</v>
      </c>
      <c r="X1193" t="str">
        <f t="shared" si="338"/>
        <v>{New York1184}</v>
      </c>
      <c r="Y1193" t="str">
        <f t="shared" si="339"/>
        <v>{37117423}</v>
      </c>
      <c r="Z1193" t="str">
        <f t="shared" ca="1" si="340"/>
        <v>{0.403318067010326}</v>
      </c>
      <c r="AA1193" t="str">
        <f t="shared" ca="1" si="341"/>
        <v>{0.089229100559042}</v>
      </c>
    </row>
    <row r="1194" spans="1:27" x14ac:dyDescent="0.25">
      <c r="A1194" t="s">
        <v>3550</v>
      </c>
      <c r="B1194" t="s">
        <v>3551</v>
      </c>
      <c r="C1194" t="s">
        <v>3552</v>
      </c>
      <c r="D1194" t="s">
        <v>3551</v>
      </c>
      <c r="E1194" t="str">
        <f t="shared" ca="1" si="324"/>
        <v>{United States589}</v>
      </c>
      <c r="F1194">
        <v>0.87349314832442471</v>
      </c>
      <c r="G1194">
        <f t="shared" ca="1" si="325"/>
        <v>0.87349314832442471</v>
      </c>
      <c r="H1194">
        <f t="shared" ca="1" si="326"/>
        <v>0.87349314832442471</v>
      </c>
      <c r="J1194">
        <f t="shared" si="327"/>
        <v>79608992</v>
      </c>
      <c r="K1194">
        <f t="shared" si="328"/>
        <v>99694300</v>
      </c>
      <c r="L1194">
        <f t="shared" si="329"/>
        <v>99694300</v>
      </c>
      <c r="N1194">
        <f t="shared" ca="1" si="331"/>
        <v>52469683</v>
      </c>
      <c r="O1194">
        <v>0.97148202896845637</v>
      </c>
      <c r="P1194">
        <f t="shared" ca="1" si="332"/>
        <v>0.38281940251900304</v>
      </c>
      <c r="Q1194">
        <f t="shared" ca="1" si="333"/>
        <v>0.38281940251900304</v>
      </c>
      <c r="T1194" t="str">
        <f t="shared" si="334"/>
        <v>{United States1185}</v>
      </c>
      <c r="U1194" t="str">
        <f t="shared" si="335"/>
        <v>{79608992}</v>
      </c>
      <c r="V1194" t="str">
        <f t="shared" ca="1" si="336"/>
        <v>{0.367907106833093}</v>
      </c>
      <c r="W1194" t="str">
        <f t="shared" ca="1" si="337"/>
        <v>{0.0168202107521817}</v>
      </c>
      <c r="X1194" t="str">
        <f t="shared" si="338"/>
        <v>{New York1185}</v>
      </c>
      <c r="Y1194" t="str">
        <f t="shared" si="339"/>
        <v>{79608992}</v>
      </c>
      <c r="Z1194" t="str">
        <f t="shared" ca="1" si="340"/>
        <v>{0.69238840696069}</v>
      </c>
      <c r="AA1194" t="str">
        <f t="shared" ca="1" si="341"/>
        <v>{0.226689883821535}</v>
      </c>
    </row>
    <row r="1195" spans="1:27" x14ac:dyDescent="0.25">
      <c r="A1195" t="s">
        <v>3553</v>
      </c>
      <c r="B1195" t="s">
        <v>3554</v>
      </c>
      <c r="C1195" t="s">
        <v>3555</v>
      </c>
      <c r="D1195" t="s">
        <v>3554</v>
      </c>
      <c r="E1195" t="str">
        <f t="shared" ca="1" si="324"/>
        <v>{United States589}</v>
      </c>
      <c r="F1195">
        <v>0.91754429615586852</v>
      </c>
      <c r="G1195">
        <f t="shared" ca="1" si="325"/>
        <v>0.91754429615586852</v>
      </c>
      <c r="H1195">
        <f t="shared" ca="1" si="326"/>
        <v>4.4051147831443815E-2</v>
      </c>
      <c r="J1195">
        <f t="shared" si="327"/>
        <v>83438056</v>
      </c>
      <c r="K1195">
        <f t="shared" si="328"/>
        <v>99700124</v>
      </c>
      <c r="L1195">
        <f t="shared" si="329"/>
        <v>99700124</v>
      </c>
      <c r="N1195">
        <f t="shared" ca="1" si="331"/>
        <v>52469683</v>
      </c>
      <c r="O1195">
        <v>0.38281940251900304</v>
      </c>
      <c r="P1195">
        <f t="shared" ca="1" si="332"/>
        <v>0.97148202896845637</v>
      </c>
      <c r="Q1195">
        <f t="shared" ca="1" si="333"/>
        <v>0.58866262644945333</v>
      </c>
      <c r="T1195" t="str">
        <f t="shared" si="334"/>
        <v>{United States1186}</v>
      </c>
      <c r="U1195" t="str">
        <f t="shared" si="335"/>
        <v>{83438056}</v>
      </c>
      <c r="V1195" t="str">
        <f t="shared" ca="1" si="336"/>
        <v>{0.181147087193352}</v>
      </c>
      <c r="W1195" t="str">
        <f t="shared" ca="1" si="337"/>
        <v>{0.728313016706239}</v>
      </c>
      <c r="X1195" t="str">
        <f t="shared" si="338"/>
        <v>{New York1186}</v>
      </c>
      <c r="Y1195" t="str">
        <f t="shared" si="339"/>
        <v>{83438056}</v>
      </c>
      <c r="Z1195" t="str">
        <f t="shared" ca="1" si="340"/>
        <v>{0.440851982568381}</v>
      </c>
      <c r="AA1195" t="str">
        <f t="shared" ca="1" si="341"/>
        <v>{0.385953588623593}</v>
      </c>
    </row>
    <row r="1196" spans="1:27" x14ac:dyDescent="0.25">
      <c r="A1196" t="s">
        <v>3556</v>
      </c>
      <c r="B1196" t="s">
        <v>3557</v>
      </c>
      <c r="C1196" t="s">
        <v>3558</v>
      </c>
      <c r="D1196" t="s">
        <v>3557</v>
      </c>
      <c r="E1196" t="str">
        <f t="shared" ca="1" si="324"/>
        <v>{United States590}</v>
      </c>
      <c r="F1196">
        <v>0.78189428442010156</v>
      </c>
      <c r="G1196">
        <f t="shared" ca="1" si="325"/>
        <v>7.7222689265798561E-2</v>
      </c>
      <c r="H1196">
        <f t="shared" ca="1" si="326"/>
        <v>7.7222689265798561E-2</v>
      </c>
      <c r="J1196">
        <f t="shared" si="327"/>
        <v>88715801</v>
      </c>
      <c r="K1196">
        <f t="shared" si="328"/>
        <v>99711325</v>
      </c>
      <c r="L1196">
        <f t="shared" si="329"/>
        <v>99711325</v>
      </c>
      <c r="N1196">
        <f t="shared" ca="1" si="331"/>
        <v>52513081</v>
      </c>
      <c r="O1196">
        <v>0.76355226111297592</v>
      </c>
      <c r="P1196">
        <f t="shared" ca="1" si="332"/>
        <v>0.24110399215918021</v>
      </c>
      <c r="Q1196">
        <f t="shared" ca="1" si="333"/>
        <v>0.24110399215918021</v>
      </c>
      <c r="T1196" t="str">
        <f t="shared" si="334"/>
        <v>{United States1187}</v>
      </c>
      <c r="U1196" t="str">
        <f t="shared" si="335"/>
        <v>{88715801}</v>
      </c>
      <c r="V1196" t="str">
        <f t="shared" ca="1" si="336"/>
        <v>{0.829943253370084}</v>
      </c>
      <c r="W1196" t="str">
        <f t="shared" ca="1" si="337"/>
        <v>{0.0123471779290236}</v>
      </c>
      <c r="X1196" t="str">
        <f t="shared" si="338"/>
        <v>{New York1187}</v>
      </c>
      <c r="Y1196" t="str">
        <f t="shared" si="339"/>
        <v>{88715801}</v>
      </c>
      <c r="Z1196" t="str">
        <f t="shared" ca="1" si="340"/>
        <v>{0.0495708693351125}</v>
      </c>
      <c r="AA1196" t="str">
        <f t="shared" ca="1" si="341"/>
        <v>{0.554882351841845}</v>
      </c>
    </row>
    <row r="1197" spans="1:27" x14ac:dyDescent="0.25">
      <c r="A1197" t="s">
        <v>3559</v>
      </c>
      <c r="B1197" t="s">
        <v>3560</v>
      </c>
      <c r="C1197" t="s">
        <v>3561</v>
      </c>
      <c r="D1197" t="s">
        <v>3560</v>
      </c>
      <c r="E1197" t="str">
        <f t="shared" ca="1" si="324"/>
        <v>{United States590}</v>
      </c>
      <c r="F1197">
        <v>7.7222689265798561E-2</v>
      </c>
      <c r="G1197">
        <f t="shared" ca="1" si="325"/>
        <v>0.78189428442010156</v>
      </c>
      <c r="H1197">
        <f t="shared" ca="1" si="326"/>
        <v>0.704671595154303</v>
      </c>
      <c r="J1197">
        <f t="shared" si="327"/>
        <v>33041589</v>
      </c>
      <c r="K1197">
        <f t="shared" si="328"/>
        <v>99743576</v>
      </c>
      <c r="L1197">
        <f t="shared" si="329"/>
        <v>99743576</v>
      </c>
      <c r="N1197">
        <f t="shared" ca="1" si="331"/>
        <v>52513081</v>
      </c>
      <c r="O1197">
        <v>0.24110399215918021</v>
      </c>
      <c r="P1197">
        <f t="shared" ca="1" si="332"/>
        <v>0.76355226111297592</v>
      </c>
      <c r="Q1197">
        <f t="shared" ca="1" si="333"/>
        <v>0.5224482689537957</v>
      </c>
      <c r="T1197" t="str">
        <f t="shared" si="334"/>
        <v>{United States1188}</v>
      </c>
      <c r="U1197" t="str">
        <f t="shared" si="335"/>
        <v>{33041589}</v>
      </c>
      <c r="V1197" t="str">
        <f t="shared" ca="1" si="336"/>
        <v>{0.157566161475353}</v>
      </c>
      <c r="W1197" t="str">
        <f t="shared" ca="1" si="337"/>
        <v>{0.617901781878537}</v>
      </c>
      <c r="X1197" t="str">
        <f t="shared" si="338"/>
        <v>{New York1188}</v>
      </c>
      <c r="Y1197" t="str">
        <f t="shared" si="339"/>
        <v>{33041589}</v>
      </c>
      <c r="Z1197" t="str">
        <f t="shared" ca="1" si="340"/>
        <v>{0.64421428840335}</v>
      </c>
      <c r="AA1197" t="str">
        <f t="shared" ca="1" si="341"/>
        <v>{0.271313546334508}</v>
      </c>
    </row>
    <row r="1198" spans="1:27" x14ac:dyDescent="0.25">
      <c r="A1198" t="s">
        <v>3562</v>
      </c>
      <c r="B1198" t="s">
        <v>3563</v>
      </c>
      <c r="C1198" t="s">
        <v>3564</v>
      </c>
      <c r="D1198" t="s">
        <v>3563</v>
      </c>
      <c r="E1198" t="str">
        <f t="shared" ca="1" si="324"/>
        <v>{United States591}</v>
      </c>
      <c r="F1198">
        <v>0.65123870971185127</v>
      </c>
      <c r="G1198">
        <f t="shared" ca="1" si="325"/>
        <v>0.30277666816033444</v>
      </c>
      <c r="H1198">
        <f t="shared" ca="1" si="326"/>
        <v>0.30277666816033444</v>
      </c>
      <c r="J1198">
        <f t="shared" si="327"/>
        <v>87073569</v>
      </c>
      <c r="K1198">
        <f t="shared" si="328"/>
        <v>99891850</v>
      </c>
      <c r="L1198">
        <f t="shared" si="329"/>
        <v>99891850</v>
      </c>
      <c r="N1198">
        <f t="shared" ca="1" si="331"/>
        <v>52690447</v>
      </c>
      <c r="O1198">
        <v>0.21599018596064801</v>
      </c>
      <c r="P1198">
        <f t="shared" ca="1" si="332"/>
        <v>0.21599018596064801</v>
      </c>
      <c r="Q1198">
        <f t="shared" ca="1" si="333"/>
        <v>0.21599018596064801</v>
      </c>
      <c r="T1198" t="str">
        <f t="shared" si="334"/>
        <v>{United States1189}</v>
      </c>
      <c r="U1198" t="str">
        <f t="shared" si="335"/>
        <v>{87073569}</v>
      </c>
      <c r="V1198" t="str">
        <f t="shared" ca="1" si="336"/>
        <v>{0.341058360813948}</v>
      </c>
      <c r="W1198" t="str">
        <f t="shared" ca="1" si="337"/>
        <v>{0.125271957773839}</v>
      </c>
      <c r="X1198" t="str">
        <f t="shared" si="338"/>
        <v>{New York1189}</v>
      </c>
      <c r="Y1198" t="str">
        <f t="shared" si="339"/>
        <v>{87073569}</v>
      </c>
      <c r="Z1198" t="str">
        <f t="shared" ca="1" si="340"/>
        <v>{0.593124406128395}</v>
      </c>
      <c r="AA1198" t="str">
        <f t="shared" ca="1" si="341"/>
        <v>{0.20960705154894}</v>
      </c>
    </row>
    <row r="1199" spans="1:27" x14ac:dyDescent="0.25">
      <c r="A1199" t="s">
        <v>3565</v>
      </c>
      <c r="B1199" t="s">
        <v>3566</v>
      </c>
      <c r="C1199" t="s">
        <v>3567</v>
      </c>
      <c r="D1199" t="s">
        <v>3566</v>
      </c>
      <c r="E1199" t="str">
        <f t="shared" ca="1" si="324"/>
        <v>{United States591}</v>
      </c>
      <c r="F1199">
        <v>0.30277666816033444</v>
      </c>
      <c r="G1199">
        <f t="shared" ca="1" si="325"/>
        <v>0.65123870971185127</v>
      </c>
      <c r="H1199">
        <f t="shared" ca="1" si="326"/>
        <v>0.34846204155151683</v>
      </c>
      <c r="J1199">
        <f t="shared" si="327"/>
        <v>12439907</v>
      </c>
      <c r="K1199">
        <f t="shared" si="328"/>
        <v>260600000</v>
      </c>
      <c r="L1199">
        <f t="shared" si="329"/>
        <v>260600000</v>
      </c>
      <c r="N1199">
        <f t="shared" ca="1" si="331"/>
        <v>52690447</v>
      </c>
      <c r="O1199">
        <v>0.39209047501478178</v>
      </c>
      <c r="P1199">
        <f t="shared" ca="1" si="332"/>
        <v>0.39209047501478178</v>
      </c>
      <c r="Q1199">
        <f t="shared" ca="1" si="333"/>
        <v>0.17610028905413377</v>
      </c>
      <c r="T1199" t="str">
        <f t="shared" si="334"/>
        <v>{United States1190}</v>
      </c>
      <c r="U1199" t="str">
        <f t="shared" si="335"/>
        <v>{12439907}</v>
      </c>
      <c r="V1199" t="str">
        <f t="shared" ca="1" si="336"/>
        <v>{0.0227064711580395}</v>
      </c>
      <c r="W1199" t="str">
        <f t="shared" ca="1" si="337"/>
        <v>{0.846221225030721}</v>
      </c>
      <c r="X1199" t="str">
        <f t="shared" si="338"/>
        <v>{New York1190}</v>
      </c>
      <c r="Y1199" t="str">
        <f t="shared" si="339"/>
        <v>{12439907}</v>
      </c>
      <c r="Z1199" t="str">
        <f t="shared" ca="1" si="340"/>
        <v>{0.411316966430987}</v>
      </c>
      <c r="AA1199" t="str">
        <f t="shared" ca="1" si="341"/>
        <v>{0.518782692327121}</v>
      </c>
    </row>
    <row r="1200" spans="1:27" x14ac:dyDescent="0.25">
      <c r="A1200" t="s">
        <v>3568</v>
      </c>
      <c r="B1200" t="s">
        <v>3569</v>
      </c>
      <c r="C1200" t="s">
        <v>3570</v>
      </c>
      <c r="D1200" t="s">
        <v>3569</v>
      </c>
      <c r="E1200" t="str">
        <f t="shared" ca="1" si="324"/>
        <v>{United States592}</v>
      </c>
      <c r="F1200">
        <v>0.6012955460056072</v>
      </c>
      <c r="G1200">
        <f t="shared" ca="1" si="325"/>
        <v>0.12172708660887976</v>
      </c>
      <c r="H1200">
        <f t="shared" ca="1" si="326"/>
        <v>0.12172708660887976</v>
      </c>
      <c r="J1200">
        <f t="shared" si="327"/>
        <v>11288668</v>
      </c>
      <c r="K1200">
        <f t="shared" si="328"/>
        <v>260600000</v>
      </c>
      <c r="L1200" t="str">
        <f t="shared" si="329"/>
        <v/>
      </c>
      <c r="N1200">
        <f t="shared" ca="1" si="331"/>
        <v>52962104</v>
      </c>
      <c r="O1200">
        <v>0.76960859114287428</v>
      </c>
      <c r="P1200">
        <f t="shared" ca="1" si="332"/>
        <v>0.39096346786824432</v>
      </c>
      <c r="Q1200">
        <f t="shared" ca="1" si="333"/>
        <v>0.39096346786824432</v>
      </c>
      <c r="T1200" t="str">
        <f t="shared" si="334"/>
        <v>{United States1191}</v>
      </c>
      <c r="U1200" t="str">
        <f t="shared" si="335"/>
        <v>{11288668}</v>
      </c>
      <c r="V1200" t="str">
        <f t="shared" ca="1" si="336"/>
        <v>{0.751634500867198}</v>
      </c>
      <c r="W1200" t="str">
        <f t="shared" ca="1" si="337"/>
        <v>{0.23501185286226}</v>
      </c>
      <c r="X1200" t="str">
        <f t="shared" si="338"/>
        <v>{New York1191}</v>
      </c>
      <c r="Y1200" t="str">
        <f t="shared" si="339"/>
        <v>{11288668}</v>
      </c>
      <c r="Z1200" t="str">
        <f t="shared" ca="1" si="340"/>
        <v>{0.512456451766516}</v>
      </c>
      <c r="AA1200" t="str">
        <f t="shared" ca="1" si="341"/>
        <v>{0.387533304348694}</v>
      </c>
    </row>
    <row r="1201" spans="1:27" x14ac:dyDescent="0.25">
      <c r="A1201" t="s">
        <v>3571</v>
      </c>
      <c r="B1201" t="s">
        <v>3572</v>
      </c>
      <c r="C1201" t="s">
        <v>3573</v>
      </c>
      <c r="D1201" t="s">
        <v>3572</v>
      </c>
      <c r="E1201" t="str">
        <f t="shared" ca="1" si="324"/>
        <v>{United States592}</v>
      </c>
      <c r="F1201">
        <v>0.12172708660887976</v>
      </c>
      <c r="G1201">
        <f t="shared" ca="1" si="325"/>
        <v>0.6012955460056072</v>
      </c>
      <c r="H1201">
        <f t="shared" ca="1" si="326"/>
        <v>0.47956845939672743</v>
      </c>
      <c r="J1201">
        <f t="shared" si="327"/>
        <v>59665374</v>
      </c>
      <c r="K1201">
        <f t="shared" si="328"/>
        <v>260600000</v>
      </c>
      <c r="L1201" t="str">
        <f t="shared" si="329"/>
        <v/>
      </c>
      <c r="N1201">
        <f t="shared" ca="1" si="331"/>
        <v>52962104</v>
      </c>
      <c r="O1201">
        <v>0.39096346786824432</v>
      </c>
      <c r="P1201">
        <f t="shared" ca="1" si="332"/>
        <v>0.76960859114287428</v>
      </c>
      <c r="Q1201">
        <f t="shared" ca="1" si="333"/>
        <v>0.37864512327462996</v>
      </c>
      <c r="T1201" t="str">
        <f t="shared" si="334"/>
        <v>{United States1192}</v>
      </c>
      <c r="U1201" t="str">
        <f t="shared" si="335"/>
        <v>{59665374}</v>
      </c>
      <c r="V1201" t="str">
        <f t="shared" ca="1" si="336"/>
        <v>{0.614708212232673}</v>
      </c>
      <c r="W1201" t="str">
        <f t="shared" ca="1" si="337"/>
        <v>{0.369970240624307}</v>
      </c>
      <c r="X1201" t="str">
        <f t="shared" si="338"/>
        <v>{New York1192}</v>
      </c>
      <c r="Y1201" t="str">
        <f t="shared" si="339"/>
        <v>{59665374}</v>
      </c>
      <c r="Z1201" t="str">
        <f t="shared" ca="1" si="340"/>
        <v>{0.065738840039446}</v>
      </c>
      <c r="AA1201" t="str">
        <f t="shared" ca="1" si="341"/>
        <v>{0.444923205578521}</v>
      </c>
    </row>
    <row r="1202" spans="1:27" x14ac:dyDescent="0.25">
      <c r="A1202" t="s">
        <v>3574</v>
      </c>
      <c r="B1202" t="s">
        <v>3575</v>
      </c>
      <c r="C1202" t="s">
        <v>3576</v>
      </c>
      <c r="D1202" t="s">
        <v>3575</v>
      </c>
      <c r="E1202" t="str">
        <f t="shared" ca="1" si="324"/>
        <v>{United States593}</v>
      </c>
      <c r="F1202">
        <v>0.88715051832252056</v>
      </c>
      <c r="G1202">
        <f t="shared" ca="1" si="325"/>
        <v>2.1804415351808215E-3</v>
      </c>
      <c r="H1202">
        <f t="shared" ca="1" si="326"/>
        <v>2.1804415351808215E-3</v>
      </c>
      <c r="J1202">
        <f t="shared" si="327"/>
        <v>78035538</v>
      </c>
      <c r="K1202">
        <f t="shared" si="328"/>
        <v>260600000</v>
      </c>
      <c r="L1202" t="str">
        <f t="shared" si="329"/>
        <v/>
      </c>
      <c r="N1202">
        <f t="shared" ca="1" si="331"/>
        <v>53130777</v>
      </c>
      <c r="O1202">
        <v>0.73493162877325269</v>
      </c>
      <c r="P1202">
        <f t="shared" ca="1" si="332"/>
        <v>6.1247954076240951E-2</v>
      </c>
      <c r="Q1202">
        <f t="shared" ca="1" si="333"/>
        <v>6.1247954076240951E-2</v>
      </c>
      <c r="T1202" t="str">
        <f t="shared" si="334"/>
        <v>{United States1193}</v>
      </c>
      <c r="U1202" t="str">
        <f t="shared" si="335"/>
        <v>{78035538}</v>
      </c>
      <c r="V1202" t="str">
        <f t="shared" ca="1" si="336"/>
        <v>{0.462878982719826}</v>
      </c>
      <c r="W1202" t="str">
        <f t="shared" ca="1" si="337"/>
        <v>{0.00672321074316085}</v>
      </c>
      <c r="X1202" t="str">
        <f t="shared" si="338"/>
        <v>{New York1193}</v>
      </c>
      <c r="Y1202" t="str">
        <f t="shared" si="339"/>
        <v>{78035538}</v>
      </c>
      <c r="Z1202" t="str">
        <f t="shared" ca="1" si="340"/>
        <v>{0.239104080856804}</v>
      </c>
      <c r="AA1202" t="str">
        <f t="shared" ca="1" si="341"/>
        <v>{0.570301715885474}</v>
      </c>
    </row>
    <row r="1203" spans="1:27" x14ac:dyDescent="0.25">
      <c r="A1203" t="s">
        <v>3577</v>
      </c>
      <c r="B1203" t="s">
        <v>3578</v>
      </c>
      <c r="C1203" t="s">
        <v>3579</v>
      </c>
      <c r="D1203" t="s">
        <v>3578</v>
      </c>
      <c r="E1203" t="str">
        <f t="shared" ca="1" si="324"/>
        <v>{United States593}</v>
      </c>
      <c r="F1203">
        <v>2.1804415351808215E-3</v>
      </c>
      <c r="G1203">
        <f t="shared" ca="1" si="325"/>
        <v>0.88715051832252056</v>
      </c>
      <c r="H1203">
        <f t="shared" ca="1" si="326"/>
        <v>0.88497007678733974</v>
      </c>
      <c r="J1203">
        <f t="shared" si="327"/>
        <v>75660065</v>
      </c>
      <c r="K1203">
        <f t="shared" si="328"/>
        <v>260600000</v>
      </c>
      <c r="L1203" t="str">
        <f t="shared" si="329"/>
        <v/>
      </c>
      <c r="N1203">
        <f t="shared" ca="1" si="331"/>
        <v>53130777</v>
      </c>
      <c r="O1203">
        <v>6.1247954076240951E-2</v>
      </c>
      <c r="P1203">
        <f t="shared" ca="1" si="332"/>
        <v>0.73493162877325269</v>
      </c>
      <c r="Q1203">
        <f t="shared" ca="1" si="333"/>
        <v>0.67368367469701174</v>
      </c>
      <c r="T1203" t="str">
        <f t="shared" si="334"/>
        <v>{United States1194}</v>
      </c>
      <c r="U1203" t="str">
        <f t="shared" si="335"/>
        <v>{75660065}</v>
      </c>
      <c r="V1203" t="str">
        <f t="shared" ca="1" si="336"/>
        <v>{0.303055503579236}</v>
      </c>
      <c r="W1203" t="str">
        <f t="shared" ca="1" si="337"/>
        <v>{0.366454515436535}</v>
      </c>
      <c r="X1203" t="str">
        <f t="shared" si="338"/>
        <v>{New York1194}</v>
      </c>
      <c r="Y1203" t="str">
        <f t="shared" si="339"/>
        <v>{75660065}</v>
      </c>
      <c r="Z1203" t="str">
        <f t="shared" ca="1" si="340"/>
        <v>{0.508973977340725}</v>
      </c>
      <c r="AA1203" t="str">
        <f t="shared" ca="1" si="341"/>
        <v>{0.217050413472683}</v>
      </c>
    </row>
    <row r="1204" spans="1:27" x14ac:dyDescent="0.25">
      <c r="A1204" t="s">
        <v>3580</v>
      </c>
      <c r="B1204" t="s">
        <v>3581</v>
      </c>
      <c r="C1204" t="s">
        <v>3582</v>
      </c>
      <c r="D1204" t="s">
        <v>3581</v>
      </c>
      <c r="E1204" t="str">
        <f t="shared" ca="1" si="324"/>
        <v>{United States594}</v>
      </c>
      <c r="F1204">
        <v>0.90246488436948491</v>
      </c>
      <c r="G1204">
        <f t="shared" ca="1" si="325"/>
        <v>0.46691052065872751</v>
      </c>
      <c r="H1204">
        <f t="shared" ca="1" si="326"/>
        <v>0.46691052065872751</v>
      </c>
      <c r="J1204">
        <f t="shared" si="327"/>
        <v>28756751</v>
      </c>
      <c r="K1204">
        <f t="shared" si="328"/>
        <v>260600000</v>
      </c>
      <c r="L1204" t="str">
        <f t="shared" si="329"/>
        <v/>
      </c>
      <c r="N1204">
        <f t="shared" ca="1" si="331"/>
        <v>53199353</v>
      </c>
      <c r="O1204">
        <v>0.23229749816193734</v>
      </c>
      <c r="P1204">
        <f t="shared" ca="1" si="332"/>
        <v>0.23229749816193734</v>
      </c>
      <c r="Q1204">
        <f t="shared" ca="1" si="333"/>
        <v>0.23229749816193734</v>
      </c>
      <c r="T1204" t="str">
        <f t="shared" si="334"/>
        <v>{United States1195}</v>
      </c>
      <c r="U1204" t="str">
        <f t="shared" si="335"/>
        <v>{28756751}</v>
      </c>
      <c r="V1204" t="str">
        <f t="shared" ca="1" si="336"/>
        <v>{0.407386856441632}</v>
      </c>
      <c r="W1204" t="str">
        <f t="shared" ca="1" si="337"/>
        <v>{0.493422006728753}</v>
      </c>
      <c r="X1204" t="str">
        <f t="shared" si="338"/>
        <v>{New York1195}</v>
      </c>
      <c r="Y1204" t="str">
        <f t="shared" si="339"/>
        <v>{28756751}</v>
      </c>
      <c r="Z1204" t="str">
        <f t="shared" ca="1" si="340"/>
        <v>{0.0373740694564227}</v>
      </c>
      <c r="AA1204" t="str">
        <f t="shared" ca="1" si="341"/>
        <v>{0.868422951121681}</v>
      </c>
    </row>
    <row r="1205" spans="1:27" x14ac:dyDescent="0.25">
      <c r="A1205" t="s">
        <v>3583</v>
      </c>
      <c r="B1205" t="s">
        <v>3584</v>
      </c>
      <c r="C1205" t="s">
        <v>3585</v>
      </c>
      <c r="D1205" t="s">
        <v>3584</v>
      </c>
      <c r="E1205" t="str">
        <f t="shared" ca="1" si="324"/>
        <v>{United States594}</v>
      </c>
      <c r="F1205">
        <v>0.46691052065872751</v>
      </c>
      <c r="G1205">
        <f t="shared" ca="1" si="325"/>
        <v>0.90246488436948491</v>
      </c>
      <c r="H1205">
        <f t="shared" ca="1" si="326"/>
        <v>0.4355543637107574</v>
      </c>
      <c r="J1205">
        <f t="shared" si="327"/>
        <v>87819112</v>
      </c>
      <c r="K1205">
        <f t="shared" si="328"/>
        <v>260600000</v>
      </c>
      <c r="L1205" t="str">
        <f t="shared" si="329"/>
        <v/>
      </c>
      <c r="N1205">
        <f t="shared" ca="1" si="331"/>
        <v>53199353</v>
      </c>
      <c r="O1205">
        <v>0.33290584123371236</v>
      </c>
      <c r="P1205">
        <f t="shared" ca="1" si="332"/>
        <v>0.33290584123371236</v>
      </c>
      <c r="Q1205">
        <f t="shared" ca="1" si="333"/>
        <v>0.10060834307177502</v>
      </c>
      <c r="T1205" t="str">
        <f t="shared" si="334"/>
        <v>{United States1196}</v>
      </c>
      <c r="U1205" t="str">
        <f t="shared" si="335"/>
        <v>{87819112}</v>
      </c>
      <c r="V1205" t="str">
        <f t="shared" ca="1" si="336"/>
        <v>{0.359525121174494}</v>
      </c>
      <c r="W1205" t="str">
        <f t="shared" ca="1" si="337"/>
        <v>{0.201923290806969}</v>
      </c>
      <c r="X1205" t="str">
        <f t="shared" si="338"/>
        <v>{New York1196}</v>
      </c>
      <c r="Y1205" t="str">
        <f t="shared" si="339"/>
        <v>{87819112}</v>
      </c>
      <c r="Z1205" t="str">
        <f t="shared" ca="1" si="340"/>
        <v>{0.0370113596979541}</v>
      </c>
      <c r="AA1205" t="str">
        <f t="shared" ca="1" si="341"/>
        <v>{0.86304745196083}</v>
      </c>
    </row>
    <row r="1206" spans="1:27" x14ac:dyDescent="0.25">
      <c r="A1206" t="s">
        <v>3586</v>
      </c>
      <c r="B1206" t="s">
        <v>3587</v>
      </c>
      <c r="C1206" t="s">
        <v>3588</v>
      </c>
      <c r="D1206" t="s">
        <v>3587</v>
      </c>
      <c r="E1206" t="str">
        <f t="shared" ca="1" si="324"/>
        <v>{United States595}</v>
      </c>
      <c r="F1206">
        <v>0.17501253484216484</v>
      </c>
      <c r="G1206">
        <f t="shared" ca="1" si="325"/>
        <v>0.17501253484216484</v>
      </c>
      <c r="H1206">
        <f t="shared" ca="1" si="326"/>
        <v>0.17501253484216484</v>
      </c>
      <c r="J1206">
        <f t="shared" si="327"/>
        <v>95768983</v>
      </c>
      <c r="K1206">
        <f t="shared" si="328"/>
        <v>260600000</v>
      </c>
      <c r="L1206" t="str">
        <f t="shared" si="329"/>
        <v/>
      </c>
      <c r="N1206">
        <f t="shared" ca="1" si="331"/>
        <v>53289641</v>
      </c>
      <c r="O1206">
        <v>0.39997356401208717</v>
      </c>
      <c r="P1206">
        <f t="shared" ca="1" si="332"/>
        <v>0.12769689800930395</v>
      </c>
      <c r="Q1206">
        <f t="shared" ca="1" si="333"/>
        <v>0.12769689800930395</v>
      </c>
      <c r="T1206" t="str">
        <f t="shared" si="334"/>
        <v>{United States1197}</v>
      </c>
      <c r="U1206" t="str">
        <f t="shared" si="335"/>
        <v>{95768983}</v>
      </c>
      <c r="V1206" t="str">
        <f t="shared" ca="1" si="336"/>
        <v>{0.690136982187533}</v>
      </c>
      <c r="W1206" t="str">
        <f t="shared" ca="1" si="337"/>
        <v>{0.111543849003767}</v>
      </c>
      <c r="X1206" t="str">
        <f t="shared" si="338"/>
        <v>{New York1197}</v>
      </c>
      <c r="Y1206" t="str">
        <f t="shared" si="339"/>
        <v>{95768983}</v>
      </c>
      <c r="Z1206" t="str">
        <f t="shared" ca="1" si="340"/>
        <v>{0.3212901354578}</v>
      </c>
      <c r="AA1206" t="str">
        <f t="shared" ca="1" si="341"/>
        <v>{0.336542946278606}</v>
      </c>
    </row>
    <row r="1207" spans="1:27" x14ac:dyDescent="0.25">
      <c r="A1207" t="s">
        <v>3589</v>
      </c>
      <c r="B1207" t="s">
        <v>3590</v>
      </c>
      <c r="C1207" t="s">
        <v>3591</v>
      </c>
      <c r="D1207" t="s">
        <v>3590</v>
      </c>
      <c r="E1207" t="str">
        <f t="shared" ca="1" si="324"/>
        <v>{United States595}</v>
      </c>
      <c r="F1207">
        <v>0.82053297491195365</v>
      </c>
      <c r="G1207">
        <f t="shared" ca="1" si="325"/>
        <v>0.82053297491195365</v>
      </c>
      <c r="H1207">
        <f t="shared" ca="1" si="326"/>
        <v>0.64552044006978881</v>
      </c>
      <c r="J1207">
        <f t="shared" si="327"/>
        <v>41037648</v>
      </c>
      <c r="K1207">
        <f t="shared" si="328"/>
        <v>260600000</v>
      </c>
      <c r="L1207" t="str">
        <f t="shared" si="329"/>
        <v/>
      </c>
      <c r="N1207">
        <f t="shared" ca="1" si="331"/>
        <v>53289641</v>
      </c>
      <c r="O1207">
        <v>0.12769689800930395</v>
      </c>
      <c r="P1207">
        <f t="shared" ca="1" si="332"/>
        <v>0.39997356401208717</v>
      </c>
      <c r="Q1207">
        <f t="shared" ca="1" si="333"/>
        <v>0.27227666600278322</v>
      </c>
      <c r="T1207" t="str">
        <f t="shared" si="334"/>
        <v>{United States1198}</v>
      </c>
      <c r="U1207" t="str">
        <f t="shared" si="335"/>
        <v>{41037648}</v>
      </c>
      <c r="V1207" t="str">
        <f t="shared" ca="1" si="336"/>
        <v>{0.0507543028264752}</v>
      </c>
      <c r="W1207" t="str">
        <f t="shared" ca="1" si="337"/>
        <v>{0.593752949084953}</v>
      </c>
      <c r="X1207" t="str">
        <f t="shared" si="338"/>
        <v>{New York1198}</v>
      </c>
      <c r="Y1207" t="str">
        <f t="shared" si="339"/>
        <v>{41037648}</v>
      </c>
      <c r="Z1207" t="str">
        <f t="shared" ca="1" si="340"/>
        <v>{0.525092643483928}</v>
      </c>
      <c r="AA1207" t="str">
        <f t="shared" ca="1" si="341"/>
        <v>{0.251219144496423}</v>
      </c>
    </row>
    <row r="1208" spans="1:27" x14ac:dyDescent="0.25">
      <c r="A1208" t="s">
        <v>3592</v>
      </c>
      <c r="B1208" t="s">
        <v>3593</v>
      </c>
      <c r="C1208" t="s">
        <v>3594</v>
      </c>
      <c r="D1208" t="s">
        <v>3593</v>
      </c>
      <c r="E1208" t="str">
        <f t="shared" ca="1" si="324"/>
        <v>{United States596}</v>
      </c>
      <c r="F1208">
        <v>8.4943427097506241E-2</v>
      </c>
      <c r="G1208">
        <f t="shared" ca="1" si="325"/>
        <v>8.4943427097506241E-2</v>
      </c>
      <c r="H1208">
        <f t="shared" ca="1" si="326"/>
        <v>8.4943427097506241E-2</v>
      </c>
      <c r="J1208">
        <f t="shared" si="327"/>
        <v>85375980</v>
      </c>
      <c r="K1208">
        <f t="shared" si="328"/>
        <v>260600000</v>
      </c>
      <c r="L1208" t="str">
        <f t="shared" si="329"/>
        <v/>
      </c>
      <c r="N1208">
        <f t="shared" ca="1" si="331"/>
        <v>53465874</v>
      </c>
      <c r="O1208">
        <v>0.19240318705621429</v>
      </c>
      <c r="P1208">
        <f t="shared" ca="1" si="332"/>
        <v>7.7423850269437988E-2</v>
      </c>
      <c r="Q1208">
        <f t="shared" ca="1" si="333"/>
        <v>7.7423850269437988E-2</v>
      </c>
      <c r="T1208" t="str">
        <f t="shared" si="334"/>
        <v>{United States1199}</v>
      </c>
      <c r="U1208" t="str">
        <f t="shared" si="335"/>
        <v>{85375980}</v>
      </c>
      <c r="V1208" t="str">
        <f t="shared" ca="1" si="336"/>
        <v>{0.0900179057652344}</v>
      </c>
      <c r="W1208" t="str">
        <f t="shared" ca="1" si="337"/>
        <v>{0.808508400397427}</v>
      </c>
      <c r="X1208" t="str">
        <f t="shared" si="338"/>
        <v>{New York1199}</v>
      </c>
      <c r="Y1208" t="str">
        <f t="shared" si="339"/>
        <v>{85375980}</v>
      </c>
      <c r="Z1208" t="str">
        <f t="shared" ca="1" si="340"/>
        <v>{0.885074550725714}</v>
      </c>
      <c r="AA1208" t="str">
        <f t="shared" ca="1" si="341"/>
        <v>{0.103924515007333}</v>
      </c>
    </row>
    <row r="1209" spans="1:27" x14ac:dyDescent="0.25">
      <c r="A1209" t="s">
        <v>3595</v>
      </c>
      <c r="B1209" t="s">
        <v>3596</v>
      </c>
      <c r="C1209" t="s">
        <v>3597</v>
      </c>
      <c r="D1209" t="s">
        <v>3596</v>
      </c>
      <c r="E1209" t="str">
        <f t="shared" ca="1" si="324"/>
        <v>{United States596}</v>
      </c>
      <c r="F1209">
        <v>0.88404819170295246</v>
      </c>
      <c r="G1209">
        <f t="shared" ca="1" si="325"/>
        <v>0.88404819170295246</v>
      </c>
      <c r="H1209">
        <f t="shared" ca="1" si="326"/>
        <v>0.79910476460544622</v>
      </c>
      <c r="J1209">
        <f t="shared" si="327"/>
        <v>35714264</v>
      </c>
      <c r="K1209">
        <f t="shared" si="328"/>
        <v>260600000</v>
      </c>
      <c r="L1209" t="str">
        <f t="shared" si="329"/>
        <v/>
      </c>
      <c r="N1209">
        <f t="shared" ca="1" si="331"/>
        <v>53465874</v>
      </c>
      <c r="O1209">
        <v>7.7423850269437988E-2</v>
      </c>
      <c r="P1209">
        <f t="shared" ca="1" si="332"/>
        <v>0.19240318705621429</v>
      </c>
      <c r="Q1209">
        <f t="shared" ca="1" si="333"/>
        <v>0.1149793367867763</v>
      </c>
      <c r="T1209" t="str">
        <f t="shared" si="334"/>
        <v>{United States1200}</v>
      </c>
      <c r="U1209" t="str">
        <f t="shared" si="335"/>
        <v>{35714264}</v>
      </c>
      <c r="V1209" t="str">
        <f t="shared" ca="1" si="336"/>
        <v>{0.393603658181148}</v>
      </c>
      <c r="W1209" t="str">
        <f t="shared" ca="1" si="337"/>
        <v>{0.520996958647654}</v>
      </c>
      <c r="X1209" t="str">
        <f t="shared" si="338"/>
        <v>{New York1200}</v>
      </c>
      <c r="Y1209" t="str">
        <f t="shared" si="339"/>
        <v>{35714264}</v>
      </c>
      <c r="Z1209" t="str">
        <f t="shared" ca="1" si="340"/>
        <v>{0.217692418782699}</v>
      </c>
      <c r="AA1209" t="str">
        <f t="shared" ca="1" si="341"/>
        <v>{0.413008921942656}</v>
      </c>
    </row>
    <row r="1210" spans="1:27" x14ac:dyDescent="0.25">
      <c r="A1210" t="s">
        <v>3598</v>
      </c>
      <c r="B1210" t="s">
        <v>3599</v>
      </c>
      <c r="C1210" t="s">
        <v>3600</v>
      </c>
      <c r="D1210" t="s">
        <v>3599</v>
      </c>
      <c r="E1210" t="str">
        <f t="shared" ca="1" si="324"/>
        <v>{United States597}</v>
      </c>
      <c r="F1210">
        <v>0.98099820976664687</v>
      </c>
      <c r="G1210">
        <f t="shared" ca="1" si="325"/>
        <v>0.55282698099417316</v>
      </c>
      <c r="H1210">
        <f t="shared" ca="1" si="326"/>
        <v>0.55282698099417316</v>
      </c>
      <c r="J1210">
        <f t="shared" si="327"/>
        <v>12661224</v>
      </c>
      <c r="K1210">
        <f t="shared" si="328"/>
        <v>260600000</v>
      </c>
      <c r="L1210" t="str">
        <f t="shared" si="329"/>
        <v/>
      </c>
      <c r="N1210">
        <f t="shared" ca="1" si="331"/>
        <v>53609096</v>
      </c>
      <c r="O1210">
        <v>0.71933493193179865</v>
      </c>
      <c r="P1210">
        <f t="shared" ca="1" si="332"/>
        <v>0.2667036641483741</v>
      </c>
      <c r="Q1210">
        <f t="shared" ca="1" si="333"/>
        <v>0.2667036641483741</v>
      </c>
      <c r="T1210" t="str">
        <f t="shared" si="334"/>
        <v>{United States1201}</v>
      </c>
      <c r="U1210" t="str">
        <f t="shared" si="335"/>
        <v>{12661224}</v>
      </c>
      <c r="V1210" t="str">
        <f t="shared" ca="1" si="336"/>
        <v>{0.676111142183745}</v>
      </c>
      <c r="W1210" t="str">
        <f t="shared" ca="1" si="337"/>
        <v>{0.198156901161587}</v>
      </c>
      <c r="X1210" t="str">
        <f t="shared" si="338"/>
        <v>{New York1201}</v>
      </c>
      <c r="Y1210" t="str">
        <f t="shared" si="339"/>
        <v>{12661224}</v>
      </c>
      <c r="Z1210" t="str">
        <f t="shared" ca="1" si="340"/>
        <v>{0.414904419539482}</v>
      </c>
      <c r="AA1210" t="str">
        <f t="shared" ca="1" si="341"/>
        <v>{0.216645620926227}</v>
      </c>
    </row>
    <row r="1211" spans="1:27" x14ac:dyDescent="0.25">
      <c r="A1211" t="s">
        <v>3601</v>
      </c>
      <c r="B1211" t="s">
        <v>3602</v>
      </c>
      <c r="C1211" t="s">
        <v>3603</v>
      </c>
      <c r="D1211" t="s">
        <v>3602</v>
      </c>
      <c r="E1211" t="str">
        <f t="shared" ca="1" si="324"/>
        <v>{United States597}</v>
      </c>
      <c r="F1211">
        <v>0.55282698099417316</v>
      </c>
      <c r="G1211">
        <f t="shared" ca="1" si="325"/>
        <v>0.98099820976664687</v>
      </c>
      <c r="H1211">
        <f t="shared" ca="1" si="326"/>
        <v>0.42817122877247371</v>
      </c>
      <c r="J1211">
        <f t="shared" si="327"/>
        <v>93948991</v>
      </c>
      <c r="K1211">
        <f t="shared" si="328"/>
        <v>260600000</v>
      </c>
      <c r="L1211" t="str">
        <f t="shared" si="329"/>
        <v/>
      </c>
      <c r="N1211">
        <f t="shared" ca="1" si="331"/>
        <v>53609096</v>
      </c>
      <c r="O1211">
        <v>0.2667036641483741</v>
      </c>
      <c r="P1211">
        <f t="shared" ca="1" si="332"/>
        <v>0.71933493193179865</v>
      </c>
      <c r="Q1211">
        <f t="shared" ca="1" si="333"/>
        <v>0.45263126778342455</v>
      </c>
      <c r="T1211" t="str">
        <f t="shared" si="334"/>
        <v>{United States1202}</v>
      </c>
      <c r="U1211" t="str">
        <f t="shared" si="335"/>
        <v>{93948991}</v>
      </c>
      <c r="V1211" t="str">
        <f t="shared" ca="1" si="336"/>
        <v>{0.0255108926876397}</v>
      </c>
      <c r="W1211" t="str">
        <f t="shared" ca="1" si="337"/>
        <v>{0.816434760630829}</v>
      </c>
      <c r="X1211" t="str">
        <f t="shared" si="338"/>
        <v>{New York1202}</v>
      </c>
      <c r="Y1211" t="str">
        <f t="shared" si="339"/>
        <v>{93948991}</v>
      </c>
      <c r="Z1211" t="str">
        <f t="shared" ca="1" si="340"/>
        <v>{0.798857073950704}</v>
      </c>
      <c r="AA1211" t="str">
        <f t="shared" ca="1" si="341"/>
        <v>{0.111953036267256}</v>
      </c>
    </row>
    <row r="1212" spans="1:27" x14ac:dyDescent="0.25">
      <c r="A1212" t="s">
        <v>3604</v>
      </c>
      <c r="B1212" t="s">
        <v>3605</v>
      </c>
      <c r="C1212" t="s">
        <v>3606</v>
      </c>
      <c r="D1212" t="s">
        <v>3605</v>
      </c>
      <c r="E1212" t="str">
        <f t="shared" ca="1" si="324"/>
        <v>{United States598}</v>
      </c>
      <c r="F1212">
        <v>0.53068849245523275</v>
      </c>
      <c r="G1212">
        <f t="shared" ca="1" si="325"/>
        <v>0.53068849245523275</v>
      </c>
      <c r="H1212">
        <f t="shared" ca="1" si="326"/>
        <v>0.53068849245523275</v>
      </c>
      <c r="J1212">
        <f t="shared" si="327"/>
        <v>98678671</v>
      </c>
      <c r="K1212">
        <f t="shared" si="328"/>
        <v>260600000</v>
      </c>
      <c r="L1212" t="str">
        <f t="shared" si="329"/>
        <v/>
      </c>
      <c r="N1212">
        <f t="shared" ca="1" si="331"/>
        <v>53612249</v>
      </c>
      <c r="O1212">
        <v>0.33510657057519755</v>
      </c>
      <c r="P1212">
        <f t="shared" ca="1" si="332"/>
        <v>0.33510657057519755</v>
      </c>
      <c r="Q1212">
        <f t="shared" ca="1" si="333"/>
        <v>0.33510657057519755</v>
      </c>
      <c r="T1212" t="str">
        <f t="shared" si="334"/>
        <v>{United States1203}</v>
      </c>
      <c r="U1212" t="str">
        <f t="shared" si="335"/>
        <v>{98678671}</v>
      </c>
      <c r="V1212" t="str">
        <f t="shared" ca="1" si="336"/>
        <v>{0.301811017759546}</v>
      </c>
      <c r="W1212" t="str">
        <f t="shared" ca="1" si="337"/>
        <v>{0.323057869919622}</v>
      </c>
      <c r="X1212" t="str">
        <f t="shared" si="338"/>
        <v>{New York1203}</v>
      </c>
      <c r="Y1212" t="str">
        <f t="shared" si="339"/>
        <v>{98678671}</v>
      </c>
      <c r="Z1212" t="str">
        <f t="shared" ca="1" si="340"/>
        <v>{0.498130671054706}</v>
      </c>
      <c r="AA1212" t="str">
        <f t="shared" ca="1" si="341"/>
        <v>{0.207160310331714}</v>
      </c>
    </row>
    <row r="1213" spans="1:27" x14ac:dyDescent="0.25">
      <c r="A1213" t="s">
        <v>3607</v>
      </c>
      <c r="B1213" t="s">
        <v>3608</v>
      </c>
      <c r="C1213" t="s">
        <v>3609</v>
      </c>
      <c r="D1213" t="s">
        <v>3608</v>
      </c>
      <c r="E1213" t="str">
        <f t="shared" ca="1" si="324"/>
        <v>{United States598}</v>
      </c>
      <c r="F1213">
        <v>0.75720382659509922</v>
      </c>
      <c r="G1213">
        <f t="shared" ca="1" si="325"/>
        <v>0.75720382659509922</v>
      </c>
      <c r="H1213">
        <f t="shared" ca="1" si="326"/>
        <v>0.22651533413986646</v>
      </c>
      <c r="J1213">
        <f t="shared" si="327"/>
        <v>32100144</v>
      </c>
      <c r="K1213">
        <f t="shared" si="328"/>
        <v>260600000</v>
      </c>
      <c r="L1213" t="str">
        <f t="shared" si="329"/>
        <v/>
      </c>
      <c r="N1213">
        <f t="shared" ca="1" si="331"/>
        <v>53612249</v>
      </c>
      <c r="O1213">
        <v>0.34345338731859165</v>
      </c>
      <c r="P1213">
        <f t="shared" ca="1" si="332"/>
        <v>0.34345338731859165</v>
      </c>
      <c r="Q1213">
        <f t="shared" ca="1" si="333"/>
        <v>8.3468167433941032E-3</v>
      </c>
      <c r="T1213" t="str">
        <f t="shared" si="334"/>
        <v>{United States1204}</v>
      </c>
      <c r="U1213" t="str">
        <f t="shared" si="335"/>
        <v>{32100144}</v>
      </c>
      <c r="V1213" t="str">
        <f t="shared" ca="1" si="336"/>
        <v>{0.258095732855787}</v>
      </c>
      <c r="W1213" t="str">
        <f t="shared" ca="1" si="337"/>
        <v>{0.472308593654231}</v>
      </c>
      <c r="X1213" t="str">
        <f t="shared" si="338"/>
        <v>{New York1204}</v>
      </c>
      <c r="Y1213" t="str">
        <f t="shared" si="339"/>
        <v>{32100144}</v>
      </c>
      <c r="Z1213" t="str">
        <f t="shared" ca="1" si="340"/>
        <v>{0.099093022454029}</v>
      </c>
      <c r="AA1213" t="str">
        <f t="shared" ca="1" si="341"/>
        <v>{0.898886054695839}</v>
      </c>
    </row>
    <row r="1214" spans="1:27" x14ac:dyDescent="0.25">
      <c r="E1214" t="str">
        <f t="shared" ca="1" si="324"/>
        <v>{United States599}</v>
      </c>
      <c r="F1214">
        <v>0.10581314097815797</v>
      </c>
      <c r="G1214">
        <f t="shared" ca="1" si="325"/>
        <v>0.10581314097815797</v>
      </c>
      <c r="H1214">
        <f t="shared" ca="1" si="326"/>
        <v>0.10581314097815797</v>
      </c>
      <c r="N1214">
        <f t="shared" ca="1" si="331"/>
        <v>53685349</v>
      </c>
      <c r="O1214">
        <v>0.26540732354900443</v>
      </c>
      <c r="P1214">
        <f t="shared" ca="1" si="332"/>
        <v>0.26540732354900443</v>
      </c>
      <c r="Q1214">
        <f t="shared" ca="1" si="333"/>
        <v>0.26540732354900443</v>
      </c>
    </row>
    <row r="1215" spans="1:27" x14ac:dyDescent="0.25">
      <c r="E1215" t="str">
        <f t="shared" ca="1" si="324"/>
        <v>{United States599}</v>
      </c>
      <c r="F1215">
        <v>0.90707945016422831</v>
      </c>
      <c r="G1215">
        <f t="shared" ca="1" si="325"/>
        <v>0.90707945016422831</v>
      </c>
      <c r="H1215">
        <f t="shared" ca="1" si="326"/>
        <v>0.80126630918607034</v>
      </c>
      <c r="N1215">
        <f t="shared" ca="1" si="331"/>
        <v>53685349</v>
      </c>
      <c r="O1215">
        <v>0.83009157899143515</v>
      </c>
      <c r="P1215">
        <f t="shared" ca="1" si="332"/>
        <v>0.83009157899143515</v>
      </c>
      <c r="Q1215">
        <f t="shared" ca="1" si="333"/>
        <v>0.56468425544243073</v>
      </c>
    </row>
    <row r="1216" spans="1:27" x14ac:dyDescent="0.25">
      <c r="E1216" t="str">
        <f t="shared" ca="1" si="324"/>
        <v>{United States600}</v>
      </c>
      <c r="F1216">
        <v>0.40233618964117013</v>
      </c>
      <c r="G1216">
        <f t="shared" ca="1" si="325"/>
        <v>0.40233618964117013</v>
      </c>
      <c r="H1216">
        <f t="shared" ca="1" si="326"/>
        <v>0.40233618964117013</v>
      </c>
      <c r="N1216">
        <f t="shared" ca="1" si="331"/>
        <v>53698729</v>
      </c>
      <c r="O1216">
        <v>0.48051061570664844</v>
      </c>
      <c r="P1216">
        <f t="shared" ca="1" si="332"/>
        <v>0.48051061570664844</v>
      </c>
      <c r="Q1216">
        <f t="shared" ca="1" si="333"/>
        <v>0.48051061570664844</v>
      </c>
    </row>
    <row r="1217" spans="5:17" x14ac:dyDescent="0.25">
      <c r="E1217" t="str">
        <f t="shared" ca="1" si="324"/>
        <v>{United States600}</v>
      </c>
      <c r="F1217">
        <v>0.83397340340152992</v>
      </c>
      <c r="G1217">
        <f t="shared" ca="1" si="325"/>
        <v>0.83397340340152992</v>
      </c>
      <c r="H1217">
        <f t="shared" ca="1" si="326"/>
        <v>0.43163721376035979</v>
      </c>
      <c r="N1217">
        <f t="shared" ca="1" si="331"/>
        <v>53698729</v>
      </c>
      <c r="O1217">
        <v>0.95814198383076243</v>
      </c>
      <c r="P1217">
        <f t="shared" ca="1" si="332"/>
        <v>0.95814198383076243</v>
      </c>
      <c r="Q1217">
        <f t="shared" ca="1" si="333"/>
        <v>0.477631368124114</v>
      </c>
    </row>
    <row r="1218" spans="5:17" x14ac:dyDescent="0.25">
      <c r="E1218" t="str">
        <f t="shared" ca="1" si="324"/>
        <v>{United States601}</v>
      </c>
      <c r="F1218">
        <v>0.51826617402073194</v>
      </c>
      <c r="G1218">
        <f t="shared" ca="1" si="325"/>
        <v>0.10233689256352951</v>
      </c>
      <c r="H1218">
        <f t="shared" ca="1" si="326"/>
        <v>0.10233689256352951</v>
      </c>
      <c r="N1218">
        <f t="shared" ca="1" si="331"/>
        <v>53748716</v>
      </c>
      <c r="O1218">
        <v>7.5545803148679203E-2</v>
      </c>
      <c r="P1218">
        <f t="shared" ca="1" si="332"/>
        <v>7.5545803148679203E-2</v>
      </c>
      <c r="Q1218">
        <f t="shared" ca="1" si="333"/>
        <v>7.5545803148679203E-2</v>
      </c>
    </row>
    <row r="1219" spans="5:17" x14ac:dyDescent="0.25">
      <c r="E1219" t="str">
        <f t="shared" ref="E1219:E1282" ca="1" si="342">INDIRECT(ADDRESS(INT((ROW())/2)+1,1))</f>
        <v>{United States601}</v>
      </c>
      <c r="F1219">
        <v>0.10233689256352951</v>
      </c>
      <c r="G1219">
        <f t="shared" ref="G1219:G1282" ca="1" si="343">SMALL(OFFSET($F$2,MATCH($E1219,$E$2:$E$2425,0)-1,0,COUNTIF($E$2:$E$2425,E1219),1),ROW()-MATCH($E1219,$E$2:$E$2425,0))</f>
        <v>0.51826617402073194</v>
      </c>
      <c r="H1219">
        <f t="shared" ref="H1219:H1282" ca="1" si="344">IF(E1219&lt;&gt;E1218,G1219,G1219-G1218)</f>
        <v>0.41592928145720243</v>
      </c>
      <c r="N1219">
        <f t="shared" ref="N1219:N1282" ca="1" si="345">INDIRECT(ADDRESS(INT((ROW())/2)+1,13))</f>
        <v>53748716</v>
      </c>
      <c r="O1219">
        <v>0.38869260429173924</v>
      </c>
      <c r="P1219">
        <f t="shared" ref="P1219:P1282" ca="1" si="346">SMALL(OFFSET($O$2,MATCH($N1219,$N$2:$N$2425,0)-1,0,COUNTIF($N$2:$N$2425,N1219),1),ROW()-MATCH($N1219,$N$2:$N$2425,0))</f>
        <v>0.38869260429173924</v>
      </c>
      <c r="Q1219">
        <f t="shared" ref="Q1219:Q1282" ca="1" si="347">IF(N1219&lt;&gt;N1218,P1219,P1219-P1218)</f>
        <v>0.31314680114306004</v>
      </c>
    </row>
    <row r="1220" spans="5:17" x14ac:dyDescent="0.25">
      <c r="E1220" t="str">
        <f t="shared" ca="1" si="342"/>
        <v>{United States602}</v>
      </c>
      <c r="F1220">
        <v>0.94131411439052748</v>
      </c>
      <c r="G1220">
        <f t="shared" ca="1" si="343"/>
        <v>0.89229747567619855</v>
      </c>
      <c r="H1220">
        <f t="shared" ca="1" si="344"/>
        <v>0.89229747567619855</v>
      </c>
      <c r="N1220">
        <f t="shared" ca="1" si="345"/>
        <v>53877717</v>
      </c>
      <c r="O1220">
        <v>0.8616064904212527</v>
      </c>
      <c r="P1220">
        <f t="shared" ca="1" si="346"/>
        <v>0.12321943003849767</v>
      </c>
      <c r="Q1220">
        <f t="shared" ca="1" si="347"/>
        <v>0.12321943003849767</v>
      </c>
    </row>
    <row r="1221" spans="5:17" x14ac:dyDescent="0.25">
      <c r="E1221" t="str">
        <f t="shared" ca="1" si="342"/>
        <v>{United States602}</v>
      </c>
      <c r="F1221">
        <v>0.89229747567619855</v>
      </c>
      <c r="G1221">
        <f t="shared" ca="1" si="343"/>
        <v>0.94131411439052748</v>
      </c>
      <c r="H1221">
        <f t="shared" ca="1" si="344"/>
        <v>4.9016638714328931E-2</v>
      </c>
      <c r="N1221">
        <f t="shared" ca="1" si="345"/>
        <v>53877717</v>
      </c>
      <c r="O1221">
        <v>0.12321943003849767</v>
      </c>
      <c r="P1221">
        <f t="shared" ca="1" si="346"/>
        <v>0.8616064904212527</v>
      </c>
      <c r="Q1221">
        <f t="shared" ca="1" si="347"/>
        <v>0.73838706038275503</v>
      </c>
    </row>
    <row r="1222" spans="5:17" x14ac:dyDescent="0.25">
      <c r="E1222" t="str">
        <f t="shared" ca="1" si="342"/>
        <v>{United States603}</v>
      </c>
      <c r="F1222">
        <v>0.50451700825660473</v>
      </c>
      <c r="G1222">
        <f t="shared" ca="1" si="343"/>
        <v>0.33838946393441238</v>
      </c>
      <c r="H1222">
        <f t="shared" ca="1" si="344"/>
        <v>0.33838946393441238</v>
      </c>
      <c r="N1222">
        <f t="shared" ca="1" si="345"/>
        <v>53908696</v>
      </c>
      <c r="O1222">
        <v>0.15072689312913801</v>
      </c>
      <c r="P1222">
        <f t="shared" ca="1" si="346"/>
        <v>0.15072689312913801</v>
      </c>
      <c r="Q1222">
        <f t="shared" ca="1" si="347"/>
        <v>0.15072689312913801</v>
      </c>
    </row>
    <row r="1223" spans="5:17" x14ac:dyDescent="0.25">
      <c r="E1223" t="str">
        <f t="shared" ca="1" si="342"/>
        <v>{United States603}</v>
      </c>
      <c r="F1223">
        <v>0.33838946393441238</v>
      </c>
      <c r="G1223">
        <f t="shared" ca="1" si="343"/>
        <v>0.50451700825660473</v>
      </c>
      <c r="H1223">
        <f t="shared" ca="1" si="344"/>
        <v>0.16612754432219234</v>
      </c>
      <c r="N1223">
        <f t="shared" ca="1" si="345"/>
        <v>53908696</v>
      </c>
      <c r="O1223">
        <v>0.34659334619148174</v>
      </c>
      <c r="P1223">
        <f t="shared" ca="1" si="346"/>
        <v>0.34659334619148174</v>
      </c>
      <c r="Q1223">
        <f t="shared" ca="1" si="347"/>
        <v>0.19586645306234374</v>
      </c>
    </row>
    <row r="1224" spans="5:17" x14ac:dyDescent="0.25">
      <c r="E1224" t="str">
        <f t="shared" ca="1" si="342"/>
        <v>{United States604}</v>
      </c>
      <c r="F1224">
        <v>0.61030317299561487</v>
      </c>
      <c r="G1224">
        <f t="shared" ca="1" si="343"/>
        <v>0.49231557461528508</v>
      </c>
      <c r="H1224">
        <f t="shared" ca="1" si="344"/>
        <v>0.49231557461528508</v>
      </c>
      <c r="N1224">
        <f t="shared" ca="1" si="345"/>
        <v>53957915</v>
      </c>
      <c r="O1224">
        <v>0.48590595608907772</v>
      </c>
      <c r="P1224">
        <f t="shared" ca="1" si="346"/>
        <v>0.48590595608907772</v>
      </c>
      <c r="Q1224">
        <f t="shared" ca="1" si="347"/>
        <v>0.48590595608907772</v>
      </c>
    </row>
    <row r="1225" spans="5:17" x14ac:dyDescent="0.25">
      <c r="E1225" t="str">
        <f t="shared" ca="1" si="342"/>
        <v>{United States604}</v>
      </c>
      <c r="F1225">
        <v>0.49231557461528508</v>
      </c>
      <c r="G1225">
        <f t="shared" ca="1" si="343"/>
        <v>0.61030317299561487</v>
      </c>
      <c r="H1225">
        <f t="shared" ca="1" si="344"/>
        <v>0.11798759838032979</v>
      </c>
      <c r="N1225">
        <f t="shared" ca="1" si="345"/>
        <v>53957915</v>
      </c>
      <c r="O1225">
        <v>0.93002152802074833</v>
      </c>
      <c r="P1225">
        <f t="shared" ca="1" si="346"/>
        <v>0.93002152802074833</v>
      </c>
      <c r="Q1225">
        <f t="shared" ca="1" si="347"/>
        <v>0.44411557193167062</v>
      </c>
    </row>
    <row r="1226" spans="5:17" x14ac:dyDescent="0.25">
      <c r="E1226" t="str">
        <f t="shared" ca="1" si="342"/>
        <v>{United States605}</v>
      </c>
      <c r="F1226">
        <v>0.62953580619662208</v>
      </c>
      <c r="G1226">
        <f t="shared" ca="1" si="343"/>
        <v>0.62953580619662208</v>
      </c>
      <c r="H1226">
        <f t="shared" ca="1" si="344"/>
        <v>0.62953580619662208</v>
      </c>
      <c r="N1226">
        <f t="shared" ca="1" si="345"/>
        <v>54059474</v>
      </c>
      <c r="O1226">
        <v>2.7407026458004413E-2</v>
      </c>
      <c r="P1226">
        <f t="shared" ca="1" si="346"/>
        <v>2.7407026458004413E-2</v>
      </c>
      <c r="Q1226">
        <f t="shared" ca="1" si="347"/>
        <v>2.7407026458004413E-2</v>
      </c>
    </row>
    <row r="1227" spans="5:17" x14ac:dyDescent="0.25">
      <c r="E1227" t="str">
        <f t="shared" ca="1" si="342"/>
        <v>{United States605}</v>
      </c>
      <c r="F1227">
        <v>0.87875480572842068</v>
      </c>
      <c r="G1227">
        <f t="shared" ca="1" si="343"/>
        <v>0.87875480572842068</v>
      </c>
      <c r="H1227">
        <f t="shared" ca="1" si="344"/>
        <v>0.2492189995317986</v>
      </c>
      <c r="N1227">
        <f t="shared" ca="1" si="345"/>
        <v>54059474</v>
      </c>
      <c r="O1227">
        <v>0.29229269659835599</v>
      </c>
      <c r="P1227">
        <f t="shared" ca="1" si="346"/>
        <v>0.29229269659835599</v>
      </c>
      <c r="Q1227">
        <f t="shared" ca="1" si="347"/>
        <v>0.26488567014035158</v>
      </c>
    </row>
    <row r="1228" spans="5:17" x14ac:dyDescent="0.25">
      <c r="E1228" t="str">
        <f t="shared" ca="1" si="342"/>
        <v>{United States606}</v>
      </c>
      <c r="F1228">
        <v>0.3258445331037032</v>
      </c>
      <c r="G1228">
        <f t="shared" ca="1" si="343"/>
        <v>0.3258445331037032</v>
      </c>
      <c r="H1228">
        <f t="shared" ca="1" si="344"/>
        <v>0.3258445331037032</v>
      </c>
      <c r="N1228">
        <f t="shared" ca="1" si="345"/>
        <v>54140125</v>
      </c>
      <c r="O1228">
        <v>3.7342196013228968E-2</v>
      </c>
      <c r="P1228">
        <f t="shared" ca="1" si="346"/>
        <v>3.7342196013228968E-2</v>
      </c>
      <c r="Q1228">
        <f t="shared" ca="1" si="347"/>
        <v>3.7342196013228968E-2</v>
      </c>
    </row>
    <row r="1229" spans="5:17" x14ac:dyDescent="0.25">
      <c r="E1229" t="str">
        <f t="shared" ca="1" si="342"/>
        <v>{United States606}</v>
      </c>
      <c r="F1229">
        <v>0.76023618837618989</v>
      </c>
      <c r="G1229">
        <f t="shared" ca="1" si="343"/>
        <v>0.76023618837618989</v>
      </c>
      <c r="H1229">
        <f t="shared" ca="1" si="344"/>
        <v>0.43439165527248669</v>
      </c>
      <c r="N1229">
        <f t="shared" ca="1" si="345"/>
        <v>54140125</v>
      </c>
      <c r="O1229">
        <v>0.71688528208681834</v>
      </c>
      <c r="P1229">
        <f t="shared" ca="1" si="346"/>
        <v>0.71688528208681834</v>
      </c>
      <c r="Q1229">
        <f t="shared" ca="1" si="347"/>
        <v>0.67954308607358938</v>
      </c>
    </row>
    <row r="1230" spans="5:17" x14ac:dyDescent="0.25">
      <c r="E1230" t="str">
        <f t="shared" ca="1" si="342"/>
        <v>{United States607}</v>
      </c>
      <c r="F1230">
        <v>0.29463213042824832</v>
      </c>
      <c r="G1230">
        <f t="shared" ca="1" si="343"/>
        <v>0.29463213042824832</v>
      </c>
      <c r="H1230">
        <f t="shared" ca="1" si="344"/>
        <v>0.29463213042824832</v>
      </c>
      <c r="N1230">
        <f t="shared" ca="1" si="345"/>
        <v>54161558</v>
      </c>
      <c r="O1230">
        <v>0.70916174243183294</v>
      </c>
      <c r="P1230">
        <f t="shared" ca="1" si="346"/>
        <v>0.40952024000447351</v>
      </c>
      <c r="Q1230">
        <f t="shared" ca="1" si="347"/>
        <v>0.40952024000447351</v>
      </c>
    </row>
    <row r="1231" spans="5:17" x14ac:dyDescent="0.25">
      <c r="E1231" t="str">
        <f t="shared" ca="1" si="342"/>
        <v>{United States607}</v>
      </c>
      <c r="F1231">
        <v>0.89832934343942872</v>
      </c>
      <c r="G1231">
        <f t="shared" ca="1" si="343"/>
        <v>0.89832934343942872</v>
      </c>
      <c r="H1231">
        <f t="shared" ca="1" si="344"/>
        <v>0.6036972130111804</v>
      </c>
      <c r="N1231">
        <f t="shared" ca="1" si="345"/>
        <v>54161558</v>
      </c>
      <c r="O1231">
        <v>0.40952024000447351</v>
      </c>
      <c r="P1231">
        <f t="shared" ca="1" si="346"/>
        <v>0.70916174243183294</v>
      </c>
      <c r="Q1231">
        <f t="shared" ca="1" si="347"/>
        <v>0.29964150242735943</v>
      </c>
    </row>
    <row r="1232" spans="5:17" x14ac:dyDescent="0.25">
      <c r="E1232" t="str">
        <f t="shared" ca="1" si="342"/>
        <v>{United States608}</v>
      </c>
      <c r="F1232">
        <v>0.99938629825289804</v>
      </c>
      <c r="G1232">
        <f t="shared" ca="1" si="343"/>
        <v>0.18531072450013375</v>
      </c>
      <c r="H1232">
        <f t="shared" ca="1" si="344"/>
        <v>0.18531072450013375</v>
      </c>
      <c r="N1232">
        <f t="shared" ca="1" si="345"/>
        <v>54356863</v>
      </c>
      <c r="O1232">
        <v>0.57960932151298683</v>
      </c>
      <c r="P1232">
        <f t="shared" ca="1" si="346"/>
        <v>0.23929229125468543</v>
      </c>
      <c r="Q1232">
        <f t="shared" ca="1" si="347"/>
        <v>0.23929229125468543</v>
      </c>
    </row>
    <row r="1233" spans="5:17" x14ac:dyDescent="0.25">
      <c r="E1233" t="str">
        <f t="shared" ca="1" si="342"/>
        <v>{United States608}</v>
      </c>
      <c r="F1233">
        <v>0.18531072450013375</v>
      </c>
      <c r="G1233">
        <f t="shared" ca="1" si="343"/>
        <v>0.99938629825289804</v>
      </c>
      <c r="H1233">
        <f t="shared" ca="1" si="344"/>
        <v>0.81407557375276429</v>
      </c>
      <c r="N1233">
        <f t="shared" ca="1" si="345"/>
        <v>54356863</v>
      </c>
      <c r="O1233">
        <v>0.23929229125468543</v>
      </c>
      <c r="P1233">
        <f t="shared" ca="1" si="346"/>
        <v>0.57960932151298683</v>
      </c>
      <c r="Q1233">
        <f t="shared" ca="1" si="347"/>
        <v>0.3403170302583014</v>
      </c>
    </row>
    <row r="1234" spans="5:17" x14ac:dyDescent="0.25">
      <c r="E1234" t="str">
        <f t="shared" ca="1" si="342"/>
        <v>{United States609}</v>
      </c>
      <c r="F1234">
        <v>0.75894110937756065</v>
      </c>
      <c r="G1234">
        <f t="shared" ca="1" si="343"/>
        <v>0.47558781644513404</v>
      </c>
      <c r="H1234">
        <f t="shared" ca="1" si="344"/>
        <v>0.47558781644513404</v>
      </c>
      <c r="N1234">
        <f t="shared" ca="1" si="345"/>
        <v>54385819</v>
      </c>
      <c r="O1234">
        <v>0.38685777165791391</v>
      </c>
      <c r="P1234">
        <f t="shared" ca="1" si="346"/>
        <v>0.38685777165791391</v>
      </c>
      <c r="Q1234">
        <f t="shared" ca="1" si="347"/>
        <v>0.38685777165791391</v>
      </c>
    </row>
    <row r="1235" spans="5:17" x14ac:dyDescent="0.25">
      <c r="E1235" t="str">
        <f t="shared" ca="1" si="342"/>
        <v>{United States609}</v>
      </c>
      <c r="F1235">
        <v>0.47558781644513404</v>
      </c>
      <c r="G1235">
        <f t="shared" ca="1" si="343"/>
        <v>0.75894110937756065</v>
      </c>
      <c r="H1235">
        <f t="shared" ca="1" si="344"/>
        <v>0.28335329293242661</v>
      </c>
      <c r="N1235">
        <f t="shared" ca="1" si="345"/>
        <v>54385819</v>
      </c>
      <c r="O1235">
        <v>0.42170148563519039</v>
      </c>
      <c r="P1235">
        <f t="shared" ca="1" si="346"/>
        <v>0.42170148563519039</v>
      </c>
      <c r="Q1235">
        <f t="shared" ca="1" si="347"/>
        <v>3.484371397727648E-2</v>
      </c>
    </row>
    <row r="1236" spans="5:17" x14ac:dyDescent="0.25">
      <c r="E1236" t="str">
        <f t="shared" ca="1" si="342"/>
        <v>{United States610}</v>
      </c>
      <c r="F1236">
        <v>3.8572663734439794E-2</v>
      </c>
      <c r="G1236">
        <f t="shared" ca="1" si="343"/>
        <v>3.8572663734439794E-2</v>
      </c>
      <c r="H1236">
        <f t="shared" ca="1" si="344"/>
        <v>3.8572663734439794E-2</v>
      </c>
      <c r="N1236">
        <f t="shared" ca="1" si="345"/>
        <v>54491872</v>
      </c>
      <c r="O1236">
        <v>0.73328209570540825</v>
      </c>
      <c r="P1236">
        <f t="shared" ca="1" si="346"/>
        <v>0.10396402622731649</v>
      </c>
      <c r="Q1236">
        <f t="shared" ca="1" si="347"/>
        <v>0.10396402622731649</v>
      </c>
    </row>
    <row r="1237" spans="5:17" x14ac:dyDescent="0.25">
      <c r="E1237" t="str">
        <f t="shared" ca="1" si="342"/>
        <v>{United States610}</v>
      </c>
      <c r="F1237">
        <v>9.7151898537005899E-2</v>
      </c>
      <c r="G1237">
        <f t="shared" ca="1" si="343"/>
        <v>9.7151898537005899E-2</v>
      </c>
      <c r="H1237">
        <f t="shared" ca="1" si="344"/>
        <v>5.8579234802566105E-2</v>
      </c>
      <c r="N1237">
        <f t="shared" ca="1" si="345"/>
        <v>54491872</v>
      </c>
      <c r="O1237">
        <v>0.10396402622731649</v>
      </c>
      <c r="P1237">
        <f t="shared" ca="1" si="346"/>
        <v>0.73328209570540825</v>
      </c>
      <c r="Q1237">
        <f t="shared" ca="1" si="347"/>
        <v>0.62931806947809177</v>
      </c>
    </row>
    <row r="1238" spans="5:17" x14ac:dyDescent="0.25">
      <c r="E1238" t="str">
        <f t="shared" ca="1" si="342"/>
        <v>{United States611}</v>
      </c>
      <c r="F1238">
        <v>0.30177454850875873</v>
      </c>
      <c r="G1238">
        <f t="shared" ca="1" si="343"/>
        <v>0.30177454850875873</v>
      </c>
      <c r="H1238">
        <f t="shared" ca="1" si="344"/>
        <v>0.30177454850875873</v>
      </c>
      <c r="N1238">
        <f t="shared" ca="1" si="345"/>
        <v>54518341</v>
      </c>
      <c r="O1238">
        <v>0.95151027911968233</v>
      </c>
      <c r="P1238">
        <f t="shared" ca="1" si="346"/>
        <v>0.89833652392377572</v>
      </c>
      <c r="Q1238">
        <f t="shared" ca="1" si="347"/>
        <v>0.89833652392377572</v>
      </c>
    </row>
    <row r="1239" spans="5:17" x14ac:dyDescent="0.25">
      <c r="E1239" t="str">
        <f t="shared" ca="1" si="342"/>
        <v>{United States611}</v>
      </c>
      <c r="F1239">
        <v>0.59184958187914816</v>
      </c>
      <c r="G1239">
        <f t="shared" ca="1" si="343"/>
        <v>0.59184958187914816</v>
      </c>
      <c r="H1239">
        <f t="shared" ca="1" si="344"/>
        <v>0.29007503337038942</v>
      </c>
      <c r="N1239">
        <f t="shared" ca="1" si="345"/>
        <v>54518341</v>
      </c>
      <c r="O1239">
        <v>0.89833652392377572</v>
      </c>
      <c r="P1239">
        <f t="shared" ca="1" si="346"/>
        <v>0.95151027911968233</v>
      </c>
      <c r="Q1239">
        <f t="shared" ca="1" si="347"/>
        <v>5.3173755195906613E-2</v>
      </c>
    </row>
    <row r="1240" spans="5:17" x14ac:dyDescent="0.25">
      <c r="E1240" t="str">
        <f t="shared" ca="1" si="342"/>
        <v>{United States612}</v>
      </c>
      <c r="F1240">
        <v>0.11654425217645248</v>
      </c>
      <c r="G1240">
        <f t="shared" ca="1" si="343"/>
        <v>0.11654425217645248</v>
      </c>
      <c r="H1240">
        <f t="shared" ca="1" si="344"/>
        <v>0.11654425217645248</v>
      </c>
      <c r="N1240">
        <f t="shared" ca="1" si="345"/>
        <v>54565600</v>
      </c>
      <c r="O1240">
        <v>0.49287170251325663</v>
      </c>
      <c r="P1240">
        <f t="shared" ca="1" si="346"/>
        <v>0.49287170251325663</v>
      </c>
      <c r="Q1240">
        <f t="shared" ca="1" si="347"/>
        <v>0.49287170251325663</v>
      </c>
    </row>
    <row r="1241" spans="5:17" x14ac:dyDescent="0.25">
      <c r="E1241" t="str">
        <f t="shared" ca="1" si="342"/>
        <v>{United States612}</v>
      </c>
      <c r="F1241">
        <v>0.85938236930171397</v>
      </c>
      <c r="G1241">
        <f t="shared" ca="1" si="343"/>
        <v>0.85938236930171397</v>
      </c>
      <c r="H1241">
        <f t="shared" ca="1" si="344"/>
        <v>0.74283811712526149</v>
      </c>
      <c r="N1241">
        <f t="shared" ca="1" si="345"/>
        <v>54565600</v>
      </c>
      <c r="O1241">
        <v>0.79544863889749495</v>
      </c>
      <c r="P1241">
        <f t="shared" ca="1" si="346"/>
        <v>0.79544863889749495</v>
      </c>
      <c r="Q1241">
        <f t="shared" ca="1" si="347"/>
        <v>0.30257693638423833</v>
      </c>
    </row>
    <row r="1242" spans="5:17" x14ac:dyDescent="0.25">
      <c r="E1242" t="str">
        <f t="shared" ca="1" si="342"/>
        <v>{United States613}</v>
      </c>
      <c r="F1242">
        <v>0.844370622620494</v>
      </c>
      <c r="G1242">
        <f t="shared" ca="1" si="343"/>
        <v>7.2802247308732859E-2</v>
      </c>
      <c r="H1242">
        <f t="shared" ca="1" si="344"/>
        <v>7.2802247308732859E-2</v>
      </c>
      <c r="N1242">
        <f t="shared" ca="1" si="345"/>
        <v>54566914</v>
      </c>
      <c r="O1242">
        <v>0.41867103544368656</v>
      </c>
      <c r="P1242">
        <f t="shared" ca="1" si="346"/>
        <v>0.41867103544368656</v>
      </c>
      <c r="Q1242">
        <f t="shared" ca="1" si="347"/>
        <v>0.41867103544368656</v>
      </c>
    </row>
    <row r="1243" spans="5:17" x14ac:dyDescent="0.25">
      <c r="E1243" t="str">
        <f t="shared" ca="1" si="342"/>
        <v>{United States613}</v>
      </c>
      <c r="F1243">
        <v>7.2802247308732859E-2</v>
      </c>
      <c r="G1243">
        <f t="shared" ca="1" si="343"/>
        <v>0.844370622620494</v>
      </c>
      <c r="H1243">
        <f t="shared" ca="1" si="344"/>
        <v>0.77156837531176115</v>
      </c>
      <c r="N1243">
        <f t="shared" ca="1" si="345"/>
        <v>54566914</v>
      </c>
      <c r="O1243">
        <v>0.60251084905124708</v>
      </c>
      <c r="P1243">
        <f t="shared" ca="1" si="346"/>
        <v>0.60251084905124708</v>
      </c>
      <c r="Q1243">
        <f t="shared" ca="1" si="347"/>
        <v>0.18383981360756052</v>
      </c>
    </row>
    <row r="1244" spans="5:17" x14ac:dyDescent="0.25">
      <c r="E1244" t="str">
        <f t="shared" ca="1" si="342"/>
        <v>{United States614}</v>
      </c>
      <c r="F1244">
        <v>0.55953532219059732</v>
      </c>
      <c r="G1244">
        <f t="shared" ca="1" si="343"/>
        <v>0.28500750038636147</v>
      </c>
      <c r="H1244">
        <f t="shared" ca="1" si="344"/>
        <v>0.28500750038636147</v>
      </c>
      <c r="N1244">
        <f t="shared" ca="1" si="345"/>
        <v>54681997</v>
      </c>
      <c r="O1244">
        <v>0.93168231616041008</v>
      </c>
      <c r="P1244">
        <f t="shared" ca="1" si="346"/>
        <v>0.52358341771983719</v>
      </c>
      <c r="Q1244">
        <f t="shared" ca="1" si="347"/>
        <v>0.52358341771983719</v>
      </c>
    </row>
    <row r="1245" spans="5:17" x14ac:dyDescent="0.25">
      <c r="E1245" t="str">
        <f t="shared" ca="1" si="342"/>
        <v>{United States614}</v>
      </c>
      <c r="F1245">
        <v>0.28500750038636147</v>
      </c>
      <c r="G1245">
        <f t="shared" ca="1" si="343"/>
        <v>0.55953532219059732</v>
      </c>
      <c r="H1245">
        <f t="shared" ca="1" si="344"/>
        <v>0.27452782180423585</v>
      </c>
      <c r="N1245">
        <f t="shared" ca="1" si="345"/>
        <v>54681997</v>
      </c>
      <c r="O1245">
        <v>0.52358341771983719</v>
      </c>
      <c r="P1245">
        <f t="shared" ca="1" si="346"/>
        <v>0.93168231616041008</v>
      </c>
      <c r="Q1245">
        <f t="shared" ca="1" si="347"/>
        <v>0.4080988984405729</v>
      </c>
    </row>
    <row r="1246" spans="5:17" x14ac:dyDescent="0.25">
      <c r="E1246" t="str">
        <f t="shared" ca="1" si="342"/>
        <v>{United States615}</v>
      </c>
      <c r="F1246">
        <v>8.5287718385464673E-2</v>
      </c>
      <c r="G1246">
        <f t="shared" ca="1" si="343"/>
        <v>8.5287718385464673E-2</v>
      </c>
      <c r="H1246">
        <f t="shared" ca="1" si="344"/>
        <v>8.5287718385464673E-2</v>
      </c>
      <c r="N1246">
        <f t="shared" ca="1" si="345"/>
        <v>54737711</v>
      </c>
      <c r="O1246">
        <v>0.27544534645750585</v>
      </c>
      <c r="P1246">
        <f t="shared" ca="1" si="346"/>
        <v>0.27544534645750585</v>
      </c>
      <c r="Q1246">
        <f t="shared" ca="1" si="347"/>
        <v>0.27544534645750585</v>
      </c>
    </row>
    <row r="1247" spans="5:17" x14ac:dyDescent="0.25">
      <c r="E1247" t="str">
        <f t="shared" ca="1" si="342"/>
        <v>{United States615}</v>
      </c>
      <c r="F1247">
        <v>0.83348449617151432</v>
      </c>
      <c r="G1247">
        <f t="shared" ca="1" si="343"/>
        <v>0.83348449617151432</v>
      </c>
      <c r="H1247">
        <f t="shared" ca="1" si="344"/>
        <v>0.74819677778604965</v>
      </c>
      <c r="N1247">
        <f t="shared" ca="1" si="345"/>
        <v>54737711</v>
      </c>
      <c r="O1247">
        <v>0.76754979197434992</v>
      </c>
      <c r="P1247">
        <f t="shared" ca="1" si="346"/>
        <v>0.76754979197434992</v>
      </c>
      <c r="Q1247">
        <f t="shared" ca="1" si="347"/>
        <v>0.49210444551684407</v>
      </c>
    </row>
    <row r="1248" spans="5:17" x14ac:dyDescent="0.25">
      <c r="E1248" t="str">
        <f t="shared" ca="1" si="342"/>
        <v>{United States616}</v>
      </c>
      <c r="F1248">
        <v>0.65643485362048848</v>
      </c>
      <c r="G1248">
        <f t="shared" ca="1" si="343"/>
        <v>0.65643485362048848</v>
      </c>
      <c r="H1248">
        <f t="shared" ca="1" si="344"/>
        <v>0.65643485362048848</v>
      </c>
      <c r="N1248">
        <f t="shared" ca="1" si="345"/>
        <v>54838173</v>
      </c>
      <c r="O1248">
        <v>0.20694190518134581</v>
      </c>
      <c r="P1248">
        <f t="shared" ca="1" si="346"/>
        <v>2.6079608824548628E-2</v>
      </c>
      <c r="Q1248">
        <f t="shared" ca="1" si="347"/>
        <v>2.6079608824548628E-2</v>
      </c>
    </row>
    <row r="1249" spans="5:17" x14ac:dyDescent="0.25">
      <c r="E1249" t="str">
        <f t="shared" ca="1" si="342"/>
        <v>{United States616}</v>
      </c>
      <c r="F1249">
        <v>0.90777503068756882</v>
      </c>
      <c r="G1249">
        <f t="shared" ca="1" si="343"/>
        <v>0.90777503068756882</v>
      </c>
      <c r="H1249">
        <f t="shared" ca="1" si="344"/>
        <v>0.25134017706708034</v>
      </c>
      <c r="N1249">
        <f t="shared" ca="1" si="345"/>
        <v>54838173</v>
      </c>
      <c r="O1249">
        <v>2.6079608824548628E-2</v>
      </c>
      <c r="P1249">
        <f t="shared" ca="1" si="346"/>
        <v>0.20694190518134581</v>
      </c>
      <c r="Q1249">
        <f t="shared" ca="1" si="347"/>
        <v>0.18086229635679718</v>
      </c>
    </row>
    <row r="1250" spans="5:17" x14ac:dyDescent="0.25">
      <c r="E1250" t="str">
        <f t="shared" ca="1" si="342"/>
        <v>{United States617}</v>
      </c>
      <c r="F1250">
        <v>0.74952507848606065</v>
      </c>
      <c r="G1250">
        <f t="shared" ca="1" si="343"/>
        <v>0.74952507848606065</v>
      </c>
      <c r="H1250">
        <f t="shared" ca="1" si="344"/>
        <v>0.74952507848606065</v>
      </c>
      <c r="N1250">
        <f t="shared" ca="1" si="345"/>
        <v>54918715</v>
      </c>
      <c r="O1250">
        <v>0.61377691296668069</v>
      </c>
      <c r="P1250">
        <f t="shared" ca="1" si="346"/>
        <v>5.6214081266677152E-2</v>
      </c>
      <c r="Q1250">
        <f t="shared" ca="1" si="347"/>
        <v>5.6214081266677152E-2</v>
      </c>
    </row>
    <row r="1251" spans="5:17" x14ac:dyDescent="0.25">
      <c r="E1251" t="str">
        <f t="shared" ca="1" si="342"/>
        <v>{United States617}</v>
      </c>
      <c r="F1251">
        <v>0.86172312831665021</v>
      </c>
      <c r="G1251">
        <f t="shared" ca="1" si="343"/>
        <v>0.86172312831665021</v>
      </c>
      <c r="H1251">
        <f t="shared" ca="1" si="344"/>
        <v>0.11219804983058956</v>
      </c>
      <c r="N1251">
        <f t="shared" ca="1" si="345"/>
        <v>54918715</v>
      </c>
      <c r="O1251">
        <v>5.6214081266677152E-2</v>
      </c>
      <c r="P1251">
        <f t="shared" ca="1" si="346"/>
        <v>0.61377691296668069</v>
      </c>
      <c r="Q1251">
        <f t="shared" ca="1" si="347"/>
        <v>0.55756283170000354</v>
      </c>
    </row>
    <row r="1252" spans="5:17" x14ac:dyDescent="0.25">
      <c r="E1252" t="str">
        <f t="shared" ca="1" si="342"/>
        <v>{United States618}</v>
      </c>
      <c r="F1252">
        <v>0.65755093027674916</v>
      </c>
      <c r="G1252">
        <f t="shared" ca="1" si="343"/>
        <v>0.65755093027674916</v>
      </c>
      <c r="H1252">
        <f t="shared" ca="1" si="344"/>
        <v>0.65755093027674916</v>
      </c>
      <c r="N1252">
        <f t="shared" ca="1" si="345"/>
        <v>55168848</v>
      </c>
      <c r="O1252">
        <v>0.7679973511069782</v>
      </c>
      <c r="P1252">
        <f t="shared" ca="1" si="346"/>
        <v>0.22548451628179678</v>
      </c>
      <c r="Q1252">
        <f t="shared" ca="1" si="347"/>
        <v>0.22548451628179678</v>
      </c>
    </row>
    <row r="1253" spans="5:17" x14ac:dyDescent="0.25">
      <c r="E1253" t="str">
        <f t="shared" ca="1" si="342"/>
        <v>{United States618}</v>
      </c>
      <c r="F1253">
        <v>0.99957072906849598</v>
      </c>
      <c r="G1253">
        <f t="shared" ca="1" si="343"/>
        <v>0.99957072906849598</v>
      </c>
      <c r="H1253">
        <f t="shared" ca="1" si="344"/>
        <v>0.34201979879174682</v>
      </c>
      <c r="N1253">
        <f t="shared" ca="1" si="345"/>
        <v>55168848</v>
      </c>
      <c r="O1253">
        <v>0.22548451628179678</v>
      </c>
      <c r="P1253">
        <f t="shared" ca="1" si="346"/>
        <v>0.7679973511069782</v>
      </c>
      <c r="Q1253">
        <f t="shared" ca="1" si="347"/>
        <v>0.54251283482518142</v>
      </c>
    </row>
    <row r="1254" spans="5:17" x14ac:dyDescent="0.25">
      <c r="E1254" t="str">
        <f t="shared" ca="1" si="342"/>
        <v>{United States619}</v>
      </c>
      <c r="F1254">
        <v>8.0343790547031224E-2</v>
      </c>
      <c r="G1254">
        <f t="shared" ca="1" si="343"/>
        <v>2.6066280993137014E-2</v>
      </c>
      <c r="H1254">
        <f t="shared" ca="1" si="344"/>
        <v>2.6066280993137014E-2</v>
      </c>
      <c r="N1254">
        <f t="shared" ca="1" si="345"/>
        <v>55184899</v>
      </c>
      <c r="O1254">
        <v>0.65549575454586595</v>
      </c>
      <c r="P1254">
        <f t="shared" ca="1" si="346"/>
        <v>0.3020254128482267</v>
      </c>
      <c r="Q1254">
        <f t="shared" ca="1" si="347"/>
        <v>0.3020254128482267</v>
      </c>
    </row>
    <row r="1255" spans="5:17" x14ac:dyDescent="0.25">
      <c r="E1255" t="str">
        <f t="shared" ca="1" si="342"/>
        <v>{United States619}</v>
      </c>
      <c r="F1255">
        <v>2.6066280993137014E-2</v>
      </c>
      <c r="G1255">
        <f t="shared" ca="1" si="343"/>
        <v>8.0343790547031224E-2</v>
      </c>
      <c r="H1255">
        <f t="shared" ca="1" si="344"/>
        <v>5.427750955389421E-2</v>
      </c>
      <c r="N1255">
        <f t="shared" ca="1" si="345"/>
        <v>55184899</v>
      </c>
      <c r="O1255">
        <v>0.3020254128482267</v>
      </c>
      <c r="P1255">
        <f t="shared" ca="1" si="346"/>
        <v>0.65549575454586595</v>
      </c>
      <c r="Q1255">
        <f t="shared" ca="1" si="347"/>
        <v>0.35347034169763925</v>
      </c>
    </row>
    <row r="1256" spans="5:17" x14ac:dyDescent="0.25">
      <c r="E1256" t="str">
        <f t="shared" ca="1" si="342"/>
        <v>{United States620}</v>
      </c>
      <c r="F1256">
        <v>0.48370798903127776</v>
      </c>
      <c r="G1256">
        <f t="shared" ca="1" si="343"/>
        <v>0.48370798903127776</v>
      </c>
      <c r="H1256">
        <f t="shared" ca="1" si="344"/>
        <v>0.48370798903127776</v>
      </c>
      <c r="N1256">
        <f t="shared" ca="1" si="345"/>
        <v>55192383</v>
      </c>
      <c r="O1256">
        <v>0.41894982081310539</v>
      </c>
      <c r="P1256">
        <f t="shared" ca="1" si="346"/>
        <v>0.41894982081310539</v>
      </c>
      <c r="Q1256">
        <f t="shared" ca="1" si="347"/>
        <v>0.41894982081310539</v>
      </c>
    </row>
    <row r="1257" spans="5:17" x14ac:dyDescent="0.25">
      <c r="E1257" t="str">
        <f t="shared" ca="1" si="342"/>
        <v>{United States620}</v>
      </c>
      <c r="F1257">
        <v>0.86737206677467049</v>
      </c>
      <c r="G1257">
        <f t="shared" ca="1" si="343"/>
        <v>0.86737206677467049</v>
      </c>
      <c r="H1257">
        <f t="shared" ca="1" si="344"/>
        <v>0.38366407774339273</v>
      </c>
      <c r="N1257">
        <f t="shared" ca="1" si="345"/>
        <v>55192383</v>
      </c>
      <c r="O1257">
        <v>0.67445734780296873</v>
      </c>
      <c r="P1257">
        <f t="shared" ca="1" si="346"/>
        <v>0.67445734780296873</v>
      </c>
      <c r="Q1257">
        <f t="shared" ca="1" si="347"/>
        <v>0.25550752698986334</v>
      </c>
    </row>
    <row r="1258" spans="5:17" x14ac:dyDescent="0.25">
      <c r="E1258" t="str">
        <f t="shared" ca="1" si="342"/>
        <v>{United States621}</v>
      </c>
      <c r="F1258">
        <v>0.45769982446363766</v>
      </c>
      <c r="G1258">
        <f t="shared" ca="1" si="343"/>
        <v>0.12948579510808</v>
      </c>
      <c r="H1258">
        <f t="shared" ca="1" si="344"/>
        <v>0.12948579510808</v>
      </c>
      <c r="N1258">
        <f t="shared" ca="1" si="345"/>
        <v>55227665</v>
      </c>
      <c r="O1258">
        <v>0.12584573654786635</v>
      </c>
      <c r="P1258">
        <f t="shared" ca="1" si="346"/>
        <v>0.12584573654786635</v>
      </c>
      <c r="Q1258">
        <f t="shared" ca="1" si="347"/>
        <v>0.12584573654786635</v>
      </c>
    </row>
    <row r="1259" spans="5:17" x14ac:dyDescent="0.25">
      <c r="E1259" t="str">
        <f t="shared" ca="1" si="342"/>
        <v>{United States621}</v>
      </c>
      <c r="F1259">
        <v>0.12948579510808</v>
      </c>
      <c r="G1259">
        <f t="shared" ca="1" si="343"/>
        <v>0.45769982446363766</v>
      </c>
      <c r="H1259">
        <f t="shared" ca="1" si="344"/>
        <v>0.32821402935555766</v>
      </c>
      <c r="N1259">
        <f t="shared" ca="1" si="345"/>
        <v>55227665</v>
      </c>
      <c r="O1259">
        <v>0.49178143722649781</v>
      </c>
      <c r="P1259">
        <f t="shared" ca="1" si="346"/>
        <v>0.49178143722649781</v>
      </c>
      <c r="Q1259">
        <f t="shared" ca="1" si="347"/>
        <v>0.36593570067863146</v>
      </c>
    </row>
    <row r="1260" spans="5:17" x14ac:dyDescent="0.25">
      <c r="E1260" t="str">
        <f t="shared" ca="1" si="342"/>
        <v>{United States622}</v>
      </c>
      <c r="F1260">
        <v>0.14910589857707712</v>
      </c>
      <c r="G1260">
        <f t="shared" ca="1" si="343"/>
        <v>0.14910589857707712</v>
      </c>
      <c r="H1260">
        <f t="shared" ca="1" si="344"/>
        <v>0.14910589857707712</v>
      </c>
      <c r="N1260">
        <f t="shared" ca="1" si="345"/>
        <v>55250789</v>
      </c>
      <c r="O1260">
        <v>9.169432698215807E-2</v>
      </c>
      <c r="P1260">
        <f t="shared" ca="1" si="346"/>
        <v>9.169432698215807E-2</v>
      </c>
      <c r="Q1260">
        <f t="shared" ca="1" si="347"/>
        <v>9.169432698215807E-2</v>
      </c>
    </row>
    <row r="1261" spans="5:17" x14ac:dyDescent="0.25">
      <c r="E1261" t="str">
        <f t="shared" ca="1" si="342"/>
        <v>{United States622}</v>
      </c>
      <c r="F1261">
        <v>0.84889636000505997</v>
      </c>
      <c r="G1261">
        <f t="shared" ca="1" si="343"/>
        <v>0.84889636000505997</v>
      </c>
      <c r="H1261">
        <f t="shared" ca="1" si="344"/>
        <v>0.69979046142798285</v>
      </c>
      <c r="N1261">
        <f t="shared" ca="1" si="345"/>
        <v>55250789</v>
      </c>
      <c r="O1261">
        <v>0.64227571036874354</v>
      </c>
      <c r="P1261">
        <f t="shared" ca="1" si="346"/>
        <v>0.64227571036874354</v>
      </c>
      <c r="Q1261">
        <f t="shared" ca="1" si="347"/>
        <v>0.55058138338658547</v>
      </c>
    </row>
    <row r="1262" spans="5:17" x14ac:dyDescent="0.25">
      <c r="E1262" t="str">
        <f t="shared" ca="1" si="342"/>
        <v>{United States623}</v>
      </c>
      <c r="F1262">
        <v>0.71717053482854953</v>
      </c>
      <c r="G1262">
        <f t="shared" ca="1" si="343"/>
        <v>0.43218402780519183</v>
      </c>
      <c r="H1262">
        <f t="shared" ca="1" si="344"/>
        <v>0.43218402780519183</v>
      </c>
      <c r="N1262">
        <f t="shared" ca="1" si="345"/>
        <v>55264331</v>
      </c>
      <c r="O1262">
        <v>0.25032899672462605</v>
      </c>
      <c r="P1262">
        <f t="shared" ca="1" si="346"/>
        <v>0.25032899672462605</v>
      </c>
      <c r="Q1262">
        <f t="shared" ca="1" si="347"/>
        <v>0.25032899672462605</v>
      </c>
    </row>
    <row r="1263" spans="5:17" x14ac:dyDescent="0.25">
      <c r="E1263" t="str">
        <f t="shared" ca="1" si="342"/>
        <v>{United States623}</v>
      </c>
      <c r="F1263">
        <v>0.43218402780519183</v>
      </c>
      <c r="G1263">
        <f t="shared" ca="1" si="343"/>
        <v>0.71717053482854953</v>
      </c>
      <c r="H1263">
        <f t="shared" ca="1" si="344"/>
        <v>0.2849865070233577</v>
      </c>
      <c r="N1263">
        <f t="shared" ca="1" si="345"/>
        <v>55264331</v>
      </c>
      <c r="O1263">
        <v>0.69080743807960177</v>
      </c>
      <c r="P1263">
        <f t="shared" ca="1" si="346"/>
        <v>0.69080743807960177</v>
      </c>
      <c r="Q1263">
        <f t="shared" ca="1" si="347"/>
        <v>0.44047844135497571</v>
      </c>
    </row>
    <row r="1264" spans="5:17" x14ac:dyDescent="0.25">
      <c r="E1264" t="str">
        <f t="shared" ca="1" si="342"/>
        <v>{United States624}</v>
      </c>
      <c r="F1264">
        <v>0.90025915719694471</v>
      </c>
      <c r="G1264">
        <f t="shared" ca="1" si="343"/>
        <v>0.53025952934079179</v>
      </c>
      <c r="H1264">
        <f t="shared" ca="1" si="344"/>
        <v>0.53025952934079179</v>
      </c>
      <c r="N1264">
        <f t="shared" ca="1" si="345"/>
        <v>55289112</v>
      </c>
      <c r="O1264">
        <v>0.25924693770730523</v>
      </c>
      <c r="P1264">
        <f t="shared" ca="1" si="346"/>
        <v>0.25924693770730523</v>
      </c>
      <c r="Q1264">
        <f t="shared" ca="1" si="347"/>
        <v>0.25924693770730523</v>
      </c>
    </row>
    <row r="1265" spans="5:17" x14ac:dyDescent="0.25">
      <c r="E1265" t="str">
        <f t="shared" ca="1" si="342"/>
        <v>{United States624}</v>
      </c>
      <c r="F1265">
        <v>0.53025952934079179</v>
      </c>
      <c r="G1265">
        <f t="shared" ca="1" si="343"/>
        <v>0.90025915719694471</v>
      </c>
      <c r="H1265">
        <f t="shared" ca="1" si="344"/>
        <v>0.36999962785615292</v>
      </c>
      <c r="N1265">
        <f t="shared" ca="1" si="345"/>
        <v>55289112</v>
      </c>
      <c r="O1265">
        <v>0.3397322938973284</v>
      </c>
      <c r="P1265">
        <f t="shared" ca="1" si="346"/>
        <v>0.3397322938973284</v>
      </c>
      <c r="Q1265">
        <f t="shared" ca="1" si="347"/>
        <v>8.0485356190023172E-2</v>
      </c>
    </row>
    <row r="1266" spans="5:17" x14ac:dyDescent="0.25">
      <c r="E1266" t="str">
        <f t="shared" ca="1" si="342"/>
        <v>{United States625}</v>
      </c>
      <c r="F1266">
        <v>0.67179447025762518</v>
      </c>
      <c r="G1266">
        <f t="shared" ca="1" si="343"/>
        <v>0.67179447025762518</v>
      </c>
      <c r="H1266">
        <f t="shared" ca="1" si="344"/>
        <v>0.67179447025762518</v>
      </c>
      <c r="N1266">
        <f t="shared" ca="1" si="345"/>
        <v>55449550</v>
      </c>
      <c r="O1266">
        <v>0.79453439695700667</v>
      </c>
      <c r="P1266">
        <f t="shared" ca="1" si="346"/>
        <v>0.79453439695700667</v>
      </c>
      <c r="Q1266">
        <f t="shared" ca="1" si="347"/>
        <v>0.79453439695700667</v>
      </c>
    </row>
    <row r="1267" spans="5:17" x14ac:dyDescent="0.25">
      <c r="E1267" t="str">
        <f t="shared" ca="1" si="342"/>
        <v>{United States625}</v>
      </c>
      <c r="F1267">
        <v>0.90100091858271392</v>
      </c>
      <c r="G1267">
        <f t="shared" ca="1" si="343"/>
        <v>0.90100091858271392</v>
      </c>
      <c r="H1267">
        <f t="shared" ca="1" si="344"/>
        <v>0.22920644832508874</v>
      </c>
      <c r="N1267">
        <f t="shared" ca="1" si="345"/>
        <v>55449550</v>
      </c>
      <c r="O1267">
        <v>0.93568429351189863</v>
      </c>
      <c r="P1267">
        <f t="shared" ca="1" si="346"/>
        <v>0.93568429351189863</v>
      </c>
      <c r="Q1267">
        <f t="shared" ca="1" si="347"/>
        <v>0.14114989655489196</v>
      </c>
    </row>
    <row r="1268" spans="5:17" x14ac:dyDescent="0.25">
      <c r="E1268" t="str">
        <f t="shared" ca="1" si="342"/>
        <v>{United States626}</v>
      </c>
      <c r="F1268">
        <v>1.8899888216494909E-2</v>
      </c>
      <c r="G1268">
        <f t="shared" ca="1" si="343"/>
        <v>1.8899888216494909E-2</v>
      </c>
      <c r="H1268">
        <f t="shared" ca="1" si="344"/>
        <v>1.8899888216494909E-2</v>
      </c>
      <c r="N1268">
        <f t="shared" ca="1" si="345"/>
        <v>55496262</v>
      </c>
      <c r="O1268">
        <v>0.34776598142113391</v>
      </c>
      <c r="P1268">
        <f t="shared" ca="1" si="346"/>
        <v>0.34776598142113391</v>
      </c>
      <c r="Q1268">
        <f t="shared" ca="1" si="347"/>
        <v>0.34776598142113391</v>
      </c>
    </row>
    <row r="1269" spans="5:17" x14ac:dyDescent="0.25">
      <c r="E1269" t="str">
        <f t="shared" ca="1" si="342"/>
        <v>{United States626}</v>
      </c>
      <c r="F1269">
        <v>0.25223180080142538</v>
      </c>
      <c r="G1269">
        <f t="shared" ca="1" si="343"/>
        <v>0.25223180080142538</v>
      </c>
      <c r="H1269">
        <f t="shared" ca="1" si="344"/>
        <v>0.23333191258493047</v>
      </c>
      <c r="N1269">
        <f t="shared" ca="1" si="345"/>
        <v>55496262</v>
      </c>
      <c r="O1269">
        <v>0.77188774627039713</v>
      </c>
      <c r="P1269">
        <f t="shared" ca="1" si="346"/>
        <v>0.77188774627039713</v>
      </c>
      <c r="Q1269">
        <f t="shared" ca="1" si="347"/>
        <v>0.42412176484926323</v>
      </c>
    </row>
    <row r="1270" spans="5:17" x14ac:dyDescent="0.25">
      <c r="E1270" t="str">
        <f t="shared" ca="1" si="342"/>
        <v>{United States627}</v>
      </c>
      <c r="F1270">
        <v>0.73814580616468295</v>
      </c>
      <c r="G1270">
        <f t="shared" ca="1" si="343"/>
        <v>0.57586429910353931</v>
      </c>
      <c r="H1270">
        <f t="shared" ca="1" si="344"/>
        <v>0.57586429910353931</v>
      </c>
      <c r="N1270">
        <f t="shared" ca="1" si="345"/>
        <v>55551332</v>
      </c>
      <c r="O1270">
        <v>0.64316989305942196</v>
      </c>
      <c r="P1270">
        <f t="shared" ca="1" si="346"/>
        <v>0.64316989305942196</v>
      </c>
      <c r="Q1270">
        <f t="shared" ca="1" si="347"/>
        <v>0.64316989305942196</v>
      </c>
    </row>
    <row r="1271" spans="5:17" x14ac:dyDescent="0.25">
      <c r="E1271" t="str">
        <f t="shared" ca="1" si="342"/>
        <v>{United States627}</v>
      </c>
      <c r="F1271">
        <v>0.57586429910353931</v>
      </c>
      <c r="G1271">
        <f t="shared" ca="1" si="343"/>
        <v>0.73814580616468295</v>
      </c>
      <c r="H1271">
        <f t="shared" ca="1" si="344"/>
        <v>0.16228150706114364</v>
      </c>
      <c r="N1271">
        <f t="shared" ca="1" si="345"/>
        <v>55551332</v>
      </c>
      <c r="O1271">
        <v>0.89428800563488087</v>
      </c>
      <c r="P1271">
        <f t="shared" ca="1" si="346"/>
        <v>0.89428800563488087</v>
      </c>
      <c r="Q1271">
        <f t="shared" ca="1" si="347"/>
        <v>0.25111811257545891</v>
      </c>
    </row>
    <row r="1272" spans="5:17" x14ac:dyDescent="0.25">
      <c r="E1272" t="str">
        <f t="shared" ca="1" si="342"/>
        <v>{United States628}</v>
      </c>
      <c r="F1272">
        <v>0.75938084856538557</v>
      </c>
      <c r="G1272">
        <f t="shared" ca="1" si="343"/>
        <v>0.40234530859492146</v>
      </c>
      <c r="H1272">
        <f t="shared" ca="1" si="344"/>
        <v>0.40234530859492146</v>
      </c>
      <c r="N1272">
        <f t="shared" ca="1" si="345"/>
        <v>55636694</v>
      </c>
      <c r="O1272">
        <v>0.33317680997767352</v>
      </c>
      <c r="P1272">
        <f t="shared" ca="1" si="346"/>
        <v>0.33317680997767352</v>
      </c>
      <c r="Q1272">
        <f t="shared" ca="1" si="347"/>
        <v>0.33317680997767352</v>
      </c>
    </row>
    <row r="1273" spans="5:17" x14ac:dyDescent="0.25">
      <c r="E1273" t="str">
        <f t="shared" ca="1" si="342"/>
        <v>{United States628}</v>
      </c>
      <c r="F1273">
        <v>0.40234530859492146</v>
      </c>
      <c r="G1273">
        <f t="shared" ca="1" si="343"/>
        <v>0.75938084856538557</v>
      </c>
      <c r="H1273">
        <f t="shared" ca="1" si="344"/>
        <v>0.35703553997046411</v>
      </c>
      <c r="N1273">
        <f t="shared" ca="1" si="345"/>
        <v>55636694</v>
      </c>
      <c r="O1273">
        <v>0.48000628860125782</v>
      </c>
      <c r="P1273">
        <f t="shared" ca="1" si="346"/>
        <v>0.48000628860125782</v>
      </c>
      <c r="Q1273">
        <f t="shared" ca="1" si="347"/>
        <v>0.14682947862358431</v>
      </c>
    </row>
    <row r="1274" spans="5:17" x14ac:dyDescent="0.25">
      <c r="E1274" t="str">
        <f t="shared" ca="1" si="342"/>
        <v>{United States629}</v>
      </c>
      <c r="F1274">
        <v>0.9959822596940171</v>
      </c>
      <c r="G1274">
        <f t="shared" ca="1" si="343"/>
        <v>7.9260206255893584E-2</v>
      </c>
      <c r="H1274">
        <f t="shared" ca="1" si="344"/>
        <v>7.9260206255893584E-2</v>
      </c>
      <c r="N1274">
        <f t="shared" ca="1" si="345"/>
        <v>55685003</v>
      </c>
      <c r="O1274">
        <v>0.20882976176173285</v>
      </c>
      <c r="P1274">
        <f t="shared" ca="1" si="346"/>
        <v>0.20882976176173285</v>
      </c>
      <c r="Q1274">
        <f t="shared" ca="1" si="347"/>
        <v>0.20882976176173285</v>
      </c>
    </row>
    <row r="1275" spans="5:17" x14ac:dyDescent="0.25">
      <c r="E1275" t="str">
        <f t="shared" ca="1" si="342"/>
        <v>{United States629}</v>
      </c>
      <c r="F1275">
        <v>7.9260206255893584E-2</v>
      </c>
      <c r="G1275">
        <f t="shared" ca="1" si="343"/>
        <v>0.9959822596940171</v>
      </c>
      <c r="H1275">
        <f t="shared" ca="1" si="344"/>
        <v>0.91672205343812352</v>
      </c>
      <c r="N1275">
        <f t="shared" ca="1" si="345"/>
        <v>55685003</v>
      </c>
      <c r="O1275">
        <v>0.42753919447293776</v>
      </c>
      <c r="P1275">
        <f t="shared" ca="1" si="346"/>
        <v>0.42753919447293776</v>
      </c>
      <c r="Q1275">
        <f t="shared" ca="1" si="347"/>
        <v>0.21870943271120491</v>
      </c>
    </row>
    <row r="1276" spans="5:17" x14ac:dyDescent="0.25">
      <c r="E1276" t="str">
        <f t="shared" ca="1" si="342"/>
        <v>{United States630}</v>
      </c>
      <c r="F1276">
        <v>0.85810194401672013</v>
      </c>
      <c r="G1276">
        <f t="shared" ca="1" si="343"/>
        <v>0.11059491108874664</v>
      </c>
      <c r="H1276">
        <f t="shared" ca="1" si="344"/>
        <v>0.11059491108874664</v>
      </c>
      <c r="N1276">
        <f t="shared" ca="1" si="345"/>
        <v>55839572</v>
      </c>
      <c r="O1276">
        <v>5.9058792708673868E-3</v>
      </c>
      <c r="P1276">
        <f t="shared" ca="1" si="346"/>
        <v>5.9058792708673868E-3</v>
      </c>
      <c r="Q1276">
        <f t="shared" ca="1" si="347"/>
        <v>5.9058792708673868E-3</v>
      </c>
    </row>
    <row r="1277" spans="5:17" x14ac:dyDescent="0.25">
      <c r="E1277" t="str">
        <f t="shared" ca="1" si="342"/>
        <v>{United States630}</v>
      </c>
      <c r="F1277">
        <v>0.11059491108874664</v>
      </c>
      <c r="G1277">
        <f t="shared" ca="1" si="343"/>
        <v>0.85810194401672013</v>
      </c>
      <c r="H1277">
        <f t="shared" ca="1" si="344"/>
        <v>0.74750703292797349</v>
      </c>
      <c r="N1277">
        <f t="shared" ca="1" si="345"/>
        <v>55839572</v>
      </c>
      <c r="O1277">
        <v>0.74494957233362669</v>
      </c>
      <c r="P1277">
        <f t="shared" ca="1" si="346"/>
        <v>0.74494957233362669</v>
      </c>
      <c r="Q1277">
        <f t="shared" ca="1" si="347"/>
        <v>0.7390436930627593</v>
      </c>
    </row>
    <row r="1278" spans="5:17" x14ac:dyDescent="0.25">
      <c r="E1278" t="str">
        <f t="shared" ca="1" si="342"/>
        <v>{United States631}</v>
      </c>
      <c r="F1278">
        <v>0.94786208201938471</v>
      </c>
      <c r="G1278">
        <f t="shared" ca="1" si="343"/>
        <v>8.5088632159339483E-2</v>
      </c>
      <c r="H1278">
        <f t="shared" ca="1" si="344"/>
        <v>8.5088632159339483E-2</v>
      </c>
      <c r="N1278">
        <f t="shared" ca="1" si="345"/>
        <v>55898888</v>
      </c>
      <c r="O1278">
        <v>7.296014482498614E-3</v>
      </c>
      <c r="P1278">
        <f t="shared" ca="1" si="346"/>
        <v>7.296014482498614E-3</v>
      </c>
      <c r="Q1278">
        <f t="shared" ca="1" si="347"/>
        <v>7.296014482498614E-3</v>
      </c>
    </row>
    <row r="1279" spans="5:17" x14ac:dyDescent="0.25">
      <c r="E1279" t="str">
        <f t="shared" ca="1" si="342"/>
        <v>{United States631}</v>
      </c>
      <c r="F1279">
        <v>8.5088632159339483E-2</v>
      </c>
      <c r="G1279">
        <f t="shared" ca="1" si="343"/>
        <v>0.94786208201938471</v>
      </c>
      <c r="H1279">
        <f t="shared" ca="1" si="344"/>
        <v>0.86277344986004523</v>
      </c>
      <c r="N1279">
        <f t="shared" ca="1" si="345"/>
        <v>55898888</v>
      </c>
      <c r="O1279">
        <v>0.11730908009923358</v>
      </c>
      <c r="P1279">
        <f t="shared" ca="1" si="346"/>
        <v>0.11730908009923358</v>
      </c>
      <c r="Q1279">
        <f t="shared" ca="1" si="347"/>
        <v>0.11001306561673496</v>
      </c>
    </row>
    <row r="1280" spans="5:17" x14ac:dyDescent="0.25">
      <c r="E1280" t="str">
        <f t="shared" ca="1" si="342"/>
        <v>{United States632}</v>
      </c>
      <c r="F1280">
        <v>0.92139690808792574</v>
      </c>
      <c r="G1280">
        <f t="shared" ca="1" si="343"/>
        <v>0.13546746614567318</v>
      </c>
      <c r="H1280">
        <f t="shared" ca="1" si="344"/>
        <v>0.13546746614567318</v>
      </c>
      <c r="N1280">
        <f t="shared" ca="1" si="345"/>
        <v>55989543</v>
      </c>
      <c r="O1280">
        <v>0.38325876806692472</v>
      </c>
      <c r="P1280">
        <f t="shared" ca="1" si="346"/>
        <v>0.38325876806692472</v>
      </c>
      <c r="Q1280">
        <f t="shared" ca="1" si="347"/>
        <v>0.38325876806692472</v>
      </c>
    </row>
    <row r="1281" spans="5:17" x14ac:dyDescent="0.25">
      <c r="E1281" t="str">
        <f t="shared" ca="1" si="342"/>
        <v>{United States632}</v>
      </c>
      <c r="F1281">
        <v>0.13546746614567318</v>
      </c>
      <c r="G1281">
        <f t="shared" ca="1" si="343"/>
        <v>0.92139690808792574</v>
      </c>
      <c r="H1281">
        <f t="shared" ca="1" si="344"/>
        <v>0.78592944194225256</v>
      </c>
      <c r="N1281">
        <f t="shared" ca="1" si="345"/>
        <v>55989543</v>
      </c>
      <c r="O1281">
        <v>0.42356823369263696</v>
      </c>
      <c r="P1281">
        <f t="shared" ca="1" si="346"/>
        <v>0.42356823369263696</v>
      </c>
      <c r="Q1281">
        <f t="shared" ca="1" si="347"/>
        <v>4.0309465625712249E-2</v>
      </c>
    </row>
    <row r="1282" spans="5:17" x14ac:dyDescent="0.25">
      <c r="E1282" t="str">
        <f t="shared" ca="1" si="342"/>
        <v>{United States633}</v>
      </c>
      <c r="F1282">
        <v>1.418739105908029E-2</v>
      </c>
      <c r="G1282">
        <f t="shared" ca="1" si="343"/>
        <v>1.418739105908029E-2</v>
      </c>
      <c r="H1282">
        <f t="shared" ca="1" si="344"/>
        <v>1.418739105908029E-2</v>
      </c>
      <c r="N1282">
        <f t="shared" ca="1" si="345"/>
        <v>56080201</v>
      </c>
      <c r="O1282">
        <v>0.90628867200453944</v>
      </c>
      <c r="P1282">
        <f t="shared" ca="1" si="346"/>
        <v>0.67197907873126672</v>
      </c>
      <c r="Q1282">
        <f t="shared" ca="1" si="347"/>
        <v>0.67197907873126672</v>
      </c>
    </row>
    <row r="1283" spans="5:17" x14ac:dyDescent="0.25">
      <c r="E1283" t="str">
        <f t="shared" ref="E1283:E1346" ca="1" si="348">INDIRECT(ADDRESS(INT((ROW())/2)+1,1))</f>
        <v>{United States633}</v>
      </c>
      <c r="F1283">
        <v>2.3855418582923726E-2</v>
      </c>
      <c r="G1283">
        <f t="shared" ref="G1283:G1346" ca="1" si="349">SMALL(OFFSET($F$2,MATCH($E1283,$E$2:$E$2425,0)-1,0,COUNTIF($E$2:$E$2425,E1283),1),ROW()-MATCH($E1283,$E$2:$E$2425,0))</f>
        <v>2.3855418582923726E-2</v>
      </c>
      <c r="H1283">
        <f t="shared" ref="H1283:H1346" ca="1" si="350">IF(E1283&lt;&gt;E1282,G1283,G1283-G1282)</f>
        <v>9.6680275238434366E-3</v>
      </c>
      <c r="N1283">
        <f t="shared" ref="N1283:N1346" ca="1" si="351">INDIRECT(ADDRESS(INT((ROW())/2)+1,13))</f>
        <v>56080201</v>
      </c>
      <c r="O1283">
        <v>0.67197907873126672</v>
      </c>
      <c r="P1283">
        <f t="shared" ref="P1283:P1346" ca="1" si="352">SMALL(OFFSET($O$2,MATCH($N1283,$N$2:$N$2425,0)-1,0,COUNTIF($N$2:$N$2425,N1283),1),ROW()-MATCH($N1283,$N$2:$N$2425,0))</f>
        <v>0.90628867200453944</v>
      </c>
      <c r="Q1283">
        <f t="shared" ref="Q1283:Q1346" ca="1" si="353">IF(N1283&lt;&gt;N1282,P1283,P1283-P1282)</f>
        <v>0.23430959327327272</v>
      </c>
    </row>
    <row r="1284" spans="5:17" x14ac:dyDescent="0.25">
      <c r="E1284" t="str">
        <f t="shared" ca="1" si="348"/>
        <v>{United States634}</v>
      </c>
      <c r="F1284">
        <v>0.86330608498107164</v>
      </c>
      <c r="G1284">
        <f t="shared" ca="1" si="349"/>
        <v>0.26389752672740041</v>
      </c>
      <c r="H1284">
        <f t="shared" ca="1" si="350"/>
        <v>0.26389752672740041</v>
      </c>
      <c r="N1284">
        <f t="shared" ca="1" si="351"/>
        <v>56081669</v>
      </c>
      <c r="O1284">
        <v>0.7168304819863266</v>
      </c>
      <c r="P1284">
        <f t="shared" ca="1" si="352"/>
        <v>0.64218521674632134</v>
      </c>
      <c r="Q1284">
        <f t="shared" ca="1" si="353"/>
        <v>0.64218521674632134</v>
      </c>
    </row>
    <row r="1285" spans="5:17" x14ac:dyDescent="0.25">
      <c r="E1285" t="str">
        <f t="shared" ca="1" si="348"/>
        <v>{United States634}</v>
      </c>
      <c r="F1285">
        <v>0.26389752672740041</v>
      </c>
      <c r="G1285">
        <f t="shared" ca="1" si="349"/>
        <v>0.86330608498107164</v>
      </c>
      <c r="H1285">
        <f t="shared" ca="1" si="350"/>
        <v>0.59940855825367123</v>
      </c>
      <c r="N1285">
        <f t="shared" ca="1" si="351"/>
        <v>56081669</v>
      </c>
      <c r="O1285">
        <v>0.64218521674632134</v>
      </c>
      <c r="P1285">
        <f t="shared" ca="1" si="352"/>
        <v>0.7168304819863266</v>
      </c>
      <c r="Q1285">
        <f t="shared" ca="1" si="353"/>
        <v>7.4645265240005254E-2</v>
      </c>
    </row>
    <row r="1286" spans="5:17" x14ac:dyDescent="0.25">
      <c r="E1286" t="str">
        <f t="shared" ca="1" si="348"/>
        <v>{United States635}</v>
      </c>
      <c r="F1286">
        <v>0.74688886381304265</v>
      </c>
      <c r="G1286">
        <f t="shared" ca="1" si="349"/>
        <v>0.68451806445086227</v>
      </c>
      <c r="H1286">
        <f t="shared" ca="1" si="350"/>
        <v>0.68451806445086227</v>
      </c>
      <c r="N1286">
        <f t="shared" ca="1" si="351"/>
        <v>56115208</v>
      </c>
      <c r="O1286">
        <v>0.81797021227478373</v>
      </c>
      <c r="P1286">
        <f t="shared" ca="1" si="352"/>
        <v>0.33632273285969527</v>
      </c>
      <c r="Q1286">
        <f t="shared" ca="1" si="353"/>
        <v>0.33632273285969527</v>
      </c>
    </row>
    <row r="1287" spans="5:17" x14ac:dyDescent="0.25">
      <c r="E1287" t="str">
        <f t="shared" ca="1" si="348"/>
        <v>{United States635}</v>
      </c>
      <c r="F1287">
        <v>0.68451806445086227</v>
      </c>
      <c r="G1287">
        <f t="shared" ca="1" si="349"/>
        <v>0.74688886381304265</v>
      </c>
      <c r="H1287">
        <f t="shared" ca="1" si="350"/>
        <v>6.2370799362180374E-2</v>
      </c>
      <c r="N1287">
        <f t="shared" ca="1" si="351"/>
        <v>56115208</v>
      </c>
      <c r="O1287">
        <v>0.33632273285969527</v>
      </c>
      <c r="P1287">
        <f t="shared" ca="1" si="352"/>
        <v>0.81797021227478373</v>
      </c>
      <c r="Q1287">
        <f t="shared" ca="1" si="353"/>
        <v>0.48164747941508845</v>
      </c>
    </row>
    <row r="1288" spans="5:17" x14ac:dyDescent="0.25">
      <c r="E1288" t="str">
        <f t="shared" ca="1" si="348"/>
        <v>{United States636}</v>
      </c>
      <c r="F1288">
        <v>4.914843122217305E-2</v>
      </c>
      <c r="G1288">
        <f t="shared" ca="1" si="349"/>
        <v>2.2065789210287567E-2</v>
      </c>
      <c r="H1288">
        <f t="shared" ca="1" si="350"/>
        <v>2.2065789210287567E-2</v>
      </c>
      <c r="N1288">
        <f t="shared" ca="1" si="351"/>
        <v>56250277</v>
      </c>
      <c r="O1288">
        <v>0.8279694547192834</v>
      </c>
      <c r="P1288">
        <f t="shared" ca="1" si="352"/>
        <v>3.3652323134668705E-2</v>
      </c>
      <c r="Q1288">
        <f t="shared" ca="1" si="353"/>
        <v>3.3652323134668705E-2</v>
      </c>
    </row>
    <row r="1289" spans="5:17" x14ac:dyDescent="0.25">
      <c r="E1289" t="str">
        <f t="shared" ca="1" si="348"/>
        <v>{United States636}</v>
      </c>
      <c r="F1289">
        <v>2.2065789210287567E-2</v>
      </c>
      <c r="G1289">
        <f t="shared" ca="1" si="349"/>
        <v>4.914843122217305E-2</v>
      </c>
      <c r="H1289">
        <f t="shared" ca="1" si="350"/>
        <v>2.7082642011885483E-2</v>
      </c>
      <c r="N1289">
        <f t="shared" ca="1" si="351"/>
        <v>56250277</v>
      </c>
      <c r="O1289">
        <v>3.3652323134668705E-2</v>
      </c>
      <c r="P1289">
        <f t="shared" ca="1" si="352"/>
        <v>0.8279694547192834</v>
      </c>
      <c r="Q1289">
        <f t="shared" ca="1" si="353"/>
        <v>0.7943171315846147</v>
      </c>
    </row>
    <row r="1290" spans="5:17" x14ac:dyDescent="0.25">
      <c r="E1290" t="str">
        <f t="shared" ca="1" si="348"/>
        <v>{United States637}</v>
      </c>
      <c r="F1290">
        <v>0.3624630065758534</v>
      </c>
      <c r="G1290">
        <f t="shared" ca="1" si="349"/>
        <v>0.31403412515809692</v>
      </c>
      <c r="H1290">
        <f t="shared" ca="1" si="350"/>
        <v>0.31403412515809692</v>
      </c>
      <c r="N1290">
        <f t="shared" ca="1" si="351"/>
        <v>56281544</v>
      </c>
      <c r="O1290">
        <v>0.58563215102851685</v>
      </c>
      <c r="P1290">
        <f t="shared" ca="1" si="352"/>
        <v>0.58563215102851685</v>
      </c>
      <c r="Q1290">
        <f t="shared" ca="1" si="353"/>
        <v>0.58563215102851685</v>
      </c>
    </row>
    <row r="1291" spans="5:17" x14ac:dyDescent="0.25">
      <c r="E1291" t="str">
        <f t="shared" ca="1" si="348"/>
        <v>{United States637}</v>
      </c>
      <c r="F1291">
        <v>0.31403412515809692</v>
      </c>
      <c r="G1291">
        <f t="shared" ca="1" si="349"/>
        <v>0.3624630065758534</v>
      </c>
      <c r="H1291">
        <f t="shared" ca="1" si="350"/>
        <v>4.8428881417756475E-2</v>
      </c>
      <c r="N1291">
        <f t="shared" ca="1" si="351"/>
        <v>56281544</v>
      </c>
      <c r="O1291">
        <v>0.72156077422760878</v>
      </c>
      <c r="P1291">
        <f t="shared" ca="1" si="352"/>
        <v>0.72156077422760878</v>
      </c>
      <c r="Q1291">
        <f t="shared" ca="1" si="353"/>
        <v>0.13592862319909194</v>
      </c>
    </row>
    <row r="1292" spans="5:17" x14ac:dyDescent="0.25">
      <c r="E1292" t="str">
        <f t="shared" ca="1" si="348"/>
        <v>{United States638}</v>
      </c>
      <c r="F1292">
        <v>0.15075154767949039</v>
      </c>
      <c r="G1292">
        <f t="shared" ca="1" si="349"/>
        <v>0.15075154767949039</v>
      </c>
      <c r="H1292">
        <f t="shared" ca="1" si="350"/>
        <v>0.15075154767949039</v>
      </c>
      <c r="N1292">
        <f t="shared" ca="1" si="351"/>
        <v>56282826</v>
      </c>
      <c r="O1292">
        <v>0.47204752631300506</v>
      </c>
      <c r="P1292">
        <f t="shared" ca="1" si="352"/>
        <v>0.12090353625017658</v>
      </c>
      <c r="Q1292">
        <f t="shared" ca="1" si="353"/>
        <v>0.12090353625017658</v>
      </c>
    </row>
    <row r="1293" spans="5:17" x14ac:dyDescent="0.25">
      <c r="E1293" t="str">
        <f t="shared" ca="1" si="348"/>
        <v>{United States638}</v>
      </c>
      <c r="F1293">
        <v>0.22181110428512674</v>
      </c>
      <c r="G1293">
        <f t="shared" ca="1" si="349"/>
        <v>0.22181110428512674</v>
      </c>
      <c r="H1293">
        <f t="shared" ca="1" si="350"/>
        <v>7.1059556605636343E-2</v>
      </c>
      <c r="N1293">
        <f t="shared" ca="1" si="351"/>
        <v>56282826</v>
      </c>
      <c r="O1293">
        <v>0.12090353625017658</v>
      </c>
      <c r="P1293">
        <f t="shared" ca="1" si="352"/>
        <v>0.47204752631300506</v>
      </c>
      <c r="Q1293">
        <f t="shared" ca="1" si="353"/>
        <v>0.35114399006282848</v>
      </c>
    </row>
    <row r="1294" spans="5:17" x14ac:dyDescent="0.25">
      <c r="E1294" t="str">
        <f t="shared" ca="1" si="348"/>
        <v>{United States639}</v>
      </c>
      <c r="F1294">
        <v>0.23670722952666245</v>
      </c>
      <c r="G1294">
        <f t="shared" ca="1" si="349"/>
        <v>0.23670722952666245</v>
      </c>
      <c r="H1294">
        <f t="shared" ca="1" si="350"/>
        <v>0.23670722952666245</v>
      </c>
      <c r="N1294">
        <f t="shared" ca="1" si="351"/>
        <v>56300790</v>
      </c>
      <c r="O1294">
        <v>0.19913560823310317</v>
      </c>
      <c r="P1294">
        <f t="shared" ca="1" si="352"/>
        <v>0.19913560823310317</v>
      </c>
      <c r="Q1294">
        <f t="shared" ca="1" si="353"/>
        <v>0.19913560823310317</v>
      </c>
    </row>
    <row r="1295" spans="5:17" x14ac:dyDescent="0.25">
      <c r="E1295" t="str">
        <f t="shared" ca="1" si="348"/>
        <v>{United States639}</v>
      </c>
      <c r="F1295">
        <v>0.36886392654447009</v>
      </c>
      <c r="G1295">
        <f t="shared" ca="1" si="349"/>
        <v>0.36886392654447009</v>
      </c>
      <c r="H1295">
        <f t="shared" ca="1" si="350"/>
        <v>0.13215669701780763</v>
      </c>
      <c r="N1295">
        <f t="shared" ca="1" si="351"/>
        <v>56300790</v>
      </c>
      <c r="O1295">
        <v>0.35549105738335984</v>
      </c>
      <c r="P1295">
        <f t="shared" ca="1" si="352"/>
        <v>0.35549105738335984</v>
      </c>
      <c r="Q1295">
        <f t="shared" ca="1" si="353"/>
        <v>0.15635544915025668</v>
      </c>
    </row>
    <row r="1296" spans="5:17" x14ac:dyDescent="0.25">
      <c r="E1296" t="str">
        <f t="shared" ca="1" si="348"/>
        <v>{United States640}</v>
      </c>
      <c r="F1296">
        <v>0.52849341204568523</v>
      </c>
      <c r="G1296">
        <f t="shared" ca="1" si="349"/>
        <v>0.52849341204568523</v>
      </c>
      <c r="H1296">
        <f t="shared" ca="1" si="350"/>
        <v>0.52849341204568523</v>
      </c>
      <c r="N1296">
        <f t="shared" ca="1" si="351"/>
        <v>56317471</v>
      </c>
      <c r="O1296">
        <v>0.85138361979480204</v>
      </c>
      <c r="P1296">
        <f t="shared" ca="1" si="352"/>
        <v>0.85138361979480204</v>
      </c>
      <c r="Q1296">
        <f t="shared" ca="1" si="353"/>
        <v>0.85138361979480204</v>
      </c>
    </row>
    <row r="1297" spans="5:17" x14ac:dyDescent="0.25">
      <c r="E1297" t="str">
        <f t="shared" ca="1" si="348"/>
        <v>{United States640}</v>
      </c>
      <c r="F1297">
        <v>0.6264638886855588</v>
      </c>
      <c r="G1297">
        <f t="shared" ca="1" si="349"/>
        <v>0.6264638886855588</v>
      </c>
      <c r="H1297">
        <f t="shared" ca="1" si="350"/>
        <v>9.7970476639873572E-2</v>
      </c>
      <c r="N1297">
        <f t="shared" ca="1" si="351"/>
        <v>56317471</v>
      </c>
      <c r="O1297">
        <v>0.96564527676659695</v>
      </c>
      <c r="P1297">
        <f t="shared" ca="1" si="352"/>
        <v>0.96564527676659695</v>
      </c>
      <c r="Q1297">
        <f t="shared" ca="1" si="353"/>
        <v>0.11426165697179491</v>
      </c>
    </row>
    <row r="1298" spans="5:17" x14ac:dyDescent="0.25">
      <c r="E1298" t="str">
        <f t="shared" ca="1" si="348"/>
        <v>{United States641}</v>
      </c>
      <c r="F1298">
        <v>0.15378307541929559</v>
      </c>
      <c r="G1298">
        <f t="shared" ca="1" si="349"/>
        <v>0.15378307541929559</v>
      </c>
      <c r="H1298">
        <f t="shared" ca="1" si="350"/>
        <v>0.15378307541929559</v>
      </c>
      <c r="N1298">
        <f t="shared" ca="1" si="351"/>
        <v>56342629</v>
      </c>
      <c r="O1298">
        <v>0.94719210560078082</v>
      </c>
      <c r="P1298">
        <f t="shared" ca="1" si="352"/>
        <v>8.5125578137384639E-2</v>
      </c>
      <c r="Q1298">
        <f t="shared" ca="1" si="353"/>
        <v>8.5125578137384639E-2</v>
      </c>
    </row>
    <row r="1299" spans="5:17" x14ac:dyDescent="0.25">
      <c r="E1299" t="str">
        <f t="shared" ca="1" si="348"/>
        <v>{United States641}</v>
      </c>
      <c r="F1299">
        <v>0.60391445126999077</v>
      </c>
      <c r="G1299">
        <f t="shared" ca="1" si="349"/>
        <v>0.60391445126999077</v>
      </c>
      <c r="H1299">
        <f t="shared" ca="1" si="350"/>
        <v>0.45013137585069518</v>
      </c>
      <c r="N1299">
        <f t="shared" ca="1" si="351"/>
        <v>56342629</v>
      </c>
      <c r="O1299">
        <v>8.5125578137384639E-2</v>
      </c>
      <c r="P1299">
        <f t="shared" ca="1" si="352"/>
        <v>0.94719210560078082</v>
      </c>
      <c r="Q1299">
        <f t="shared" ca="1" si="353"/>
        <v>0.86206652746339618</v>
      </c>
    </row>
    <row r="1300" spans="5:17" x14ac:dyDescent="0.25">
      <c r="E1300" t="str">
        <f t="shared" ca="1" si="348"/>
        <v>{United States642}</v>
      </c>
      <c r="F1300">
        <v>0.3275009698606457</v>
      </c>
      <c r="G1300">
        <f t="shared" ca="1" si="349"/>
        <v>0.3275009698606457</v>
      </c>
      <c r="H1300">
        <f t="shared" ca="1" si="350"/>
        <v>0.3275009698606457</v>
      </c>
      <c r="N1300">
        <f t="shared" ca="1" si="351"/>
        <v>56583113</v>
      </c>
      <c r="O1300">
        <v>0.77900437494303243</v>
      </c>
      <c r="P1300">
        <f t="shared" ca="1" si="352"/>
        <v>0.15207616457950213</v>
      </c>
      <c r="Q1300">
        <f t="shared" ca="1" si="353"/>
        <v>0.15207616457950213</v>
      </c>
    </row>
    <row r="1301" spans="5:17" x14ac:dyDescent="0.25">
      <c r="E1301" t="str">
        <f t="shared" ca="1" si="348"/>
        <v>{United States642}</v>
      </c>
      <c r="F1301">
        <v>0.7758575586194042</v>
      </c>
      <c r="G1301">
        <f t="shared" ca="1" si="349"/>
        <v>0.7758575586194042</v>
      </c>
      <c r="H1301">
        <f t="shared" ca="1" si="350"/>
        <v>0.4483565887587585</v>
      </c>
      <c r="N1301">
        <f t="shared" ca="1" si="351"/>
        <v>56583113</v>
      </c>
      <c r="O1301">
        <v>0.15207616457950213</v>
      </c>
      <c r="P1301">
        <f t="shared" ca="1" si="352"/>
        <v>0.77900437494303243</v>
      </c>
      <c r="Q1301">
        <f t="shared" ca="1" si="353"/>
        <v>0.6269282103635303</v>
      </c>
    </row>
    <row r="1302" spans="5:17" x14ac:dyDescent="0.25">
      <c r="E1302" t="str">
        <f t="shared" ca="1" si="348"/>
        <v>{United States643}</v>
      </c>
      <c r="F1302">
        <v>0.25630562941707169</v>
      </c>
      <c r="G1302">
        <f t="shared" ca="1" si="349"/>
        <v>0.22513499211233234</v>
      </c>
      <c r="H1302">
        <f t="shared" ca="1" si="350"/>
        <v>0.22513499211233234</v>
      </c>
      <c r="N1302">
        <f t="shared" ca="1" si="351"/>
        <v>56626660</v>
      </c>
      <c r="O1302">
        <v>0.36762386172806372</v>
      </c>
      <c r="P1302">
        <f t="shared" ca="1" si="352"/>
        <v>0.36762386172806372</v>
      </c>
      <c r="Q1302">
        <f t="shared" ca="1" si="353"/>
        <v>0.36762386172806372</v>
      </c>
    </row>
    <row r="1303" spans="5:17" x14ac:dyDescent="0.25">
      <c r="E1303" t="str">
        <f t="shared" ca="1" si="348"/>
        <v>{United States643}</v>
      </c>
      <c r="F1303">
        <v>0.22513499211233234</v>
      </c>
      <c r="G1303">
        <f t="shared" ca="1" si="349"/>
        <v>0.25630562941707169</v>
      </c>
      <c r="H1303">
        <f t="shared" ca="1" si="350"/>
        <v>3.1170637304739346E-2</v>
      </c>
      <c r="N1303">
        <f t="shared" ca="1" si="351"/>
        <v>56626660</v>
      </c>
      <c r="O1303">
        <v>0.63649100494903565</v>
      </c>
      <c r="P1303">
        <f t="shared" ca="1" si="352"/>
        <v>0.63649100494903565</v>
      </c>
      <c r="Q1303">
        <f t="shared" ca="1" si="353"/>
        <v>0.26886714322097194</v>
      </c>
    </row>
    <row r="1304" spans="5:17" x14ac:dyDescent="0.25">
      <c r="E1304" t="str">
        <f t="shared" ca="1" si="348"/>
        <v>{United States644}</v>
      </c>
      <c r="F1304">
        <v>3.73722562005252E-3</v>
      </c>
      <c r="G1304">
        <f t="shared" ca="1" si="349"/>
        <v>3.73722562005252E-3</v>
      </c>
      <c r="H1304">
        <f t="shared" ca="1" si="350"/>
        <v>3.73722562005252E-3</v>
      </c>
      <c r="N1304">
        <f t="shared" ca="1" si="351"/>
        <v>56654233</v>
      </c>
      <c r="O1304">
        <v>0.73891656417444496</v>
      </c>
      <c r="P1304">
        <f t="shared" ca="1" si="352"/>
        <v>0.41165420359780525</v>
      </c>
      <c r="Q1304">
        <f t="shared" ca="1" si="353"/>
        <v>0.41165420359780525</v>
      </c>
    </row>
    <row r="1305" spans="5:17" x14ac:dyDescent="0.25">
      <c r="E1305" t="str">
        <f t="shared" ca="1" si="348"/>
        <v>{United States644}</v>
      </c>
      <c r="F1305">
        <v>0.32770530593614822</v>
      </c>
      <c r="G1305">
        <f t="shared" ca="1" si="349"/>
        <v>0.32770530593614822</v>
      </c>
      <c r="H1305">
        <f t="shared" ca="1" si="350"/>
        <v>0.3239680803160957</v>
      </c>
      <c r="N1305">
        <f t="shared" ca="1" si="351"/>
        <v>56654233</v>
      </c>
      <c r="O1305">
        <v>0.41165420359780525</v>
      </c>
      <c r="P1305">
        <f t="shared" ca="1" si="352"/>
        <v>0.73891656417444496</v>
      </c>
      <c r="Q1305">
        <f t="shared" ca="1" si="353"/>
        <v>0.32726236057663971</v>
      </c>
    </row>
    <row r="1306" spans="5:17" x14ac:dyDescent="0.25">
      <c r="E1306" t="str">
        <f t="shared" ca="1" si="348"/>
        <v>{United States645}</v>
      </c>
      <c r="F1306">
        <v>0.90022560781370109</v>
      </c>
      <c r="G1306">
        <f t="shared" ca="1" si="349"/>
        <v>0.11562089682584176</v>
      </c>
      <c r="H1306">
        <f t="shared" ca="1" si="350"/>
        <v>0.11562089682584176</v>
      </c>
      <c r="N1306">
        <f t="shared" ca="1" si="351"/>
        <v>56886543</v>
      </c>
      <c r="O1306">
        <v>0.94775018632606978</v>
      </c>
      <c r="P1306">
        <f t="shared" ca="1" si="352"/>
        <v>5.1614534332208972E-2</v>
      </c>
      <c r="Q1306">
        <f t="shared" ca="1" si="353"/>
        <v>5.1614534332208972E-2</v>
      </c>
    </row>
    <row r="1307" spans="5:17" x14ac:dyDescent="0.25">
      <c r="E1307" t="str">
        <f t="shared" ca="1" si="348"/>
        <v>{United States645}</v>
      </c>
      <c r="F1307">
        <v>0.11562089682584176</v>
      </c>
      <c r="G1307">
        <f t="shared" ca="1" si="349"/>
        <v>0.90022560781370109</v>
      </c>
      <c r="H1307">
        <f t="shared" ca="1" si="350"/>
        <v>0.78460471098785933</v>
      </c>
      <c r="N1307">
        <f t="shared" ca="1" si="351"/>
        <v>56886543</v>
      </c>
      <c r="O1307">
        <v>5.1614534332208972E-2</v>
      </c>
      <c r="P1307">
        <f t="shared" ca="1" si="352"/>
        <v>0.94775018632606978</v>
      </c>
      <c r="Q1307">
        <f t="shared" ca="1" si="353"/>
        <v>0.8961356519938608</v>
      </c>
    </row>
    <row r="1308" spans="5:17" x14ac:dyDescent="0.25">
      <c r="E1308" t="str">
        <f t="shared" ca="1" si="348"/>
        <v>{United States646}</v>
      </c>
      <c r="F1308">
        <v>0.13949451924071976</v>
      </c>
      <c r="G1308">
        <f t="shared" ca="1" si="349"/>
        <v>0.13949451924071976</v>
      </c>
      <c r="H1308">
        <f t="shared" ca="1" si="350"/>
        <v>0.13949451924071976</v>
      </c>
      <c r="N1308">
        <f t="shared" ca="1" si="351"/>
        <v>56933523</v>
      </c>
      <c r="O1308">
        <v>9.060396400523818E-2</v>
      </c>
      <c r="P1308">
        <f t="shared" ca="1" si="352"/>
        <v>9.060396400523818E-2</v>
      </c>
      <c r="Q1308">
        <f t="shared" ca="1" si="353"/>
        <v>9.060396400523818E-2</v>
      </c>
    </row>
    <row r="1309" spans="5:17" x14ac:dyDescent="0.25">
      <c r="E1309" t="str">
        <f t="shared" ca="1" si="348"/>
        <v>{United States646}</v>
      </c>
      <c r="F1309">
        <v>0.7169528979094637</v>
      </c>
      <c r="G1309">
        <f t="shared" ca="1" si="349"/>
        <v>0.7169528979094637</v>
      </c>
      <c r="H1309">
        <f t="shared" ca="1" si="350"/>
        <v>0.57745837866874394</v>
      </c>
      <c r="N1309">
        <f t="shared" ca="1" si="351"/>
        <v>56933523</v>
      </c>
      <c r="O1309">
        <v>0.95872945074976712</v>
      </c>
      <c r="P1309">
        <f t="shared" ca="1" si="352"/>
        <v>0.95872945074976712</v>
      </c>
      <c r="Q1309">
        <f t="shared" ca="1" si="353"/>
        <v>0.86812548674452894</v>
      </c>
    </row>
    <row r="1310" spans="5:17" x14ac:dyDescent="0.25">
      <c r="E1310" t="str">
        <f t="shared" ca="1" si="348"/>
        <v>{United States647}</v>
      </c>
      <c r="F1310">
        <v>0.62608193361352238</v>
      </c>
      <c r="G1310">
        <f t="shared" ca="1" si="349"/>
        <v>0.28074416571517413</v>
      </c>
      <c r="H1310">
        <f t="shared" ca="1" si="350"/>
        <v>0.28074416571517413</v>
      </c>
      <c r="N1310">
        <f t="shared" ca="1" si="351"/>
        <v>56999373</v>
      </c>
      <c r="O1310">
        <v>0.60605559853683222</v>
      </c>
      <c r="P1310">
        <f t="shared" ca="1" si="352"/>
        <v>0.47500666729802654</v>
      </c>
      <c r="Q1310">
        <f t="shared" ca="1" si="353"/>
        <v>0.47500666729802654</v>
      </c>
    </row>
    <row r="1311" spans="5:17" x14ac:dyDescent="0.25">
      <c r="E1311" t="str">
        <f t="shared" ca="1" si="348"/>
        <v>{United States647}</v>
      </c>
      <c r="F1311">
        <v>0.28074416571517413</v>
      </c>
      <c r="G1311">
        <f t="shared" ca="1" si="349"/>
        <v>0.62608193361352238</v>
      </c>
      <c r="H1311">
        <f t="shared" ca="1" si="350"/>
        <v>0.34533776789834825</v>
      </c>
      <c r="N1311">
        <f t="shared" ca="1" si="351"/>
        <v>56999373</v>
      </c>
      <c r="O1311">
        <v>0.47500666729802654</v>
      </c>
      <c r="P1311">
        <f t="shared" ca="1" si="352"/>
        <v>0.60605559853683222</v>
      </c>
      <c r="Q1311">
        <f t="shared" ca="1" si="353"/>
        <v>0.13104893123880568</v>
      </c>
    </row>
    <row r="1312" spans="5:17" x14ac:dyDescent="0.25">
      <c r="E1312" t="str">
        <f t="shared" ca="1" si="348"/>
        <v>{United States648}</v>
      </c>
      <c r="F1312">
        <v>0.89264379566926544</v>
      </c>
      <c r="G1312">
        <f t="shared" ca="1" si="349"/>
        <v>0.84716264094399985</v>
      </c>
      <c r="H1312">
        <f t="shared" ca="1" si="350"/>
        <v>0.84716264094399985</v>
      </c>
      <c r="N1312">
        <f t="shared" ca="1" si="351"/>
        <v>57056166</v>
      </c>
      <c r="O1312">
        <v>2.7411670123937193E-2</v>
      </c>
      <c r="P1312">
        <f t="shared" ca="1" si="352"/>
        <v>2.7411670123937193E-2</v>
      </c>
      <c r="Q1312">
        <f t="shared" ca="1" si="353"/>
        <v>2.7411670123937193E-2</v>
      </c>
    </row>
    <row r="1313" spans="5:17" x14ac:dyDescent="0.25">
      <c r="E1313" t="str">
        <f t="shared" ca="1" si="348"/>
        <v>{United States648}</v>
      </c>
      <c r="F1313">
        <v>0.84716264094399985</v>
      </c>
      <c r="G1313">
        <f t="shared" ca="1" si="349"/>
        <v>0.89264379566926544</v>
      </c>
      <c r="H1313">
        <f t="shared" ca="1" si="350"/>
        <v>4.5481154725265593E-2</v>
      </c>
      <c r="N1313">
        <f t="shared" ca="1" si="351"/>
        <v>57056166</v>
      </c>
      <c r="O1313">
        <v>0.2751153387516474</v>
      </c>
      <c r="P1313">
        <f t="shared" ca="1" si="352"/>
        <v>0.2751153387516474</v>
      </c>
      <c r="Q1313">
        <f t="shared" ca="1" si="353"/>
        <v>0.24770366862771021</v>
      </c>
    </row>
    <row r="1314" spans="5:17" x14ac:dyDescent="0.25">
      <c r="E1314" t="str">
        <f t="shared" ca="1" si="348"/>
        <v>{United States649}</v>
      </c>
      <c r="F1314">
        <v>0.29248933535174848</v>
      </c>
      <c r="G1314">
        <f t="shared" ca="1" si="349"/>
        <v>0.29248933535174848</v>
      </c>
      <c r="H1314">
        <f t="shared" ca="1" si="350"/>
        <v>0.29248933535174848</v>
      </c>
      <c r="N1314">
        <f t="shared" ca="1" si="351"/>
        <v>57185827</v>
      </c>
      <c r="O1314">
        <v>0.33105214201859834</v>
      </c>
      <c r="P1314">
        <f t="shared" ca="1" si="352"/>
        <v>0.33105214201859834</v>
      </c>
      <c r="Q1314">
        <f t="shared" ca="1" si="353"/>
        <v>0.33105214201859834</v>
      </c>
    </row>
    <row r="1315" spans="5:17" x14ac:dyDescent="0.25">
      <c r="E1315" t="str">
        <f t="shared" ca="1" si="348"/>
        <v>{United States649}</v>
      </c>
      <c r="F1315">
        <v>0.99490099132430254</v>
      </c>
      <c r="G1315">
        <f t="shared" ca="1" si="349"/>
        <v>0.99490099132430254</v>
      </c>
      <c r="H1315">
        <f t="shared" ca="1" si="350"/>
        <v>0.70241165597255406</v>
      </c>
      <c r="N1315">
        <f t="shared" ca="1" si="351"/>
        <v>57185827</v>
      </c>
      <c r="O1315">
        <v>0.79692029732819913</v>
      </c>
      <c r="P1315">
        <f t="shared" ca="1" si="352"/>
        <v>0.79692029732819913</v>
      </c>
      <c r="Q1315">
        <f t="shared" ca="1" si="353"/>
        <v>0.4658681553096008</v>
      </c>
    </row>
    <row r="1316" spans="5:17" x14ac:dyDescent="0.25">
      <c r="E1316" t="str">
        <f t="shared" ca="1" si="348"/>
        <v>{United States650}</v>
      </c>
      <c r="F1316">
        <v>0.92571735139953193</v>
      </c>
      <c r="G1316">
        <f t="shared" ca="1" si="349"/>
        <v>0.87078075574838076</v>
      </c>
      <c r="H1316">
        <f t="shared" ca="1" si="350"/>
        <v>0.87078075574838076</v>
      </c>
      <c r="N1316">
        <f t="shared" ca="1" si="351"/>
        <v>57195660</v>
      </c>
      <c r="O1316">
        <v>0.76894239131965758</v>
      </c>
      <c r="P1316">
        <f t="shared" ca="1" si="352"/>
        <v>0.76894239131965758</v>
      </c>
      <c r="Q1316">
        <f t="shared" ca="1" si="353"/>
        <v>0.76894239131965758</v>
      </c>
    </row>
    <row r="1317" spans="5:17" x14ac:dyDescent="0.25">
      <c r="E1317" t="str">
        <f t="shared" ca="1" si="348"/>
        <v>{United States650}</v>
      </c>
      <c r="F1317">
        <v>0.87078075574838076</v>
      </c>
      <c r="G1317">
        <f t="shared" ca="1" si="349"/>
        <v>0.92571735139953193</v>
      </c>
      <c r="H1317">
        <f t="shared" ca="1" si="350"/>
        <v>5.4936595651151165E-2</v>
      </c>
      <c r="N1317">
        <f t="shared" ca="1" si="351"/>
        <v>57195660</v>
      </c>
      <c r="O1317">
        <v>0.79361033266691949</v>
      </c>
      <c r="P1317">
        <f t="shared" ca="1" si="352"/>
        <v>0.79361033266691949</v>
      </c>
      <c r="Q1317">
        <f t="shared" ca="1" si="353"/>
        <v>2.4667941347261912E-2</v>
      </c>
    </row>
    <row r="1318" spans="5:17" x14ac:dyDescent="0.25">
      <c r="E1318" t="str">
        <f t="shared" ca="1" si="348"/>
        <v>{United States651}</v>
      </c>
      <c r="F1318">
        <v>0.7246001492607419</v>
      </c>
      <c r="G1318">
        <f t="shared" ca="1" si="349"/>
        <v>6.0705323816174661E-2</v>
      </c>
      <c r="H1318">
        <f t="shared" ca="1" si="350"/>
        <v>6.0705323816174661E-2</v>
      </c>
      <c r="N1318">
        <f t="shared" ca="1" si="351"/>
        <v>57205304</v>
      </c>
      <c r="O1318">
        <v>0.60842540716589366</v>
      </c>
      <c r="P1318">
        <f t="shared" ca="1" si="352"/>
        <v>0.20372666733981259</v>
      </c>
      <c r="Q1318">
        <f t="shared" ca="1" si="353"/>
        <v>0.20372666733981259</v>
      </c>
    </row>
    <row r="1319" spans="5:17" x14ac:dyDescent="0.25">
      <c r="E1319" t="str">
        <f t="shared" ca="1" si="348"/>
        <v>{United States651}</v>
      </c>
      <c r="F1319">
        <v>6.0705323816174661E-2</v>
      </c>
      <c r="G1319">
        <f t="shared" ca="1" si="349"/>
        <v>0.7246001492607419</v>
      </c>
      <c r="H1319">
        <f t="shared" ca="1" si="350"/>
        <v>0.66389482544456724</v>
      </c>
      <c r="N1319">
        <f t="shared" ca="1" si="351"/>
        <v>57205304</v>
      </c>
      <c r="O1319">
        <v>0.20372666733981259</v>
      </c>
      <c r="P1319">
        <f t="shared" ca="1" si="352"/>
        <v>0.60842540716589366</v>
      </c>
      <c r="Q1319">
        <f t="shared" ca="1" si="353"/>
        <v>0.40469873982608107</v>
      </c>
    </row>
    <row r="1320" spans="5:17" x14ac:dyDescent="0.25">
      <c r="E1320" t="str">
        <f t="shared" ca="1" si="348"/>
        <v>{United States652}</v>
      </c>
      <c r="F1320">
        <v>0.19947672718858656</v>
      </c>
      <c r="G1320">
        <f t="shared" ca="1" si="349"/>
        <v>0.19947672718858656</v>
      </c>
      <c r="H1320">
        <f t="shared" ca="1" si="350"/>
        <v>0.19947672718858656</v>
      </c>
      <c r="N1320">
        <f t="shared" ca="1" si="351"/>
        <v>57251828</v>
      </c>
      <c r="O1320">
        <v>0.34237223035419029</v>
      </c>
      <c r="P1320">
        <f t="shared" ca="1" si="352"/>
        <v>1.1250429440078924E-2</v>
      </c>
      <c r="Q1320">
        <f t="shared" ca="1" si="353"/>
        <v>1.1250429440078924E-2</v>
      </c>
    </row>
    <row r="1321" spans="5:17" x14ac:dyDescent="0.25">
      <c r="E1321" t="str">
        <f t="shared" ca="1" si="348"/>
        <v>{United States652}</v>
      </c>
      <c r="F1321">
        <v>0.45706075528008649</v>
      </c>
      <c r="G1321">
        <f t="shared" ca="1" si="349"/>
        <v>0.45706075528008649</v>
      </c>
      <c r="H1321">
        <f t="shared" ca="1" si="350"/>
        <v>0.25758402809149994</v>
      </c>
      <c r="N1321">
        <f t="shared" ca="1" si="351"/>
        <v>57251828</v>
      </c>
      <c r="O1321">
        <v>1.1250429440078924E-2</v>
      </c>
      <c r="P1321">
        <f t="shared" ca="1" si="352"/>
        <v>0.34237223035419029</v>
      </c>
      <c r="Q1321">
        <f t="shared" ca="1" si="353"/>
        <v>0.33112180091411136</v>
      </c>
    </row>
    <row r="1322" spans="5:17" x14ac:dyDescent="0.25">
      <c r="E1322" t="str">
        <f t="shared" ca="1" si="348"/>
        <v>{United States653}</v>
      </c>
      <c r="F1322">
        <v>0.53779835657840813</v>
      </c>
      <c r="G1322">
        <f t="shared" ca="1" si="349"/>
        <v>0.34719622445206622</v>
      </c>
      <c r="H1322">
        <f t="shared" ca="1" si="350"/>
        <v>0.34719622445206622</v>
      </c>
      <c r="N1322">
        <f t="shared" ca="1" si="351"/>
        <v>57321903</v>
      </c>
      <c r="O1322">
        <v>0.16612667014097671</v>
      </c>
      <c r="P1322">
        <f t="shared" ca="1" si="352"/>
        <v>0.16612667014097671</v>
      </c>
      <c r="Q1322">
        <f t="shared" ca="1" si="353"/>
        <v>0.16612667014097671</v>
      </c>
    </row>
    <row r="1323" spans="5:17" x14ac:dyDescent="0.25">
      <c r="E1323" t="str">
        <f t="shared" ca="1" si="348"/>
        <v>{United States653}</v>
      </c>
      <c r="F1323">
        <v>0.34719622445206622</v>
      </c>
      <c r="G1323">
        <f t="shared" ca="1" si="349"/>
        <v>0.53779835657840813</v>
      </c>
      <c r="H1323">
        <f t="shared" ca="1" si="350"/>
        <v>0.19060213212634192</v>
      </c>
      <c r="N1323">
        <f t="shared" ca="1" si="351"/>
        <v>57321903</v>
      </c>
      <c r="O1323">
        <v>0.95015346695533176</v>
      </c>
      <c r="P1323">
        <f t="shared" ca="1" si="352"/>
        <v>0.95015346695533176</v>
      </c>
      <c r="Q1323">
        <f t="shared" ca="1" si="353"/>
        <v>0.78402679681435505</v>
      </c>
    </row>
    <row r="1324" spans="5:17" x14ac:dyDescent="0.25">
      <c r="E1324" t="str">
        <f t="shared" ca="1" si="348"/>
        <v>{United States654}</v>
      </c>
      <c r="F1324">
        <v>0.27641229062351591</v>
      </c>
      <c r="G1324">
        <f t="shared" ca="1" si="349"/>
        <v>0.27641229062351591</v>
      </c>
      <c r="H1324">
        <f t="shared" ca="1" si="350"/>
        <v>0.27641229062351591</v>
      </c>
      <c r="N1324">
        <f t="shared" ca="1" si="351"/>
        <v>57407485</v>
      </c>
      <c r="O1324">
        <v>0.17160005152726532</v>
      </c>
      <c r="P1324">
        <f t="shared" ca="1" si="352"/>
        <v>0.17160005152726532</v>
      </c>
      <c r="Q1324">
        <f t="shared" ca="1" si="353"/>
        <v>0.17160005152726532</v>
      </c>
    </row>
    <row r="1325" spans="5:17" x14ac:dyDescent="0.25">
      <c r="E1325" t="str">
        <f t="shared" ca="1" si="348"/>
        <v>{United States654}</v>
      </c>
      <c r="F1325">
        <v>0.42632471815000283</v>
      </c>
      <c r="G1325">
        <f t="shared" ca="1" si="349"/>
        <v>0.42632471815000283</v>
      </c>
      <c r="H1325">
        <f t="shared" ca="1" si="350"/>
        <v>0.14991242752648692</v>
      </c>
      <c r="N1325">
        <f t="shared" ca="1" si="351"/>
        <v>57407485</v>
      </c>
      <c r="O1325">
        <v>0.19127807935901298</v>
      </c>
      <c r="P1325">
        <f t="shared" ca="1" si="352"/>
        <v>0.19127807935901298</v>
      </c>
      <c r="Q1325">
        <f t="shared" ca="1" si="353"/>
        <v>1.9678027831747658E-2</v>
      </c>
    </row>
    <row r="1326" spans="5:17" x14ac:dyDescent="0.25">
      <c r="E1326" t="str">
        <f t="shared" ca="1" si="348"/>
        <v>{United States655}</v>
      </c>
      <c r="F1326">
        <v>0.71648139064877259</v>
      </c>
      <c r="G1326">
        <f t="shared" ca="1" si="349"/>
        <v>0.68110816909183802</v>
      </c>
      <c r="H1326">
        <f t="shared" ca="1" si="350"/>
        <v>0.68110816909183802</v>
      </c>
      <c r="N1326">
        <f t="shared" ca="1" si="351"/>
        <v>57448420</v>
      </c>
      <c r="O1326">
        <v>0.87874777163269557</v>
      </c>
      <c r="P1326">
        <f t="shared" ca="1" si="352"/>
        <v>0.30539499201788878</v>
      </c>
      <c r="Q1326">
        <f t="shared" ca="1" si="353"/>
        <v>0.30539499201788878</v>
      </c>
    </row>
    <row r="1327" spans="5:17" x14ac:dyDescent="0.25">
      <c r="E1327" t="str">
        <f t="shared" ca="1" si="348"/>
        <v>{United States655}</v>
      </c>
      <c r="F1327">
        <v>0.68110816909183802</v>
      </c>
      <c r="G1327">
        <f t="shared" ca="1" si="349"/>
        <v>0.71648139064877259</v>
      </c>
      <c r="H1327">
        <f t="shared" ca="1" si="350"/>
        <v>3.5373221556934564E-2</v>
      </c>
      <c r="N1327">
        <f t="shared" ca="1" si="351"/>
        <v>57448420</v>
      </c>
      <c r="O1327">
        <v>0.30539499201788878</v>
      </c>
      <c r="P1327">
        <f t="shared" ca="1" si="352"/>
        <v>0.87874777163269557</v>
      </c>
      <c r="Q1327">
        <f t="shared" ca="1" si="353"/>
        <v>0.5733527796148068</v>
      </c>
    </row>
    <row r="1328" spans="5:17" x14ac:dyDescent="0.25">
      <c r="E1328" t="str">
        <f t="shared" ca="1" si="348"/>
        <v>{United States656}</v>
      </c>
      <c r="F1328">
        <v>0.67766429799769312</v>
      </c>
      <c r="G1328">
        <f t="shared" ca="1" si="349"/>
        <v>0.58111251241838091</v>
      </c>
      <c r="H1328">
        <f t="shared" ca="1" si="350"/>
        <v>0.58111251241838091</v>
      </c>
      <c r="N1328">
        <f t="shared" ca="1" si="351"/>
        <v>57458572</v>
      </c>
      <c r="O1328">
        <v>0.65732248791881298</v>
      </c>
      <c r="P1328">
        <f t="shared" ca="1" si="352"/>
        <v>0.32350633126380757</v>
      </c>
      <c r="Q1328">
        <f t="shared" ca="1" si="353"/>
        <v>0.32350633126380757</v>
      </c>
    </row>
    <row r="1329" spans="5:17" x14ac:dyDescent="0.25">
      <c r="E1329" t="str">
        <f t="shared" ca="1" si="348"/>
        <v>{United States656}</v>
      </c>
      <c r="F1329">
        <v>0.58111251241838091</v>
      </c>
      <c r="G1329">
        <f t="shared" ca="1" si="349"/>
        <v>0.67766429799769312</v>
      </c>
      <c r="H1329">
        <f t="shared" ca="1" si="350"/>
        <v>9.655178557931221E-2</v>
      </c>
      <c r="N1329">
        <f t="shared" ca="1" si="351"/>
        <v>57458572</v>
      </c>
      <c r="O1329">
        <v>0.32350633126380757</v>
      </c>
      <c r="P1329">
        <f t="shared" ca="1" si="352"/>
        <v>0.65732248791881298</v>
      </c>
      <c r="Q1329">
        <f t="shared" ca="1" si="353"/>
        <v>0.33381615665500541</v>
      </c>
    </row>
    <row r="1330" spans="5:17" x14ac:dyDescent="0.25">
      <c r="E1330" t="str">
        <f t="shared" ca="1" si="348"/>
        <v>{United States657}</v>
      </c>
      <c r="F1330">
        <v>0.60973313823158903</v>
      </c>
      <c r="G1330">
        <f t="shared" ca="1" si="349"/>
        <v>0.60973313823158903</v>
      </c>
      <c r="H1330">
        <f t="shared" ca="1" si="350"/>
        <v>0.60973313823158903</v>
      </c>
      <c r="N1330">
        <f t="shared" ca="1" si="351"/>
        <v>57463661</v>
      </c>
      <c r="O1330">
        <v>0.5315706655855077</v>
      </c>
      <c r="P1330">
        <f t="shared" ca="1" si="352"/>
        <v>0.5315706655855077</v>
      </c>
      <c r="Q1330">
        <f t="shared" ca="1" si="353"/>
        <v>0.5315706655855077</v>
      </c>
    </row>
    <row r="1331" spans="5:17" x14ac:dyDescent="0.25">
      <c r="E1331" t="str">
        <f t="shared" ca="1" si="348"/>
        <v>{United States657}</v>
      </c>
      <c r="F1331">
        <v>0.83937027717268875</v>
      </c>
      <c r="G1331">
        <f t="shared" ca="1" si="349"/>
        <v>0.83937027717268875</v>
      </c>
      <c r="H1331">
        <f t="shared" ca="1" si="350"/>
        <v>0.22963713894109972</v>
      </c>
      <c r="N1331">
        <f t="shared" ca="1" si="351"/>
        <v>57463661</v>
      </c>
      <c r="O1331">
        <v>0.97872441998601822</v>
      </c>
      <c r="P1331">
        <f t="shared" ca="1" si="352"/>
        <v>0.97872441998601822</v>
      </c>
      <c r="Q1331">
        <f t="shared" ca="1" si="353"/>
        <v>0.44715375440051053</v>
      </c>
    </row>
    <row r="1332" spans="5:17" x14ac:dyDescent="0.25">
      <c r="E1332" t="str">
        <f t="shared" ca="1" si="348"/>
        <v>{United States658}</v>
      </c>
      <c r="F1332">
        <v>0.24097869388593829</v>
      </c>
      <c r="G1332">
        <f t="shared" ca="1" si="349"/>
        <v>4.393465442083655E-2</v>
      </c>
      <c r="H1332">
        <f t="shared" ca="1" si="350"/>
        <v>4.393465442083655E-2</v>
      </c>
      <c r="N1332">
        <f t="shared" ca="1" si="351"/>
        <v>57476470</v>
      </c>
      <c r="O1332">
        <v>0.99970195057180111</v>
      </c>
      <c r="P1332">
        <f t="shared" ca="1" si="352"/>
        <v>0.16089907577866669</v>
      </c>
      <c r="Q1332">
        <f t="shared" ca="1" si="353"/>
        <v>0.16089907577866669</v>
      </c>
    </row>
    <row r="1333" spans="5:17" x14ac:dyDescent="0.25">
      <c r="E1333" t="str">
        <f t="shared" ca="1" si="348"/>
        <v>{United States658}</v>
      </c>
      <c r="F1333">
        <v>4.393465442083655E-2</v>
      </c>
      <c r="G1333">
        <f t="shared" ca="1" si="349"/>
        <v>0.24097869388593829</v>
      </c>
      <c r="H1333">
        <f t="shared" ca="1" si="350"/>
        <v>0.19704403946510174</v>
      </c>
      <c r="N1333">
        <f t="shared" ca="1" si="351"/>
        <v>57476470</v>
      </c>
      <c r="O1333">
        <v>0.16089907577866669</v>
      </c>
      <c r="P1333">
        <f t="shared" ca="1" si="352"/>
        <v>0.99970195057180111</v>
      </c>
      <c r="Q1333">
        <f t="shared" ca="1" si="353"/>
        <v>0.83880287479313442</v>
      </c>
    </row>
    <row r="1334" spans="5:17" x14ac:dyDescent="0.25">
      <c r="E1334" t="str">
        <f t="shared" ca="1" si="348"/>
        <v>{United States659}</v>
      </c>
      <c r="F1334">
        <v>0.83587961372487718</v>
      </c>
      <c r="G1334">
        <f t="shared" ca="1" si="349"/>
        <v>0.83587961372487718</v>
      </c>
      <c r="H1334">
        <f t="shared" ca="1" si="350"/>
        <v>0.83587961372487718</v>
      </c>
      <c r="N1334">
        <f t="shared" ca="1" si="351"/>
        <v>57480636</v>
      </c>
      <c r="O1334">
        <v>0.44715564398737262</v>
      </c>
      <c r="P1334">
        <f t="shared" ca="1" si="352"/>
        <v>0.19066775389408852</v>
      </c>
      <c r="Q1334">
        <f t="shared" ca="1" si="353"/>
        <v>0.19066775389408852</v>
      </c>
    </row>
    <row r="1335" spans="5:17" x14ac:dyDescent="0.25">
      <c r="E1335" t="str">
        <f t="shared" ca="1" si="348"/>
        <v>{United States659}</v>
      </c>
      <c r="F1335">
        <v>0.99901575267707121</v>
      </c>
      <c r="G1335">
        <f t="shared" ca="1" si="349"/>
        <v>0.99901575267707121</v>
      </c>
      <c r="H1335">
        <f t="shared" ca="1" si="350"/>
        <v>0.16313613895219403</v>
      </c>
      <c r="N1335">
        <f t="shared" ca="1" si="351"/>
        <v>57480636</v>
      </c>
      <c r="O1335">
        <v>0.19066775389408852</v>
      </c>
      <c r="P1335">
        <f t="shared" ca="1" si="352"/>
        <v>0.44715564398737262</v>
      </c>
      <c r="Q1335">
        <f t="shared" ca="1" si="353"/>
        <v>0.2564878900932841</v>
      </c>
    </row>
    <row r="1336" spans="5:17" x14ac:dyDescent="0.25">
      <c r="E1336" t="str">
        <f t="shared" ca="1" si="348"/>
        <v>{United States660}</v>
      </c>
      <c r="F1336">
        <v>0.63577400279561602</v>
      </c>
      <c r="G1336">
        <f t="shared" ca="1" si="349"/>
        <v>0.2909485459853014</v>
      </c>
      <c r="H1336">
        <f t="shared" ca="1" si="350"/>
        <v>0.2909485459853014</v>
      </c>
      <c r="N1336">
        <f t="shared" ca="1" si="351"/>
        <v>57535331</v>
      </c>
      <c r="O1336">
        <v>0.27802047834480703</v>
      </c>
      <c r="P1336">
        <f t="shared" ca="1" si="352"/>
        <v>0.27802047834480703</v>
      </c>
      <c r="Q1336">
        <f t="shared" ca="1" si="353"/>
        <v>0.27802047834480703</v>
      </c>
    </row>
    <row r="1337" spans="5:17" x14ac:dyDescent="0.25">
      <c r="E1337" t="str">
        <f t="shared" ca="1" si="348"/>
        <v>{United States660}</v>
      </c>
      <c r="F1337">
        <v>0.2909485459853014</v>
      </c>
      <c r="G1337">
        <f t="shared" ca="1" si="349"/>
        <v>0.63577400279561602</v>
      </c>
      <c r="H1337">
        <f t="shared" ca="1" si="350"/>
        <v>0.34482545681031462</v>
      </c>
      <c r="N1337">
        <f t="shared" ca="1" si="351"/>
        <v>57535331</v>
      </c>
      <c r="O1337">
        <v>0.87770029565108676</v>
      </c>
      <c r="P1337">
        <f t="shared" ca="1" si="352"/>
        <v>0.87770029565108676</v>
      </c>
      <c r="Q1337">
        <f t="shared" ca="1" si="353"/>
        <v>0.59967981730627973</v>
      </c>
    </row>
    <row r="1338" spans="5:17" x14ac:dyDescent="0.25">
      <c r="E1338" t="str">
        <f t="shared" ca="1" si="348"/>
        <v>{United States661}</v>
      </c>
      <c r="F1338">
        <v>0.98964989276821624</v>
      </c>
      <c r="G1338">
        <f t="shared" ca="1" si="349"/>
        <v>3.7086849998111182E-2</v>
      </c>
      <c r="H1338">
        <f t="shared" ca="1" si="350"/>
        <v>3.7086849998111182E-2</v>
      </c>
      <c r="N1338">
        <f t="shared" ca="1" si="351"/>
        <v>57730314</v>
      </c>
      <c r="O1338">
        <v>0.64472256779364956</v>
      </c>
      <c r="P1338">
        <f t="shared" ca="1" si="352"/>
        <v>0.64472256779364956</v>
      </c>
      <c r="Q1338">
        <f t="shared" ca="1" si="353"/>
        <v>0.64472256779364956</v>
      </c>
    </row>
    <row r="1339" spans="5:17" x14ac:dyDescent="0.25">
      <c r="E1339" t="str">
        <f t="shared" ca="1" si="348"/>
        <v>{United States661}</v>
      </c>
      <c r="F1339">
        <v>3.7086849998111182E-2</v>
      </c>
      <c r="G1339">
        <f t="shared" ca="1" si="349"/>
        <v>0.98964989276821624</v>
      </c>
      <c r="H1339">
        <f t="shared" ca="1" si="350"/>
        <v>0.95256304277010506</v>
      </c>
      <c r="N1339">
        <f t="shared" ca="1" si="351"/>
        <v>57730314</v>
      </c>
      <c r="O1339">
        <v>0.64794879388406745</v>
      </c>
      <c r="P1339">
        <f t="shared" ca="1" si="352"/>
        <v>0.64794879388406745</v>
      </c>
      <c r="Q1339">
        <f t="shared" ca="1" si="353"/>
        <v>3.2262260904178941E-3</v>
      </c>
    </row>
    <row r="1340" spans="5:17" x14ac:dyDescent="0.25">
      <c r="E1340" t="str">
        <f t="shared" ca="1" si="348"/>
        <v>{United States662}</v>
      </c>
      <c r="F1340">
        <v>0.22078779101322377</v>
      </c>
      <c r="G1340">
        <f t="shared" ca="1" si="349"/>
        <v>0.22078779101322377</v>
      </c>
      <c r="H1340">
        <f t="shared" ca="1" si="350"/>
        <v>0.22078779101322377</v>
      </c>
      <c r="N1340">
        <f t="shared" ca="1" si="351"/>
        <v>57933775</v>
      </c>
      <c r="O1340">
        <v>0.19089401417573082</v>
      </c>
      <c r="P1340">
        <f t="shared" ca="1" si="352"/>
        <v>0.19089401417573082</v>
      </c>
      <c r="Q1340">
        <f t="shared" ca="1" si="353"/>
        <v>0.19089401417573082</v>
      </c>
    </row>
    <row r="1341" spans="5:17" x14ac:dyDescent="0.25">
      <c r="E1341" t="str">
        <f t="shared" ca="1" si="348"/>
        <v>{United States662}</v>
      </c>
      <c r="F1341">
        <v>0.41246283389503735</v>
      </c>
      <c r="G1341">
        <f t="shared" ca="1" si="349"/>
        <v>0.41246283389503735</v>
      </c>
      <c r="H1341">
        <f t="shared" ca="1" si="350"/>
        <v>0.19167504288181358</v>
      </c>
      <c r="N1341">
        <f t="shared" ca="1" si="351"/>
        <v>57933775</v>
      </c>
      <c r="O1341">
        <v>0.53357317290071449</v>
      </c>
      <c r="P1341">
        <f t="shared" ca="1" si="352"/>
        <v>0.53357317290071449</v>
      </c>
      <c r="Q1341">
        <f t="shared" ca="1" si="353"/>
        <v>0.34267915872498367</v>
      </c>
    </row>
    <row r="1342" spans="5:17" x14ac:dyDescent="0.25">
      <c r="E1342" t="str">
        <f t="shared" ca="1" si="348"/>
        <v>{United States663}</v>
      </c>
      <c r="F1342">
        <v>0.2317102239595823</v>
      </c>
      <c r="G1342">
        <f t="shared" ca="1" si="349"/>
        <v>0.10906685208365363</v>
      </c>
      <c r="H1342">
        <f t="shared" ca="1" si="350"/>
        <v>0.10906685208365363</v>
      </c>
      <c r="N1342">
        <f t="shared" ca="1" si="351"/>
        <v>58017167</v>
      </c>
      <c r="O1342">
        <v>5.7150322874314763E-2</v>
      </c>
      <c r="P1342">
        <f t="shared" ca="1" si="352"/>
        <v>5.7150322874314763E-2</v>
      </c>
      <c r="Q1342">
        <f t="shared" ca="1" si="353"/>
        <v>5.7150322874314763E-2</v>
      </c>
    </row>
    <row r="1343" spans="5:17" x14ac:dyDescent="0.25">
      <c r="E1343" t="str">
        <f t="shared" ca="1" si="348"/>
        <v>{United States663}</v>
      </c>
      <c r="F1343">
        <v>0.10906685208365363</v>
      </c>
      <c r="G1343">
        <f t="shared" ca="1" si="349"/>
        <v>0.2317102239595823</v>
      </c>
      <c r="H1343">
        <f t="shared" ca="1" si="350"/>
        <v>0.12264337187592866</v>
      </c>
      <c r="N1343">
        <f t="shared" ca="1" si="351"/>
        <v>58017167</v>
      </c>
      <c r="O1343">
        <v>0.81612560807392209</v>
      </c>
      <c r="P1343">
        <f t="shared" ca="1" si="352"/>
        <v>0.81612560807392209</v>
      </c>
      <c r="Q1343">
        <f t="shared" ca="1" si="353"/>
        <v>0.75897528519960733</v>
      </c>
    </row>
    <row r="1344" spans="5:17" x14ac:dyDescent="0.25">
      <c r="E1344" t="str">
        <f t="shared" ca="1" si="348"/>
        <v>{United States664}</v>
      </c>
      <c r="F1344">
        <v>0.50257152419664008</v>
      </c>
      <c r="G1344">
        <f t="shared" ca="1" si="349"/>
        <v>1.4743369022655384E-2</v>
      </c>
      <c r="H1344">
        <f t="shared" ca="1" si="350"/>
        <v>1.4743369022655384E-2</v>
      </c>
      <c r="N1344">
        <f t="shared" ca="1" si="351"/>
        <v>58082499</v>
      </c>
      <c r="O1344">
        <v>0.33127492651095614</v>
      </c>
      <c r="P1344">
        <f t="shared" ca="1" si="352"/>
        <v>0.33127492651095614</v>
      </c>
      <c r="Q1344">
        <f t="shared" ca="1" si="353"/>
        <v>0.33127492651095614</v>
      </c>
    </row>
    <row r="1345" spans="5:17" x14ac:dyDescent="0.25">
      <c r="E1345" t="str">
        <f t="shared" ca="1" si="348"/>
        <v>{United States664}</v>
      </c>
      <c r="F1345">
        <v>1.4743369022655384E-2</v>
      </c>
      <c r="G1345">
        <f t="shared" ca="1" si="349"/>
        <v>0.50257152419664008</v>
      </c>
      <c r="H1345">
        <f t="shared" ca="1" si="350"/>
        <v>0.4878281551739847</v>
      </c>
      <c r="N1345">
        <f t="shared" ca="1" si="351"/>
        <v>58082499</v>
      </c>
      <c r="O1345">
        <v>0.5205557869862707</v>
      </c>
      <c r="P1345">
        <f t="shared" ca="1" si="352"/>
        <v>0.5205557869862707</v>
      </c>
      <c r="Q1345">
        <f t="shared" ca="1" si="353"/>
        <v>0.18928086047531456</v>
      </c>
    </row>
    <row r="1346" spans="5:17" x14ac:dyDescent="0.25">
      <c r="E1346" t="str">
        <f t="shared" ca="1" si="348"/>
        <v>{United States665}</v>
      </c>
      <c r="F1346">
        <v>0.97220604478585937</v>
      </c>
      <c r="G1346">
        <f t="shared" ca="1" si="349"/>
        <v>0.84168560454142383</v>
      </c>
      <c r="H1346">
        <f t="shared" ca="1" si="350"/>
        <v>0.84168560454142383</v>
      </c>
      <c r="N1346">
        <f t="shared" ca="1" si="351"/>
        <v>58115177</v>
      </c>
      <c r="O1346">
        <v>0.73737732578155735</v>
      </c>
      <c r="P1346">
        <f t="shared" ca="1" si="352"/>
        <v>0.73737732578155735</v>
      </c>
      <c r="Q1346">
        <f t="shared" ca="1" si="353"/>
        <v>0.73737732578155735</v>
      </c>
    </row>
    <row r="1347" spans="5:17" x14ac:dyDescent="0.25">
      <c r="E1347" t="str">
        <f t="shared" ref="E1347:E1410" ca="1" si="354">INDIRECT(ADDRESS(INT((ROW())/2)+1,1))</f>
        <v>{United States665}</v>
      </c>
      <c r="F1347">
        <v>0.84168560454142383</v>
      </c>
      <c r="G1347">
        <f t="shared" ref="G1347:G1410" ca="1" si="355">SMALL(OFFSET($F$2,MATCH($E1347,$E$2:$E$2425,0)-1,0,COUNTIF($E$2:$E$2425,E1347),1),ROW()-MATCH($E1347,$E$2:$E$2425,0))</f>
        <v>0.97220604478585937</v>
      </c>
      <c r="H1347">
        <f t="shared" ref="H1347:H1410" ca="1" si="356">IF(E1347&lt;&gt;E1346,G1347,G1347-G1346)</f>
        <v>0.13052044024443554</v>
      </c>
      <c r="N1347">
        <f t="shared" ref="N1347:N1410" ca="1" si="357">INDIRECT(ADDRESS(INT((ROW())/2)+1,13))</f>
        <v>58115177</v>
      </c>
      <c r="O1347">
        <v>0.98015286448163019</v>
      </c>
      <c r="P1347">
        <f t="shared" ref="P1347:P1410" ca="1" si="358">SMALL(OFFSET($O$2,MATCH($N1347,$N$2:$N$2425,0)-1,0,COUNTIF($N$2:$N$2425,N1347),1),ROW()-MATCH($N1347,$N$2:$N$2425,0))</f>
        <v>0.98015286448163019</v>
      </c>
      <c r="Q1347">
        <f t="shared" ref="Q1347:Q1410" ca="1" si="359">IF(N1347&lt;&gt;N1346,P1347,P1347-P1346)</f>
        <v>0.24277553870007285</v>
      </c>
    </row>
    <row r="1348" spans="5:17" x14ac:dyDescent="0.25">
      <c r="E1348" t="str">
        <f t="shared" ca="1" si="354"/>
        <v>{United States666}</v>
      </c>
      <c r="F1348">
        <v>0.79843540298870663</v>
      </c>
      <c r="G1348">
        <f t="shared" ca="1" si="355"/>
        <v>0.79843540298870663</v>
      </c>
      <c r="H1348">
        <f t="shared" ca="1" si="356"/>
        <v>0.79843540298870663</v>
      </c>
      <c r="N1348">
        <f t="shared" ca="1" si="357"/>
        <v>58137699</v>
      </c>
      <c r="O1348">
        <v>0.366823735354181</v>
      </c>
      <c r="P1348">
        <f t="shared" ca="1" si="358"/>
        <v>0.366823735354181</v>
      </c>
      <c r="Q1348">
        <f t="shared" ca="1" si="359"/>
        <v>0.366823735354181</v>
      </c>
    </row>
    <row r="1349" spans="5:17" x14ac:dyDescent="0.25">
      <c r="E1349" t="str">
        <f t="shared" ca="1" si="354"/>
        <v>{United States666}</v>
      </c>
      <c r="F1349">
        <v>0.92257160497668322</v>
      </c>
      <c r="G1349">
        <f t="shared" ca="1" si="355"/>
        <v>0.92257160497668322</v>
      </c>
      <c r="H1349">
        <f t="shared" ca="1" si="356"/>
        <v>0.12413620198797659</v>
      </c>
      <c r="N1349">
        <f t="shared" ca="1" si="357"/>
        <v>58137699</v>
      </c>
      <c r="O1349">
        <v>0.77414651853833993</v>
      </c>
      <c r="P1349">
        <f t="shared" ca="1" si="358"/>
        <v>0.77414651853833993</v>
      </c>
      <c r="Q1349">
        <f t="shared" ca="1" si="359"/>
        <v>0.40732278318415893</v>
      </c>
    </row>
    <row r="1350" spans="5:17" x14ac:dyDescent="0.25">
      <c r="E1350" t="str">
        <f t="shared" ca="1" si="354"/>
        <v>{United States667}</v>
      </c>
      <c r="F1350">
        <v>0.88207937544731729</v>
      </c>
      <c r="G1350">
        <f t="shared" ca="1" si="355"/>
        <v>0.88207937544731729</v>
      </c>
      <c r="H1350">
        <f t="shared" ca="1" si="356"/>
        <v>0.88207937544731729</v>
      </c>
      <c r="N1350">
        <f t="shared" ca="1" si="357"/>
        <v>58179051</v>
      </c>
      <c r="O1350">
        <v>0.73875501368323115</v>
      </c>
      <c r="P1350">
        <f t="shared" ca="1" si="358"/>
        <v>0.32030027801435024</v>
      </c>
      <c r="Q1350">
        <f t="shared" ca="1" si="359"/>
        <v>0.32030027801435024</v>
      </c>
    </row>
    <row r="1351" spans="5:17" x14ac:dyDescent="0.25">
      <c r="E1351" t="str">
        <f t="shared" ca="1" si="354"/>
        <v>{United States667}</v>
      </c>
      <c r="F1351">
        <v>0.97524635276036598</v>
      </c>
      <c r="G1351">
        <f t="shared" ca="1" si="355"/>
        <v>0.97524635276036598</v>
      </c>
      <c r="H1351">
        <f t="shared" ca="1" si="356"/>
        <v>9.3166977313048682E-2</v>
      </c>
      <c r="N1351">
        <f t="shared" ca="1" si="357"/>
        <v>58179051</v>
      </c>
      <c r="O1351">
        <v>0.32030027801435024</v>
      </c>
      <c r="P1351">
        <f t="shared" ca="1" si="358"/>
        <v>0.73875501368323115</v>
      </c>
      <c r="Q1351">
        <f t="shared" ca="1" si="359"/>
        <v>0.41845473566888092</v>
      </c>
    </row>
    <row r="1352" spans="5:17" x14ac:dyDescent="0.25">
      <c r="E1352" t="str">
        <f t="shared" ca="1" si="354"/>
        <v>{United States668}</v>
      </c>
      <c r="F1352">
        <v>0.36375710702791275</v>
      </c>
      <c r="G1352">
        <f t="shared" ca="1" si="355"/>
        <v>0.11918113256916008</v>
      </c>
      <c r="H1352">
        <f t="shared" ca="1" si="356"/>
        <v>0.11918113256916008</v>
      </c>
      <c r="N1352">
        <f t="shared" ca="1" si="357"/>
        <v>58283104</v>
      </c>
      <c r="O1352">
        <v>0.57151971887820208</v>
      </c>
      <c r="P1352">
        <f t="shared" ca="1" si="358"/>
        <v>2.5396536995838992E-2</v>
      </c>
      <c r="Q1352">
        <f t="shared" ca="1" si="359"/>
        <v>2.5396536995838992E-2</v>
      </c>
    </row>
    <row r="1353" spans="5:17" x14ac:dyDescent="0.25">
      <c r="E1353" t="str">
        <f t="shared" ca="1" si="354"/>
        <v>{United States668}</v>
      </c>
      <c r="F1353">
        <v>0.11918113256916008</v>
      </c>
      <c r="G1353">
        <f t="shared" ca="1" si="355"/>
        <v>0.36375710702791275</v>
      </c>
      <c r="H1353">
        <f t="shared" ca="1" si="356"/>
        <v>0.24457597445875268</v>
      </c>
      <c r="N1353">
        <f t="shared" ca="1" si="357"/>
        <v>58283104</v>
      </c>
      <c r="O1353">
        <v>2.5396536995838992E-2</v>
      </c>
      <c r="P1353">
        <f t="shared" ca="1" si="358"/>
        <v>0.57151971887820208</v>
      </c>
      <c r="Q1353">
        <f t="shared" ca="1" si="359"/>
        <v>0.54612318188236308</v>
      </c>
    </row>
    <row r="1354" spans="5:17" x14ac:dyDescent="0.25">
      <c r="E1354" t="str">
        <f t="shared" ca="1" si="354"/>
        <v>{United States669}</v>
      </c>
      <c r="F1354">
        <v>0.61771953116891176</v>
      </c>
      <c r="G1354">
        <f t="shared" ca="1" si="355"/>
        <v>0.4578698575091612</v>
      </c>
      <c r="H1354">
        <f t="shared" ca="1" si="356"/>
        <v>0.4578698575091612</v>
      </c>
      <c r="N1354">
        <f t="shared" ca="1" si="357"/>
        <v>58338012</v>
      </c>
      <c r="O1354">
        <v>0.97036060052667528</v>
      </c>
      <c r="P1354">
        <f t="shared" ca="1" si="358"/>
        <v>0.83557150622043896</v>
      </c>
      <c r="Q1354">
        <f t="shared" ca="1" si="359"/>
        <v>0.83557150622043896</v>
      </c>
    </row>
    <row r="1355" spans="5:17" x14ac:dyDescent="0.25">
      <c r="E1355" t="str">
        <f t="shared" ca="1" si="354"/>
        <v>{United States669}</v>
      </c>
      <c r="F1355">
        <v>0.4578698575091612</v>
      </c>
      <c r="G1355">
        <f t="shared" ca="1" si="355"/>
        <v>0.61771953116891176</v>
      </c>
      <c r="H1355">
        <f t="shared" ca="1" si="356"/>
        <v>0.15984967365975056</v>
      </c>
      <c r="N1355">
        <f t="shared" ca="1" si="357"/>
        <v>58338012</v>
      </c>
      <c r="O1355">
        <v>0.83557150622043896</v>
      </c>
      <c r="P1355">
        <f t="shared" ca="1" si="358"/>
        <v>0.97036060052667528</v>
      </c>
      <c r="Q1355">
        <f t="shared" ca="1" si="359"/>
        <v>0.13478909430623631</v>
      </c>
    </row>
    <row r="1356" spans="5:17" x14ac:dyDescent="0.25">
      <c r="E1356" t="str">
        <f t="shared" ca="1" si="354"/>
        <v>{United States670}</v>
      </c>
      <c r="F1356">
        <v>0.1661370476382712</v>
      </c>
      <c r="G1356">
        <f t="shared" ca="1" si="355"/>
        <v>0.1661370476382712</v>
      </c>
      <c r="H1356">
        <f t="shared" ca="1" si="356"/>
        <v>0.1661370476382712</v>
      </c>
      <c r="N1356">
        <f t="shared" ca="1" si="357"/>
        <v>58373888</v>
      </c>
      <c r="O1356">
        <v>0.86269865000891011</v>
      </c>
      <c r="P1356">
        <f t="shared" ca="1" si="358"/>
        <v>2.767356833320378E-2</v>
      </c>
      <c r="Q1356">
        <f t="shared" ca="1" si="359"/>
        <v>2.767356833320378E-2</v>
      </c>
    </row>
    <row r="1357" spans="5:17" x14ac:dyDescent="0.25">
      <c r="E1357" t="str">
        <f t="shared" ca="1" si="354"/>
        <v>{United States670}</v>
      </c>
      <c r="F1357">
        <v>0.631116289710829</v>
      </c>
      <c r="G1357">
        <f t="shared" ca="1" si="355"/>
        <v>0.631116289710829</v>
      </c>
      <c r="H1357">
        <f t="shared" ca="1" si="356"/>
        <v>0.46497924207255781</v>
      </c>
      <c r="N1357">
        <f t="shared" ca="1" si="357"/>
        <v>58373888</v>
      </c>
      <c r="O1357">
        <v>2.767356833320378E-2</v>
      </c>
      <c r="P1357">
        <f t="shared" ca="1" si="358"/>
        <v>0.86269865000891011</v>
      </c>
      <c r="Q1357">
        <f t="shared" ca="1" si="359"/>
        <v>0.83502508167570633</v>
      </c>
    </row>
    <row r="1358" spans="5:17" x14ac:dyDescent="0.25">
      <c r="E1358" t="str">
        <f t="shared" ca="1" si="354"/>
        <v>{United States671}</v>
      </c>
      <c r="F1358">
        <v>0.56298908060251984</v>
      </c>
      <c r="G1358">
        <f t="shared" ca="1" si="355"/>
        <v>0.56298908060251984</v>
      </c>
      <c r="H1358">
        <f t="shared" ca="1" si="356"/>
        <v>0.56298908060251984</v>
      </c>
      <c r="N1358">
        <f t="shared" ca="1" si="357"/>
        <v>58423208</v>
      </c>
      <c r="O1358">
        <v>0.93487915787608722</v>
      </c>
      <c r="P1358">
        <f t="shared" ca="1" si="358"/>
        <v>6.6671607276800327E-3</v>
      </c>
      <c r="Q1358">
        <f t="shared" ca="1" si="359"/>
        <v>6.6671607276800327E-3</v>
      </c>
    </row>
    <row r="1359" spans="5:17" x14ac:dyDescent="0.25">
      <c r="E1359" t="str">
        <f t="shared" ca="1" si="354"/>
        <v>{United States671}</v>
      </c>
      <c r="F1359">
        <v>0.76583220361328219</v>
      </c>
      <c r="G1359">
        <f t="shared" ca="1" si="355"/>
        <v>0.76583220361328219</v>
      </c>
      <c r="H1359">
        <f t="shared" ca="1" si="356"/>
        <v>0.20284312301076235</v>
      </c>
      <c r="N1359">
        <f t="shared" ca="1" si="357"/>
        <v>58423208</v>
      </c>
      <c r="O1359">
        <v>6.6671607276800327E-3</v>
      </c>
      <c r="P1359">
        <f t="shared" ca="1" si="358"/>
        <v>0.93487915787608722</v>
      </c>
      <c r="Q1359">
        <f t="shared" ca="1" si="359"/>
        <v>0.92821199714840719</v>
      </c>
    </row>
    <row r="1360" spans="5:17" x14ac:dyDescent="0.25">
      <c r="E1360" t="str">
        <f t="shared" ca="1" si="354"/>
        <v>{United States672}</v>
      </c>
      <c r="F1360">
        <v>0.4277189025968785</v>
      </c>
      <c r="G1360">
        <f t="shared" ca="1" si="355"/>
        <v>0.4277189025968785</v>
      </c>
      <c r="H1360">
        <f t="shared" ca="1" si="356"/>
        <v>0.4277189025968785</v>
      </c>
      <c r="N1360">
        <f t="shared" ca="1" si="357"/>
        <v>58474850</v>
      </c>
      <c r="O1360">
        <v>0.42670856201661689</v>
      </c>
      <c r="P1360">
        <f t="shared" ca="1" si="358"/>
        <v>0.42670856201661689</v>
      </c>
      <c r="Q1360">
        <f t="shared" ca="1" si="359"/>
        <v>0.42670856201661689</v>
      </c>
    </row>
    <row r="1361" spans="5:17" x14ac:dyDescent="0.25">
      <c r="E1361" t="str">
        <f t="shared" ca="1" si="354"/>
        <v>{United States672}</v>
      </c>
      <c r="F1361">
        <v>0.64861885285980914</v>
      </c>
      <c r="G1361">
        <f t="shared" ca="1" si="355"/>
        <v>0.64861885285980914</v>
      </c>
      <c r="H1361">
        <f t="shared" ca="1" si="356"/>
        <v>0.22089995026293063</v>
      </c>
      <c r="N1361">
        <f t="shared" ca="1" si="357"/>
        <v>58474850</v>
      </c>
      <c r="O1361">
        <v>0.7380523609082198</v>
      </c>
      <c r="P1361">
        <f t="shared" ca="1" si="358"/>
        <v>0.7380523609082198</v>
      </c>
      <c r="Q1361">
        <f t="shared" ca="1" si="359"/>
        <v>0.31134379889160291</v>
      </c>
    </row>
    <row r="1362" spans="5:17" x14ac:dyDescent="0.25">
      <c r="E1362" t="str">
        <f t="shared" ca="1" si="354"/>
        <v>{United States673}</v>
      </c>
      <c r="F1362">
        <v>0.4401516519703772</v>
      </c>
      <c r="G1362">
        <f t="shared" ca="1" si="355"/>
        <v>0.4401516519703772</v>
      </c>
      <c r="H1362">
        <f t="shared" ca="1" si="356"/>
        <v>0.4401516519703772</v>
      </c>
      <c r="N1362">
        <f t="shared" ca="1" si="357"/>
        <v>58627751</v>
      </c>
      <c r="O1362">
        <v>0.86111277195768154</v>
      </c>
      <c r="P1362">
        <f t="shared" ca="1" si="358"/>
        <v>0.64263522294456388</v>
      </c>
      <c r="Q1362">
        <f t="shared" ca="1" si="359"/>
        <v>0.64263522294456388</v>
      </c>
    </row>
    <row r="1363" spans="5:17" x14ac:dyDescent="0.25">
      <c r="E1363" t="str">
        <f t="shared" ca="1" si="354"/>
        <v>{United States673}</v>
      </c>
      <c r="F1363">
        <v>0.82955382130238042</v>
      </c>
      <c r="G1363">
        <f t="shared" ca="1" si="355"/>
        <v>0.82955382130238042</v>
      </c>
      <c r="H1363">
        <f t="shared" ca="1" si="356"/>
        <v>0.38940216933200322</v>
      </c>
      <c r="N1363">
        <f t="shared" ca="1" si="357"/>
        <v>58627751</v>
      </c>
      <c r="O1363">
        <v>0.64263522294456388</v>
      </c>
      <c r="P1363">
        <f t="shared" ca="1" si="358"/>
        <v>0.86111277195768154</v>
      </c>
      <c r="Q1363">
        <f t="shared" ca="1" si="359"/>
        <v>0.21847754901311767</v>
      </c>
    </row>
    <row r="1364" spans="5:17" x14ac:dyDescent="0.25">
      <c r="E1364" t="str">
        <f t="shared" ca="1" si="354"/>
        <v>{United States674}</v>
      </c>
      <c r="F1364">
        <v>0.6198260655432456</v>
      </c>
      <c r="G1364">
        <f t="shared" ca="1" si="355"/>
        <v>0.3406907446504237</v>
      </c>
      <c r="H1364">
        <f t="shared" ca="1" si="356"/>
        <v>0.3406907446504237</v>
      </c>
      <c r="N1364">
        <f t="shared" ca="1" si="357"/>
        <v>58737943</v>
      </c>
      <c r="O1364">
        <v>0.2516057043312323</v>
      </c>
      <c r="P1364">
        <f t="shared" ca="1" si="358"/>
        <v>0.2516057043312323</v>
      </c>
      <c r="Q1364">
        <f t="shared" ca="1" si="359"/>
        <v>0.2516057043312323</v>
      </c>
    </row>
    <row r="1365" spans="5:17" x14ac:dyDescent="0.25">
      <c r="E1365" t="str">
        <f t="shared" ca="1" si="354"/>
        <v>{United States674}</v>
      </c>
      <c r="F1365">
        <v>0.3406907446504237</v>
      </c>
      <c r="G1365">
        <f t="shared" ca="1" si="355"/>
        <v>0.6198260655432456</v>
      </c>
      <c r="H1365">
        <f t="shared" ca="1" si="356"/>
        <v>0.27913532089282189</v>
      </c>
      <c r="N1365">
        <f t="shared" ca="1" si="357"/>
        <v>58737943</v>
      </c>
      <c r="O1365">
        <v>0.34425111436213174</v>
      </c>
      <c r="P1365">
        <f t="shared" ca="1" si="358"/>
        <v>0.34425111436213174</v>
      </c>
      <c r="Q1365">
        <f t="shared" ca="1" si="359"/>
        <v>9.2645410030899433E-2</v>
      </c>
    </row>
    <row r="1366" spans="5:17" x14ac:dyDescent="0.25">
      <c r="E1366" t="str">
        <f t="shared" ca="1" si="354"/>
        <v>{United States675}</v>
      </c>
      <c r="F1366">
        <v>0.86516672280702978</v>
      </c>
      <c r="G1366">
        <f t="shared" ca="1" si="355"/>
        <v>0.86516672280702978</v>
      </c>
      <c r="H1366">
        <f t="shared" ca="1" si="356"/>
        <v>0.86516672280702978</v>
      </c>
      <c r="N1366">
        <f t="shared" ca="1" si="357"/>
        <v>59042276</v>
      </c>
      <c r="O1366">
        <v>0.43198316624245559</v>
      </c>
      <c r="P1366">
        <f t="shared" ca="1" si="358"/>
        <v>5.6908112442660141E-2</v>
      </c>
      <c r="Q1366">
        <f t="shared" ca="1" si="359"/>
        <v>5.6908112442660141E-2</v>
      </c>
    </row>
    <row r="1367" spans="5:17" x14ac:dyDescent="0.25">
      <c r="E1367" t="str">
        <f t="shared" ca="1" si="354"/>
        <v>{United States675}</v>
      </c>
      <c r="F1367">
        <v>0.92893018631851743</v>
      </c>
      <c r="G1367">
        <f t="shared" ca="1" si="355"/>
        <v>0.92893018631851743</v>
      </c>
      <c r="H1367">
        <f t="shared" ca="1" si="356"/>
        <v>6.376346351148765E-2</v>
      </c>
      <c r="N1367">
        <f t="shared" ca="1" si="357"/>
        <v>59042276</v>
      </c>
      <c r="O1367">
        <v>5.6908112442660141E-2</v>
      </c>
      <c r="P1367">
        <f t="shared" ca="1" si="358"/>
        <v>0.43198316624245559</v>
      </c>
      <c r="Q1367">
        <f t="shared" ca="1" si="359"/>
        <v>0.37507505379979544</v>
      </c>
    </row>
    <row r="1368" spans="5:17" x14ac:dyDescent="0.25">
      <c r="E1368" t="str">
        <f t="shared" ca="1" si="354"/>
        <v>{United States676}</v>
      </c>
      <c r="F1368">
        <v>3.937516806212793E-3</v>
      </c>
      <c r="G1368">
        <f t="shared" ca="1" si="355"/>
        <v>3.937516806212793E-3</v>
      </c>
      <c r="H1368">
        <f t="shared" ca="1" si="356"/>
        <v>3.937516806212793E-3</v>
      </c>
      <c r="N1368">
        <f t="shared" ca="1" si="357"/>
        <v>59044424</v>
      </c>
      <c r="O1368">
        <v>0.50593739103439583</v>
      </c>
      <c r="P1368">
        <f t="shared" ca="1" si="358"/>
        <v>0.4228608769965716</v>
      </c>
      <c r="Q1368">
        <f t="shared" ca="1" si="359"/>
        <v>0.4228608769965716</v>
      </c>
    </row>
    <row r="1369" spans="5:17" x14ac:dyDescent="0.25">
      <c r="E1369" t="str">
        <f t="shared" ca="1" si="354"/>
        <v>{United States676}</v>
      </c>
      <c r="F1369">
        <v>0.34485809141022894</v>
      </c>
      <c r="G1369">
        <f t="shared" ca="1" si="355"/>
        <v>0.34485809141022894</v>
      </c>
      <c r="H1369">
        <f t="shared" ca="1" si="356"/>
        <v>0.34092057460401615</v>
      </c>
      <c r="N1369">
        <f t="shared" ca="1" si="357"/>
        <v>59044424</v>
      </c>
      <c r="O1369">
        <v>0.4228608769965716</v>
      </c>
      <c r="P1369">
        <f t="shared" ca="1" si="358"/>
        <v>0.50593739103439583</v>
      </c>
      <c r="Q1369">
        <f t="shared" ca="1" si="359"/>
        <v>8.3076514037824234E-2</v>
      </c>
    </row>
    <row r="1370" spans="5:17" x14ac:dyDescent="0.25">
      <c r="E1370" t="str">
        <f t="shared" ca="1" si="354"/>
        <v>{United States677}</v>
      </c>
      <c r="F1370">
        <v>0.32802752354929554</v>
      </c>
      <c r="G1370">
        <f t="shared" ca="1" si="355"/>
        <v>0.21204834659083305</v>
      </c>
      <c r="H1370">
        <f t="shared" ca="1" si="356"/>
        <v>0.21204834659083305</v>
      </c>
      <c r="N1370">
        <f t="shared" ca="1" si="357"/>
        <v>59288541</v>
      </c>
      <c r="O1370">
        <v>0.76847548363472729</v>
      </c>
      <c r="P1370">
        <f t="shared" ca="1" si="358"/>
        <v>0.13927758828248904</v>
      </c>
      <c r="Q1370">
        <f t="shared" ca="1" si="359"/>
        <v>0.13927758828248904</v>
      </c>
    </row>
    <row r="1371" spans="5:17" x14ac:dyDescent="0.25">
      <c r="E1371" t="str">
        <f t="shared" ca="1" si="354"/>
        <v>{United States677}</v>
      </c>
      <c r="F1371">
        <v>0.21204834659083305</v>
      </c>
      <c r="G1371">
        <f t="shared" ca="1" si="355"/>
        <v>0.32802752354929554</v>
      </c>
      <c r="H1371">
        <f t="shared" ca="1" si="356"/>
        <v>0.11597917695846249</v>
      </c>
      <c r="N1371">
        <f t="shared" ca="1" si="357"/>
        <v>59288541</v>
      </c>
      <c r="O1371">
        <v>0.13927758828248904</v>
      </c>
      <c r="P1371">
        <f t="shared" ca="1" si="358"/>
        <v>0.76847548363472729</v>
      </c>
      <c r="Q1371">
        <f t="shared" ca="1" si="359"/>
        <v>0.62919789535223825</v>
      </c>
    </row>
    <row r="1372" spans="5:17" x14ac:dyDescent="0.25">
      <c r="E1372" t="str">
        <f t="shared" ca="1" si="354"/>
        <v>{United States678}</v>
      </c>
      <c r="F1372">
        <v>2.4928446081741162E-3</v>
      </c>
      <c r="G1372">
        <f t="shared" ca="1" si="355"/>
        <v>2.4928446081741162E-3</v>
      </c>
      <c r="H1372">
        <f t="shared" ca="1" si="356"/>
        <v>2.4928446081741162E-3</v>
      </c>
      <c r="N1372">
        <f t="shared" ca="1" si="357"/>
        <v>59606435</v>
      </c>
      <c r="O1372">
        <v>0.91708730787401471</v>
      </c>
      <c r="P1372">
        <f t="shared" ca="1" si="358"/>
        <v>0.56417798967972632</v>
      </c>
      <c r="Q1372">
        <f t="shared" ca="1" si="359"/>
        <v>0.56417798967972632</v>
      </c>
    </row>
    <row r="1373" spans="5:17" x14ac:dyDescent="0.25">
      <c r="E1373" t="str">
        <f t="shared" ca="1" si="354"/>
        <v>{United States678}</v>
      </c>
      <c r="F1373">
        <v>0.45209145102308856</v>
      </c>
      <c r="G1373">
        <f t="shared" ca="1" si="355"/>
        <v>0.45209145102308856</v>
      </c>
      <c r="H1373">
        <f t="shared" ca="1" si="356"/>
        <v>0.44959860641491445</v>
      </c>
      <c r="N1373">
        <f t="shared" ca="1" si="357"/>
        <v>59606435</v>
      </c>
      <c r="O1373">
        <v>0.56417798967972632</v>
      </c>
      <c r="P1373">
        <f t="shared" ca="1" si="358"/>
        <v>0.91708730787401471</v>
      </c>
      <c r="Q1373">
        <f t="shared" ca="1" si="359"/>
        <v>0.35290931819428839</v>
      </c>
    </row>
    <row r="1374" spans="5:17" x14ac:dyDescent="0.25">
      <c r="E1374" t="str">
        <f t="shared" ca="1" si="354"/>
        <v>{United States679}</v>
      </c>
      <c r="F1374">
        <v>0.46719723646525735</v>
      </c>
      <c r="G1374">
        <f t="shared" ca="1" si="355"/>
        <v>7.208142734050349E-3</v>
      </c>
      <c r="H1374">
        <f t="shared" ca="1" si="356"/>
        <v>7.208142734050349E-3</v>
      </c>
      <c r="N1374">
        <f t="shared" ca="1" si="357"/>
        <v>59623357</v>
      </c>
      <c r="O1374">
        <v>0.47332587481816946</v>
      </c>
      <c r="P1374">
        <f t="shared" ca="1" si="358"/>
        <v>0.14401418962764345</v>
      </c>
      <c r="Q1374">
        <f t="shared" ca="1" si="359"/>
        <v>0.14401418962764345</v>
      </c>
    </row>
    <row r="1375" spans="5:17" x14ac:dyDescent="0.25">
      <c r="E1375" t="str">
        <f t="shared" ca="1" si="354"/>
        <v>{United States679}</v>
      </c>
      <c r="F1375">
        <v>7.208142734050349E-3</v>
      </c>
      <c r="G1375">
        <f t="shared" ca="1" si="355"/>
        <v>0.46719723646525735</v>
      </c>
      <c r="H1375">
        <f t="shared" ca="1" si="356"/>
        <v>0.459989093731207</v>
      </c>
      <c r="N1375">
        <f t="shared" ca="1" si="357"/>
        <v>59623357</v>
      </c>
      <c r="O1375">
        <v>0.14401418962764345</v>
      </c>
      <c r="P1375">
        <f t="shared" ca="1" si="358"/>
        <v>0.47332587481816946</v>
      </c>
      <c r="Q1375">
        <f t="shared" ca="1" si="359"/>
        <v>0.329311685190526</v>
      </c>
    </row>
    <row r="1376" spans="5:17" x14ac:dyDescent="0.25">
      <c r="E1376" t="str">
        <f t="shared" ca="1" si="354"/>
        <v>{United States680}</v>
      </c>
      <c r="F1376">
        <v>0.39201409808368992</v>
      </c>
      <c r="G1376">
        <f t="shared" ca="1" si="355"/>
        <v>0.21500309730876466</v>
      </c>
      <c r="H1376">
        <f t="shared" ca="1" si="356"/>
        <v>0.21500309730876466</v>
      </c>
      <c r="N1376">
        <f t="shared" ca="1" si="357"/>
        <v>59665374</v>
      </c>
      <c r="O1376">
        <v>0.98467845285698075</v>
      </c>
      <c r="P1376">
        <f t="shared" ca="1" si="358"/>
        <v>0.61470821223267336</v>
      </c>
      <c r="Q1376">
        <f t="shared" ca="1" si="359"/>
        <v>0.61470821223267336</v>
      </c>
    </row>
    <row r="1377" spans="5:17" x14ac:dyDescent="0.25">
      <c r="E1377" t="str">
        <f t="shared" ca="1" si="354"/>
        <v>{United States680}</v>
      </c>
      <c r="F1377">
        <v>0.21500309730876466</v>
      </c>
      <c r="G1377">
        <f t="shared" ca="1" si="355"/>
        <v>0.39201409808368992</v>
      </c>
      <c r="H1377">
        <f t="shared" ca="1" si="356"/>
        <v>0.17701100077492526</v>
      </c>
      <c r="N1377">
        <f t="shared" ca="1" si="357"/>
        <v>59665374</v>
      </c>
      <c r="O1377">
        <v>0.61470821223267336</v>
      </c>
      <c r="P1377">
        <f t="shared" ca="1" si="358"/>
        <v>0.98467845285698075</v>
      </c>
      <c r="Q1377">
        <f t="shared" ca="1" si="359"/>
        <v>0.36997024062430739</v>
      </c>
    </row>
    <row r="1378" spans="5:17" x14ac:dyDescent="0.25">
      <c r="E1378" t="str">
        <f t="shared" ca="1" si="354"/>
        <v>{United States681}</v>
      </c>
      <c r="F1378">
        <v>0.30887952024622156</v>
      </c>
      <c r="G1378">
        <f t="shared" ca="1" si="355"/>
        <v>0.30887952024622156</v>
      </c>
      <c r="H1378">
        <f t="shared" ca="1" si="356"/>
        <v>0.30887952024622156</v>
      </c>
      <c r="N1378">
        <f t="shared" ca="1" si="357"/>
        <v>59692420</v>
      </c>
      <c r="O1378">
        <v>0.99148062633930445</v>
      </c>
      <c r="P1378">
        <f t="shared" ca="1" si="358"/>
        <v>0.10360136366984907</v>
      </c>
      <c r="Q1378">
        <f t="shared" ca="1" si="359"/>
        <v>0.10360136366984907</v>
      </c>
    </row>
    <row r="1379" spans="5:17" x14ac:dyDescent="0.25">
      <c r="E1379" t="str">
        <f t="shared" ca="1" si="354"/>
        <v>{United States681}</v>
      </c>
      <c r="F1379">
        <v>0.772108225823395</v>
      </c>
      <c r="G1379">
        <f t="shared" ca="1" si="355"/>
        <v>0.772108225823395</v>
      </c>
      <c r="H1379">
        <f t="shared" ca="1" si="356"/>
        <v>0.46322870557717344</v>
      </c>
      <c r="N1379">
        <f t="shared" ca="1" si="357"/>
        <v>59692420</v>
      </c>
      <c r="O1379">
        <v>0.10360136366984907</v>
      </c>
      <c r="P1379">
        <f t="shared" ca="1" si="358"/>
        <v>0.99148062633930445</v>
      </c>
      <c r="Q1379">
        <f t="shared" ca="1" si="359"/>
        <v>0.88787926266945538</v>
      </c>
    </row>
    <row r="1380" spans="5:17" x14ac:dyDescent="0.25">
      <c r="E1380" t="str">
        <f t="shared" ca="1" si="354"/>
        <v>{United States682}</v>
      </c>
      <c r="F1380">
        <v>0.85236811131816892</v>
      </c>
      <c r="G1380">
        <f t="shared" ca="1" si="355"/>
        <v>0.15976057492197882</v>
      </c>
      <c r="H1380">
        <f t="shared" ca="1" si="356"/>
        <v>0.15976057492197882</v>
      </c>
      <c r="N1380">
        <f t="shared" ca="1" si="357"/>
        <v>59779762</v>
      </c>
      <c r="O1380">
        <v>2.056287617766861E-2</v>
      </c>
      <c r="P1380">
        <f t="shared" ca="1" si="358"/>
        <v>2.056287617766861E-2</v>
      </c>
      <c r="Q1380">
        <f t="shared" ca="1" si="359"/>
        <v>2.056287617766861E-2</v>
      </c>
    </row>
    <row r="1381" spans="5:17" x14ac:dyDescent="0.25">
      <c r="E1381" t="str">
        <f t="shared" ca="1" si="354"/>
        <v>{United States682}</v>
      </c>
      <c r="F1381">
        <v>0.15976057492197882</v>
      </c>
      <c r="G1381">
        <f t="shared" ca="1" si="355"/>
        <v>0.85236811131816892</v>
      </c>
      <c r="H1381">
        <f t="shared" ca="1" si="356"/>
        <v>0.6926075363961901</v>
      </c>
      <c r="N1381">
        <f t="shared" ca="1" si="357"/>
        <v>59779762</v>
      </c>
      <c r="O1381">
        <v>0.14181887632463341</v>
      </c>
      <c r="P1381">
        <f t="shared" ca="1" si="358"/>
        <v>0.14181887632463341</v>
      </c>
      <c r="Q1381">
        <f t="shared" ca="1" si="359"/>
        <v>0.1212560001469648</v>
      </c>
    </row>
    <row r="1382" spans="5:17" x14ac:dyDescent="0.25">
      <c r="E1382" t="str">
        <f t="shared" ca="1" si="354"/>
        <v>{United States683}</v>
      </c>
      <c r="F1382">
        <v>0.13043431462253652</v>
      </c>
      <c r="G1382">
        <f t="shared" ca="1" si="355"/>
        <v>0.11838320754950982</v>
      </c>
      <c r="H1382">
        <f t="shared" ca="1" si="356"/>
        <v>0.11838320754950982</v>
      </c>
      <c r="N1382">
        <f t="shared" ca="1" si="357"/>
        <v>59831727</v>
      </c>
      <c r="O1382">
        <v>0.80798623411821324</v>
      </c>
      <c r="P1382">
        <f t="shared" ca="1" si="358"/>
        <v>0.7189627493616253</v>
      </c>
      <c r="Q1382">
        <f t="shared" ca="1" si="359"/>
        <v>0.7189627493616253</v>
      </c>
    </row>
    <row r="1383" spans="5:17" x14ac:dyDescent="0.25">
      <c r="E1383" t="str">
        <f t="shared" ca="1" si="354"/>
        <v>{United States683}</v>
      </c>
      <c r="F1383">
        <v>0.11838320754950982</v>
      </c>
      <c r="G1383">
        <f t="shared" ca="1" si="355"/>
        <v>0.13043431462253652</v>
      </c>
      <c r="H1383">
        <f t="shared" ca="1" si="356"/>
        <v>1.2051107073026701E-2</v>
      </c>
      <c r="N1383">
        <f t="shared" ca="1" si="357"/>
        <v>59831727</v>
      </c>
      <c r="O1383">
        <v>0.7189627493616253</v>
      </c>
      <c r="P1383">
        <f t="shared" ca="1" si="358"/>
        <v>0.80798623411821324</v>
      </c>
      <c r="Q1383">
        <f t="shared" ca="1" si="359"/>
        <v>8.9023484756587945E-2</v>
      </c>
    </row>
    <row r="1384" spans="5:17" x14ac:dyDescent="0.25">
      <c r="E1384" t="str">
        <f t="shared" ca="1" si="354"/>
        <v>{United States684}</v>
      </c>
      <c r="F1384">
        <v>0.876054363877247</v>
      </c>
      <c r="G1384">
        <f t="shared" ca="1" si="355"/>
        <v>0.85657391811578898</v>
      </c>
      <c r="H1384">
        <f t="shared" ca="1" si="356"/>
        <v>0.85657391811578898</v>
      </c>
      <c r="N1384">
        <f t="shared" ca="1" si="357"/>
        <v>59975955</v>
      </c>
      <c r="O1384">
        <v>0.3457797309305144</v>
      </c>
      <c r="P1384">
        <f t="shared" ca="1" si="358"/>
        <v>0.12230834136250501</v>
      </c>
      <c r="Q1384">
        <f t="shared" ca="1" si="359"/>
        <v>0.12230834136250501</v>
      </c>
    </row>
    <row r="1385" spans="5:17" x14ac:dyDescent="0.25">
      <c r="E1385" t="str">
        <f t="shared" ca="1" si="354"/>
        <v>{United States684}</v>
      </c>
      <c r="F1385">
        <v>0.85657391811578898</v>
      </c>
      <c r="G1385">
        <f t="shared" ca="1" si="355"/>
        <v>0.876054363877247</v>
      </c>
      <c r="H1385">
        <f t="shared" ca="1" si="356"/>
        <v>1.9480445761458021E-2</v>
      </c>
      <c r="N1385">
        <f t="shared" ca="1" si="357"/>
        <v>59975955</v>
      </c>
      <c r="O1385">
        <v>0.12230834136250501</v>
      </c>
      <c r="P1385">
        <f t="shared" ca="1" si="358"/>
        <v>0.3457797309305144</v>
      </c>
      <c r="Q1385">
        <f t="shared" ca="1" si="359"/>
        <v>0.22347138956800938</v>
      </c>
    </row>
    <row r="1386" spans="5:17" x14ac:dyDescent="0.25">
      <c r="E1386" t="str">
        <f t="shared" ca="1" si="354"/>
        <v>{United States685}</v>
      </c>
      <c r="F1386">
        <v>0.84797918720051224</v>
      </c>
      <c r="G1386">
        <f t="shared" ca="1" si="355"/>
        <v>0.56360466489138306</v>
      </c>
      <c r="H1386">
        <f t="shared" ca="1" si="356"/>
        <v>0.56360466489138306</v>
      </c>
      <c r="N1386">
        <f t="shared" ca="1" si="357"/>
        <v>60043678</v>
      </c>
      <c r="O1386">
        <v>0.9020462579920987</v>
      </c>
      <c r="P1386">
        <f t="shared" ca="1" si="358"/>
        <v>0.18151252645099492</v>
      </c>
      <c r="Q1386">
        <f t="shared" ca="1" si="359"/>
        <v>0.18151252645099492</v>
      </c>
    </row>
    <row r="1387" spans="5:17" x14ac:dyDescent="0.25">
      <c r="E1387" t="str">
        <f t="shared" ca="1" si="354"/>
        <v>{United States685}</v>
      </c>
      <c r="F1387">
        <v>0.56360466489138306</v>
      </c>
      <c r="G1387">
        <f t="shared" ca="1" si="355"/>
        <v>0.84797918720051224</v>
      </c>
      <c r="H1387">
        <f t="shared" ca="1" si="356"/>
        <v>0.28437452230912919</v>
      </c>
      <c r="N1387">
        <f t="shared" ca="1" si="357"/>
        <v>60043678</v>
      </c>
      <c r="O1387">
        <v>0.18151252645099492</v>
      </c>
      <c r="P1387">
        <f t="shared" ca="1" si="358"/>
        <v>0.9020462579920987</v>
      </c>
      <c r="Q1387">
        <f t="shared" ca="1" si="359"/>
        <v>0.72053373154110378</v>
      </c>
    </row>
    <row r="1388" spans="5:17" x14ac:dyDescent="0.25">
      <c r="E1388" t="str">
        <f t="shared" ca="1" si="354"/>
        <v>{United States686}</v>
      </c>
      <c r="F1388">
        <v>0.79091391696365987</v>
      </c>
      <c r="G1388">
        <f t="shared" ca="1" si="355"/>
        <v>0.29286930374750297</v>
      </c>
      <c r="H1388">
        <f t="shared" ca="1" si="356"/>
        <v>0.29286930374750297</v>
      </c>
      <c r="N1388">
        <f t="shared" ca="1" si="357"/>
        <v>60110736</v>
      </c>
      <c r="O1388">
        <v>0.22624324945765317</v>
      </c>
      <c r="P1388">
        <f t="shared" ca="1" si="358"/>
        <v>0.22624324945765317</v>
      </c>
      <c r="Q1388">
        <f t="shared" ca="1" si="359"/>
        <v>0.22624324945765317</v>
      </c>
    </row>
    <row r="1389" spans="5:17" x14ac:dyDescent="0.25">
      <c r="E1389" t="str">
        <f t="shared" ca="1" si="354"/>
        <v>{United States686}</v>
      </c>
      <c r="F1389">
        <v>0.29286930374750297</v>
      </c>
      <c r="G1389">
        <f t="shared" ca="1" si="355"/>
        <v>0.79091391696365987</v>
      </c>
      <c r="H1389">
        <f t="shared" ca="1" si="356"/>
        <v>0.4980446132161569</v>
      </c>
      <c r="N1389">
        <f t="shared" ca="1" si="357"/>
        <v>60110736</v>
      </c>
      <c r="O1389">
        <v>0.32064274221287847</v>
      </c>
      <c r="P1389">
        <f t="shared" ca="1" si="358"/>
        <v>0.32064274221287847</v>
      </c>
      <c r="Q1389">
        <f t="shared" ca="1" si="359"/>
        <v>9.43994927552253E-2</v>
      </c>
    </row>
    <row r="1390" spans="5:17" x14ac:dyDescent="0.25">
      <c r="E1390" t="str">
        <f t="shared" ca="1" si="354"/>
        <v>{United States687}</v>
      </c>
      <c r="F1390">
        <v>0.60332625262748663</v>
      </c>
      <c r="G1390">
        <f t="shared" ca="1" si="355"/>
        <v>0.60332625262748663</v>
      </c>
      <c r="H1390">
        <f t="shared" ca="1" si="356"/>
        <v>0.60332625262748663</v>
      </c>
      <c r="N1390">
        <f t="shared" ca="1" si="357"/>
        <v>60320949</v>
      </c>
      <c r="O1390">
        <v>0.49541161491901775</v>
      </c>
      <c r="P1390">
        <f t="shared" ca="1" si="358"/>
        <v>0.49541161491901775</v>
      </c>
      <c r="Q1390">
        <f t="shared" ca="1" si="359"/>
        <v>0.49541161491901775</v>
      </c>
    </row>
    <row r="1391" spans="5:17" x14ac:dyDescent="0.25">
      <c r="E1391" t="str">
        <f t="shared" ca="1" si="354"/>
        <v>{United States687}</v>
      </c>
      <c r="F1391">
        <v>0.82840717045056456</v>
      </c>
      <c r="G1391">
        <f t="shared" ca="1" si="355"/>
        <v>0.82840717045056456</v>
      </c>
      <c r="H1391">
        <f t="shared" ca="1" si="356"/>
        <v>0.22508091782307793</v>
      </c>
      <c r="N1391">
        <f t="shared" ca="1" si="357"/>
        <v>60320949</v>
      </c>
      <c r="O1391">
        <v>0.89179953042317017</v>
      </c>
      <c r="P1391">
        <f t="shared" ca="1" si="358"/>
        <v>0.89179953042317017</v>
      </c>
      <c r="Q1391">
        <f t="shared" ca="1" si="359"/>
        <v>0.39638791550415242</v>
      </c>
    </row>
    <row r="1392" spans="5:17" x14ac:dyDescent="0.25">
      <c r="E1392" t="str">
        <f t="shared" ca="1" si="354"/>
        <v>{United States688}</v>
      </c>
      <c r="F1392">
        <v>0.81397327531928332</v>
      </c>
      <c r="G1392">
        <f t="shared" ca="1" si="355"/>
        <v>0.22037522439839863</v>
      </c>
      <c r="H1392">
        <f t="shared" ca="1" si="356"/>
        <v>0.22037522439839863</v>
      </c>
      <c r="N1392">
        <f t="shared" ca="1" si="357"/>
        <v>60457615</v>
      </c>
      <c r="O1392">
        <v>0.20168281300413127</v>
      </c>
      <c r="P1392">
        <f t="shared" ca="1" si="358"/>
        <v>2.4490941673102062E-3</v>
      </c>
      <c r="Q1392">
        <f t="shared" ca="1" si="359"/>
        <v>2.4490941673102062E-3</v>
      </c>
    </row>
    <row r="1393" spans="5:17" x14ac:dyDescent="0.25">
      <c r="E1393" t="str">
        <f t="shared" ca="1" si="354"/>
        <v>{United States688}</v>
      </c>
      <c r="F1393">
        <v>0.22037522439839863</v>
      </c>
      <c r="G1393">
        <f t="shared" ca="1" si="355"/>
        <v>0.81397327531928332</v>
      </c>
      <c r="H1393">
        <f t="shared" ca="1" si="356"/>
        <v>0.59359805092088469</v>
      </c>
      <c r="N1393">
        <f t="shared" ca="1" si="357"/>
        <v>60457615</v>
      </c>
      <c r="O1393">
        <v>2.4490941673102062E-3</v>
      </c>
      <c r="P1393">
        <f t="shared" ca="1" si="358"/>
        <v>0.20168281300413127</v>
      </c>
      <c r="Q1393">
        <f t="shared" ca="1" si="359"/>
        <v>0.19923371883682106</v>
      </c>
    </row>
    <row r="1394" spans="5:17" x14ac:dyDescent="0.25">
      <c r="E1394" t="str">
        <f t="shared" ca="1" si="354"/>
        <v>{United States689}</v>
      </c>
      <c r="F1394">
        <v>0.12611464990582666</v>
      </c>
      <c r="G1394">
        <f t="shared" ca="1" si="355"/>
        <v>0.12611464990582666</v>
      </c>
      <c r="H1394">
        <f t="shared" ca="1" si="356"/>
        <v>0.12611464990582666</v>
      </c>
      <c r="N1394">
        <f t="shared" ca="1" si="357"/>
        <v>60543144</v>
      </c>
      <c r="O1394">
        <v>0.31064200259169483</v>
      </c>
      <c r="P1394">
        <f t="shared" ca="1" si="358"/>
        <v>0.31064200259169483</v>
      </c>
      <c r="Q1394">
        <f t="shared" ca="1" si="359"/>
        <v>0.31064200259169483</v>
      </c>
    </row>
    <row r="1395" spans="5:17" x14ac:dyDescent="0.25">
      <c r="E1395" t="str">
        <f t="shared" ca="1" si="354"/>
        <v>{United States689}</v>
      </c>
      <c r="F1395">
        <v>0.41560072538434534</v>
      </c>
      <c r="G1395">
        <f t="shared" ca="1" si="355"/>
        <v>0.41560072538434534</v>
      </c>
      <c r="H1395">
        <f t="shared" ca="1" si="356"/>
        <v>0.28948607547851868</v>
      </c>
      <c r="N1395">
        <f t="shared" ca="1" si="357"/>
        <v>60543144</v>
      </c>
      <c r="O1395">
        <v>0.78803521247281538</v>
      </c>
      <c r="P1395">
        <f t="shared" ca="1" si="358"/>
        <v>0.78803521247281538</v>
      </c>
      <c r="Q1395">
        <f t="shared" ca="1" si="359"/>
        <v>0.47739320988112055</v>
      </c>
    </row>
    <row r="1396" spans="5:17" x14ac:dyDescent="0.25">
      <c r="E1396" t="str">
        <f t="shared" ca="1" si="354"/>
        <v>{United States690}</v>
      </c>
      <c r="F1396">
        <v>0.79070114354358056</v>
      </c>
      <c r="G1396">
        <f t="shared" ca="1" si="355"/>
        <v>0.22864152444632846</v>
      </c>
      <c r="H1396">
        <f t="shared" ca="1" si="356"/>
        <v>0.22864152444632846</v>
      </c>
      <c r="N1396">
        <f t="shared" ca="1" si="357"/>
        <v>60550743</v>
      </c>
      <c r="O1396">
        <v>0.66815665979615368</v>
      </c>
      <c r="P1396">
        <f t="shared" ca="1" si="358"/>
        <v>0.19654909285425026</v>
      </c>
      <c r="Q1396">
        <f t="shared" ca="1" si="359"/>
        <v>0.19654909285425026</v>
      </c>
    </row>
    <row r="1397" spans="5:17" x14ac:dyDescent="0.25">
      <c r="E1397" t="str">
        <f t="shared" ca="1" si="354"/>
        <v>{United States690}</v>
      </c>
      <c r="F1397">
        <v>0.22864152444632846</v>
      </c>
      <c r="G1397">
        <f t="shared" ca="1" si="355"/>
        <v>0.79070114354358056</v>
      </c>
      <c r="H1397">
        <f t="shared" ca="1" si="356"/>
        <v>0.56205961909725211</v>
      </c>
      <c r="N1397">
        <f t="shared" ca="1" si="357"/>
        <v>60550743</v>
      </c>
      <c r="O1397">
        <v>0.19654909285425026</v>
      </c>
      <c r="P1397">
        <f t="shared" ca="1" si="358"/>
        <v>0.66815665979615368</v>
      </c>
      <c r="Q1397">
        <f t="shared" ca="1" si="359"/>
        <v>0.47160756694190342</v>
      </c>
    </row>
    <row r="1398" spans="5:17" x14ac:dyDescent="0.25">
      <c r="E1398" t="str">
        <f t="shared" ca="1" si="354"/>
        <v>{United States691}</v>
      </c>
      <c r="F1398">
        <v>0.21414032332583</v>
      </c>
      <c r="G1398">
        <f t="shared" ca="1" si="355"/>
        <v>0.21414032332583</v>
      </c>
      <c r="H1398">
        <f t="shared" ca="1" si="356"/>
        <v>0.21414032332583</v>
      </c>
      <c r="N1398">
        <f t="shared" ca="1" si="357"/>
        <v>60602923</v>
      </c>
      <c r="O1398">
        <v>0.61871529476598797</v>
      </c>
      <c r="P1398">
        <f t="shared" ca="1" si="358"/>
        <v>0.61871529476598797</v>
      </c>
      <c r="Q1398">
        <f t="shared" ca="1" si="359"/>
        <v>0.61871529476598797</v>
      </c>
    </row>
    <row r="1399" spans="5:17" x14ac:dyDescent="0.25">
      <c r="E1399" t="str">
        <f t="shared" ca="1" si="354"/>
        <v>{United States691}</v>
      </c>
      <c r="F1399">
        <v>0.37671022636846574</v>
      </c>
      <c r="G1399">
        <f t="shared" ca="1" si="355"/>
        <v>0.37671022636846574</v>
      </c>
      <c r="H1399">
        <f t="shared" ca="1" si="356"/>
        <v>0.16256990304263574</v>
      </c>
      <c r="N1399">
        <f t="shared" ca="1" si="357"/>
        <v>60602923</v>
      </c>
      <c r="O1399">
        <v>0.94348544082694441</v>
      </c>
      <c r="P1399">
        <f t="shared" ca="1" si="358"/>
        <v>0.94348544082694441</v>
      </c>
      <c r="Q1399">
        <f t="shared" ca="1" si="359"/>
        <v>0.32477014606095644</v>
      </c>
    </row>
    <row r="1400" spans="5:17" x14ac:dyDescent="0.25">
      <c r="E1400" t="str">
        <f t="shared" ca="1" si="354"/>
        <v>{United States692}</v>
      </c>
      <c r="F1400">
        <v>0.79551170550303774</v>
      </c>
      <c r="G1400">
        <f t="shared" ca="1" si="355"/>
        <v>0.49354137834183642</v>
      </c>
      <c r="H1400">
        <f t="shared" ca="1" si="356"/>
        <v>0.49354137834183642</v>
      </c>
      <c r="N1400">
        <f t="shared" ca="1" si="357"/>
        <v>60786692</v>
      </c>
      <c r="O1400">
        <v>0.34285273972467889</v>
      </c>
      <c r="P1400">
        <f t="shared" ca="1" si="358"/>
        <v>0.13524654530628788</v>
      </c>
      <c r="Q1400">
        <f t="shared" ca="1" si="359"/>
        <v>0.13524654530628788</v>
      </c>
    </row>
    <row r="1401" spans="5:17" x14ac:dyDescent="0.25">
      <c r="E1401" t="str">
        <f t="shared" ca="1" si="354"/>
        <v>{United States692}</v>
      </c>
      <c r="F1401">
        <v>0.49354137834183642</v>
      </c>
      <c r="G1401">
        <f t="shared" ca="1" si="355"/>
        <v>0.79551170550303774</v>
      </c>
      <c r="H1401">
        <f t="shared" ca="1" si="356"/>
        <v>0.30197032716120131</v>
      </c>
      <c r="N1401">
        <f t="shared" ca="1" si="357"/>
        <v>60786692</v>
      </c>
      <c r="O1401">
        <v>0.13524654530628788</v>
      </c>
      <c r="P1401">
        <f t="shared" ca="1" si="358"/>
        <v>0.34285273972467889</v>
      </c>
      <c r="Q1401">
        <f t="shared" ca="1" si="359"/>
        <v>0.20760619441839101</v>
      </c>
    </row>
    <row r="1402" spans="5:17" x14ac:dyDescent="0.25">
      <c r="E1402" t="str">
        <f t="shared" ca="1" si="354"/>
        <v>{United States693}</v>
      </c>
      <c r="F1402">
        <v>0.62952922596600891</v>
      </c>
      <c r="G1402">
        <f t="shared" ca="1" si="355"/>
        <v>0.62952922596600891</v>
      </c>
      <c r="H1402">
        <f t="shared" ca="1" si="356"/>
        <v>0.62952922596600891</v>
      </c>
      <c r="N1402">
        <f t="shared" ca="1" si="357"/>
        <v>60892576</v>
      </c>
      <c r="O1402">
        <v>0.63231764380814215</v>
      </c>
      <c r="P1402">
        <f t="shared" ca="1" si="358"/>
        <v>0.63231764380814215</v>
      </c>
      <c r="Q1402">
        <f t="shared" ca="1" si="359"/>
        <v>0.63231764380814215</v>
      </c>
    </row>
    <row r="1403" spans="5:17" x14ac:dyDescent="0.25">
      <c r="E1403" t="str">
        <f t="shared" ca="1" si="354"/>
        <v>{United States693}</v>
      </c>
      <c r="F1403">
        <v>0.73141206585047081</v>
      </c>
      <c r="G1403">
        <f t="shared" ca="1" si="355"/>
        <v>0.73141206585047081</v>
      </c>
      <c r="H1403">
        <f t="shared" ca="1" si="356"/>
        <v>0.1018828398844619</v>
      </c>
      <c r="N1403">
        <f t="shared" ca="1" si="357"/>
        <v>60892576</v>
      </c>
      <c r="O1403">
        <v>0.8599452855856905</v>
      </c>
      <c r="P1403">
        <f t="shared" ca="1" si="358"/>
        <v>0.8599452855856905</v>
      </c>
      <c r="Q1403">
        <f t="shared" ca="1" si="359"/>
        <v>0.22762764177754835</v>
      </c>
    </row>
    <row r="1404" spans="5:17" x14ac:dyDescent="0.25">
      <c r="E1404" t="str">
        <f t="shared" ca="1" si="354"/>
        <v>{United States694}</v>
      </c>
      <c r="F1404">
        <v>0.10999131338166579</v>
      </c>
      <c r="G1404">
        <f t="shared" ca="1" si="355"/>
        <v>0.10999131338166579</v>
      </c>
      <c r="H1404">
        <f t="shared" ca="1" si="356"/>
        <v>0.10999131338166579</v>
      </c>
      <c r="N1404">
        <f t="shared" ca="1" si="357"/>
        <v>60915220</v>
      </c>
      <c r="O1404">
        <v>5.8686218993794559E-2</v>
      </c>
      <c r="P1404">
        <f t="shared" ca="1" si="358"/>
        <v>5.8686218993794559E-2</v>
      </c>
      <c r="Q1404">
        <f t="shared" ca="1" si="359"/>
        <v>5.8686218993794559E-2</v>
      </c>
    </row>
    <row r="1405" spans="5:17" x14ac:dyDescent="0.25">
      <c r="E1405" t="str">
        <f t="shared" ca="1" si="354"/>
        <v>{United States694}</v>
      </c>
      <c r="F1405">
        <v>0.50849458358159538</v>
      </c>
      <c r="G1405">
        <f t="shared" ca="1" si="355"/>
        <v>0.50849458358159538</v>
      </c>
      <c r="H1405">
        <f t="shared" ca="1" si="356"/>
        <v>0.39850327019992959</v>
      </c>
      <c r="N1405">
        <f t="shared" ca="1" si="357"/>
        <v>60915220</v>
      </c>
      <c r="O1405">
        <v>0.83991812231960139</v>
      </c>
      <c r="P1405">
        <f t="shared" ca="1" si="358"/>
        <v>0.83991812231960139</v>
      </c>
      <c r="Q1405">
        <f t="shared" ca="1" si="359"/>
        <v>0.78123190332580683</v>
      </c>
    </row>
    <row r="1406" spans="5:17" x14ac:dyDescent="0.25">
      <c r="E1406" t="str">
        <f t="shared" ca="1" si="354"/>
        <v>{United States695}</v>
      </c>
      <c r="F1406">
        <v>0.40625012529292681</v>
      </c>
      <c r="G1406">
        <f t="shared" ca="1" si="355"/>
        <v>0.1201809009548348</v>
      </c>
      <c r="H1406">
        <f t="shared" ca="1" si="356"/>
        <v>0.1201809009548348</v>
      </c>
      <c r="N1406">
        <f t="shared" ca="1" si="357"/>
        <v>60922377</v>
      </c>
      <c r="O1406">
        <v>0.50174022849399913</v>
      </c>
      <c r="P1406">
        <f t="shared" ca="1" si="358"/>
        <v>0.50174022849399913</v>
      </c>
      <c r="Q1406">
        <f t="shared" ca="1" si="359"/>
        <v>0.50174022849399913</v>
      </c>
    </row>
    <row r="1407" spans="5:17" x14ac:dyDescent="0.25">
      <c r="E1407" t="str">
        <f t="shared" ca="1" si="354"/>
        <v>{United States695}</v>
      </c>
      <c r="F1407">
        <v>0.1201809009548348</v>
      </c>
      <c r="G1407">
        <f t="shared" ca="1" si="355"/>
        <v>0.40625012529292681</v>
      </c>
      <c r="H1407">
        <f t="shared" ca="1" si="356"/>
        <v>0.28606922433809201</v>
      </c>
      <c r="N1407">
        <f t="shared" ca="1" si="357"/>
        <v>60922377</v>
      </c>
      <c r="O1407">
        <v>0.71247357106399556</v>
      </c>
      <c r="P1407">
        <f t="shared" ca="1" si="358"/>
        <v>0.71247357106399556</v>
      </c>
      <c r="Q1407">
        <f t="shared" ca="1" si="359"/>
        <v>0.21073334256999643</v>
      </c>
    </row>
    <row r="1408" spans="5:17" x14ac:dyDescent="0.25">
      <c r="E1408" t="str">
        <f t="shared" ca="1" si="354"/>
        <v>{United States696}</v>
      </c>
      <c r="F1408">
        <v>0.28196939330128235</v>
      </c>
      <c r="G1408">
        <f t="shared" ca="1" si="355"/>
        <v>0.28196939330128235</v>
      </c>
      <c r="H1408">
        <f t="shared" ca="1" si="356"/>
        <v>0.28196939330128235</v>
      </c>
      <c r="N1408">
        <f t="shared" ca="1" si="357"/>
        <v>61138037</v>
      </c>
      <c r="O1408">
        <v>0.39119677876948189</v>
      </c>
      <c r="P1408">
        <f t="shared" ca="1" si="358"/>
        <v>0.39119677876948189</v>
      </c>
      <c r="Q1408">
        <f t="shared" ca="1" si="359"/>
        <v>0.39119677876948189</v>
      </c>
    </row>
    <row r="1409" spans="5:17" x14ac:dyDescent="0.25">
      <c r="E1409" t="str">
        <f t="shared" ca="1" si="354"/>
        <v>{United States696}</v>
      </c>
      <c r="F1409">
        <v>0.44352548936841496</v>
      </c>
      <c r="G1409">
        <f t="shared" ca="1" si="355"/>
        <v>0.44352548936841496</v>
      </c>
      <c r="H1409">
        <f t="shared" ca="1" si="356"/>
        <v>0.16155609606713262</v>
      </c>
      <c r="N1409">
        <f t="shared" ca="1" si="357"/>
        <v>61138037</v>
      </c>
      <c r="O1409">
        <v>0.72339224583736472</v>
      </c>
      <c r="P1409">
        <f t="shared" ca="1" si="358"/>
        <v>0.72339224583736472</v>
      </c>
      <c r="Q1409">
        <f t="shared" ca="1" si="359"/>
        <v>0.33219546706788283</v>
      </c>
    </row>
    <row r="1410" spans="5:17" x14ac:dyDescent="0.25">
      <c r="E1410" t="str">
        <f t="shared" ca="1" si="354"/>
        <v>{United States697}</v>
      </c>
      <c r="F1410">
        <v>4.07661383819371E-2</v>
      </c>
      <c r="G1410">
        <f t="shared" ca="1" si="355"/>
        <v>4.07661383819371E-2</v>
      </c>
      <c r="H1410">
        <f t="shared" ca="1" si="356"/>
        <v>4.07661383819371E-2</v>
      </c>
      <c r="N1410">
        <f t="shared" ca="1" si="357"/>
        <v>61192547</v>
      </c>
      <c r="O1410">
        <v>0.88357056896887931</v>
      </c>
      <c r="P1410">
        <f t="shared" ca="1" si="358"/>
        <v>0.39722073400348001</v>
      </c>
      <c r="Q1410">
        <f t="shared" ca="1" si="359"/>
        <v>0.39722073400348001</v>
      </c>
    </row>
    <row r="1411" spans="5:17" x14ac:dyDescent="0.25">
      <c r="E1411" t="str">
        <f t="shared" ref="E1411:E1474" ca="1" si="360">INDIRECT(ADDRESS(INT((ROW())/2)+1,1))</f>
        <v>{United States697}</v>
      </c>
      <c r="F1411">
        <v>0.26067103237096301</v>
      </c>
      <c r="G1411">
        <f t="shared" ref="G1411:G1474" ca="1" si="361">SMALL(OFFSET($F$2,MATCH($E1411,$E$2:$E$2425,0)-1,0,COUNTIF($E$2:$E$2425,E1411),1),ROW()-MATCH($E1411,$E$2:$E$2425,0))</f>
        <v>0.26067103237096301</v>
      </c>
      <c r="H1411">
        <f t="shared" ref="H1411:H1474" ca="1" si="362">IF(E1411&lt;&gt;E1410,G1411,G1411-G1410)</f>
        <v>0.21990489398902591</v>
      </c>
      <c r="N1411">
        <f t="shared" ref="N1411:N1474" ca="1" si="363">INDIRECT(ADDRESS(INT((ROW())/2)+1,13))</f>
        <v>61192547</v>
      </c>
      <c r="O1411">
        <v>0.39722073400348001</v>
      </c>
      <c r="P1411">
        <f t="shared" ref="P1411:P1474" ca="1" si="364">SMALL(OFFSET($O$2,MATCH($N1411,$N$2:$N$2425,0)-1,0,COUNTIF($N$2:$N$2425,N1411),1),ROW()-MATCH($N1411,$N$2:$N$2425,0))</f>
        <v>0.88357056896887931</v>
      </c>
      <c r="Q1411">
        <f t="shared" ref="Q1411:Q1474" ca="1" si="365">IF(N1411&lt;&gt;N1410,P1411,P1411-P1410)</f>
        <v>0.4863498349653993</v>
      </c>
    </row>
    <row r="1412" spans="5:17" x14ac:dyDescent="0.25">
      <c r="E1412" t="str">
        <f t="shared" ca="1" si="360"/>
        <v>{United States698}</v>
      </c>
      <c r="F1412">
        <v>0.52697798136404161</v>
      </c>
      <c r="G1412">
        <f t="shared" ca="1" si="361"/>
        <v>0.42702471393410113</v>
      </c>
      <c r="H1412">
        <f t="shared" ca="1" si="362"/>
        <v>0.42702471393410113</v>
      </c>
      <c r="N1412">
        <f t="shared" ca="1" si="363"/>
        <v>61370613</v>
      </c>
      <c r="O1412">
        <v>0.68461036874016645</v>
      </c>
      <c r="P1412">
        <f t="shared" ca="1" si="364"/>
        <v>9.2491417548994148E-2</v>
      </c>
      <c r="Q1412">
        <f t="shared" ca="1" si="365"/>
        <v>9.2491417548994148E-2</v>
      </c>
    </row>
    <row r="1413" spans="5:17" x14ac:dyDescent="0.25">
      <c r="E1413" t="str">
        <f t="shared" ca="1" si="360"/>
        <v>{United States698}</v>
      </c>
      <c r="F1413">
        <v>0.42702471393410113</v>
      </c>
      <c r="G1413">
        <f t="shared" ca="1" si="361"/>
        <v>0.52697798136404161</v>
      </c>
      <c r="H1413">
        <f t="shared" ca="1" si="362"/>
        <v>9.9953267429940484E-2</v>
      </c>
      <c r="N1413">
        <f t="shared" ca="1" si="363"/>
        <v>61370613</v>
      </c>
      <c r="O1413">
        <v>9.2491417548994148E-2</v>
      </c>
      <c r="P1413">
        <f t="shared" ca="1" si="364"/>
        <v>0.68461036874016645</v>
      </c>
      <c r="Q1413">
        <f t="shared" ca="1" si="365"/>
        <v>0.5921189511911723</v>
      </c>
    </row>
    <row r="1414" spans="5:17" x14ac:dyDescent="0.25">
      <c r="E1414" t="str">
        <f t="shared" ca="1" si="360"/>
        <v>{United States699}</v>
      </c>
      <c r="F1414">
        <v>0.5038984730601338</v>
      </c>
      <c r="G1414">
        <f t="shared" ca="1" si="361"/>
        <v>0.30508555709956231</v>
      </c>
      <c r="H1414">
        <f t="shared" ca="1" si="362"/>
        <v>0.30508555709956231</v>
      </c>
      <c r="N1414">
        <f t="shared" ca="1" si="363"/>
        <v>61376659</v>
      </c>
      <c r="O1414">
        <v>0.60905205387262684</v>
      </c>
      <c r="P1414">
        <f t="shared" ca="1" si="364"/>
        <v>0.37169644943822699</v>
      </c>
      <c r="Q1414">
        <f t="shared" ca="1" si="365"/>
        <v>0.37169644943822699</v>
      </c>
    </row>
    <row r="1415" spans="5:17" x14ac:dyDescent="0.25">
      <c r="E1415" t="str">
        <f t="shared" ca="1" si="360"/>
        <v>{United States699}</v>
      </c>
      <c r="F1415">
        <v>0.30508555709956231</v>
      </c>
      <c r="G1415">
        <f t="shared" ca="1" si="361"/>
        <v>0.5038984730601338</v>
      </c>
      <c r="H1415">
        <f t="shared" ca="1" si="362"/>
        <v>0.19881291596057149</v>
      </c>
      <c r="N1415">
        <f t="shared" ca="1" si="363"/>
        <v>61376659</v>
      </c>
      <c r="O1415">
        <v>0.37169644943822699</v>
      </c>
      <c r="P1415">
        <f t="shared" ca="1" si="364"/>
        <v>0.60905205387262684</v>
      </c>
      <c r="Q1415">
        <f t="shared" ca="1" si="365"/>
        <v>0.23735560443439985</v>
      </c>
    </row>
    <row r="1416" spans="5:17" x14ac:dyDescent="0.25">
      <c r="E1416" t="str">
        <f t="shared" ca="1" si="360"/>
        <v>{United States700}</v>
      </c>
      <c r="F1416">
        <v>0.50588951118042225</v>
      </c>
      <c r="G1416">
        <f t="shared" ca="1" si="361"/>
        <v>0.50588951118042225</v>
      </c>
      <c r="H1416">
        <f t="shared" ca="1" si="362"/>
        <v>0.50588951118042225</v>
      </c>
      <c r="N1416">
        <f t="shared" ca="1" si="363"/>
        <v>61562647</v>
      </c>
      <c r="O1416">
        <v>0.39822991861923707</v>
      </c>
      <c r="P1416">
        <f t="shared" ca="1" si="364"/>
        <v>2.9435613759112189E-2</v>
      </c>
      <c r="Q1416">
        <f t="shared" ca="1" si="365"/>
        <v>2.9435613759112189E-2</v>
      </c>
    </row>
    <row r="1417" spans="5:17" x14ac:dyDescent="0.25">
      <c r="E1417" t="str">
        <f t="shared" ca="1" si="360"/>
        <v>{United States700}</v>
      </c>
      <c r="F1417">
        <v>0.87086672216121064</v>
      </c>
      <c r="G1417">
        <f t="shared" ca="1" si="361"/>
        <v>0.87086672216121064</v>
      </c>
      <c r="H1417">
        <f t="shared" ca="1" si="362"/>
        <v>0.36497721098078839</v>
      </c>
      <c r="N1417">
        <f t="shared" ca="1" si="363"/>
        <v>61562647</v>
      </c>
      <c r="O1417">
        <v>2.9435613759112189E-2</v>
      </c>
      <c r="P1417">
        <f t="shared" ca="1" si="364"/>
        <v>0.39822991861923707</v>
      </c>
      <c r="Q1417">
        <f t="shared" ca="1" si="365"/>
        <v>0.36879430486012488</v>
      </c>
    </row>
    <row r="1418" spans="5:17" x14ac:dyDescent="0.25">
      <c r="E1418" t="str">
        <f t="shared" ca="1" si="360"/>
        <v>{United States701}</v>
      </c>
      <c r="F1418">
        <v>0.84722878411444513</v>
      </c>
      <c r="G1418">
        <f t="shared" ca="1" si="361"/>
        <v>0.63160239715095612</v>
      </c>
      <c r="H1418">
        <f t="shared" ca="1" si="362"/>
        <v>0.63160239715095612</v>
      </c>
      <c r="N1418">
        <f t="shared" ca="1" si="363"/>
        <v>61735710</v>
      </c>
      <c r="O1418">
        <v>2.3660738535902226E-4</v>
      </c>
      <c r="P1418">
        <f t="shared" ca="1" si="364"/>
        <v>2.3660738535902226E-4</v>
      </c>
      <c r="Q1418">
        <f t="shared" ca="1" si="365"/>
        <v>2.3660738535902226E-4</v>
      </c>
    </row>
    <row r="1419" spans="5:17" x14ac:dyDescent="0.25">
      <c r="E1419" t="str">
        <f t="shared" ca="1" si="360"/>
        <v>{United States701}</v>
      </c>
      <c r="F1419">
        <v>0.63160239715095612</v>
      </c>
      <c r="G1419">
        <f t="shared" ca="1" si="361"/>
        <v>0.84722878411444513</v>
      </c>
      <c r="H1419">
        <f t="shared" ca="1" si="362"/>
        <v>0.21562638696348901</v>
      </c>
      <c r="N1419">
        <f t="shared" ca="1" si="363"/>
        <v>61735710</v>
      </c>
      <c r="O1419">
        <v>0.97682251936775721</v>
      </c>
      <c r="P1419">
        <f t="shared" ca="1" si="364"/>
        <v>0.97682251936775721</v>
      </c>
      <c r="Q1419">
        <f t="shared" ca="1" si="365"/>
        <v>0.97658591198239819</v>
      </c>
    </row>
    <row r="1420" spans="5:17" x14ac:dyDescent="0.25">
      <c r="E1420" t="str">
        <f t="shared" ca="1" si="360"/>
        <v>{United States702}</v>
      </c>
      <c r="F1420">
        <v>0.14990482957813467</v>
      </c>
      <c r="G1420">
        <f t="shared" ca="1" si="361"/>
        <v>0.11120419355555178</v>
      </c>
      <c r="H1420">
        <f t="shared" ca="1" si="362"/>
        <v>0.11120419355555178</v>
      </c>
      <c r="N1420">
        <f t="shared" ca="1" si="363"/>
        <v>61908381</v>
      </c>
      <c r="O1420">
        <v>0.32095690052238035</v>
      </c>
      <c r="P1420">
        <f t="shared" ca="1" si="364"/>
        <v>0.32095690052238035</v>
      </c>
      <c r="Q1420">
        <f t="shared" ca="1" si="365"/>
        <v>0.32095690052238035</v>
      </c>
    </row>
    <row r="1421" spans="5:17" x14ac:dyDescent="0.25">
      <c r="E1421" t="str">
        <f t="shared" ca="1" si="360"/>
        <v>{United States702}</v>
      </c>
      <c r="F1421">
        <v>0.11120419355555178</v>
      </c>
      <c r="G1421">
        <f t="shared" ca="1" si="361"/>
        <v>0.14990482957813467</v>
      </c>
      <c r="H1421">
        <f t="shared" ca="1" si="362"/>
        <v>3.870063602258289E-2</v>
      </c>
      <c r="N1421">
        <f t="shared" ca="1" si="363"/>
        <v>61908381</v>
      </c>
      <c r="O1421">
        <v>0.66891324244308203</v>
      </c>
      <c r="P1421">
        <f t="shared" ca="1" si="364"/>
        <v>0.66891324244308203</v>
      </c>
      <c r="Q1421">
        <f t="shared" ca="1" si="365"/>
        <v>0.34795634192070168</v>
      </c>
    </row>
    <row r="1422" spans="5:17" x14ac:dyDescent="0.25">
      <c r="E1422" t="str">
        <f t="shared" ca="1" si="360"/>
        <v>{United States703}</v>
      </c>
      <c r="F1422">
        <v>0.26592527400318067</v>
      </c>
      <c r="G1422">
        <f t="shared" ca="1" si="361"/>
        <v>0.26592527400318067</v>
      </c>
      <c r="H1422">
        <f t="shared" ca="1" si="362"/>
        <v>0.26592527400318067</v>
      </c>
      <c r="N1422">
        <f t="shared" ca="1" si="363"/>
        <v>61927446</v>
      </c>
      <c r="O1422">
        <v>0.75154448484256275</v>
      </c>
      <c r="P1422">
        <f t="shared" ca="1" si="364"/>
        <v>0.45434765981557168</v>
      </c>
      <c r="Q1422">
        <f t="shared" ca="1" si="365"/>
        <v>0.45434765981557168</v>
      </c>
    </row>
    <row r="1423" spans="5:17" x14ac:dyDescent="0.25">
      <c r="E1423" t="str">
        <f t="shared" ca="1" si="360"/>
        <v>{United States703}</v>
      </c>
      <c r="F1423">
        <v>0.82126856310818463</v>
      </c>
      <c r="G1423">
        <f t="shared" ca="1" si="361"/>
        <v>0.82126856310818463</v>
      </c>
      <c r="H1423">
        <f t="shared" ca="1" si="362"/>
        <v>0.55534328910500397</v>
      </c>
      <c r="N1423">
        <f t="shared" ca="1" si="363"/>
        <v>61927446</v>
      </c>
      <c r="O1423">
        <v>0.45434765981557168</v>
      </c>
      <c r="P1423">
        <f t="shared" ca="1" si="364"/>
        <v>0.75154448484256275</v>
      </c>
      <c r="Q1423">
        <f t="shared" ca="1" si="365"/>
        <v>0.29719682502699107</v>
      </c>
    </row>
    <row r="1424" spans="5:17" x14ac:dyDescent="0.25">
      <c r="E1424" t="str">
        <f t="shared" ca="1" si="360"/>
        <v>{United States704}</v>
      </c>
      <c r="F1424">
        <v>0.45885653213207411</v>
      </c>
      <c r="G1424">
        <f t="shared" ca="1" si="361"/>
        <v>0.45885653213207411</v>
      </c>
      <c r="H1424">
        <f t="shared" ca="1" si="362"/>
        <v>0.45885653213207411</v>
      </c>
      <c r="N1424">
        <f t="shared" ca="1" si="363"/>
        <v>62051072</v>
      </c>
      <c r="O1424">
        <v>0.2505198761984877</v>
      </c>
      <c r="P1424">
        <f t="shared" ca="1" si="364"/>
        <v>0.2505198761984877</v>
      </c>
      <c r="Q1424">
        <f t="shared" ca="1" si="365"/>
        <v>0.2505198761984877</v>
      </c>
    </row>
    <row r="1425" spans="5:17" x14ac:dyDescent="0.25">
      <c r="E1425" t="str">
        <f t="shared" ca="1" si="360"/>
        <v>{United States704}</v>
      </c>
      <c r="F1425">
        <v>0.75250801303973414</v>
      </c>
      <c r="G1425">
        <f t="shared" ca="1" si="361"/>
        <v>0.75250801303973414</v>
      </c>
      <c r="H1425">
        <f t="shared" ca="1" si="362"/>
        <v>0.29365148090766002</v>
      </c>
      <c r="N1425">
        <f t="shared" ca="1" si="363"/>
        <v>62051072</v>
      </c>
      <c r="O1425">
        <v>0.37739643225867203</v>
      </c>
      <c r="P1425">
        <f t="shared" ca="1" si="364"/>
        <v>0.37739643225867203</v>
      </c>
      <c r="Q1425">
        <f t="shared" ca="1" si="365"/>
        <v>0.12687655606018433</v>
      </c>
    </row>
    <row r="1426" spans="5:17" x14ac:dyDescent="0.25">
      <c r="E1426" t="str">
        <f t="shared" ca="1" si="360"/>
        <v>{United States705}</v>
      </c>
      <c r="F1426">
        <v>0.76543353065736863</v>
      </c>
      <c r="G1426">
        <f t="shared" ca="1" si="361"/>
        <v>0.34348135367404098</v>
      </c>
      <c r="H1426">
        <f t="shared" ca="1" si="362"/>
        <v>0.34348135367404098</v>
      </c>
      <c r="N1426">
        <f t="shared" ca="1" si="363"/>
        <v>62124094</v>
      </c>
      <c r="O1426">
        <v>0.19853996605182522</v>
      </c>
      <c r="P1426">
        <f t="shared" ca="1" si="364"/>
        <v>0.19853996605182522</v>
      </c>
      <c r="Q1426">
        <f t="shared" ca="1" si="365"/>
        <v>0.19853996605182522</v>
      </c>
    </row>
    <row r="1427" spans="5:17" x14ac:dyDescent="0.25">
      <c r="E1427" t="str">
        <f t="shared" ca="1" si="360"/>
        <v>{United States705}</v>
      </c>
      <c r="F1427">
        <v>0.34348135367404098</v>
      </c>
      <c r="G1427">
        <f t="shared" ca="1" si="361"/>
        <v>0.76543353065736863</v>
      </c>
      <c r="H1427">
        <f t="shared" ca="1" si="362"/>
        <v>0.42195217698332765</v>
      </c>
      <c r="N1427">
        <f t="shared" ca="1" si="363"/>
        <v>62124094</v>
      </c>
      <c r="O1427">
        <v>0.87699965613391528</v>
      </c>
      <c r="P1427">
        <f t="shared" ca="1" si="364"/>
        <v>0.87699965613391528</v>
      </c>
      <c r="Q1427">
        <f t="shared" ca="1" si="365"/>
        <v>0.67845969008209006</v>
      </c>
    </row>
    <row r="1428" spans="5:17" x14ac:dyDescent="0.25">
      <c r="E1428" t="str">
        <f t="shared" ca="1" si="360"/>
        <v>{United States706}</v>
      </c>
      <c r="F1428">
        <v>0.26019301683319407</v>
      </c>
      <c r="G1428">
        <f t="shared" ca="1" si="361"/>
        <v>0.20438852979899291</v>
      </c>
      <c r="H1428">
        <f t="shared" ca="1" si="362"/>
        <v>0.20438852979899291</v>
      </c>
      <c r="N1428">
        <f t="shared" ca="1" si="363"/>
        <v>62167242</v>
      </c>
      <c r="O1428">
        <v>0.67799443049200769</v>
      </c>
      <c r="P1428">
        <f t="shared" ca="1" si="364"/>
        <v>0.59607707531888499</v>
      </c>
      <c r="Q1428">
        <f t="shared" ca="1" si="365"/>
        <v>0.59607707531888499</v>
      </c>
    </row>
    <row r="1429" spans="5:17" x14ac:dyDescent="0.25">
      <c r="E1429" t="str">
        <f t="shared" ca="1" si="360"/>
        <v>{United States706}</v>
      </c>
      <c r="F1429">
        <v>0.20438852979899291</v>
      </c>
      <c r="G1429">
        <f t="shared" ca="1" si="361"/>
        <v>0.26019301683319407</v>
      </c>
      <c r="H1429">
        <f t="shared" ca="1" si="362"/>
        <v>5.5804487034201156E-2</v>
      </c>
      <c r="N1429">
        <f t="shared" ca="1" si="363"/>
        <v>62167242</v>
      </c>
      <c r="O1429">
        <v>0.59607707531888499</v>
      </c>
      <c r="P1429">
        <f t="shared" ca="1" si="364"/>
        <v>0.67799443049200769</v>
      </c>
      <c r="Q1429">
        <f t="shared" ca="1" si="365"/>
        <v>8.1917355173122708E-2</v>
      </c>
    </row>
    <row r="1430" spans="5:17" x14ac:dyDescent="0.25">
      <c r="E1430" t="str">
        <f t="shared" ca="1" si="360"/>
        <v>{United States707}</v>
      </c>
      <c r="F1430">
        <v>0.94145124589558582</v>
      </c>
      <c r="G1430">
        <f t="shared" ca="1" si="361"/>
        <v>0.32226962797455294</v>
      </c>
      <c r="H1430">
        <f t="shared" ca="1" si="362"/>
        <v>0.32226962797455294</v>
      </c>
      <c r="N1430">
        <f t="shared" ca="1" si="363"/>
        <v>62374592</v>
      </c>
      <c r="O1430">
        <v>0.30105211610966343</v>
      </c>
      <c r="P1430">
        <f t="shared" ca="1" si="364"/>
        <v>0.30105211610966343</v>
      </c>
      <c r="Q1430">
        <f t="shared" ca="1" si="365"/>
        <v>0.30105211610966343</v>
      </c>
    </row>
    <row r="1431" spans="5:17" x14ac:dyDescent="0.25">
      <c r="E1431" t="str">
        <f t="shared" ca="1" si="360"/>
        <v>{United States707}</v>
      </c>
      <c r="F1431">
        <v>0.32226962797455294</v>
      </c>
      <c r="G1431">
        <f t="shared" ca="1" si="361"/>
        <v>0.94145124589558582</v>
      </c>
      <c r="H1431">
        <f t="shared" ca="1" si="362"/>
        <v>0.61918161792103288</v>
      </c>
      <c r="N1431">
        <f t="shared" ca="1" si="363"/>
        <v>62374592</v>
      </c>
      <c r="O1431">
        <v>0.73046972968905854</v>
      </c>
      <c r="P1431">
        <f t="shared" ca="1" si="364"/>
        <v>0.73046972968905854</v>
      </c>
      <c r="Q1431">
        <f t="shared" ca="1" si="365"/>
        <v>0.42941761357939512</v>
      </c>
    </row>
    <row r="1432" spans="5:17" x14ac:dyDescent="0.25">
      <c r="E1432" t="str">
        <f t="shared" ca="1" si="360"/>
        <v>{United States708}</v>
      </c>
      <c r="F1432">
        <v>1.4958378184205978E-2</v>
      </c>
      <c r="G1432">
        <f t="shared" ca="1" si="361"/>
        <v>1.4958378184205978E-2</v>
      </c>
      <c r="H1432">
        <f t="shared" ca="1" si="362"/>
        <v>1.4958378184205978E-2</v>
      </c>
      <c r="N1432">
        <f t="shared" ca="1" si="363"/>
        <v>62385341</v>
      </c>
      <c r="O1432">
        <v>6.6193514669701803E-2</v>
      </c>
      <c r="P1432">
        <f t="shared" ca="1" si="364"/>
        <v>6.6193514669701803E-2</v>
      </c>
      <c r="Q1432">
        <f t="shared" ca="1" si="365"/>
        <v>6.6193514669701803E-2</v>
      </c>
    </row>
    <row r="1433" spans="5:17" x14ac:dyDescent="0.25">
      <c r="E1433" t="str">
        <f t="shared" ca="1" si="360"/>
        <v>{United States708}</v>
      </c>
      <c r="F1433">
        <v>0.86483949810658123</v>
      </c>
      <c r="G1433">
        <f t="shared" ca="1" si="361"/>
        <v>0.86483949810658123</v>
      </c>
      <c r="H1433">
        <f t="shared" ca="1" si="362"/>
        <v>0.84988111992237525</v>
      </c>
      <c r="N1433">
        <f t="shared" ca="1" si="363"/>
        <v>62385341</v>
      </c>
      <c r="O1433">
        <v>0.95177668424655781</v>
      </c>
      <c r="P1433">
        <f t="shared" ca="1" si="364"/>
        <v>0.95177668424655781</v>
      </c>
      <c r="Q1433">
        <f t="shared" ca="1" si="365"/>
        <v>0.88558316957685601</v>
      </c>
    </row>
    <row r="1434" spans="5:17" x14ac:dyDescent="0.25">
      <c r="E1434" t="str">
        <f t="shared" ca="1" si="360"/>
        <v>{United States709}</v>
      </c>
      <c r="F1434">
        <v>0.57764879932718316</v>
      </c>
      <c r="G1434">
        <f t="shared" ca="1" si="361"/>
        <v>0.57764879932718316</v>
      </c>
      <c r="H1434">
        <f t="shared" ca="1" si="362"/>
        <v>0.57764879932718316</v>
      </c>
      <c r="N1434">
        <f t="shared" ca="1" si="363"/>
        <v>62416776</v>
      </c>
      <c r="O1434">
        <v>0.54818666544560768</v>
      </c>
      <c r="P1434">
        <f t="shared" ca="1" si="364"/>
        <v>0.19501614520189892</v>
      </c>
      <c r="Q1434">
        <f t="shared" ca="1" si="365"/>
        <v>0.19501614520189892</v>
      </c>
    </row>
    <row r="1435" spans="5:17" x14ac:dyDescent="0.25">
      <c r="E1435" t="str">
        <f t="shared" ca="1" si="360"/>
        <v>{United States709}</v>
      </c>
      <c r="F1435">
        <v>0.80502972670802309</v>
      </c>
      <c r="G1435">
        <f t="shared" ca="1" si="361"/>
        <v>0.80502972670802309</v>
      </c>
      <c r="H1435">
        <f t="shared" ca="1" si="362"/>
        <v>0.22738092738083993</v>
      </c>
      <c r="N1435">
        <f t="shared" ca="1" si="363"/>
        <v>62416776</v>
      </c>
      <c r="O1435">
        <v>0.19501614520189892</v>
      </c>
      <c r="P1435">
        <f t="shared" ca="1" si="364"/>
        <v>0.54818666544560768</v>
      </c>
      <c r="Q1435">
        <f t="shared" ca="1" si="365"/>
        <v>0.35317052024370876</v>
      </c>
    </row>
    <row r="1436" spans="5:17" x14ac:dyDescent="0.25">
      <c r="E1436" t="str">
        <f t="shared" ca="1" si="360"/>
        <v>{United States710}</v>
      </c>
      <c r="F1436">
        <v>0.42844226296391152</v>
      </c>
      <c r="G1436">
        <f t="shared" ca="1" si="361"/>
        <v>0.42844226296391152</v>
      </c>
      <c r="H1436">
        <f t="shared" ca="1" si="362"/>
        <v>0.42844226296391152</v>
      </c>
      <c r="N1436">
        <f t="shared" ca="1" si="363"/>
        <v>62622805</v>
      </c>
      <c r="O1436">
        <v>0.34693846017936292</v>
      </c>
      <c r="P1436">
        <f t="shared" ca="1" si="364"/>
        <v>0.34693846017936292</v>
      </c>
      <c r="Q1436">
        <f t="shared" ca="1" si="365"/>
        <v>0.34693846017936292</v>
      </c>
    </row>
    <row r="1437" spans="5:17" x14ac:dyDescent="0.25">
      <c r="E1437" t="str">
        <f t="shared" ca="1" si="360"/>
        <v>{United States710}</v>
      </c>
      <c r="F1437">
        <v>0.77445484896779948</v>
      </c>
      <c r="G1437">
        <f t="shared" ca="1" si="361"/>
        <v>0.77445484896779948</v>
      </c>
      <c r="H1437">
        <f t="shared" ca="1" si="362"/>
        <v>0.34601258600388796</v>
      </c>
      <c r="N1437">
        <f t="shared" ca="1" si="363"/>
        <v>62622805</v>
      </c>
      <c r="O1437">
        <v>0.83484012690591902</v>
      </c>
      <c r="P1437">
        <f t="shared" ca="1" si="364"/>
        <v>0.83484012690591902</v>
      </c>
      <c r="Q1437">
        <f t="shared" ca="1" si="365"/>
        <v>0.4879016667265561</v>
      </c>
    </row>
    <row r="1438" spans="5:17" x14ac:dyDescent="0.25">
      <c r="E1438" t="str">
        <f t="shared" ca="1" si="360"/>
        <v>{United States711}</v>
      </c>
      <c r="F1438">
        <v>0.64116809975537803</v>
      </c>
      <c r="G1438">
        <f t="shared" ca="1" si="361"/>
        <v>0.64116809975537803</v>
      </c>
      <c r="H1438">
        <f t="shared" ca="1" si="362"/>
        <v>0.64116809975537803</v>
      </c>
      <c r="N1438">
        <f t="shared" ca="1" si="363"/>
        <v>62689647</v>
      </c>
      <c r="O1438">
        <v>0.15018480525635947</v>
      </c>
      <c r="P1438">
        <f t="shared" ca="1" si="364"/>
        <v>0.15018480525635947</v>
      </c>
      <c r="Q1438">
        <f t="shared" ca="1" si="365"/>
        <v>0.15018480525635947</v>
      </c>
    </row>
    <row r="1439" spans="5:17" x14ac:dyDescent="0.25">
      <c r="E1439" t="str">
        <f t="shared" ca="1" si="360"/>
        <v>{United States711}</v>
      </c>
      <c r="F1439">
        <v>0.85324475486484719</v>
      </c>
      <c r="G1439">
        <f t="shared" ca="1" si="361"/>
        <v>0.85324475486484719</v>
      </c>
      <c r="H1439">
        <f t="shared" ca="1" si="362"/>
        <v>0.21207665510946916</v>
      </c>
      <c r="N1439">
        <f t="shared" ca="1" si="363"/>
        <v>62689647</v>
      </c>
      <c r="O1439">
        <v>0.98892140303246356</v>
      </c>
      <c r="P1439">
        <f t="shared" ca="1" si="364"/>
        <v>0.98892140303246356</v>
      </c>
      <c r="Q1439">
        <f t="shared" ca="1" si="365"/>
        <v>0.8387365977761041</v>
      </c>
    </row>
    <row r="1440" spans="5:17" x14ac:dyDescent="0.25">
      <c r="E1440" t="str">
        <f t="shared" ca="1" si="360"/>
        <v>{United States712}</v>
      </c>
      <c r="F1440">
        <v>0.16684192681635179</v>
      </c>
      <c r="G1440">
        <f t="shared" ca="1" si="361"/>
        <v>0.16684192681635179</v>
      </c>
      <c r="H1440">
        <f t="shared" ca="1" si="362"/>
        <v>0.16684192681635179</v>
      </c>
      <c r="N1440">
        <f t="shared" ca="1" si="363"/>
        <v>62749630</v>
      </c>
      <c r="O1440">
        <v>0.99343424282527759</v>
      </c>
      <c r="P1440">
        <f t="shared" ca="1" si="364"/>
        <v>0.58311709778335796</v>
      </c>
      <c r="Q1440">
        <f t="shared" ca="1" si="365"/>
        <v>0.58311709778335796</v>
      </c>
    </row>
    <row r="1441" spans="5:17" x14ac:dyDescent="0.25">
      <c r="E1441" t="str">
        <f t="shared" ca="1" si="360"/>
        <v>{United States712}</v>
      </c>
      <c r="F1441">
        <v>0.4045658827963281</v>
      </c>
      <c r="G1441">
        <f t="shared" ca="1" si="361"/>
        <v>0.4045658827963281</v>
      </c>
      <c r="H1441">
        <f t="shared" ca="1" si="362"/>
        <v>0.23772395597997631</v>
      </c>
      <c r="N1441">
        <f t="shared" ca="1" si="363"/>
        <v>62749630</v>
      </c>
      <c r="O1441">
        <v>0.58311709778335796</v>
      </c>
      <c r="P1441">
        <f t="shared" ca="1" si="364"/>
        <v>0.99343424282527759</v>
      </c>
      <c r="Q1441">
        <f t="shared" ca="1" si="365"/>
        <v>0.41031714504191963</v>
      </c>
    </row>
    <row r="1442" spans="5:17" x14ac:dyDescent="0.25">
      <c r="E1442" t="str">
        <f t="shared" ca="1" si="360"/>
        <v>{United States713}</v>
      </c>
      <c r="F1442">
        <v>0.88812356752515609</v>
      </c>
      <c r="G1442">
        <f t="shared" ca="1" si="361"/>
        <v>0.16761560636539996</v>
      </c>
      <c r="H1442">
        <f t="shared" ca="1" si="362"/>
        <v>0.16761560636539996</v>
      </c>
      <c r="N1442">
        <f t="shared" ca="1" si="363"/>
        <v>62770180</v>
      </c>
      <c r="O1442">
        <v>0.4292557154754203</v>
      </c>
      <c r="P1442">
        <f t="shared" ca="1" si="364"/>
        <v>0.4292557154754203</v>
      </c>
      <c r="Q1442">
        <f t="shared" ca="1" si="365"/>
        <v>0.4292557154754203</v>
      </c>
    </row>
    <row r="1443" spans="5:17" x14ac:dyDescent="0.25">
      <c r="E1443" t="str">
        <f t="shared" ca="1" si="360"/>
        <v>{United States713}</v>
      </c>
      <c r="F1443">
        <v>0.16761560636539996</v>
      </c>
      <c r="G1443">
        <f t="shared" ca="1" si="361"/>
        <v>0.88812356752515609</v>
      </c>
      <c r="H1443">
        <f t="shared" ca="1" si="362"/>
        <v>0.72050796115975613</v>
      </c>
      <c r="N1443">
        <f t="shared" ca="1" si="363"/>
        <v>62770180</v>
      </c>
      <c r="O1443">
        <v>0.74875931271046581</v>
      </c>
      <c r="P1443">
        <f t="shared" ca="1" si="364"/>
        <v>0.74875931271046581</v>
      </c>
      <c r="Q1443">
        <f t="shared" ca="1" si="365"/>
        <v>0.31950359723504551</v>
      </c>
    </row>
    <row r="1444" spans="5:17" x14ac:dyDescent="0.25">
      <c r="E1444" t="str">
        <f t="shared" ca="1" si="360"/>
        <v>{United States714}</v>
      </c>
      <c r="F1444">
        <v>0.77946076801877651</v>
      </c>
      <c r="G1444">
        <f t="shared" ca="1" si="361"/>
        <v>0.77946076801877651</v>
      </c>
      <c r="H1444">
        <f t="shared" ca="1" si="362"/>
        <v>0.77946076801877651</v>
      </c>
      <c r="N1444">
        <f t="shared" ca="1" si="363"/>
        <v>62851842</v>
      </c>
      <c r="O1444">
        <v>0.14766700254817122</v>
      </c>
      <c r="P1444">
        <f t="shared" ca="1" si="364"/>
        <v>0.14766700254817122</v>
      </c>
      <c r="Q1444">
        <f t="shared" ca="1" si="365"/>
        <v>0.14766700254817122</v>
      </c>
    </row>
    <row r="1445" spans="5:17" x14ac:dyDescent="0.25">
      <c r="E1445" t="str">
        <f t="shared" ca="1" si="360"/>
        <v>{United States714}</v>
      </c>
      <c r="F1445">
        <v>0.85173220181131748</v>
      </c>
      <c r="G1445">
        <f t="shared" ca="1" si="361"/>
        <v>0.85173220181131748</v>
      </c>
      <c r="H1445">
        <f t="shared" ca="1" si="362"/>
        <v>7.2271433792540973E-2</v>
      </c>
      <c r="N1445">
        <f t="shared" ca="1" si="363"/>
        <v>62851842</v>
      </c>
      <c r="O1445">
        <v>0.39532171898363078</v>
      </c>
      <c r="P1445">
        <f t="shared" ca="1" si="364"/>
        <v>0.39532171898363078</v>
      </c>
      <c r="Q1445">
        <f t="shared" ca="1" si="365"/>
        <v>0.24765471643545955</v>
      </c>
    </row>
    <row r="1446" spans="5:17" x14ac:dyDescent="0.25">
      <c r="E1446" t="str">
        <f t="shared" ca="1" si="360"/>
        <v>{United States715}</v>
      </c>
      <c r="F1446">
        <v>0.4445064141339703</v>
      </c>
      <c r="G1446">
        <f t="shared" ca="1" si="361"/>
        <v>0.4445064141339703</v>
      </c>
      <c r="H1446">
        <f t="shared" ca="1" si="362"/>
        <v>0.4445064141339703</v>
      </c>
      <c r="N1446">
        <f t="shared" ca="1" si="363"/>
        <v>62968028</v>
      </c>
      <c r="O1446">
        <v>0.63584486176844279</v>
      </c>
      <c r="P1446">
        <f t="shared" ca="1" si="364"/>
        <v>0.11452748999565898</v>
      </c>
      <c r="Q1446">
        <f t="shared" ca="1" si="365"/>
        <v>0.11452748999565898</v>
      </c>
    </row>
    <row r="1447" spans="5:17" x14ac:dyDescent="0.25">
      <c r="E1447" t="str">
        <f t="shared" ca="1" si="360"/>
        <v>{United States715}</v>
      </c>
      <c r="F1447">
        <v>0.61300110451804524</v>
      </c>
      <c r="G1447">
        <f t="shared" ca="1" si="361"/>
        <v>0.61300110451804524</v>
      </c>
      <c r="H1447">
        <f t="shared" ca="1" si="362"/>
        <v>0.16849469038407494</v>
      </c>
      <c r="N1447">
        <f t="shared" ca="1" si="363"/>
        <v>62968028</v>
      </c>
      <c r="O1447">
        <v>0.11452748999565898</v>
      </c>
      <c r="P1447">
        <f t="shared" ca="1" si="364"/>
        <v>0.63584486176844279</v>
      </c>
      <c r="Q1447">
        <f t="shared" ca="1" si="365"/>
        <v>0.52131737177278381</v>
      </c>
    </row>
    <row r="1448" spans="5:17" x14ac:dyDescent="0.25">
      <c r="E1448" t="str">
        <f t="shared" ca="1" si="360"/>
        <v>{United States716}</v>
      </c>
      <c r="F1448">
        <v>0.67968417649280843</v>
      </c>
      <c r="G1448">
        <f t="shared" ca="1" si="361"/>
        <v>0.42882372717024364</v>
      </c>
      <c r="H1448">
        <f t="shared" ca="1" si="362"/>
        <v>0.42882372717024364</v>
      </c>
      <c r="N1448">
        <f t="shared" ca="1" si="363"/>
        <v>63140459</v>
      </c>
      <c r="O1448">
        <v>0.15072388170956008</v>
      </c>
      <c r="P1448">
        <f t="shared" ca="1" si="364"/>
        <v>0.15072388170956008</v>
      </c>
      <c r="Q1448">
        <f t="shared" ca="1" si="365"/>
        <v>0.15072388170956008</v>
      </c>
    </row>
    <row r="1449" spans="5:17" x14ac:dyDescent="0.25">
      <c r="E1449" t="str">
        <f t="shared" ca="1" si="360"/>
        <v>{United States716}</v>
      </c>
      <c r="F1449">
        <v>0.42882372717024364</v>
      </c>
      <c r="G1449">
        <f t="shared" ca="1" si="361"/>
        <v>0.67968417649280843</v>
      </c>
      <c r="H1449">
        <f t="shared" ca="1" si="362"/>
        <v>0.25086044932256479</v>
      </c>
      <c r="N1449">
        <f t="shared" ca="1" si="363"/>
        <v>63140459</v>
      </c>
      <c r="O1449">
        <v>0.55044691775953314</v>
      </c>
      <c r="P1449">
        <f t="shared" ca="1" si="364"/>
        <v>0.55044691775953314</v>
      </c>
      <c r="Q1449">
        <f t="shared" ca="1" si="365"/>
        <v>0.39972303604997306</v>
      </c>
    </row>
    <row r="1450" spans="5:17" x14ac:dyDescent="0.25">
      <c r="E1450" t="str">
        <f t="shared" ca="1" si="360"/>
        <v>{United States717}</v>
      </c>
      <c r="F1450">
        <v>0.9085491120872401</v>
      </c>
      <c r="G1450">
        <f t="shared" ca="1" si="361"/>
        <v>0.42980904645546203</v>
      </c>
      <c r="H1450">
        <f t="shared" ca="1" si="362"/>
        <v>0.42980904645546203</v>
      </c>
      <c r="N1450">
        <f t="shared" ca="1" si="363"/>
        <v>63541857</v>
      </c>
      <c r="O1450">
        <v>0.87231019405122112</v>
      </c>
      <c r="P1450">
        <f t="shared" ca="1" si="364"/>
        <v>0.40473077948014269</v>
      </c>
      <c r="Q1450">
        <f t="shared" ca="1" si="365"/>
        <v>0.40473077948014269</v>
      </c>
    </row>
    <row r="1451" spans="5:17" x14ac:dyDescent="0.25">
      <c r="E1451" t="str">
        <f t="shared" ca="1" si="360"/>
        <v>{United States717}</v>
      </c>
      <c r="F1451">
        <v>0.42980904645546203</v>
      </c>
      <c r="G1451">
        <f t="shared" ca="1" si="361"/>
        <v>0.9085491120872401</v>
      </c>
      <c r="H1451">
        <f t="shared" ca="1" si="362"/>
        <v>0.47874006563177807</v>
      </c>
      <c r="N1451">
        <f t="shared" ca="1" si="363"/>
        <v>63541857</v>
      </c>
      <c r="O1451">
        <v>0.40473077948014269</v>
      </c>
      <c r="P1451">
        <f t="shared" ca="1" si="364"/>
        <v>0.87231019405122112</v>
      </c>
      <c r="Q1451">
        <f t="shared" ca="1" si="365"/>
        <v>0.46757941457107843</v>
      </c>
    </row>
    <row r="1452" spans="5:17" x14ac:dyDescent="0.25">
      <c r="E1452" t="str">
        <f t="shared" ca="1" si="360"/>
        <v>{United States718}</v>
      </c>
      <c r="F1452">
        <v>0.88242155807171208</v>
      </c>
      <c r="G1452">
        <f t="shared" ca="1" si="361"/>
        <v>0.12024532513873987</v>
      </c>
      <c r="H1452">
        <f t="shared" ca="1" si="362"/>
        <v>0.12024532513873987</v>
      </c>
      <c r="N1452">
        <f t="shared" ca="1" si="363"/>
        <v>63772012</v>
      </c>
      <c r="O1452">
        <v>0.55706763445844487</v>
      </c>
      <c r="P1452">
        <f t="shared" ca="1" si="364"/>
        <v>0.55706763445844487</v>
      </c>
      <c r="Q1452">
        <f t="shared" ca="1" si="365"/>
        <v>0.55706763445844487</v>
      </c>
    </row>
    <row r="1453" spans="5:17" x14ac:dyDescent="0.25">
      <c r="E1453" t="str">
        <f t="shared" ca="1" si="360"/>
        <v>{United States718}</v>
      </c>
      <c r="F1453">
        <v>0.12024532513873987</v>
      </c>
      <c r="G1453">
        <f t="shared" ca="1" si="361"/>
        <v>0.88242155807171208</v>
      </c>
      <c r="H1453">
        <f t="shared" ca="1" si="362"/>
        <v>0.76217623293297221</v>
      </c>
      <c r="N1453">
        <f t="shared" ca="1" si="363"/>
        <v>63772012</v>
      </c>
      <c r="O1453">
        <v>0.77451568876264543</v>
      </c>
      <c r="P1453">
        <f t="shared" ca="1" si="364"/>
        <v>0.77451568876264543</v>
      </c>
      <c r="Q1453">
        <f t="shared" ca="1" si="365"/>
        <v>0.21744805430420056</v>
      </c>
    </row>
    <row r="1454" spans="5:17" x14ac:dyDescent="0.25">
      <c r="E1454" t="str">
        <f t="shared" ca="1" si="360"/>
        <v>{United States719}</v>
      </c>
      <c r="F1454">
        <v>0.1231915423169706</v>
      </c>
      <c r="G1454">
        <f t="shared" ca="1" si="361"/>
        <v>0.1231915423169706</v>
      </c>
      <c r="H1454">
        <f t="shared" ca="1" si="362"/>
        <v>0.1231915423169706</v>
      </c>
      <c r="N1454">
        <f t="shared" ca="1" si="363"/>
        <v>63940401</v>
      </c>
      <c r="O1454">
        <v>0.98452085578950366</v>
      </c>
      <c r="P1454">
        <f t="shared" ca="1" si="364"/>
        <v>0.98452085578950366</v>
      </c>
      <c r="Q1454">
        <f t="shared" ca="1" si="365"/>
        <v>0.98452085578950366</v>
      </c>
    </row>
    <row r="1455" spans="5:17" x14ac:dyDescent="0.25">
      <c r="E1455" t="str">
        <f t="shared" ca="1" si="360"/>
        <v>{United States719}</v>
      </c>
      <c r="F1455">
        <v>0.65776251513944017</v>
      </c>
      <c r="G1455">
        <f t="shared" ca="1" si="361"/>
        <v>0.65776251513944017</v>
      </c>
      <c r="H1455">
        <f t="shared" ca="1" si="362"/>
        <v>0.53457097282246957</v>
      </c>
      <c r="N1455">
        <f t="shared" ca="1" si="363"/>
        <v>63940401</v>
      </c>
      <c r="O1455">
        <v>0.98609314138110904</v>
      </c>
      <c r="P1455">
        <f t="shared" ca="1" si="364"/>
        <v>0.98609314138110904</v>
      </c>
      <c r="Q1455">
        <f t="shared" ca="1" si="365"/>
        <v>1.5722855916053824E-3</v>
      </c>
    </row>
    <row r="1456" spans="5:17" x14ac:dyDescent="0.25">
      <c r="E1456" t="str">
        <f t="shared" ca="1" si="360"/>
        <v>{United States720}</v>
      </c>
      <c r="F1456">
        <v>0.70141057908220772</v>
      </c>
      <c r="G1456">
        <f t="shared" ca="1" si="361"/>
        <v>0.70141057908220772</v>
      </c>
      <c r="H1456">
        <f t="shared" ca="1" si="362"/>
        <v>0.70141057908220772</v>
      </c>
      <c r="N1456">
        <f t="shared" ca="1" si="363"/>
        <v>63940905</v>
      </c>
      <c r="O1456">
        <v>0.51692970834757102</v>
      </c>
      <c r="P1456">
        <f t="shared" ca="1" si="364"/>
        <v>0.10883151058898366</v>
      </c>
      <c r="Q1456">
        <f t="shared" ca="1" si="365"/>
        <v>0.10883151058898366</v>
      </c>
    </row>
    <row r="1457" spans="5:17" x14ac:dyDescent="0.25">
      <c r="E1457" t="str">
        <f t="shared" ca="1" si="360"/>
        <v>{United States720}</v>
      </c>
      <c r="F1457">
        <v>0.78246781699865819</v>
      </c>
      <c r="G1457">
        <f t="shared" ca="1" si="361"/>
        <v>0.78246781699865819</v>
      </c>
      <c r="H1457">
        <f t="shared" ca="1" si="362"/>
        <v>8.1057237916450475E-2</v>
      </c>
      <c r="N1457">
        <f t="shared" ca="1" si="363"/>
        <v>63940905</v>
      </c>
      <c r="O1457">
        <v>0.10883151058898366</v>
      </c>
      <c r="P1457">
        <f t="shared" ca="1" si="364"/>
        <v>0.51692970834757102</v>
      </c>
      <c r="Q1457">
        <f t="shared" ca="1" si="365"/>
        <v>0.40809819775858736</v>
      </c>
    </row>
    <row r="1458" spans="5:17" x14ac:dyDescent="0.25">
      <c r="E1458" t="str">
        <f t="shared" ca="1" si="360"/>
        <v>{United States721}</v>
      </c>
      <c r="F1458">
        <v>0.48280582226985136</v>
      </c>
      <c r="G1458">
        <f t="shared" ca="1" si="361"/>
        <v>0.48280582226985136</v>
      </c>
      <c r="H1458">
        <f t="shared" ca="1" si="362"/>
        <v>0.48280582226985136</v>
      </c>
      <c r="N1458">
        <f t="shared" ca="1" si="363"/>
        <v>63943837</v>
      </c>
      <c r="O1458">
        <v>0.80239186558958364</v>
      </c>
      <c r="P1458">
        <f t="shared" ca="1" si="364"/>
        <v>0.16075260619553755</v>
      </c>
      <c r="Q1458">
        <f t="shared" ca="1" si="365"/>
        <v>0.16075260619553755</v>
      </c>
    </row>
    <row r="1459" spans="5:17" x14ac:dyDescent="0.25">
      <c r="E1459" t="str">
        <f t="shared" ca="1" si="360"/>
        <v>{United States721}</v>
      </c>
      <c r="F1459">
        <v>0.79414677491259233</v>
      </c>
      <c r="G1459">
        <f t="shared" ca="1" si="361"/>
        <v>0.79414677491259233</v>
      </c>
      <c r="H1459">
        <f t="shared" ca="1" si="362"/>
        <v>0.31134095264274098</v>
      </c>
      <c r="N1459">
        <f t="shared" ca="1" si="363"/>
        <v>63943837</v>
      </c>
      <c r="O1459">
        <v>0.16075260619553755</v>
      </c>
      <c r="P1459">
        <f t="shared" ca="1" si="364"/>
        <v>0.80239186558958364</v>
      </c>
      <c r="Q1459">
        <f t="shared" ca="1" si="365"/>
        <v>0.64163925939404609</v>
      </c>
    </row>
    <row r="1460" spans="5:17" x14ac:dyDescent="0.25">
      <c r="E1460" t="str">
        <f t="shared" ca="1" si="360"/>
        <v>{United States722}</v>
      </c>
      <c r="F1460">
        <v>0.89622673744773518</v>
      </c>
      <c r="G1460">
        <f t="shared" ca="1" si="361"/>
        <v>0.70483467772476971</v>
      </c>
      <c r="H1460">
        <f t="shared" ca="1" si="362"/>
        <v>0.70483467772476971</v>
      </c>
      <c r="N1460">
        <f t="shared" ca="1" si="363"/>
        <v>64380098</v>
      </c>
      <c r="O1460">
        <v>0.69439371634064151</v>
      </c>
      <c r="P1460">
        <f t="shared" ca="1" si="364"/>
        <v>0.63491021075066634</v>
      </c>
      <c r="Q1460">
        <f t="shared" ca="1" si="365"/>
        <v>0.63491021075066634</v>
      </c>
    </row>
    <row r="1461" spans="5:17" x14ac:dyDescent="0.25">
      <c r="E1461" t="str">
        <f t="shared" ca="1" si="360"/>
        <v>{United States722}</v>
      </c>
      <c r="F1461">
        <v>0.70483467772476971</v>
      </c>
      <c r="G1461">
        <f t="shared" ca="1" si="361"/>
        <v>0.89622673744773518</v>
      </c>
      <c r="H1461">
        <f t="shared" ca="1" si="362"/>
        <v>0.19139205972296547</v>
      </c>
      <c r="N1461">
        <f t="shared" ca="1" si="363"/>
        <v>64380098</v>
      </c>
      <c r="O1461">
        <v>0.63491021075066634</v>
      </c>
      <c r="P1461">
        <f t="shared" ca="1" si="364"/>
        <v>0.69439371634064151</v>
      </c>
      <c r="Q1461">
        <f t="shared" ca="1" si="365"/>
        <v>5.9483505589975172E-2</v>
      </c>
    </row>
    <row r="1462" spans="5:17" x14ac:dyDescent="0.25">
      <c r="E1462" t="str">
        <f t="shared" ca="1" si="360"/>
        <v>{United States723}</v>
      </c>
      <c r="F1462">
        <v>0.42436221763568915</v>
      </c>
      <c r="G1462">
        <f t="shared" ca="1" si="361"/>
        <v>0.42436221763568915</v>
      </c>
      <c r="H1462">
        <f t="shared" ca="1" si="362"/>
        <v>0.42436221763568915</v>
      </c>
      <c r="N1462">
        <f t="shared" ca="1" si="363"/>
        <v>64447767</v>
      </c>
      <c r="O1462">
        <v>0.76713779645846636</v>
      </c>
      <c r="P1462">
        <f t="shared" ca="1" si="364"/>
        <v>0.26323784753091117</v>
      </c>
      <c r="Q1462">
        <f t="shared" ca="1" si="365"/>
        <v>0.26323784753091117</v>
      </c>
    </row>
    <row r="1463" spans="5:17" x14ac:dyDescent="0.25">
      <c r="E1463" t="str">
        <f t="shared" ca="1" si="360"/>
        <v>{United States723}</v>
      </c>
      <c r="F1463">
        <v>0.67711664359145074</v>
      </c>
      <c r="G1463">
        <f t="shared" ca="1" si="361"/>
        <v>0.67711664359145074</v>
      </c>
      <c r="H1463">
        <f t="shared" ca="1" si="362"/>
        <v>0.25275442595576159</v>
      </c>
      <c r="N1463">
        <f t="shared" ca="1" si="363"/>
        <v>64447767</v>
      </c>
      <c r="O1463">
        <v>0.26323784753091117</v>
      </c>
      <c r="P1463">
        <f t="shared" ca="1" si="364"/>
        <v>0.76713779645846636</v>
      </c>
      <c r="Q1463">
        <f t="shared" ca="1" si="365"/>
        <v>0.50389994892755519</v>
      </c>
    </row>
    <row r="1464" spans="5:17" x14ac:dyDescent="0.25">
      <c r="E1464" t="str">
        <f t="shared" ca="1" si="360"/>
        <v>{United States724}</v>
      </c>
      <c r="F1464">
        <v>0.34885765196717711</v>
      </c>
      <c r="G1464">
        <f t="shared" ca="1" si="361"/>
        <v>0.34885765196717711</v>
      </c>
      <c r="H1464">
        <f t="shared" ca="1" si="362"/>
        <v>0.34885765196717711</v>
      </c>
      <c r="N1464">
        <f t="shared" ca="1" si="363"/>
        <v>64545441</v>
      </c>
      <c r="O1464">
        <v>0.61090621996074845</v>
      </c>
      <c r="P1464">
        <f t="shared" ca="1" si="364"/>
        <v>0.61090621996074845</v>
      </c>
      <c r="Q1464">
        <f t="shared" ca="1" si="365"/>
        <v>0.61090621996074845</v>
      </c>
    </row>
    <row r="1465" spans="5:17" x14ac:dyDescent="0.25">
      <c r="E1465" t="str">
        <f t="shared" ca="1" si="360"/>
        <v>{United States724}</v>
      </c>
      <c r="F1465">
        <v>0.93880978450828156</v>
      </c>
      <c r="G1465">
        <f t="shared" ca="1" si="361"/>
        <v>0.93880978450828156</v>
      </c>
      <c r="H1465">
        <f t="shared" ca="1" si="362"/>
        <v>0.58995213254110446</v>
      </c>
      <c r="N1465">
        <f t="shared" ca="1" si="363"/>
        <v>64545441</v>
      </c>
      <c r="O1465">
        <v>0.67671492545871093</v>
      </c>
      <c r="P1465">
        <f t="shared" ca="1" si="364"/>
        <v>0.67671492545871093</v>
      </c>
      <c r="Q1465">
        <f t="shared" ca="1" si="365"/>
        <v>6.5808705497962472E-2</v>
      </c>
    </row>
    <row r="1466" spans="5:17" x14ac:dyDescent="0.25">
      <c r="E1466" t="str">
        <f t="shared" ca="1" si="360"/>
        <v>{United States725}</v>
      </c>
      <c r="F1466">
        <v>0.62736176158334023</v>
      </c>
      <c r="G1466">
        <f t="shared" ca="1" si="361"/>
        <v>0.22116374051265586</v>
      </c>
      <c r="H1466">
        <f t="shared" ca="1" si="362"/>
        <v>0.22116374051265586</v>
      </c>
      <c r="N1466">
        <f t="shared" ca="1" si="363"/>
        <v>64592501</v>
      </c>
      <c r="O1466">
        <v>0.15440010266593263</v>
      </c>
      <c r="P1466">
        <f t="shared" ca="1" si="364"/>
        <v>6.3603196923133765E-2</v>
      </c>
      <c r="Q1466">
        <f t="shared" ca="1" si="365"/>
        <v>6.3603196923133765E-2</v>
      </c>
    </row>
    <row r="1467" spans="5:17" x14ac:dyDescent="0.25">
      <c r="E1467" t="str">
        <f t="shared" ca="1" si="360"/>
        <v>{United States725}</v>
      </c>
      <c r="F1467">
        <v>0.22116374051265586</v>
      </c>
      <c r="G1467">
        <f t="shared" ca="1" si="361"/>
        <v>0.62736176158334023</v>
      </c>
      <c r="H1467">
        <f t="shared" ca="1" si="362"/>
        <v>0.40619802107068437</v>
      </c>
      <c r="N1467">
        <f t="shared" ca="1" si="363"/>
        <v>64592501</v>
      </c>
      <c r="O1467">
        <v>6.3603196923133765E-2</v>
      </c>
      <c r="P1467">
        <f t="shared" ca="1" si="364"/>
        <v>0.15440010266593263</v>
      </c>
      <c r="Q1467">
        <f t="shared" ca="1" si="365"/>
        <v>9.0796905742798861E-2</v>
      </c>
    </row>
    <row r="1468" spans="5:17" x14ac:dyDescent="0.25">
      <c r="E1468" t="str">
        <f t="shared" ca="1" si="360"/>
        <v>{United States726}</v>
      </c>
      <c r="F1468">
        <v>0.16716611200981979</v>
      </c>
      <c r="G1468">
        <f t="shared" ca="1" si="361"/>
        <v>9.4247232825094618E-2</v>
      </c>
      <c r="H1468">
        <f t="shared" ca="1" si="362"/>
        <v>9.4247232825094618E-2</v>
      </c>
      <c r="N1468">
        <f t="shared" ca="1" si="363"/>
        <v>64619404</v>
      </c>
      <c r="O1468">
        <v>0.90637781149579311</v>
      </c>
      <c r="P1468">
        <f t="shared" ca="1" si="364"/>
        <v>0.90637781149579311</v>
      </c>
      <c r="Q1468">
        <f t="shared" ca="1" si="365"/>
        <v>0.90637781149579311</v>
      </c>
    </row>
    <row r="1469" spans="5:17" x14ac:dyDescent="0.25">
      <c r="E1469" t="str">
        <f t="shared" ca="1" si="360"/>
        <v>{United States726}</v>
      </c>
      <c r="F1469">
        <v>9.4247232825094618E-2</v>
      </c>
      <c r="G1469">
        <f t="shared" ca="1" si="361"/>
        <v>0.16716611200981979</v>
      </c>
      <c r="H1469">
        <f t="shared" ca="1" si="362"/>
        <v>7.2918879184725172E-2</v>
      </c>
      <c r="N1469">
        <f t="shared" ca="1" si="363"/>
        <v>64619404</v>
      </c>
      <c r="O1469">
        <v>0.98414465193034195</v>
      </c>
      <c r="P1469">
        <f t="shared" ca="1" si="364"/>
        <v>0.98414465193034195</v>
      </c>
      <c r="Q1469">
        <f t="shared" ca="1" si="365"/>
        <v>7.7766840434548845E-2</v>
      </c>
    </row>
    <row r="1470" spans="5:17" x14ac:dyDescent="0.25">
      <c r="E1470" t="str">
        <f t="shared" ca="1" si="360"/>
        <v>{United States727}</v>
      </c>
      <c r="F1470">
        <v>0.95674819043983261</v>
      </c>
      <c r="G1470">
        <f t="shared" ca="1" si="361"/>
        <v>0.72770422998418172</v>
      </c>
      <c r="H1470">
        <f t="shared" ca="1" si="362"/>
        <v>0.72770422998418172</v>
      </c>
      <c r="N1470">
        <f t="shared" ca="1" si="363"/>
        <v>64653236</v>
      </c>
      <c r="O1470">
        <v>0.89176654185708881</v>
      </c>
      <c r="P1470">
        <f t="shared" ca="1" si="364"/>
        <v>0.82404398157193637</v>
      </c>
      <c r="Q1470">
        <f t="shared" ca="1" si="365"/>
        <v>0.82404398157193637</v>
      </c>
    </row>
    <row r="1471" spans="5:17" x14ac:dyDescent="0.25">
      <c r="E1471" t="str">
        <f t="shared" ca="1" si="360"/>
        <v>{United States727}</v>
      </c>
      <c r="F1471">
        <v>0.72770422998418172</v>
      </c>
      <c r="G1471">
        <f t="shared" ca="1" si="361"/>
        <v>0.95674819043983261</v>
      </c>
      <c r="H1471">
        <f t="shared" ca="1" si="362"/>
        <v>0.2290439604556509</v>
      </c>
      <c r="N1471">
        <f t="shared" ca="1" si="363"/>
        <v>64653236</v>
      </c>
      <c r="O1471">
        <v>0.82404398157193637</v>
      </c>
      <c r="P1471">
        <f t="shared" ca="1" si="364"/>
        <v>0.89176654185708881</v>
      </c>
      <c r="Q1471">
        <f t="shared" ca="1" si="365"/>
        <v>6.7722560285152444E-2</v>
      </c>
    </row>
    <row r="1472" spans="5:17" x14ac:dyDescent="0.25">
      <c r="E1472" t="str">
        <f t="shared" ca="1" si="360"/>
        <v>{United States728}</v>
      </c>
      <c r="F1472">
        <v>0.62896025597335203</v>
      </c>
      <c r="G1472">
        <f t="shared" ca="1" si="361"/>
        <v>0.62896025597335203</v>
      </c>
      <c r="H1472">
        <f t="shared" ca="1" si="362"/>
        <v>0.62896025597335203</v>
      </c>
      <c r="N1472">
        <f t="shared" ca="1" si="363"/>
        <v>64692692</v>
      </c>
      <c r="O1472">
        <v>0.93588750978108037</v>
      </c>
      <c r="P1472">
        <f t="shared" ca="1" si="364"/>
        <v>0.52556003738657631</v>
      </c>
      <c r="Q1472">
        <f t="shared" ca="1" si="365"/>
        <v>0.52556003738657631</v>
      </c>
    </row>
    <row r="1473" spans="5:17" x14ac:dyDescent="0.25">
      <c r="E1473" t="str">
        <f t="shared" ca="1" si="360"/>
        <v>{United States728}</v>
      </c>
      <c r="F1473">
        <v>0.83463913941060863</v>
      </c>
      <c r="G1473">
        <f t="shared" ca="1" si="361"/>
        <v>0.83463913941060863</v>
      </c>
      <c r="H1473">
        <f t="shared" ca="1" si="362"/>
        <v>0.2056788834372566</v>
      </c>
      <c r="N1473">
        <f t="shared" ca="1" si="363"/>
        <v>64692692</v>
      </c>
      <c r="O1473">
        <v>0.52556003738657631</v>
      </c>
      <c r="P1473">
        <f t="shared" ca="1" si="364"/>
        <v>0.93588750978108037</v>
      </c>
      <c r="Q1473">
        <f t="shared" ca="1" si="365"/>
        <v>0.41032747239450407</v>
      </c>
    </row>
    <row r="1474" spans="5:17" x14ac:dyDescent="0.25">
      <c r="E1474" t="str">
        <f t="shared" ca="1" si="360"/>
        <v>{United States729}</v>
      </c>
      <c r="F1474">
        <v>0.91788584540481277</v>
      </c>
      <c r="G1474">
        <f t="shared" ca="1" si="361"/>
        <v>0.74028103635299369</v>
      </c>
      <c r="H1474">
        <f t="shared" ca="1" si="362"/>
        <v>0.74028103635299369</v>
      </c>
      <c r="N1474">
        <f t="shared" ca="1" si="363"/>
        <v>64778998</v>
      </c>
      <c r="O1474">
        <v>0.4260840789668825</v>
      </c>
      <c r="P1474">
        <f t="shared" ca="1" si="364"/>
        <v>0.4260840789668825</v>
      </c>
      <c r="Q1474">
        <f t="shared" ca="1" si="365"/>
        <v>0.4260840789668825</v>
      </c>
    </row>
    <row r="1475" spans="5:17" x14ac:dyDescent="0.25">
      <c r="E1475" t="str">
        <f t="shared" ref="E1475:E1538" ca="1" si="366">INDIRECT(ADDRESS(INT((ROW())/2)+1,1))</f>
        <v>{United States729}</v>
      </c>
      <c r="F1475">
        <v>0.74028103635299369</v>
      </c>
      <c r="G1475">
        <f t="shared" ref="G1475:G1538" ca="1" si="367">SMALL(OFFSET($F$2,MATCH($E1475,$E$2:$E$2425,0)-1,0,COUNTIF($E$2:$E$2425,E1475),1),ROW()-MATCH($E1475,$E$2:$E$2425,0))</f>
        <v>0.91788584540481277</v>
      </c>
      <c r="H1475">
        <f t="shared" ref="H1475:H1538" ca="1" si="368">IF(E1475&lt;&gt;E1474,G1475,G1475-G1474)</f>
        <v>0.17760480905181908</v>
      </c>
      <c r="N1475">
        <f t="shared" ref="N1475:N1538" ca="1" si="369">INDIRECT(ADDRESS(INT((ROW())/2)+1,13))</f>
        <v>64778998</v>
      </c>
      <c r="O1475">
        <v>0.56349512084138609</v>
      </c>
      <c r="P1475">
        <f t="shared" ref="P1475:P1538" ca="1" si="370">SMALL(OFFSET($O$2,MATCH($N1475,$N$2:$N$2425,0)-1,0,COUNTIF($N$2:$N$2425,N1475),1),ROW()-MATCH($N1475,$N$2:$N$2425,0))</f>
        <v>0.56349512084138609</v>
      </c>
      <c r="Q1475">
        <f t="shared" ref="Q1475:Q1538" ca="1" si="371">IF(N1475&lt;&gt;N1474,P1475,P1475-P1474)</f>
        <v>0.13741104187450359</v>
      </c>
    </row>
    <row r="1476" spans="5:17" x14ac:dyDescent="0.25">
      <c r="E1476" t="str">
        <f t="shared" ca="1" si="366"/>
        <v>{United States730}</v>
      </c>
      <c r="F1476">
        <v>0.37720268814080982</v>
      </c>
      <c r="G1476">
        <f t="shared" ca="1" si="367"/>
        <v>0.37720268814080982</v>
      </c>
      <c r="H1476">
        <f t="shared" ca="1" si="368"/>
        <v>0.37720268814080982</v>
      </c>
      <c r="N1476">
        <f t="shared" ca="1" si="369"/>
        <v>64824948</v>
      </c>
      <c r="O1476">
        <v>0.6317852161263916</v>
      </c>
      <c r="P1476">
        <f t="shared" ca="1" si="370"/>
        <v>0.6317852161263916</v>
      </c>
      <c r="Q1476">
        <f t="shared" ca="1" si="371"/>
        <v>0.6317852161263916</v>
      </c>
    </row>
    <row r="1477" spans="5:17" x14ac:dyDescent="0.25">
      <c r="E1477" t="str">
        <f t="shared" ca="1" si="366"/>
        <v>{United States730}</v>
      </c>
      <c r="F1477">
        <v>0.38028500064642834</v>
      </c>
      <c r="G1477">
        <f t="shared" ca="1" si="367"/>
        <v>0.38028500064642834</v>
      </c>
      <c r="H1477">
        <f t="shared" ca="1" si="368"/>
        <v>3.082312505618523E-3</v>
      </c>
      <c r="N1477">
        <f t="shared" ca="1" si="369"/>
        <v>64824948</v>
      </c>
      <c r="O1477">
        <v>0.8180579598205211</v>
      </c>
      <c r="P1477">
        <f t="shared" ca="1" si="370"/>
        <v>0.8180579598205211</v>
      </c>
      <c r="Q1477">
        <f t="shared" ca="1" si="371"/>
        <v>0.18627274369412949</v>
      </c>
    </row>
    <row r="1478" spans="5:17" x14ac:dyDescent="0.25">
      <c r="E1478" t="str">
        <f t="shared" ca="1" si="366"/>
        <v>{United States731}</v>
      </c>
      <c r="F1478">
        <v>0.21088041738093821</v>
      </c>
      <c r="G1478">
        <f t="shared" ca="1" si="367"/>
        <v>8.8868654142822967E-3</v>
      </c>
      <c r="H1478">
        <f t="shared" ca="1" si="368"/>
        <v>8.8868654142822967E-3</v>
      </c>
      <c r="N1478">
        <f t="shared" ca="1" si="369"/>
        <v>65265620</v>
      </c>
      <c r="O1478">
        <v>0.39271782222743701</v>
      </c>
      <c r="P1478">
        <f t="shared" ca="1" si="370"/>
        <v>0.39271782222743701</v>
      </c>
      <c r="Q1478">
        <f t="shared" ca="1" si="371"/>
        <v>0.39271782222743701</v>
      </c>
    </row>
    <row r="1479" spans="5:17" x14ac:dyDescent="0.25">
      <c r="E1479" t="str">
        <f t="shared" ca="1" si="366"/>
        <v>{United States731}</v>
      </c>
      <c r="F1479">
        <v>8.8868654142822967E-3</v>
      </c>
      <c r="G1479">
        <f t="shared" ca="1" si="367"/>
        <v>0.21088041738093821</v>
      </c>
      <c r="H1479">
        <f t="shared" ca="1" si="368"/>
        <v>0.20199355196665592</v>
      </c>
      <c r="N1479">
        <f t="shared" ca="1" si="369"/>
        <v>65265620</v>
      </c>
      <c r="O1479">
        <v>0.63839094446941591</v>
      </c>
      <c r="P1479">
        <f t="shared" ca="1" si="370"/>
        <v>0.63839094446941591</v>
      </c>
      <c r="Q1479">
        <f t="shared" ca="1" si="371"/>
        <v>0.2456731222419789</v>
      </c>
    </row>
    <row r="1480" spans="5:17" x14ac:dyDescent="0.25">
      <c r="E1480" t="str">
        <f t="shared" ca="1" si="366"/>
        <v>{United States732}</v>
      </c>
      <c r="F1480">
        <v>0.28010920632782055</v>
      </c>
      <c r="G1480">
        <f t="shared" ca="1" si="367"/>
        <v>0.28010920632782055</v>
      </c>
      <c r="H1480">
        <f t="shared" ca="1" si="368"/>
        <v>0.28010920632782055</v>
      </c>
      <c r="N1480">
        <f t="shared" ca="1" si="369"/>
        <v>65303840</v>
      </c>
      <c r="O1480">
        <v>0.10385306930072435</v>
      </c>
      <c r="P1480">
        <f t="shared" ca="1" si="370"/>
        <v>0.10385306930072435</v>
      </c>
      <c r="Q1480">
        <f t="shared" ca="1" si="371"/>
        <v>0.10385306930072435</v>
      </c>
    </row>
    <row r="1481" spans="5:17" x14ac:dyDescent="0.25">
      <c r="E1481" t="str">
        <f t="shared" ca="1" si="366"/>
        <v>{United States732}</v>
      </c>
      <c r="F1481">
        <v>0.34125656765707524</v>
      </c>
      <c r="G1481">
        <f t="shared" ca="1" si="367"/>
        <v>0.34125656765707524</v>
      </c>
      <c r="H1481">
        <f t="shared" ca="1" si="368"/>
        <v>6.114736132925469E-2</v>
      </c>
      <c r="N1481">
        <f t="shared" ca="1" si="369"/>
        <v>65303840</v>
      </c>
      <c r="O1481">
        <v>0.53556748235312601</v>
      </c>
      <c r="P1481">
        <f t="shared" ca="1" si="370"/>
        <v>0.53556748235312601</v>
      </c>
      <c r="Q1481">
        <f t="shared" ca="1" si="371"/>
        <v>0.43171441305240166</v>
      </c>
    </row>
    <row r="1482" spans="5:17" x14ac:dyDescent="0.25">
      <c r="E1482" t="str">
        <f t="shared" ca="1" si="366"/>
        <v>{United States733}</v>
      </c>
      <c r="F1482">
        <v>0.83035177786302905</v>
      </c>
      <c r="G1482">
        <f t="shared" ca="1" si="367"/>
        <v>0.42489619695622527</v>
      </c>
      <c r="H1482">
        <f t="shared" ca="1" si="368"/>
        <v>0.42489619695622527</v>
      </c>
      <c r="N1482">
        <f t="shared" ca="1" si="369"/>
        <v>65336124</v>
      </c>
      <c r="O1482">
        <v>8.4053384311773005E-3</v>
      </c>
      <c r="P1482">
        <f t="shared" ca="1" si="370"/>
        <v>8.4053384311773005E-3</v>
      </c>
      <c r="Q1482">
        <f t="shared" ca="1" si="371"/>
        <v>8.4053384311773005E-3</v>
      </c>
    </row>
    <row r="1483" spans="5:17" x14ac:dyDescent="0.25">
      <c r="E1483" t="str">
        <f t="shared" ca="1" si="366"/>
        <v>{United States733}</v>
      </c>
      <c r="F1483">
        <v>0.42489619695622527</v>
      </c>
      <c r="G1483">
        <f t="shared" ca="1" si="367"/>
        <v>0.83035177786302905</v>
      </c>
      <c r="H1483">
        <f t="shared" ca="1" si="368"/>
        <v>0.40545558090680378</v>
      </c>
      <c r="N1483">
        <f t="shared" ca="1" si="369"/>
        <v>65336124</v>
      </c>
      <c r="O1483">
        <v>0.63245330393905586</v>
      </c>
      <c r="P1483">
        <f t="shared" ca="1" si="370"/>
        <v>0.63245330393905586</v>
      </c>
      <c r="Q1483">
        <f t="shared" ca="1" si="371"/>
        <v>0.62404796550787855</v>
      </c>
    </row>
    <row r="1484" spans="5:17" x14ac:dyDescent="0.25">
      <c r="E1484" t="str">
        <f t="shared" ca="1" si="366"/>
        <v>{United States734}</v>
      </c>
      <c r="F1484">
        <v>0.42945318633100416</v>
      </c>
      <c r="G1484">
        <f t="shared" ca="1" si="367"/>
        <v>0.42945318633100416</v>
      </c>
      <c r="H1484">
        <f t="shared" ca="1" si="368"/>
        <v>0.42945318633100416</v>
      </c>
      <c r="N1484">
        <f t="shared" ca="1" si="369"/>
        <v>65388626</v>
      </c>
      <c r="O1484">
        <v>0.29869386479716398</v>
      </c>
      <c r="P1484">
        <f t="shared" ca="1" si="370"/>
        <v>0.29869386479716398</v>
      </c>
      <c r="Q1484">
        <f t="shared" ca="1" si="371"/>
        <v>0.29869386479716398</v>
      </c>
    </row>
    <row r="1485" spans="5:17" x14ac:dyDescent="0.25">
      <c r="E1485" t="str">
        <f t="shared" ca="1" si="366"/>
        <v>{United States734}</v>
      </c>
      <c r="F1485">
        <v>0.45550008863848268</v>
      </c>
      <c r="G1485">
        <f t="shared" ca="1" si="367"/>
        <v>0.45550008863848268</v>
      </c>
      <c r="H1485">
        <f t="shared" ca="1" si="368"/>
        <v>2.6046902307478526E-2</v>
      </c>
      <c r="N1485">
        <f t="shared" ca="1" si="369"/>
        <v>65388626</v>
      </c>
      <c r="O1485">
        <v>0.49599434077363869</v>
      </c>
      <c r="P1485">
        <f t="shared" ca="1" si="370"/>
        <v>0.49599434077363869</v>
      </c>
      <c r="Q1485">
        <f t="shared" ca="1" si="371"/>
        <v>0.19730047597647471</v>
      </c>
    </row>
    <row r="1486" spans="5:17" x14ac:dyDescent="0.25">
      <c r="E1486" t="str">
        <f t="shared" ca="1" si="366"/>
        <v>{United States735}</v>
      </c>
      <c r="F1486">
        <v>0.58359016434615518</v>
      </c>
      <c r="G1486">
        <f t="shared" ca="1" si="367"/>
        <v>0.39441011662222925</v>
      </c>
      <c r="H1486">
        <f t="shared" ca="1" si="368"/>
        <v>0.39441011662222925</v>
      </c>
      <c r="N1486">
        <f t="shared" ca="1" si="369"/>
        <v>65399464</v>
      </c>
      <c r="O1486">
        <v>7.2895505795723681E-2</v>
      </c>
      <c r="P1486">
        <f t="shared" ca="1" si="370"/>
        <v>7.2895505795723681E-2</v>
      </c>
      <c r="Q1486">
        <f t="shared" ca="1" si="371"/>
        <v>7.2895505795723681E-2</v>
      </c>
    </row>
    <row r="1487" spans="5:17" x14ac:dyDescent="0.25">
      <c r="E1487" t="str">
        <f t="shared" ca="1" si="366"/>
        <v>{United States735}</v>
      </c>
      <c r="F1487">
        <v>0.39441011662222925</v>
      </c>
      <c r="G1487">
        <f t="shared" ca="1" si="367"/>
        <v>0.58359016434615518</v>
      </c>
      <c r="H1487">
        <f t="shared" ca="1" si="368"/>
        <v>0.18918004772392594</v>
      </c>
      <c r="N1487">
        <f t="shared" ca="1" si="369"/>
        <v>65399464</v>
      </c>
      <c r="O1487">
        <v>0.83945450420186762</v>
      </c>
      <c r="P1487">
        <f t="shared" ca="1" si="370"/>
        <v>0.83945450420186762</v>
      </c>
      <c r="Q1487">
        <f t="shared" ca="1" si="371"/>
        <v>0.76655899840614394</v>
      </c>
    </row>
    <row r="1488" spans="5:17" x14ac:dyDescent="0.25">
      <c r="E1488" t="str">
        <f t="shared" ca="1" si="366"/>
        <v>{United States736}</v>
      </c>
      <c r="F1488">
        <v>0.70905513325397962</v>
      </c>
      <c r="G1488">
        <f t="shared" ca="1" si="367"/>
        <v>0.70905513325397962</v>
      </c>
      <c r="H1488">
        <f t="shared" ca="1" si="368"/>
        <v>0.70905513325397962</v>
      </c>
      <c r="N1488">
        <f t="shared" ca="1" si="369"/>
        <v>65595732</v>
      </c>
      <c r="O1488">
        <v>0.45556695818897819</v>
      </c>
      <c r="P1488">
        <f t="shared" ca="1" si="370"/>
        <v>0.45556695818897819</v>
      </c>
      <c r="Q1488">
        <f t="shared" ca="1" si="371"/>
        <v>0.45556695818897819</v>
      </c>
    </row>
    <row r="1489" spans="5:17" x14ac:dyDescent="0.25">
      <c r="E1489" t="str">
        <f t="shared" ca="1" si="366"/>
        <v>{United States736}</v>
      </c>
      <c r="F1489">
        <v>0.90790354045996924</v>
      </c>
      <c r="G1489">
        <f t="shared" ca="1" si="367"/>
        <v>0.90790354045996924</v>
      </c>
      <c r="H1489">
        <f t="shared" ca="1" si="368"/>
        <v>0.19884840720598962</v>
      </c>
      <c r="N1489">
        <f t="shared" ca="1" si="369"/>
        <v>65595732</v>
      </c>
      <c r="O1489">
        <v>0.57365820207050444</v>
      </c>
      <c r="P1489">
        <f t="shared" ca="1" si="370"/>
        <v>0.57365820207050444</v>
      </c>
      <c r="Q1489">
        <f t="shared" ca="1" si="371"/>
        <v>0.11809124388152625</v>
      </c>
    </row>
    <row r="1490" spans="5:17" x14ac:dyDescent="0.25">
      <c r="E1490" t="str">
        <f t="shared" ca="1" si="366"/>
        <v>{United States737}</v>
      </c>
      <c r="F1490">
        <v>0.90643566278032228</v>
      </c>
      <c r="G1490">
        <f t="shared" ca="1" si="367"/>
        <v>0.15271563055994863</v>
      </c>
      <c r="H1490">
        <f t="shared" ca="1" si="368"/>
        <v>0.15271563055994863</v>
      </c>
      <c r="N1490">
        <f t="shared" ca="1" si="369"/>
        <v>65638790</v>
      </c>
      <c r="O1490">
        <v>0.15407022190703434</v>
      </c>
      <c r="P1490">
        <f t="shared" ca="1" si="370"/>
        <v>0.15407022190703434</v>
      </c>
      <c r="Q1490">
        <f t="shared" ca="1" si="371"/>
        <v>0.15407022190703434</v>
      </c>
    </row>
    <row r="1491" spans="5:17" x14ac:dyDescent="0.25">
      <c r="E1491" t="str">
        <f t="shared" ca="1" si="366"/>
        <v>{United States737}</v>
      </c>
      <c r="F1491">
        <v>0.15271563055994863</v>
      </c>
      <c r="G1491">
        <f t="shared" ca="1" si="367"/>
        <v>0.90643566278032228</v>
      </c>
      <c r="H1491">
        <f t="shared" ca="1" si="368"/>
        <v>0.75372003222037365</v>
      </c>
      <c r="N1491">
        <f t="shared" ca="1" si="369"/>
        <v>65638790</v>
      </c>
      <c r="O1491">
        <v>0.6457845243075756</v>
      </c>
      <c r="P1491">
        <f t="shared" ca="1" si="370"/>
        <v>0.6457845243075756</v>
      </c>
      <c r="Q1491">
        <f t="shared" ca="1" si="371"/>
        <v>0.49171430240054126</v>
      </c>
    </row>
    <row r="1492" spans="5:17" x14ac:dyDescent="0.25">
      <c r="E1492" t="str">
        <f t="shared" ca="1" si="366"/>
        <v>{United States738}</v>
      </c>
      <c r="F1492">
        <v>0.37057922462215376</v>
      </c>
      <c r="G1492">
        <f t="shared" ca="1" si="367"/>
        <v>0.37057922462215376</v>
      </c>
      <c r="H1492">
        <f t="shared" ca="1" si="368"/>
        <v>0.37057922462215376</v>
      </c>
      <c r="N1492">
        <f t="shared" ca="1" si="369"/>
        <v>65638978</v>
      </c>
      <c r="O1492">
        <v>0.99283475138980792</v>
      </c>
      <c r="P1492">
        <f t="shared" ca="1" si="370"/>
        <v>9.9072577351637325E-2</v>
      </c>
      <c r="Q1492">
        <f t="shared" ca="1" si="371"/>
        <v>9.9072577351637325E-2</v>
      </c>
    </row>
    <row r="1493" spans="5:17" x14ac:dyDescent="0.25">
      <c r="E1493" t="str">
        <f t="shared" ca="1" si="366"/>
        <v>{United States738}</v>
      </c>
      <c r="F1493">
        <v>0.99970047932489314</v>
      </c>
      <c r="G1493">
        <f t="shared" ca="1" si="367"/>
        <v>0.99970047932489314</v>
      </c>
      <c r="H1493">
        <f t="shared" ca="1" si="368"/>
        <v>0.62912125470273939</v>
      </c>
      <c r="N1493">
        <f t="shared" ca="1" si="369"/>
        <v>65638978</v>
      </c>
      <c r="O1493">
        <v>9.9072577351637325E-2</v>
      </c>
      <c r="P1493">
        <f t="shared" ca="1" si="370"/>
        <v>0.99283475138980792</v>
      </c>
      <c r="Q1493">
        <f t="shared" ca="1" si="371"/>
        <v>0.8937621740381706</v>
      </c>
    </row>
    <row r="1494" spans="5:17" x14ac:dyDescent="0.25">
      <c r="E1494" t="str">
        <f t="shared" ca="1" si="366"/>
        <v>{United States739}</v>
      </c>
      <c r="F1494">
        <v>0.62734141886283601</v>
      </c>
      <c r="G1494">
        <f t="shared" ca="1" si="367"/>
        <v>0.30442125143277232</v>
      </c>
      <c r="H1494">
        <f t="shared" ca="1" si="368"/>
        <v>0.30442125143277232</v>
      </c>
      <c r="N1494">
        <f t="shared" ca="1" si="369"/>
        <v>65740398</v>
      </c>
      <c r="O1494">
        <v>0.71970480249802338</v>
      </c>
      <c r="P1494">
        <f t="shared" ca="1" si="370"/>
        <v>0.10118831629729674</v>
      </c>
      <c r="Q1494">
        <f t="shared" ca="1" si="371"/>
        <v>0.10118831629729674</v>
      </c>
    </row>
    <row r="1495" spans="5:17" x14ac:dyDescent="0.25">
      <c r="E1495" t="str">
        <f t="shared" ca="1" si="366"/>
        <v>{United States739}</v>
      </c>
      <c r="F1495">
        <v>0.30442125143277232</v>
      </c>
      <c r="G1495">
        <f t="shared" ca="1" si="367"/>
        <v>0.62734141886283601</v>
      </c>
      <c r="H1495">
        <f t="shared" ca="1" si="368"/>
        <v>0.32292016743006369</v>
      </c>
      <c r="N1495">
        <f t="shared" ca="1" si="369"/>
        <v>65740398</v>
      </c>
      <c r="O1495">
        <v>0.10118831629729674</v>
      </c>
      <c r="P1495">
        <f t="shared" ca="1" si="370"/>
        <v>0.71970480249802338</v>
      </c>
      <c r="Q1495">
        <f t="shared" ca="1" si="371"/>
        <v>0.61851648620072663</v>
      </c>
    </row>
    <row r="1496" spans="5:17" x14ac:dyDescent="0.25">
      <c r="E1496" t="str">
        <f t="shared" ca="1" si="366"/>
        <v>{United States740}</v>
      </c>
      <c r="F1496">
        <v>0.77415591816118379</v>
      </c>
      <c r="G1496">
        <f t="shared" ca="1" si="367"/>
        <v>0.39407840000624883</v>
      </c>
      <c r="H1496">
        <f t="shared" ca="1" si="368"/>
        <v>0.39407840000624883</v>
      </c>
      <c r="N1496">
        <f t="shared" ca="1" si="369"/>
        <v>65830202</v>
      </c>
      <c r="O1496">
        <v>0.81209606552029312</v>
      </c>
      <c r="P1496">
        <f t="shared" ca="1" si="370"/>
        <v>0.53940036528181734</v>
      </c>
      <c r="Q1496">
        <f t="shared" ca="1" si="371"/>
        <v>0.53940036528181734</v>
      </c>
    </row>
    <row r="1497" spans="5:17" x14ac:dyDescent="0.25">
      <c r="E1497" t="str">
        <f t="shared" ca="1" si="366"/>
        <v>{United States740}</v>
      </c>
      <c r="F1497">
        <v>0.39407840000624883</v>
      </c>
      <c r="G1497">
        <f t="shared" ca="1" si="367"/>
        <v>0.77415591816118379</v>
      </c>
      <c r="H1497">
        <f t="shared" ca="1" si="368"/>
        <v>0.38007751815493496</v>
      </c>
      <c r="N1497">
        <f t="shared" ca="1" si="369"/>
        <v>65830202</v>
      </c>
      <c r="O1497">
        <v>0.53940036528181734</v>
      </c>
      <c r="P1497">
        <f t="shared" ca="1" si="370"/>
        <v>0.81209606552029312</v>
      </c>
      <c r="Q1497">
        <f t="shared" ca="1" si="371"/>
        <v>0.27269570023847578</v>
      </c>
    </row>
    <row r="1498" spans="5:17" x14ac:dyDescent="0.25">
      <c r="E1498" t="str">
        <f t="shared" ca="1" si="366"/>
        <v>{United States741}</v>
      </c>
      <c r="F1498">
        <v>0.32198194705521221</v>
      </c>
      <c r="G1498">
        <f t="shared" ca="1" si="367"/>
        <v>0.32198194705521221</v>
      </c>
      <c r="H1498">
        <f t="shared" ca="1" si="368"/>
        <v>0.32198194705521221</v>
      </c>
      <c r="N1498">
        <f t="shared" ca="1" si="369"/>
        <v>65869628</v>
      </c>
      <c r="O1498">
        <v>0.25747763727339357</v>
      </c>
      <c r="P1498">
        <f t="shared" ca="1" si="370"/>
        <v>0.25747763727339357</v>
      </c>
      <c r="Q1498">
        <f t="shared" ca="1" si="371"/>
        <v>0.25747763727339357</v>
      </c>
    </row>
    <row r="1499" spans="5:17" x14ac:dyDescent="0.25">
      <c r="E1499" t="str">
        <f t="shared" ca="1" si="366"/>
        <v>{United States741}</v>
      </c>
      <c r="F1499">
        <v>0.78653126727178091</v>
      </c>
      <c r="G1499">
        <f t="shared" ca="1" si="367"/>
        <v>0.78653126727178091</v>
      </c>
      <c r="H1499">
        <f t="shared" ca="1" si="368"/>
        <v>0.4645493202165687</v>
      </c>
      <c r="N1499">
        <f t="shared" ca="1" si="369"/>
        <v>65869628</v>
      </c>
      <c r="O1499">
        <v>0.30148824510772154</v>
      </c>
      <c r="P1499">
        <f t="shared" ca="1" si="370"/>
        <v>0.30148824510772154</v>
      </c>
      <c r="Q1499">
        <f t="shared" ca="1" si="371"/>
        <v>4.4010607834327975E-2</v>
      </c>
    </row>
    <row r="1500" spans="5:17" x14ac:dyDescent="0.25">
      <c r="E1500" t="str">
        <f t="shared" ca="1" si="366"/>
        <v>{United States742}</v>
      </c>
      <c r="F1500">
        <v>1.639676064204354E-2</v>
      </c>
      <c r="G1500">
        <f t="shared" ca="1" si="367"/>
        <v>1.639676064204354E-2</v>
      </c>
      <c r="H1500">
        <f t="shared" ca="1" si="368"/>
        <v>1.639676064204354E-2</v>
      </c>
      <c r="N1500">
        <f t="shared" ca="1" si="369"/>
        <v>65878301</v>
      </c>
      <c r="O1500">
        <v>0.81590773493394497</v>
      </c>
      <c r="P1500">
        <f t="shared" ca="1" si="370"/>
        <v>7.0216252185613448E-2</v>
      </c>
      <c r="Q1500">
        <f t="shared" ca="1" si="371"/>
        <v>7.0216252185613448E-2</v>
      </c>
    </row>
    <row r="1501" spans="5:17" x14ac:dyDescent="0.25">
      <c r="E1501" t="str">
        <f t="shared" ca="1" si="366"/>
        <v>{United States742}</v>
      </c>
      <c r="F1501">
        <v>0.52845325455527203</v>
      </c>
      <c r="G1501">
        <f t="shared" ca="1" si="367"/>
        <v>0.52845325455527203</v>
      </c>
      <c r="H1501">
        <f t="shared" ca="1" si="368"/>
        <v>0.51205649391322849</v>
      </c>
      <c r="N1501">
        <f t="shared" ca="1" si="369"/>
        <v>65878301</v>
      </c>
      <c r="O1501">
        <v>7.0216252185613448E-2</v>
      </c>
      <c r="P1501">
        <f t="shared" ca="1" si="370"/>
        <v>0.81590773493394497</v>
      </c>
      <c r="Q1501">
        <f t="shared" ca="1" si="371"/>
        <v>0.74569148274833152</v>
      </c>
    </row>
    <row r="1502" spans="5:17" x14ac:dyDescent="0.25">
      <c r="E1502" t="str">
        <f t="shared" ca="1" si="366"/>
        <v>{United States743}</v>
      </c>
      <c r="F1502">
        <v>0.76639707026758841</v>
      </c>
      <c r="G1502">
        <f t="shared" ca="1" si="367"/>
        <v>0.2089106527620187</v>
      </c>
      <c r="H1502">
        <f t="shared" ca="1" si="368"/>
        <v>0.2089106527620187</v>
      </c>
      <c r="N1502">
        <f t="shared" ca="1" si="369"/>
        <v>66100444</v>
      </c>
      <c r="O1502">
        <v>0.96093482614207126</v>
      </c>
      <c r="P1502">
        <f t="shared" ca="1" si="370"/>
        <v>0.78424317353846329</v>
      </c>
      <c r="Q1502">
        <f t="shared" ca="1" si="371"/>
        <v>0.78424317353846329</v>
      </c>
    </row>
    <row r="1503" spans="5:17" x14ac:dyDescent="0.25">
      <c r="E1503" t="str">
        <f t="shared" ca="1" si="366"/>
        <v>{United States743}</v>
      </c>
      <c r="F1503">
        <v>0.2089106527620187</v>
      </c>
      <c r="G1503">
        <f t="shared" ca="1" si="367"/>
        <v>0.76639707026758841</v>
      </c>
      <c r="H1503">
        <f t="shared" ca="1" si="368"/>
        <v>0.55748641750556971</v>
      </c>
      <c r="N1503">
        <f t="shared" ca="1" si="369"/>
        <v>66100444</v>
      </c>
      <c r="O1503">
        <v>0.78424317353846329</v>
      </c>
      <c r="P1503">
        <f t="shared" ca="1" si="370"/>
        <v>0.96093482614207126</v>
      </c>
      <c r="Q1503">
        <f t="shared" ca="1" si="371"/>
        <v>0.17669165260360797</v>
      </c>
    </row>
    <row r="1504" spans="5:17" x14ac:dyDescent="0.25">
      <c r="E1504" t="str">
        <f t="shared" ca="1" si="366"/>
        <v>{United States744}</v>
      </c>
      <c r="F1504">
        <v>0.45413703481129208</v>
      </c>
      <c r="G1504">
        <f t="shared" ca="1" si="367"/>
        <v>8.9122144268348302E-2</v>
      </c>
      <c r="H1504">
        <f t="shared" ca="1" si="368"/>
        <v>8.9122144268348302E-2</v>
      </c>
      <c r="N1504">
        <f t="shared" ca="1" si="369"/>
        <v>66286862</v>
      </c>
      <c r="O1504">
        <v>0.87545352679911959</v>
      </c>
      <c r="P1504">
        <f t="shared" ca="1" si="370"/>
        <v>0.22609508136682499</v>
      </c>
      <c r="Q1504">
        <f t="shared" ca="1" si="371"/>
        <v>0.22609508136682499</v>
      </c>
    </row>
    <row r="1505" spans="5:17" x14ac:dyDescent="0.25">
      <c r="E1505" t="str">
        <f t="shared" ca="1" si="366"/>
        <v>{United States744}</v>
      </c>
      <c r="F1505">
        <v>8.9122144268348302E-2</v>
      </c>
      <c r="G1505">
        <f t="shared" ca="1" si="367"/>
        <v>0.45413703481129208</v>
      </c>
      <c r="H1505">
        <f t="shared" ca="1" si="368"/>
        <v>0.36501489054294378</v>
      </c>
      <c r="N1505">
        <f t="shared" ca="1" si="369"/>
        <v>66286862</v>
      </c>
      <c r="O1505">
        <v>0.22609508136682499</v>
      </c>
      <c r="P1505">
        <f t="shared" ca="1" si="370"/>
        <v>0.87545352679911959</v>
      </c>
      <c r="Q1505">
        <f t="shared" ca="1" si="371"/>
        <v>0.6493584454322946</v>
      </c>
    </row>
    <row r="1506" spans="5:17" x14ac:dyDescent="0.25">
      <c r="E1506" t="str">
        <f t="shared" ca="1" si="366"/>
        <v>{United States745}</v>
      </c>
      <c r="F1506">
        <v>0.65287475426951125</v>
      </c>
      <c r="G1506">
        <f t="shared" ca="1" si="367"/>
        <v>0.65287475426951125</v>
      </c>
      <c r="H1506">
        <f t="shared" ca="1" si="368"/>
        <v>0.65287475426951125</v>
      </c>
      <c r="N1506">
        <f t="shared" ca="1" si="369"/>
        <v>66309212</v>
      </c>
      <c r="O1506">
        <v>0.28097271092865872</v>
      </c>
      <c r="P1506">
        <f t="shared" ca="1" si="370"/>
        <v>0.27190200239684703</v>
      </c>
      <c r="Q1506">
        <f t="shared" ca="1" si="371"/>
        <v>0.27190200239684703</v>
      </c>
    </row>
    <row r="1507" spans="5:17" x14ac:dyDescent="0.25">
      <c r="E1507" t="str">
        <f t="shared" ca="1" si="366"/>
        <v>{United States745}</v>
      </c>
      <c r="F1507">
        <v>0.79167920051809215</v>
      </c>
      <c r="G1507">
        <f t="shared" ca="1" si="367"/>
        <v>0.79167920051809215</v>
      </c>
      <c r="H1507">
        <f t="shared" ca="1" si="368"/>
        <v>0.1388044462485809</v>
      </c>
      <c r="N1507">
        <f t="shared" ca="1" si="369"/>
        <v>66309212</v>
      </c>
      <c r="O1507">
        <v>0.27190200239684703</v>
      </c>
      <c r="P1507">
        <f t="shared" ca="1" si="370"/>
        <v>0.28097271092865872</v>
      </c>
      <c r="Q1507">
        <f t="shared" ca="1" si="371"/>
        <v>9.0707085318116887E-3</v>
      </c>
    </row>
    <row r="1508" spans="5:17" x14ac:dyDescent="0.25">
      <c r="E1508" t="str">
        <f t="shared" ca="1" si="366"/>
        <v>{United States746}</v>
      </c>
      <c r="F1508">
        <v>0.28178406337477313</v>
      </c>
      <c r="G1508">
        <f t="shared" ca="1" si="367"/>
        <v>0.28178406337477313</v>
      </c>
      <c r="H1508">
        <f t="shared" ca="1" si="368"/>
        <v>0.28178406337477313</v>
      </c>
      <c r="N1508">
        <f t="shared" ca="1" si="369"/>
        <v>66346268</v>
      </c>
      <c r="O1508">
        <v>0.7728736814259981</v>
      </c>
      <c r="P1508">
        <f t="shared" ca="1" si="370"/>
        <v>0.13375225935854695</v>
      </c>
      <c r="Q1508">
        <f t="shared" ca="1" si="371"/>
        <v>0.13375225935854695</v>
      </c>
    </row>
    <row r="1509" spans="5:17" x14ac:dyDescent="0.25">
      <c r="E1509" t="str">
        <f t="shared" ca="1" si="366"/>
        <v>{United States746}</v>
      </c>
      <c r="F1509">
        <v>0.5503096721073989</v>
      </c>
      <c r="G1509">
        <f t="shared" ca="1" si="367"/>
        <v>0.5503096721073989</v>
      </c>
      <c r="H1509">
        <f t="shared" ca="1" si="368"/>
        <v>0.26852560873262576</v>
      </c>
      <c r="N1509">
        <f t="shared" ca="1" si="369"/>
        <v>66346268</v>
      </c>
      <c r="O1509">
        <v>0.13375225935854695</v>
      </c>
      <c r="P1509">
        <f t="shared" ca="1" si="370"/>
        <v>0.7728736814259981</v>
      </c>
      <c r="Q1509">
        <f t="shared" ca="1" si="371"/>
        <v>0.63912142206745115</v>
      </c>
    </row>
    <row r="1510" spans="5:17" x14ac:dyDescent="0.25">
      <c r="E1510" t="str">
        <f t="shared" ca="1" si="366"/>
        <v>{United States747}</v>
      </c>
      <c r="F1510">
        <v>0.43764726740865434</v>
      </c>
      <c r="G1510">
        <f t="shared" ca="1" si="367"/>
        <v>6.2314800344370092E-2</v>
      </c>
      <c r="H1510">
        <f t="shared" ca="1" si="368"/>
        <v>6.2314800344370092E-2</v>
      </c>
      <c r="N1510">
        <f t="shared" ca="1" si="369"/>
        <v>66493511</v>
      </c>
      <c r="O1510">
        <v>0.39966870807315713</v>
      </c>
      <c r="P1510">
        <f t="shared" ca="1" si="370"/>
        <v>0.25072755547513037</v>
      </c>
      <c r="Q1510">
        <f t="shared" ca="1" si="371"/>
        <v>0.25072755547513037</v>
      </c>
    </row>
    <row r="1511" spans="5:17" x14ac:dyDescent="0.25">
      <c r="E1511" t="str">
        <f t="shared" ca="1" si="366"/>
        <v>{United States747}</v>
      </c>
      <c r="F1511">
        <v>6.2314800344370092E-2</v>
      </c>
      <c r="G1511">
        <f t="shared" ca="1" si="367"/>
        <v>0.43764726740865434</v>
      </c>
      <c r="H1511">
        <f t="shared" ca="1" si="368"/>
        <v>0.37533246706428425</v>
      </c>
      <c r="N1511">
        <f t="shared" ca="1" si="369"/>
        <v>66493511</v>
      </c>
      <c r="O1511">
        <v>0.25072755547513037</v>
      </c>
      <c r="P1511">
        <f t="shared" ca="1" si="370"/>
        <v>0.39966870807315713</v>
      </c>
      <c r="Q1511">
        <f t="shared" ca="1" si="371"/>
        <v>0.14894115259802676</v>
      </c>
    </row>
    <row r="1512" spans="5:17" x14ac:dyDescent="0.25">
      <c r="E1512" t="str">
        <f t="shared" ca="1" si="366"/>
        <v>{United States748}</v>
      </c>
      <c r="F1512">
        <v>0.30219847640119968</v>
      </c>
      <c r="G1512">
        <f t="shared" ca="1" si="367"/>
        <v>0.30219847640119968</v>
      </c>
      <c r="H1512">
        <f t="shared" ca="1" si="368"/>
        <v>0.30219847640119968</v>
      </c>
      <c r="N1512">
        <f t="shared" ca="1" si="369"/>
        <v>66702915</v>
      </c>
      <c r="O1512">
        <v>0.93240942640348079</v>
      </c>
      <c r="P1512">
        <f t="shared" ca="1" si="370"/>
        <v>0.83063103711565112</v>
      </c>
      <c r="Q1512">
        <f t="shared" ca="1" si="371"/>
        <v>0.83063103711565112</v>
      </c>
    </row>
    <row r="1513" spans="5:17" x14ac:dyDescent="0.25">
      <c r="E1513" t="str">
        <f t="shared" ca="1" si="366"/>
        <v>{United States748}</v>
      </c>
      <c r="F1513">
        <v>0.78657787618021102</v>
      </c>
      <c r="G1513">
        <f t="shared" ca="1" si="367"/>
        <v>0.78657787618021102</v>
      </c>
      <c r="H1513">
        <f t="shared" ca="1" si="368"/>
        <v>0.48437939977901134</v>
      </c>
      <c r="N1513">
        <f t="shared" ca="1" si="369"/>
        <v>66702915</v>
      </c>
      <c r="O1513">
        <v>0.83063103711565112</v>
      </c>
      <c r="P1513">
        <f t="shared" ca="1" si="370"/>
        <v>0.93240942640348079</v>
      </c>
      <c r="Q1513">
        <f t="shared" ca="1" si="371"/>
        <v>0.10177838928782967</v>
      </c>
    </row>
    <row r="1514" spans="5:17" x14ac:dyDescent="0.25">
      <c r="E1514" t="str">
        <f t="shared" ca="1" si="366"/>
        <v>{United States749}</v>
      </c>
      <c r="F1514">
        <v>0.42298712266817862</v>
      </c>
      <c r="G1514">
        <f t="shared" ca="1" si="367"/>
        <v>0.42298712266817862</v>
      </c>
      <c r="H1514">
        <f t="shared" ca="1" si="368"/>
        <v>0.42298712266817862</v>
      </c>
      <c r="N1514">
        <f t="shared" ca="1" si="369"/>
        <v>66751720</v>
      </c>
      <c r="O1514">
        <v>0.6040656913651733</v>
      </c>
      <c r="P1514">
        <f t="shared" ca="1" si="370"/>
        <v>0.6040656913651733</v>
      </c>
      <c r="Q1514">
        <f t="shared" ca="1" si="371"/>
        <v>0.6040656913651733</v>
      </c>
    </row>
    <row r="1515" spans="5:17" x14ac:dyDescent="0.25">
      <c r="E1515" t="str">
        <f t="shared" ca="1" si="366"/>
        <v>{United States749}</v>
      </c>
      <c r="F1515">
        <v>0.73230929853515414</v>
      </c>
      <c r="G1515">
        <f t="shared" ca="1" si="367"/>
        <v>0.73230929853515414</v>
      </c>
      <c r="H1515">
        <f t="shared" ca="1" si="368"/>
        <v>0.30932217586697552</v>
      </c>
      <c r="N1515">
        <f t="shared" ca="1" si="369"/>
        <v>66751720</v>
      </c>
      <c r="O1515">
        <v>0.83895345423193346</v>
      </c>
      <c r="P1515">
        <f t="shared" ca="1" si="370"/>
        <v>0.83895345423193346</v>
      </c>
      <c r="Q1515">
        <f t="shared" ca="1" si="371"/>
        <v>0.23488776286676016</v>
      </c>
    </row>
    <row r="1516" spans="5:17" x14ac:dyDescent="0.25">
      <c r="E1516" t="str">
        <f t="shared" ca="1" si="366"/>
        <v>{United States750}</v>
      </c>
      <c r="F1516">
        <v>0.77908530966330269</v>
      </c>
      <c r="G1516">
        <f t="shared" ca="1" si="367"/>
        <v>5.7319804377953032E-2</v>
      </c>
      <c r="H1516">
        <f t="shared" ca="1" si="368"/>
        <v>5.7319804377953032E-2</v>
      </c>
      <c r="N1516">
        <f t="shared" ca="1" si="369"/>
        <v>66759433</v>
      </c>
      <c r="O1516">
        <v>0.24413993514294519</v>
      </c>
      <c r="P1516">
        <f t="shared" ca="1" si="370"/>
        <v>0.21115215109636631</v>
      </c>
      <c r="Q1516">
        <f t="shared" ca="1" si="371"/>
        <v>0.21115215109636631</v>
      </c>
    </row>
    <row r="1517" spans="5:17" x14ac:dyDescent="0.25">
      <c r="E1517" t="str">
        <f t="shared" ca="1" si="366"/>
        <v>{United States750}</v>
      </c>
      <c r="F1517">
        <v>5.7319804377953032E-2</v>
      </c>
      <c r="G1517">
        <f t="shared" ca="1" si="367"/>
        <v>0.77908530966330269</v>
      </c>
      <c r="H1517">
        <f t="shared" ca="1" si="368"/>
        <v>0.72176550528534966</v>
      </c>
      <c r="N1517">
        <f t="shared" ca="1" si="369"/>
        <v>66759433</v>
      </c>
      <c r="O1517">
        <v>0.21115215109636631</v>
      </c>
      <c r="P1517">
        <f t="shared" ca="1" si="370"/>
        <v>0.24413993514294519</v>
      </c>
      <c r="Q1517">
        <f t="shared" ca="1" si="371"/>
        <v>3.2987784046578872E-2</v>
      </c>
    </row>
    <row r="1518" spans="5:17" x14ac:dyDescent="0.25">
      <c r="E1518" t="str">
        <f t="shared" ca="1" si="366"/>
        <v>{United States751}</v>
      </c>
      <c r="F1518">
        <v>4.1009490674728477E-2</v>
      </c>
      <c r="G1518">
        <f t="shared" ca="1" si="367"/>
        <v>4.1009490674728477E-2</v>
      </c>
      <c r="H1518">
        <f t="shared" ca="1" si="368"/>
        <v>4.1009490674728477E-2</v>
      </c>
      <c r="N1518">
        <f t="shared" ca="1" si="369"/>
        <v>66808493</v>
      </c>
      <c r="O1518">
        <v>0.13590646983079469</v>
      </c>
      <c r="P1518">
        <f t="shared" ca="1" si="370"/>
        <v>0.13590646983079469</v>
      </c>
      <c r="Q1518">
        <f t="shared" ca="1" si="371"/>
        <v>0.13590646983079469</v>
      </c>
    </row>
    <row r="1519" spans="5:17" x14ac:dyDescent="0.25">
      <c r="E1519" t="str">
        <f t="shared" ca="1" si="366"/>
        <v>{United States751}</v>
      </c>
      <c r="F1519">
        <v>0.87553025411420005</v>
      </c>
      <c r="G1519">
        <f t="shared" ca="1" si="367"/>
        <v>0.87553025411420005</v>
      </c>
      <c r="H1519">
        <f t="shared" ca="1" si="368"/>
        <v>0.83452076343947157</v>
      </c>
      <c r="N1519">
        <f t="shared" ca="1" si="369"/>
        <v>66808493</v>
      </c>
      <c r="O1519">
        <v>0.54399633540302439</v>
      </c>
      <c r="P1519">
        <f t="shared" ca="1" si="370"/>
        <v>0.54399633540302439</v>
      </c>
      <c r="Q1519">
        <f t="shared" ca="1" si="371"/>
        <v>0.4080898655722297</v>
      </c>
    </row>
    <row r="1520" spans="5:17" x14ac:dyDescent="0.25">
      <c r="E1520" t="str">
        <f t="shared" ca="1" si="366"/>
        <v>{United States752}</v>
      </c>
      <c r="F1520">
        <v>0.33305216174139363</v>
      </c>
      <c r="G1520">
        <f t="shared" ca="1" si="367"/>
        <v>0.33305216174139363</v>
      </c>
      <c r="H1520">
        <f t="shared" ca="1" si="368"/>
        <v>0.33305216174139363</v>
      </c>
      <c r="N1520">
        <f t="shared" ca="1" si="369"/>
        <v>66898281</v>
      </c>
      <c r="O1520">
        <v>0.95022940292059688</v>
      </c>
      <c r="P1520">
        <f t="shared" ca="1" si="370"/>
        <v>0.28230989521883887</v>
      </c>
      <c r="Q1520">
        <f t="shared" ca="1" si="371"/>
        <v>0.28230989521883887</v>
      </c>
    </row>
    <row r="1521" spans="5:17" x14ac:dyDescent="0.25">
      <c r="E1521" t="str">
        <f t="shared" ca="1" si="366"/>
        <v>{United States752}</v>
      </c>
      <c r="F1521">
        <v>0.50251760673772583</v>
      </c>
      <c r="G1521">
        <f t="shared" ca="1" si="367"/>
        <v>0.50251760673772583</v>
      </c>
      <c r="H1521">
        <f t="shared" ca="1" si="368"/>
        <v>0.1694654449963322</v>
      </c>
      <c r="N1521">
        <f t="shared" ca="1" si="369"/>
        <v>66898281</v>
      </c>
      <c r="O1521">
        <v>0.28230989521883887</v>
      </c>
      <c r="P1521">
        <f t="shared" ca="1" si="370"/>
        <v>0.95022940292059688</v>
      </c>
      <c r="Q1521">
        <f t="shared" ca="1" si="371"/>
        <v>0.66791950770175801</v>
      </c>
    </row>
    <row r="1522" spans="5:17" x14ac:dyDescent="0.25">
      <c r="E1522" t="str">
        <f t="shared" ca="1" si="366"/>
        <v>{United States753}</v>
      </c>
      <c r="F1522">
        <v>0.7579509545819193</v>
      </c>
      <c r="G1522">
        <f t="shared" ca="1" si="367"/>
        <v>0.49507849001689108</v>
      </c>
      <c r="H1522">
        <f t="shared" ca="1" si="368"/>
        <v>0.49507849001689108</v>
      </c>
      <c r="N1522">
        <f t="shared" ca="1" si="369"/>
        <v>66968360</v>
      </c>
      <c r="O1522">
        <v>0.38455064306875064</v>
      </c>
      <c r="P1522">
        <f t="shared" ca="1" si="370"/>
        <v>0.32895220569691352</v>
      </c>
      <c r="Q1522">
        <f t="shared" ca="1" si="371"/>
        <v>0.32895220569691352</v>
      </c>
    </row>
    <row r="1523" spans="5:17" x14ac:dyDescent="0.25">
      <c r="E1523" t="str">
        <f t="shared" ca="1" si="366"/>
        <v>{United States753}</v>
      </c>
      <c r="F1523">
        <v>0.49507849001689108</v>
      </c>
      <c r="G1523">
        <f t="shared" ca="1" si="367"/>
        <v>0.7579509545819193</v>
      </c>
      <c r="H1523">
        <f t="shared" ca="1" si="368"/>
        <v>0.26287246456502822</v>
      </c>
      <c r="N1523">
        <f t="shared" ca="1" si="369"/>
        <v>66968360</v>
      </c>
      <c r="O1523">
        <v>0.32895220569691352</v>
      </c>
      <c r="P1523">
        <f t="shared" ca="1" si="370"/>
        <v>0.38455064306875064</v>
      </c>
      <c r="Q1523">
        <f t="shared" ca="1" si="371"/>
        <v>5.5598437371837117E-2</v>
      </c>
    </row>
    <row r="1524" spans="5:17" x14ac:dyDescent="0.25">
      <c r="E1524" t="str">
        <f t="shared" ca="1" si="366"/>
        <v>{United States754}</v>
      </c>
      <c r="F1524">
        <v>0.34238236835901348</v>
      </c>
      <c r="G1524">
        <f t="shared" ca="1" si="367"/>
        <v>0.34238236835901348</v>
      </c>
      <c r="H1524">
        <f t="shared" ca="1" si="368"/>
        <v>0.34238236835901348</v>
      </c>
      <c r="N1524">
        <f t="shared" ca="1" si="369"/>
        <v>67143406</v>
      </c>
      <c r="O1524">
        <v>0.58099330596529664</v>
      </c>
      <c r="P1524">
        <f t="shared" ca="1" si="370"/>
        <v>0.48373316641395603</v>
      </c>
      <c r="Q1524">
        <f t="shared" ca="1" si="371"/>
        <v>0.48373316641395603</v>
      </c>
    </row>
    <row r="1525" spans="5:17" x14ac:dyDescent="0.25">
      <c r="E1525" t="str">
        <f t="shared" ca="1" si="366"/>
        <v>{United States754}</v>
      </c>
      <c r="F1525">
        <v>0.98924727993890627</v>
      </c>
      <c r="G1525">
        <f t="shared" ca="1" si="367"/>
        <v>0.98924727993890627</v>
      </c>
      <c r="H1525">
        <f t="shared" ca="1" si="368"/>
        <v>0.64686491157989279</v>
      </c>
      <c r="N1525">
        <f t="shared" ca="1" si="369"/>
        <v>67143406</v>
      </c>
      <c r="O1525">
        <v>0.48373316641395603</v>
      </c>
      <c r="P1525">
        <f t="shared" ca="1" si="370"/>
        <v>0.58099330596529664</v>
      </c>
      <c r="Q1525">
        <f t="shared" ca="1" si="371"/>
        <v>9.7260139551340608E-2</v>
      </c>
    </row>
    <row r="1526" spans="5:17" x14ac:dyDescent="0.25">
      <c r="E1526" t="str">
        <f t="shared" ca="1" si="366"/>
        <v>{United States755}</v>
      </c>
      <c r="F1526">
        <v>0.35691566492824434</v>
      </c>
      <c r="G1526">
        <f t="shared" ca="1" si="367"/>
        <v>9.8782085320561319E-2</v>
      </c>
      <c r="H1526">
        <f t="shared" ca="1" si="368"/>
        <v>9.8782085320561319E-2</v>
      </c>
      <c r="N1526">
        <f t="shared" ca="1" si="369"/>
        <v>67193170</v>
      </c>
      <c r="O1526">
        <v>0.61938729683514415</v>
      </c>
      <c r="P1526">
        <f t="shared" ca="1" si="370"/>
        <v>0.61938729683514415</v>
      </c>
      <c r="Q1526">
        <f t="shared" ca="1" si="371"/>
        <v>0.61938729683514415</v>
      </c>
    </row>
    <row r="1527" spans="5:17" x14ac:dyDescent="0.25">
      <c r="E1527" t="str">
        <f t="shared" ca="1" si="366"/>
        <v>{United States755}</v>
      </c>
      <c r="F1527">
        <v>9.8782085320561319E-2</v>
      </c>
      <c r="G1527">
        <f t="shared" ca="1" si="367"/>
        <v>0.35691566492824434</v>
      </c>
      <c r="H1527">
        <f t="shared" ca="1" si="368"/>
        <v>0.25813357960768302</v>
      </c>
      <c r="N1527">
        <f t="shared" ca="1" si="369"/>
        <v>67193170</v>
      </c>
      <c r="O1527">
        <v>0.74590028425456067</v>
      </c>
      <c r="P1527">
        <f t="shared" ca="1" si="370"/>
        <v>0.74590028425456067</v>
      </c>
      <c r="Q1527">
        <f t="shared" ca="1" si="371"/>
        <v>0.12651298741941652</v>
      </c>
    </row>
    <row r="1528" spans="5:17" x14ac:dyDescent="0.25">
      <c r="E1528" t="str">
        <f t="shared" ca="1" si="366"/>
        <v>{United States756}</v>
      </c>
      <c r="F1528">
        <v>0.57962952993917194</v>
      </c>
      <c r="G1528">
        <f t="shared" ca="1" si="367"/>
        <v>0.40019188041522413</v>
      </c>
      <c r="H1528">
        <f t="shared" ca="1" si="368"/>
        <v>0.40019188041522413</v>
      </c>
      <c r="N1528">
        <f t="shared" ca="1" si="369"/>
        <v>67220849</v>
      </c>
      <c r="O1528">
        <v>0.23149102985975067</v>
      </c>
      <c r="P1528">
        <f t="shared" ca="1" si="370"/>
        <v>0.22005018001239252</v>
      </c>
      <c r="Q1528">
        <f t="shared" ca="1" si="371"/>
        <v>0.22005018001239252</v>
      </c>
    </row>
    <row r="1529" spans="5:17" x14ac:dyDescent="0.25">
      <c r="E1529" t="str">
        <f t="shared" ca="1" si="366"/>
        <v>{United States756}</v>
      </c>
      <c r="F1529">
        <v>0.40019188041522413</v>
      </c>
      <c r="G1529">
        <f t="shared" ca="1" si="367"/>
        <v>0.57962952993917194</v>
      </c>
      <c r="H1529">
        <f t="shared" ca="1" si="368"/>
        <v>0.17943764952394781</v>
      </c>
      <c r="N1529">
        <f t="shared" ca="1" si="369"/>
        <v>67220849</v>
      </c>
      <c r="O1529">
        <v>0.22005018001239252</v>
      </c>
      <c r="P1529">
        <f t="shared" ca="1" si="370"/>
        <v>0.23149102985975067</v>
      </c>
      <c r="Q1529">
        <f t="shared" ca="1" si="371"/>
        <v>1.1440849847358159E-2</v>
      </c>
    </row>
    <row r="1530" spans="5:17" x14ac:dyDescent="0.25">
      <c r="E1530" t="str">
        <f t="shared" ca="1" si="366"/>
        <v>{United States757}</v>
      </c>
      <c r="F1530">
        <v>0.60218736357966951</v>
      </c>
      <c r="G1530">
        <f t="shared" ca="1" si="367"/>
        <v>0.55493313239375108</v>
      </c>
      <c r="H1530">
        <f t="shared" ca="1" si="368"/>
        <v>0.55493313239375108</v>
      </c>
      <c r="N1530">
        <f t="shared" ca="1" si="369"/>
        <v>67231804</v>
      </c>
      <c r="O1530">
        <v>0.71827977431190493</v>
      </c>
      <c r="P1530">
        <f t="shared" ca="1" si="370"/>
        <v>0.71827977431190493</v>
      </c>
      <c r="Q1530">
        <f t="shared" ca="1" si="371"/>
        <v>0.71827977431190493</v>
      </c>
    </row>
    <row r="1531" spans="5:17" x14ac:dyDescent="0.25">
      <c r="E1531" t="str">
        <f t="shared" ca="1" si="366"/>
        <v>{United States757}</v>
      </c>
      <c r="F1531">
        <v>0.55493313239375108</v>
      </c>
      <c r="G1531">
        <f t="shared" ca="1" si="367"/>
        <v>0.60218736357966951</v>
      </c>
      <c r="H1531">
        <f t="shared" ca="1" si="368"/>
        <v>4.7254231185918427E-2</v>
      </c>
      <c r="N1531">
        <f t="shared" ca="1" si="369"/>
        <v>67231804</v>
      </c>
      <c r="O1531">
        <v>0.7911208352084349</v>
      </c>
      <c r="P1531">
        <f t="shared" ca="1" si="370"/>
        <v>0.7911208352084349</v>
      </c>
      <c r="Q1531">
        <f t="shared" ca="1" si="371"/>
        <v>7.2841060896529974E-2</v>
      </c>
    </row>
    <row r="1532" spans="5:17" x14ac:dyDescent="0.25">
      <c r="E1532" t="str">
        <f t="shared" ca="1" si="366"/>
        <v>{United States758}</v>
      </c>
      <c r="F1532">
        <v>1.6756176644705523E-2</v>
      </c>
      <c r="G1532">
        <f t="shared" ca="1" si="367"/>
        <v>1.6756176644705523E-2</v>
      </c>
      <c r="H1532">
        <f t="shared" ca="1" si="368"/>
        <v>1.6756176644705523E-2</v>
      </c>
      <c r="N1532">
        <f t="shared" ca="1" si="369"/>
        <v>67318457</v>
      </c>
      <c r="O1532">
        <v>0.35531179082582931</v>
      </c>
      <c r="P1532">
        <f t="shared" ca="1" si="370"/>
        <v>0.10774767192694867</v>
      </c>
      <c r="Q1532">
        <f t="shared" ca="1" si="371"/>
        <v>0.10774767192694867</v>
      </c>
    </row>
    <row r="1533" spans="5:17" x14ac:dyDescent="0.25">
      <c r="E1533" t="str">
        <f t="shared" ca="1" si="366"/>
        <v>{United States758}</v>
      </c>
      <c r="F1533">
        <v>1.8679833156732051E-2</v>
      </c>
      <c r="G1533">
        <f t="shared" ca="1" si="367"/>
        <v>1.8679833156732051E-2</v>
      </c>
      <c r="H1533">
        <f t="shared" ca="1" si="368"/>
        <v>1.9236565120265281E-3</v>
      </c>
      <c r="N1533">
        <f t="shared" ca="1" si="369"/>
        <v>67318457</v>
      </c>
      <c r="O1533">
        <v>0.10774767192694867</v>
      </c>
      <c r="P1533">
        <f t="shared" ca="1" si="370"/>
        <v>0.35531179082582931</v>
      </c>
      <c r="Q1533">
        <f t="shared" ca="1" si="371"/>
        <v>0.24756411889888064</v>
      </c>
    </row>
    <row r="1534" spans="5:17" x14ac:dyDescent="0.25">
      <c r="E1534" t="str">
        <f t="shared" ca="1" si="366"/>
        <v>{United States759}</v>
      </c>
      <c r="F1534">
        <v>0.80730754996659726</v>
      </c>
      <c r="G1534">
        <f t="shared" ca="1" si="367"/>
        <v>9.622290403946876E-2</v>
      </c>
      <c r="H1534">
        <f t="shared" ca="1" si="368"/>
        <v>9.622290403946876E-2</v>
      </c>
      <c r="N1534">
        <f t="shared" ca="1" si="369"/>
        <v>67374465</v>
      </c>
      <c r="O1534">
        <v>0.89195457409412782</v>
      </c>
      <c r="P1534">
        <f t="shared" ca="1" si="370"/>
        <v>0.5818175203478344</v>
      </c>
      <c r="Q1534">
        <f t="shared" ca="1" si="371"/>
        <v>0.5818175203478344</v>
      </c>
    </row>
    <row r="1535" spans="5:17" x14ac:dyDescent="0.25">
      <c r="E1535" t="str">
        <f t="shared" ca="1" si="366"/>
        <v>{United States759}</v>
      </c>
      <c r="F1535">
        <v>9.622290403946876E-2</v>
      </c>
      <c r="G1535">
        <f t="shared" ca="1" si="367"/>
        <v>0.80730754996659726</v>
      </c>
      <c r="H1535">
        <f t="shared" ca="1" si="368"/>
        <v>0.7110846459271285</v>
      </c>
      <c r="N1535">
        <f t="shared" ca="1" si="369"/>
        <v>67374465</v>
      </c>
      <c r="O1535">
        <v>0.5818175203478344</v>
      </c>
      <c r="P1535">
        <f t="shared" ca="1" si="370"/>
        <v>0.89195457409412782</v>
      </c>
      <c r="Q1535">
        <f t="shared" ca="1" si="371"/>
        <v>0.31013705374629341</v>
      </c>
    </row>
    <row r="1536" spans="5:17" x14ac:dyDescent="0.25">
      <c r="E1536" t="str">
        <f t="shared" ca="1" si="366"/>
        <v>{United States760}</v>
      </c>
      <c r="F1536">
        <v>0.14732761193655441</v>
      </c>
      <c r="G1536">
        <f t="shared" ca="1" si="367"/>
        <v>0.14732761193655441</v>
      </c>
      <c r="H1536">
        <f t="shared" ca="1" si="368"/>
        <v>0.14732761193655441</v>
      </c>
      <c r="N1536">
        <f t="shared" ca="1" si="369"/>
        <v>67499129</v>
      </c>
      <c r="O1536">
        <v>0.38326556579539495</v>
      </c>
      <c r="P1536">
        <f t="shared" ca="1" si="370"/>
        <v>0.21172435872282214</v>
      </c>
      <c r="Q1536">
        <f t="shared" ca="1" si="371"/>
        <v>0.21172435872282214</v>
      </c>
    </row>
    <row r="1537" spans="5:17" x14ac:dyDescent="0.25">
      <c r="E1537" t="str">
        <f t="shared" ca="1" si="366"/>
        <v>{United States760}</v>
      </c>
      <c r="F1537">
        <v>0.60421241402972425</v>
      </c>
      <c r="G1537">
        <f t="shared" ca="1" si="367"/>
        <v>0.60421241402972425</v>
      </c>
      <c r="H1537">
        <f t="shared" ca="1" si="368"/>
        <v>0.45688480209316984</v>
      </c>
      <c r="N1537">
        <f t="shared" ca="1" si="369"/>
        <v>67499129</v>
      </c>
      <c r="O1537">
        <v>0.21172435872282214</v>
      </c>
      <c r="P1537">
        <f t="shared" ca="1" si="370"/>
        <v>0.38326556579539495</v>
      </c>
      <c r="Q1537">
        <f t="shared" ca="1" si="371"/>
        <v>0.17154120707257281</v>
      </c>
    </row>
    <row r="1538" spans="5:17" x14ac:dyDescent="0.25">
      <c r="E1538" t="str">
        <f t="shared" ca="1" si="366"/>
        <v>{United States761}</v>
      </c>
      <c r="F1538">
        <v>0.28362395322113532</v>
      </c>
      <c r="G1538">
        <f t="shared" ca="1" si="367"/>
        <v>0.28362395322113532</v>
      </c>
      <c r="H1538">
        <f t="shared" ca="1" si="368"/>
        <v>0.28362395322113532</v>
      </c>
      <c r="N1538">
        <f t="shared" ca="1" si="369"/>
        <v>67542720</v>
      </c>
      <c r="O1538">
        <v>6.0365081561511991E-2</v>
      </c>
      <c r="P1538">
        <f t="shared" ca="1" si="370"/>
        <v>6.0365081561511991E-2</v>
      </c>
      <c r="Q1538">
        <f t="shared" ca="1" si="371"/>
        <v>6.0365081561511991E-2</v>
      </c>
    </row>
    <row r="1539" spans="5:17" x14ac:dyDescent="0.25">
      <c r="E1539" t="str">
        <f t="shared" ref="E1539:E1602" ca="1" si="372">INDIRECT(ADDRESS(INT((ROW())/2)+1,1))</f>
        <v>{United States761}</v>
      </c>
      <c r="F1539">
        <v>0.57314421230244317</v>
      </c>
      <c r="G1539">
        <f t="shared" ref="G1539:G1602" ca="1" si="373">SMALL(OFFSET($F$2,MATCH($E1539,$E$2:$E$2425,0)-1,0,COUNTIF($E$2:$E$2425,E1539),1),ROW()-MATCH($E1539,$E$2:$E$2425,0))</f>
        <v>0.57314421230244317</v>
      </c>
      <c r="H1539">
        <f t="shared" ref="H1539:H1602" ca="1" si="374">IF(E1539&lt;&gt;E1538,G1539,G1539-G1538)</f>
        <v>0.28952025908130785</v>
      </c>
      <c r="N1539">
        <f t="shared" ref="N1539:N1602" ca="1" si="375">INDIRECT(ADDRESS(INT((ROW())/2)+1,13))</f>
        <v>67542720</v>
      </c>
      <c r="O1539">
        <v>0.8463081228090662</v>
      </c>
      <c r="P1539">
        <f t="shared" ref="P1539:P1602" ca="1" si="376">SMALL(OFFSET($O$2,MATCH($N1539,$N$2:$N$2425,0)-1,0,COUNTIF($N$2:$N$2425,N1539),1),ROW()-MATCH($N1539,$N$2:$N$2425,0))</f>
        <v>0.8463081228090662</v>
      </c>
      <c r="Q1539">
        <f t="shared" ref="Q1539:Q1602" ca="1" si="377">IF(N1539&lt;&gt;N1538,P1539,P1539-P1538)</f>
        <v>0.78594304124755421</v>
      </c>
    </row>
    <row r="1540" spans="5:17" x14ac:dyDescent="0.25">
      <c r="E1540" t="str">
        <f t="shared" ca="1" si="372"/>
        <v>{United States762}</v>
      </c>
      <c r="F1540">
        <v>0.72225881231518085</v>
      </c>
      <c r="G1540">
        <f t="shared" ca="1" si="373"/>
        <v>0.72225881231518085</v>
      </c>
      <c r="H1540">
        <f t="shared" ca="1" si="374"/>
        <v>0.72225881231518085</v>
      </c>
      <c r="N1540">
        <f t="shared" ca="1" si="375"/>
        <v>67726515</v>
      </c>
      <c r="O1540">
        <v>0.59782895349243237</v>
      </c>
      <c r="P1540">
        <f t="shared" ca="1" si="376"/>
        <v>0.47206762321540574</v>
      </c>
      <c r="Q1540">
        <f t="shared" ca="1" si="377"/>
        <v>0.47206762321540574</v>
      </c>
    </row>
    <row r="1541" spans="5:17" x14ac:dyDescent="0.25">
      <c r="E1541" t="str">
        <f t="shared" ca="1" si="372"/>
        <v>{United States762}</v>
      </c>
      <c r="F1541">
        <v>0.81208951775651406</v>
      </c>
      <c r="G1541">
        <f t="shared" ca="1" si="373"/>
        <v>0.81208951775651406</v>
      </c>
      <c r="H1541">
        <f t="shared" ca="1" si="374"/>
        <v>8.9830705441333203E-2</v>
      </c>
      <c r="N1541">
        <f t="shared" ca="1" si="375"/>
        <v>67726515</v>
      </c>
      <c r="O1541">
        <v>0.47206762321540574</v>
      </c>
      <c r="P1541">
        <f t="shared" ca="1" si="376"/>
        <v>0.59782895349243237</v>
      </c>
      <c r="Q1541">
        <f t="shared" ca="1" si="377"/>
        <v>0.12576133027702663</v>
      </c>
    </row>
    <row r="1542" spans="5:17" x14ac:dyDescent="0.25">
      <c r="E1542" t="str">
        <f t="shared" ca="1" si="372"/>
        <v>{United States763}</v>
      </c>
      <c r="F1542">
        <v>0.21074691224931841</v>
      </c>
      <c r="G1542">
        <f t="shared" ca="1" si="373"/>
        <v>0.21074691224931841</v>
      </c>
      <c r="H1542">
        <f t="shared" ca="1" si="374"/>
        <v>0.21074691224931841</v>
      </c>
      <c r="N1542">
        <f t="shared" ca="1" si="375"/>
        <v>67732403</v>
      </c>
      <c r="O1542">
        <v>7.3189355858064631E-2</v>
      </c>
      <c r="P1542">
        <f t="shared" ca="1" si="376"/>
        <v>7.3189355858064631E-2</v>
      </c>
      <c r="Q1542">
        <f t="shared" ca="1" si="377"/>
        <v>7.3189355858064631E-2</v>
      </c>
    </row>
    <row r="1543" spans="5:17" x14ac:dyDescent="0.25">
      <c r="E1543" t="str">
        <f t="shared" ca="1" si="372"/>
        <v>{United States763}</v>
      </c>
      <c r="F1543">
        <v>0.64688524034887751</v>
      </c>
      <c r="G1543">
        <f t="shared" ca="1" si="373"/>
        <v>0.64688524034887751</v>
      </c>
      <c r="H1543">
        <f t="shared" ca="1" si="374"/>
        <v>0.4361383280995591</v>
      </c>
      <c r="N1543">
        <f t="shared" ca="1" si="375"/>
        <v>67732403</v>
      </c>
      <c r="O1543">
        <v>0.44968130517394023</v>
      </c>
      <c r="P1543">
        <f t="shared" ca="1" si="376"/>
        <v>0.44968130517394023</v>
      </c>
      <c r="Q1543">
        <f t="shared" ca="1" si="377"/>
        <v>0.3764919493158756</v>
      </c>
    </row>
    <row r="1544" spans="5:17" x14ac:dyDescent="0.25">
      <c r="E1544" t="str">
        <f t="shared" ca="1" si="372"/>
        <v>{United States764}</v>
      </c>
      <c r="F1544">
        <v>0.11055835251063317</v>
      </c>
      <c r="G1544">
        <f t="shared" ca="1" si="373"/>
        <v>0.11055835251063317</v>
      </c>
      <c r="H1544">
        <f t="shared" ca="1" si="374"/>
        <v>0.11055835251063317</v>
      </c>
      <c r="N1544">
        <f t="shared" ca="1" si="375"/>
        <v>67736593</v>
      </c>
      <c r="O1544">
        <v>5.235987492188876E-2</v>
      </c>
      <c r="P1544">
        <f t="shared" ca="1" si="376"/>
        <v>5.235987492188876E-2</v>
      </c>
      <c r="Q1544">
        <f t="shared" ca="1" si="377"/>
        <v>5.235987492188876E-2</v>
      </c>
    </row>
    <row r="1545" spans="5:17" x14ac:dyDescent="0.25">
      <c r="E1545" t="str">
        <f t="shared" ca="1" si="372"/>
        <v>{United States764}</v>
      </c>
      <c r="F1545">
        <v>0.42488044364188982</v>
      </c>
      <c r="G1545">
        <f t="shared" ca="1" si="373"/>
        <v>0.42488044364188982</v>
      </c>
      <c r="H1545">
        <f t="shared" ca="1" si="374"/>
        <v>0.31432209113125664</v>
      </c>
      <c r="N1545">
        <f t="shared" ca="1" si="375"/>
        <v>67736593</v>
      </c>
      <c r="O1545">
        <v>0.21954121351600897</v>
      </c>
      <c r="P1545">
        <f t="shared" ca="1" si="376"/>
        <v>0.21954121351600897</v>
      </c>
      <c r="Q1545">
        <f t="shared" ca="1" si="377"/>
        <v>0.16718133859412021</v>
      </c>
    </row>
    <row r="1546" spans="5:17" x14ac:dyDescent="0.25">
      <c r="E1546" t="str">
        <f t="shared" ca="1" si="372"/>
        <v>{United States765}</v>
      </c>
      <c r="F1546">
        <v>0.55579546453889639</v>
      </c>
      <c r="G1546">
        <f t="shared" ca="1" si="373"/>
        <v>0.55579546453889639</v>
      </c>
      <c r="H1546">
        <f t="shared" ca="1" si="374"/>
        <v>0.55579546453889639</v>
      </c>
      <c r="N1546">
        <f t="shared" ca="1" si="375"/>
        <v>67875883</v>
      </c>
      <c r="O1546">
        <v>0.89457827577511018</v>
      </c>
      <c r="P1546">
        <f t="shared" ca="1" si="376"/>
        <v>0.16244384610968987</v>
      </c>
      <c r="Q1546">
        <f t="shared" ca="1" si="377"/>
        <v>0.16244384610968987</v>
      </c>
    </row>
    <row r="1547" spans="5:17" x14ac:dyDescent="0.25">
      <c r="E1547" t="str">
        <f t="shared" ca="1" si="372"/>
        <v>{United States765}</v>
      </c>
      <c r="F1547">
        <v>0.91245579091341111</v>
      </c>
      <c r="G1547">
        <f t="shared" ca="1" si="373"/>
        <v>0.91245579091341111</v>
      </c>
      <c r="H1547">
        <f t="shared" ca="1" si="374"/>
        <v>0.35666032637451472</v>
      </c>
      <c r="N1547">
        <f t="shared" ca="1" si="375"/>
        <v>67875883</v>
      </c>
      <c r="O1547">
        <v>0.16244384610968987</v>
      </c>
      <c r="P1547">
        <f t="shared" ca="1" si="376"/>
        <v>0.89457827577511018</v>
      </c>
      <c r="Q1547">
        <f t="shared" ca="1" si="377"/>
        <v>0.73213442966542031</v>
      </c>
    </row>
    <row r="1548" spans="5:17" x14ac:dyDescent="0.25">
      <c r="E1548" t="str">
        <f t="shared" ca="1" si="372"/>
        <v>{United States766}</v>
      </c>
      <c r="F1548">
        <v>0.92492149724300077</v>
      </c>
      <c r="G1548">
        <f t="shared" ca="1" si="373"/>
        <v>0.47418030251630727</v>
      </c>
      <c r="H1548">
        <f t="shared" ca="1" si="374"/>
        <v>0.47418030251630727</v>
      </c>
      <c r="N1548">
        <f t="shared" ca="1" si="375"/>
        <v>67939013</v>
      </c>
      <c r="O1548">
        <v>0.1389994930206232</v>
      </c>
      <c r="P1548">
        <f t="shared" ca="1" si="376"/>
        <v>0.1389994930206232</v>
      </c>
      <c r="Q1548">
        <f t="shared" ca="1" si="377"/>
        <v>0.1389994930206232</v>
      </c>
    </row>
    <row r="1549" spans="5:17" x14ac:dyDescent="0.25">
      <c r="E1549" t="str">
        <f t="shared" ca="1" si="372"/>
        <v>{United States766}</v>
      </c>
      <c r="F1549">
        <v>0.47418030251630727</v>
      </c>
      <c r="G1549">
        <f t="shared" ca="1" si="373"/>
        <v>0.92492149724300077</v>
      </c>
      <c r="H1549">
        <f t="shared" ca="1" si="374"/>
        <v>0.45074119472669349</v>
      </c>
      <c r="N1549">
        <f t="shared" ca="1" si="375"/>
        <v>67939013</v>
      </c>
      <c r="O1549">
        <v>0.52103965114673723</v>
      </c>
      <c r="P1549">
        <f t="shared" ca="1" si="376"/>
        <v>0.52103965114673723</v>
      </c>
      <c r="Q1549">
        <f t="shared" ca="1" si="377"/>
        <v>0.38204015812611403</v>
      </c>
    </row>
    <row r="1550" spans="5:17" x14ac:dyDescent="0.25">
      <c r="E1550" t="str">
        <f t="shared" ca="1" si="372"/>
        <v>{United States767}</v>
      </c>
      <c r="F1550">
        <v>0.55542060699287565</v>
      </c>
      <c r="G1550">
        <f t="shared" ca="1" si="373"/>
        <v>8.0598260684634271E-2</v>
      </c>
      <c r="H1550">
        <f t="shared" ca="1" si="374"/>
        <v>8.0598260684634271E-2</v>
      </c>
      <c r="N1550">
        <f t="shared" ca="1" si="375"/>
        <v>68003321</v>
      </c>
      <c r="O1550">
        <v>0.13620997408330593</v>
      </c>
      <c r="P1550">
        <f t="shared" ca="1" si="376"/>
        <v>9.0307400714040198E-2</v>
      </c>
      <c r="Q1550">
        <f t="shared" ca="1" si="377"/>
        <v>9.0307400714040198E-2</v>
      </c>
    </row>
    <row r="1551" spans="5:17" x14ac:dyDescent="0.25">
      <c r="E1551" t="str">
        <f t="shared" ca="1" si="372"/>
        <v>{United States767}</v>
      </c>
      <c r="F1551">
        <v>8.0598260684634271E-2</v>
      </c>
      <c r="G1551">
        <f t="shared" ca="1" si="373"/>
        <v>0.55542060699287565</v>
      </c>
      <c r="H1551">
        <f t="shared" ca="1" si="374"/>
        <v>0.47482234630824138</v>
      </c>
      <c r="N1551">
        <f t="shared" ca="1" si="375"/>
        <v>68003321</v>
      </c>
      <c r="O1551">
        <v>9.0307400714040198E-2</v>
      </c>
      <c r="P1551">
        <f t="shared" ca="1" si="376"/>
        <v>0.13620997408330593</v>
      </c>
      <c r="Q1551">
        <f t="shared" ca="1" si="377"/>
        <v>4.5902573369265731E-2</v>
      </c>
    </row>
    <row r="1552" spans="5:17" x14ac:dyDescent="0.25">
      <c r="E1552" t="str">
        <f t="shared" ca="1" si="372"/>
        <v>{United States768}</v>
      </c>
      <c r="F1552">
        <v>0.168396969547701</v>
      </c>
      <c r="G1552">
        <f t="shared" ca="1" si="373"/>
        <v>3.253574678784088E-2</v>
      </c>
      <c r="H1552">
        <f t="shared" ca="1" si="374"/>
        <v>3.253574678784088E-2</v>
      </c>
      <c r="N1552">
        <f t="shared" ca="1" si="375"/>
        <v>68260907</v>
      </c>
      <c r="O1552">
        <v>8.4090661068010331E-3</v>
      </c>
      <c r="P1552">
        <f t="shared" ca="1" si="376"/>
        <v>8.4090661068010331E-3</v>
      </c>
      <c r="Q1552">
        <f t="shared" ca="1" si="377"/>
        <v>8.4090661068010331E-3</v>
      </c>
    </row>
    <row r="1553" spans="5:17" x14ac:dyDescent="0.25">
      <c r="E1553" t="str">
        <f t="shared" ca="1" si="372"/>
        <v>{United States768}</v>
      </c>
      <c r="F1553">
        <v>3.253574678784088E-2</v>
      </c>
      <c r="G1553">
        <f t="shared" ca="1" si="373"/>
        <v>0.168396969547701</v>
      </c>
      <c r="H1553">
        <f t="shared" ca="1" si="374"/>
        <v>0.13586122275986012</v>
      </c>
      <c r="N1553">
        <f t="shared" ca="1" si="375"/>
        <v>68260907</v>
      </c>
      <c r="O1553">
        <v>0.46922797311677444</v>
      </c>
      <c r="P1553">
        <f t="shared" ca="1" si="376"/>
        <v>0.46922797311677444</v>
      </c>
      <c r="Q1553">
        <f t="shared" ca="1" si="377"/>
        <v>0.46081890700997341</v>
      </c>
    </row>
    <row r="1554" spans="5:17" x14ac:dyDescent="0.25">
      <c r="E1554" t="str">
        <f t="shared" ca="1" si="372"/>
        <v>{United States769}</v>
      </c>
      <c r="F1554">
        <v>0.92137736660756009</v>
      </c>
      <c r="G1554">
        <f t="shared" ca="1" si="373"/>
        <v>0.36202415077863825</v>
      </c>
      <c r="H1554">
        <f t="shared" ca="1" si="374"/>
        <v>0.36202415077863825</v>
      </c>
      <c r="N1554">
        <f t="shared" ca="1" si="375"/>
        <v>68429692</v>
      </c>
      <c r="O1554">
        <v>0.32686117300036499</v>
      </c>
      <c r="P1554">
        <f t="shared" ca="1" si="376"/>
        <v>4.8599183190047635E-2</v>
      </c>
      <c r="Q1554">
        <f t="shared" ca="1" si="377"/>
        <v>4.8599183190047635E-2</v>
      </c>
    </row>
    <row r="1555" spans="5:17" x14ac:dyDescent="0.25">
      <c r="E1555" t="str">
        <f t="shared" ca="1" si="372"/>
        <v>{United States769}</v>
      </c>
      <c r="F1555">
        <v>0.36202415077863825</v>
      </c>
      <c r="G1555">
        <f t="shared" ca="1" si="373"/>
        <v>0.92137736660756009</v>
      </c>
      <c r="H1555">
        <f t="shared" ca="1" si="374"/>
        <v>0.55935321582892183</v>
      </c>
      <c r="N1555">
        <f t="shared" ca="1" si="375"/>
        <v>68429692</v>
      </c>
      <c r="O1555">
        <v>4.8599183190047635E-2</v>
      </c>
      <c r="P1555">
        <f t="shared" ca="1" si="376"/>
        <v>0.32686117300036499</v>
      </c>
      <c r="Q1555">
        <f t="shared" ca="1" si="377"/>
        <v>0.27826198981031736</v>
      </c>
    </row>
    <row r="1556" spans="5:17" x14ac:dyDescent="0.25">
      <c r="E1556" t="str">
        <f t="shared" ca="1" si="372"/>
        <v>{United States770}</v>
      </c>
      <c r="F1556">
        <v>0.85703862840766998</v>
      </c>
      <c r="G1556">
        <f t="shared" ca="1" si="373"/>
        <v>0.85703862840766998</v>
      </c>
      <c r="H1556">
        <f t="shared" ca="1" si="374"/>
        <v>0.85703862840766998</v>
      </c>
      <c r="N1556">
        <f t="shared" ca="1" si="375"/>
        <v>68582000</v>
      </c>
      <c r="O1556">
        <v>6.0418696007301542E-2</v>
      </c>
      <c r="P1556">
        <f t="shared" ca="1" si="376"/>
        <v>6.0418696007301542E-2</v>
      </c>
      <c r="Q1556">
        <f t="shared" ca="1" si="377"/>
        <v>6.0418696007301542E-2</v>
      </c>
    </row>
    <row r="1557" spans="5:17" x14ac:dyDescent="0.25">
      <c r="E1557" t="str">
        <f t="shared" ca="1" si="372"/>
        <v>{United States770}</v>
      </c>
      <c r="F1557">
        <v>0.87208477776604665</v>
      </c>
      <c r="G1557">
        <f t="shared" ca="1" si="373"/>
        <v>0.87208477776604665</v>
      </c>
      <c r="H1557">
        <f t="shared" ca="1" si="374"/>
        <v>1.504614935837667E-2</v>
      </c>
      <c r="N1557">
        <f t="shared" ca="1" si="375"/>
        <v>68582000</v>
      </c>
      <c r="O1557">
        <v>0.50482367362835301</v>
      </c>
      <c r="P1557">
        <f t="shared" ca="1" si="376"/>
        <v>0.50482367362835301</v>
      </c>
      <c r="Q1557">
        <f t="shared" ca="1" si="377"/>
        <v>0.44440497762105147</v>
      </c>
    </row>
    <row r="1558" spans="5:17" x14ac:dyDescent="0.25">
      <c r="E1558" t="str">
        <f t="shared" ca="1" si="372"/>
        <v>{United States771}</v>
      </c>
      <c r="F1558">
        <v>0.22978854114653968</v>
      </c>
      <c r="G1558">
        <f t="shared" ca="1" si="373"/>
        <v>0.22978854114653968</v>
      </c>
      <c r="H1558">
        <f t="shared" ca="1" si="374"/>
        <v>0.22978854114653968</v>
      </c>
      <c r="N1558">
        <f t="shared" ca="1" si="375"/>
        <v>68724673</v>
      </c>
      <c r="O1558">
        <v>4.7212122230328224E-2</v>
      </c>
      <c r="P1558">
        <f t="shared" ca="1" si="376"/>
        <v>4.2863635282642809E-2</v>
      </c>
      <c r="Q1558">
        <f t="shared" ca="1" si="377"/>
        <v>4.2863635282642809E-2</v>
      </c>
    </row>
    <row r="1559" spans="5:17" x14ac:dyDescent="0.25">
      <c r="E1559" t="str">
        <f t="shared" ca="1" si="372"/>
        <v>{United States771}</v>
      </c>
      <c r="F1559">
        <v>0.867715154787432</v>
      </c>
      <c r="G1559">
        <f t="shared" ca="1" si="373"/>
        <v>0.867715154787432</v>
      </c>
      <c r="H1559">
        <f t="shared" ca="1" si="374"/>
        <v>0.63792661364089231</v>
      </c>
      <c r="N1559">
        <f t="shared" ca="1" si="375"/>
        <v>68724673</v>
      </c>
      <c r="O1559">
        <v>4.2863635282642809E-2</v>
      </c>
      <c r="P1559">
        <f t="shared" ca="1" si="376"/>
        <v>4.7212122230328224E-2</v>
      </c>
      <c r="Q1559">
        <f t="shared" ca="1" si="377"/>
        <v>4.3484869476854149E-3</v>
      </c>
    </row>
    <row r="1560" spans="5:17" x14ac:dyDescent="0.25">
      <c r="E1560" t="str">
        <f t="shared" ca="1" si="372"/>
        <v>{United States772}</v>
      </c>
      <c r="F1560">
        <v>0.75945441672733383</v>
      </c>
      <c r="G1560">
        <f t="shared" ca="1" si="373"/>
        <v>0.17753897721179135</v>
      </c>
      <c r="H1560">
        <f t="shared" ca="1" si="374"/>
        <v>0.17753897721179135</v>
      </c>
      <c r="N1560">
        <f t="shared" ca="1" si="375"/>
        <v>68731376</v>
      </c>
      <c r="O1560">
        <v>0.74292813696886884</v>
      </c>
      <c r="P1560">
        <f t="shared" ca="1" si="376"/>
        <v>0.27402306132629006</v>
      </c>
      <c r="Q1560">
        <f t="shared" ca="1" si="377"/>
        <v>0.27402306132629006</v>
      </c>
    </row>
    <row r="1561" spans="5:17" x14ac:dyDescent="0.25">
      <c r="E1561" t="str">
        <f t="shared" ca="1" si="372"/>
        <v>{United States772}</v>
      </c>
      <c r="F1561">
        <v>0.17753897721179135</v>
      </c>
      <c r="G1561">
        <f t="shared" ca="1" si="373"/>
        <v>0.75945441672733383</v>
      </c>
      <c r="H1561">
        <f t="shared" ca="1" si="374"/>
        <v>0.58191543951554248</v>
      </c>
      <c r="N1561">
        <f t="shared" ca="1" si="375"/>
        <v>68731376</v>
      </c>
      <c r="O1561">
        <v>0.27402306132629006</v>
      </c>
      <c r="P1561">
        <f t="shared" ca="1" si="376"/>
        <v>0.74292813696886884</v>
      </c>
      <c r="Q1561">
        <f t="shared" ca="1" si="377"/>
        <v>0.46890507564257877</v>
      </c>
    </row>
    <row r="1562" spans="5:17" x14ac:dyDescent="0.25">
      <c r="E1562" t="str">
        <f t="shared" ca="1" si="372"/>
        <v>{United States773}</v>
      </c>
      <c r="F1562">
        <v>0.906089469464335</v>
      </c>
      <c r="G1562">
        <f t="shared" ca="1" si="373"/>
        <v>5.6001445624308421E-2</v>
      </c>
      <c r="H1562">
        <f t="shared" ca="1" si="374"/>
        <v>5.6001445624308421E-2</v>
      </c>
      <c r="N1562">
        <f t="shared" ca="1" si="375"/>
        <v>68866329</v>
      </c>
      <c r="O1562">
        <v>0.93657969138049479</v>
      </c>
      <c r="P1562">
        <f t="shared" ca="1" si="376"/>
        <v>0.28733275959890214</v>
      </c>
      <c r="Q1562">
        <f t="shared" ca="1" si="377"/>
        <v>0.28733275959890214</v>
      </c>
    </row>
    <row r="1563" spans="5:17" x14ac:dyDescent="0.25">
      <c r="E1563" t="str">
        <f t="shared" ca="1" si="372"/>
        <v>{United States773}</v>
      </c>
      <c r="F1563">
        <v>5.6001445624308421E-2</v>
      </c>
      <c r="G1563">
        <f t="shared" ca="1" si="373"/>
        <v>0.906089469464335</v>
      </c>
      <c r="H1563">
        <f t="shared" ca="1" si="374"/>
        <v>0.85008802384002657</v>
      </c>
      <c r="N1563">
        <f t="shared" ca="1" si="375"/>
        <v>68866329</v>
      </c>
      <c r="O1563">
        <v>0.28733275959890214</v>
      </c>
      <c r="P1563">
        <f t="shared" ca="1" si="376"/>
        <v>0.93657969138049479</v>
      </c>
      <c r="Q1563">
        <f t="shared" ca="1" si="377"/>
        <v>0.64924693178159265</v>
      </c>
    </row>
    <row r="1564" spans="5:17" x14ac:dyDescent="0.25">
      <c r="E1564" t="str">
        <f t="shared" ca="1" si="372"/>
        <v>{United States774}</v>
      </c>
      <c r="F1564">
        <v>0.19668215918165366</v>
      </c>
      <c r="G1564">
        <f t="shared" ca="1" si="373"/>
        <v>0.19668215918165366</v>
      </c>
      <c r="H1564">
        <f t="shared" ca="1" si="374"/>
        <v>0.19668215918165366</v>
      </c>
      <c r="N1564">
        <f t="shared" ca="1" si="375"/>
        <v>68920977</v>
      </c>
      <c r="O1564">
        <v>9.4978555190052938E-2</v>
      </c>
      <c r="P1564">
        <f t="shared" ca="1" si="376"/>
        <v>9.4978555190052938E-2</v>
      </c>
      <c r="Q1564">
        <f t="shared" ca="1" si="377"/>
        <v>9.4978555190052938E-2</v>
      </c>
    </row>
    <row r="1565" spans="5:17" x14ac:dyDescent="0.25">
      <c r="E1565" t="str">
        <f t="shared" ca="1" si="372"/>
        <v>{United States774}</v>
      </c>
      <c r="F1565">
        <v>0.73082338289243787</v>
      </c>
      <c r="G1565">
        <f t="shared" ca="1" si="373"/>
        <v>0.73082338289243787</v>
      </c>
      <c r="H1565">
        <f t="shared" ca="1" si="374"/>
        <v>0.53414122371078421</v>
      </c>
      <c r="N1565">
        <f t="shared" ca="1" si="375"/>
        <v>68920977</v>
      </c>
      <c r="O1565">
        <v>0.53052758093817787</v>
      </c>
      <c r="P1565">
        <f t="shared" ca="1" si="376"/>
        <v>0.53052758093817787</v>
      </c>
      <c r="Q1565">
        <f t="shared" ca="1" si="377"/>
        <v>0.43554902574812493</v>
      </c>
    </row>
    <row r="1566" spans="5:17" x14ac:dyDescent="0.25">
      <c r="E1566" t="str">
        <f t="shared" ca="1" si="372"/>
        <v>{United States775}</v>
      </c>
      <c r="F1566">
        <v>7.6827771520052157E-2</v>
      </c>
      <c r="G1566">
        <f t="shared" ca="1" si="373"/>
        <v>7.6827771520052157E-2</v>
      </c>
      <c r="H1566">
        <f t="shared" ca="1" si="374"/>
        <v>7.6827771520052157E-2</v>
      </c>
      <c r="N1566">
        <f t="shared" ca="1" si="375"/>
        <v>68977525</v>
      </c>
      <c r="O1566">
        <v>0.79039643554705874</v>
      </c>
      <c r="P1566">
        <f t="shared" ca="1" si="376"/>
        <v>0.54173761820012056</v>
      </c>
      <c r="Q1566">
        <f t="shared" ca="1" si="377"/>
        <v>0.54173761820012056</v>
      </c>
    </row>
    <row r="1567" spans="5:17" x14ac:dyDescent="0.25">
      <c r="E1567" t="str">
        <f t="shared" ca="1" si="372"/>
        <v>{United States775}</v>
      </c>
      <c r="F1567">
        <v>0.36249632513792318</v>
      </c>
      <c r="G1567">
        <f t="shared" ca="1" si="373"/>
        <v>0.36249632513792318</v>
      </c>
      <c r="H1567">
        <f t="shared" ca="1" si="374"/>
        <v>0.28566855361787102</v>
      </c>
      <c r="N1567">
        <f t="shared" ca="1" si="375"/>
        <v>68977525</v>
      </c>
      <c r="O1567">
        <v>0.54173761820012056</v>
      </c>
      <c r="P1567">
        <f t="shared" ca="1" si="376"/>
        <v>0.79039643554705874</v>
      </c>
      <c r="Q1567">
        <f t="shared" ca="1" si="377"/>
        <v>0.24865881734693818</v>
      </c>
    </row>
    <row r="1568" spans="5:17" x14ac:dyDescent="0.25">
      <c r="E1568" t="str">
        <f t="shared" ca="1" si="372"/>
        <v>{United States776}</v>
      </c>
      <c r="F1568">
        <v>0.96927726824188309</v>
      </c>
      <c r="G1568">
        <f t="shared" ca="1" si="373"/>
        <v>0.51783751169735326</v>
      </c>
      <c r="H1568">
        <f t="shared" ca="1" si="374"/>
        <v>0.51783751169735326</v>
      </c>
      <c r="N1568">
        <f t="shared" ca="1" si="375"/>
        <v>69033835</v>
      </c>
      <c r="O1568">
        <v>0.81746452750228737</v>
      </c>
      <c r="P1568">
        <f t="shared" ca="1" si="376"/>
        <v>4.3506219486556308E-2</v>
      </c>
      <c r="Q1568">
        <f t="shared" ca="1" si="377"/>
        <v>4.3506219486556308E-2</v>
      </c>
    </row>
    <row r="1569" spans="5:17" x14ac:dyDescent="0.25">
      <c r="E1569" t="str">
        <f t="shared" ca="1" si="372"/>
        <v>{United States776}</v>
      </c>
      <c r="F1569">
        <v>0.51783751169735326</v>
      </c>
      <c r="G1569">
        <f t="shared" ca="1" si="373"/>
        <v>0.96927726824188309</v>
      </c>
      <c r="H1569">
        <f t="shared" ca="1" si="374"/>
        <v>0.45143975654452984</v>
      </c>
      <c r="N1569">
        <f t="shared" ca="1" si="375"/>
        <v>69033835</v>
      </c>
      <c r="O1569">
        <v>4.3506219486556308E-2</v>
      </c>
      <c r="P1569">
        <f t="shared" ca="1" si="376"/>
        <v>0.81746452750228737</v>
      </c>
      <c r="Q1569">
        <f t="shared" ca="1" si="377"/>
        <v>0.77395830801573107</v>
      </c>
    </row>
    <row r="1570" spans="5:17" x14ac:dyDescent="0.25">
      <c r="E1570" t="str">
        <f t="shared" ca="1" si="372"/>
        <v>{United States777}</v>
      </c>
      <c r="F1570">
        <v>0.21333686747763836</v>
      </c>
      <c r="G1570">
        <f t="shared" ca="1" si="373"/>
        <v>0.21333686747763836</v>
      </c>
      <c r="H1570">
        <f t="shared" ca="1" si="374"/>
        <v>0.21333686747763836</v>
      </c>
      <c r="N1570">
        <f t="shared" ca="1" si="375"/>
        <v>69073870</v>
      </c>
      <c r="O1570">
        <v>0.4980607133212035</v>
      </c>
      <c r="P1570">
        <f t="shared" ca="1" si="376"/>
        <v>0.15393325587891404</v>
      </c>
      <c r="Q1570">
        <f t="shared" ca="1" si="377"/>
        <v>0.15393325587891404</v>
      </c>
    </row>
    <row r="1571" spans="5:17" x14ac:dyDescent="0.25">
      <c r="E1571" t="str">
        <f t="shared" ca="1" si="372"/>
        <v>{United States777}</v>
      </c>
      <c r="F1571">
        <v>0.42618827028907391</v>
      </c>
      <c r="G1571">
        <f t="shared" ca="1" si="373"/>
        <v>0.42618827028907391</v>
      </c>
      <c r="H1571">
        <f t="shared" ca="1" si="374"/>
        <v>0.21285140281143555</v>
      </c>
      <c r="N1571">
        <f t="shared" ca="1" si="375"/>
        <v>69073870</v>
      </c>
      <c r="O1571">
        <v>0.15393325587891404</v>
      </c>
      <c r="P1571">
        <f t="shared" ca="1" si="376"/>
        <v>0.4980607133212035</v>
      </c>
      <c r="Q1571">
        <f t="shared" ca="1" si="377"/>
        <v>0.34412745744228945</v>
      </c>
    </row>
    <row r="1572" spans="5:17" x14ac:dyDescent="0.25">
      <c r="E1572" t="str">
        <f t="shared" ca="1" si="372"/>
        <v>{United States778}</v>
      </c>
      <c r="F1572">
        <v>0.92268835897614199</v>
      </c>
      <c r="G1572">
        <f t="shared" ca="1" si="373"/>
        <v>3.9289653142058345E-2</v>
      </c>
      <c r="H1572">
        <f t="shared" ca="1" si="374"/>
        <v>3.9289653142058345E-2</v>
      </c>
      <c r="N1572">
        <f t="shared" ca="1" si="375"/>
        <v>69100926</v>
      </c>
      <c r="O1572">
        <v>0.51513301265929423</v>
      </c>
      <c r="P1572">
        <f t="shared" ca="1" si="376"/>
        <v>0.51513301265929423</v>
      </c>
      <c r="Q1572">
        <f t="shared" ca="1" si="377"/>
        <v>0.51513301265929423</v>
      </c>
    </row>
    <row r="1573" spans="5:17" x14ac:dyDescent="0.25">
      <c r="E1573" t="str">
        <f t="shared" ca="1" si="372"/>
        <v>{United States778}</v>
      </c>
      <c r="F1573">
        <v>3.9289653142058345E-2</v>
      </c>
      <c r="G1573">
        <f t="shared" ca="1" si="373"/>
        <v>0.92268835897614199</v>
      </c>
      <c r="H1573">
        <f t="shared" ca="1" si="374"/>
        <v>0.88339870583408364</v>
      </c>
      <c r="N1573">
        <f t="shared" ca="1" si="375"/>
        <v>69100926</v>
      </c>
      <c r="O1573">
        <v>0.87640452960460002</v>
      </c>
      <c r="P1573">
        <f t="shared" ca="1" si="376"/>
        <v>0.87640452960460002</v>
      </c>
      <c r="Q1573">
        <f t="shared" ca="1" si="377"/>
        <v>0.36127151694530579</v>
      </c>
    </row>
    <row r="1574" spans="5:17" x14ac:dyDescent="0.25">
      <c r="E1574" t="str">
        <f t="shared" ca="1" si="372"/>
        <v>{United States779}</v>
      </c>
      <c r="F1574">
        <v>0.27094789026389055</v>
      </c>
      <c r="G1574">
        <f t="shared" ca="1" si="373"/>
        <v>0.27094789026389055</v>
      </c>
      <c r="H1574">
        <f t="shared" ca="1" si="374"/>
        <v>0.27094789026389055</v>
      </c>
      <c r="N1574">
        <f t="shared" ca="1" si="375"/>
        <v>69107021</v>
      </c>
      <c r="O1574">
        <v>0.21914012240176539</v>
      </c>
      <c r="P1574">
        <f t="shared" ca="1" si="376"/>
        <v>0.21914012240176539</v>
      </c>
      <c r="Q1574">
        <f t="shared" ca="1" si="377"/>
        <v>0.21914012240176539</v>
      </c>
    </row>
    <row r="1575" spans="5:17" x14ac:dyDescent="0.25">
      <c r="E1575" t="str">
        <f t="shared" ca="1" si="372"/>
        <v>{United States779}</v>
      </c>
      <c r="F1575">
        <v>0.45005205630502132</v>
      </c>
      <c r="G1575">
        <f t="shared" ca="1" si="373"/>
        <v>0.45005205630502132</v>
      </c>
      <c r="H1575">
        <f t="shared" ca="1" si="374"/>
        <v>0.17910416604113077</v>
      </c>
      <c r="N1575">
        <f t="shared" ca="1" si="375"/>
        <v>69107021</v>
      </c>
      <c r="O1575">
        <v>0.4283045216673349</v>
      </c>
      <c r="P1575">
        <f t="shared" ca="1" si="376"/>
        <v>0.4283045216673349</v>
      </c>
      <c r="Q1575">
        <f t="shared" ca="1" si="377"/>
        <v>0.20916439926556951</v>
      </c>
    </row>
    <row r="1576" spans="5:17" x14ac:dyDescent="0.25">
      <c r="E1576" t="str">
        <f t="shared" ca="1" si="372"/>
        <v>{United States780}</v>
      </c>
      <c r="F1576">
        <v>0.38989572237101167</v>
      </c>
      <c r="G1576">
        <f t="shared" ca="1" si="373"/>
        <v>0.38989572237101167</v>
      </c>
      <c r="H1576">
        <f t="shared" ca="1" si="374"/>
        <v>0.38989572237101167</v>
      </c>
      <c r="N1576">
        <f t="shared" ca="1" si="375"/>
        <v>69122804</v>
      </c>
      <c r="O1576">
        <v>0.85032263041355838</v>
      </c>
      <c r="P1576">
        <f t="shared" ca="1" si="376"/>
        <v>0.70871909245291198</v>
      </c>
      <c r="Q1576">
        <f t="shared" ca="1" si="377"/>
        <v>0.70871909245291198</v>
      </c>
    </row>
    <row r="1577" spans="5:17" x14ac:dyDescent="0.25">
      <c r="E1577" t="str">
        <f t="shared" ca="1" si="372"/>
        <v>{United States780}</v>
      </c>
      <c r="F1577">
        <v>0.51735477036184008</v>
      </c>
      <c r="G1577">
        <f t="shared" ca="1" si="373"/>
        <v>0.51735477036184008</v>
      </c>
      <c r="H1577">
        <f t="shared" ca="1" si="374"/>
        <v>0.12745904799082841</v>
      </c>
      <c r="N1577">
        <f t="shared" ca="1" si="375"/>
        <v>69122804</v>
      </c>
      <c r="O1577">
        <v>0.70871909245291198</v>
      </c>
      <c r="P1577">
        <f t="shared" ca="1" si="376"/>
        <v>0.85032263041355838</v>
      </c>
      <c r="Q1577">
        <f t="shared" ca="1" si="377"/>
        <v>0.1416035379606464</v>
      </c>
    </row>
    <row r="1578" spans="5:17" x14ac:dyDescent="0.25">
      <c r="E1578" t="str">
        <f t="shared" ca="1" si="372"/>
        <v>{United States781}</v>
      </c>
      <c r="F1578">
        <v>0.67744168236928393</v>
      </c>
      <c r="G1578">
        <f t="shared" ca="1" si="373"/>
        <v>0.53494779980511176</v>
      </c>
      <c r="H1578">
        <f t="shared" ca="1" si="374"/>
        <v>0.53494779980511176</v>
      </c>
      <c r="N1578">
        <f t="shared" ca="1" si="375"/>
        <v>69159180</v>
      </c>
      <c r="O1578">
        <v>0.54971569254376651</v>
      </c>
      <c r="P1578">
        <f t="shared" ca="1" si="376"/>
        <v>0.39194766866843112</v>
      </c>
      <c r="Q1578">
        <f t="shared" ca="1" si="377"/>
        <v>0.39194766866843112</v>
      </c>
    </row>
    <row r="1579" spans="5:17" x14ac:dyDescent="0.25">
      <c r="E1579" t="str">
        <f t="shared" ca="1" si="372"/>
        <v>{United States781}</v>
      </c>
      <c r="F1579">
        <v>0.53494779980511176</v>
      </c>
      <c r="G1579">
        <f t="shared" ca="1" si="373"/>
        <v>0.67744168236928393</v>
      </c>
      <c r="H1579">
        <f t="shared" ca="1" si="374"/>
        <v>0.14249388256417217</v>
      </c>
      <c r="N1579">
        <f t="shared" ca="1" si="375"/>
        <v>69159180</v>
      </c>
      <c r="O1579">
        <v>0.39194766866843112</v>
      </c>
      <c r="P1579">
        <f t="shared" ca="1" si="376"/>
        <v>0.54971569254376651</v>
      </c>
      <c r="Q1579">
        <f t="shared" ca="1" si="377"/>
        <v>0.15776802387533539</v>
      </c>
    </row>
    <row r="1580" spans="5:17" x14ac:dyDescent="0.25">
      <c r="E1580" t="str">
        <f t="shared" ca="1" si="372"/>
        <v>{United States782}</v>
      </c>
      <c r="F1580">
        <v>0.95250215765578894</v>
      </c>
      <c r="G1580">
        <f t="shared" ca="1" si="373"/>
        <v>0.59065186644454637</v>
      </c>
      <c r="H1580">
        <f t="shared" ca="1" si="374"/>
        <v>0.59065186644454637</v>
      </c>
      <c r="N1580">
        <f t="shared" ca="1" si="375"/>
        <v>69223746</v>
      </c>
      <c r="O1580">
        <v>0.82525714060270727</v>
      </c>
      <c r="P1580">
        <f t="shared" ca="1" si="376"/>
        <v>0.71780759456974474</v>
      </c>
      <c r="Q1580">
        <f t="shared" ca="1" si="377"/>
        <v>0.71780759456974474</v>
      </c>
    </row>
    <row r="1581" spans="5:17" x14ac:dyDescent="0.25">
      <c r="E1581" t="str">
        <f t="shared" ca="1" si="372"/>
        <v>{United States782}</v>
      </c>
      <c r="F1581">
        <v>0.59065186644454637</v>
      </c>
      <c r="G1581">
        <f t="shared" ca="1" si="373"/>
        <v>0.95250215765578894</v>
      </c>
      <c r="H1581">
        <f t="shared" ca="1" si="374"/>
        <v>0.36185029121124257</v>
      </c>
      <c r="N1581">
        <f t="shared" ca="1" si="375"/>
        <v>69223746</v>
      </c>
      <c r="O1581">
        <v>0.71780759456974474</v>
      </c>
      <c r="P1581">
        <f t="shared" ca="1" si="376"/>
        <v>0.82525714060270727</v>
      </c>
      <c r="Q1581">
        <f t="shared" ca="1" si="377"/>
        <v>0.10744954603296253</v>
      </c>
    </row>
    <row r="1582" spans="5:17" x14ac:dyDescent="0.25">
      <c r="E1582" t="str">
        <f t="shared" ca="1" si="372"/>
        <v>{United States783}</v>
      </c>
      <c r="F1582">
        <v>0.82817962476819229</v>
      </c>
      <c r="G1582">
        <f t="shared" ca="1" si="373"/>
        <v>0.38687583789979618</v>
      </c>
      <c r="H1582">
        <f t="shared" ca="1" si="374"/>
        <v>0.38687583789979618</v>
      </c>
      <c r="N1582">
        <f t="shared" ca="1" si="375"/>
        <v>69507275</v>
      </c>
      <c r="O1582">
        <v>0.98036182625215484</v>
      </c>
      <c r="P1582">
        <f t="shared" ca="1" si="376"/>
        <v>0.26024472197312365</v>
      </c>
      <c r="Q1582">
        <f t="shared" ca="1" si="377"/>
        <v>0.26024472197312365</v>
      </c>
    </row>
    <row r="1583" spans="5:17" x14ac:dyDescent="0.25">
      <c r="E1583" t="str">
        <f t="shared" ca="1" si="372"/>
        <v>{United States783}</v>
      </c>
      <c r="F1583">
        <v>0.38687583789979618</v>
      </c>
      <c r="G1583">
        <f t="shared" ca="1" si="373"/>
        <v>0.82817962476819229</v>
      </c>
      <c r="H1583">
        <f t="shared" ca="1" si="374"/>
        <v>0.44130378686839611</v>
      </c>
      <c r="N1583">
        <f t="shared" ca="1" si="375"/>
        <v>69507275</v>
      </c>
      <c r="O1583">
        <v>0.26024472197312365</v>
      </c>
      <c r="P1583">
        <f t="shared" ca="1" si="376"/>
        <v>0.98036182625215484</v>
      </c>
      <c r="Q1583">
        <f t="shared" ca="1" si="377"/>
        <v>0.72011710427903119</v>
      </c>
    </row>
    <row r="1584" spans="5:17" x14ac:dyDescent="0.25">
      <c r="E1584" t="str">
        <f t="shared" ca="1" si="372"/>
        <v>{United States784}</v>
      </c>
      <c r="F1584">
        <v>0.24687526206156563</v>
      </c>
      <c r="G1584">
        <f t="shared" ca="1" si="373"/>
        <v>0.24687526206156563</v>
      </c>
      <c r="H1584">
        <f t="shared" ca="1" si="374"/>
        <v>0.24687526206156563</v>
      </c>
      <c r="N1584">
        <f t="shared" ca="1" si="375"/>
        <v>69525121</v>
      </c>
      <c r="O1584">
        <v>0.32914001138990101</v>
      </c>
      <c r="P1584">
        <f t="shared" ca="1" si="376"/>
        <v>0.1749323648173059</v>
      </c>
      <c r="Q1584">
        <f t="shared" ca="1" si="377"/>
        <v>0.1749323648173059</v>
      </c>
    </row>
    <row r="1585" spans="5:17" x14ac:dyDescent="0.25">
      <c r="E1585" t="str">
        <f t="shared" ca="1" si="372"/>
        <v>{United States784}</v>
      </c>
      <c r="F1585">
        <v>0.80515436764249526</v>
      </c>
      <c r="G1585">
        <f t="shared" ca="1" si="373"/>
        <v>0.80515436764249526</v>
      </c>
      <c r="H1585">
        <f t="shared" ca="1" si="374"/>
        <v>0.55827910558092964</v>
      </c>
      <c r="N1585">
        <f t="shared" ca="1" si="375"/>
        <v>69525121</v>
      </c>
      <c r="O1585">
        <v>0.1749323648173059</v>
      </c>
      <c r="P1585">
        <f t="shared" ca="1" si="376"/>
        <v>0.32914001138990101</v>
      </c>
      <c r="Q1585">
        <f t="shared" ca="1" si="377"/>
        <v>0.15420764657259511</v>
      </c>
    </row>
    <row r="1586" spans="5:17" x14ac:dyDescent="0.25">
      <c r="E1586" t="str">
        <f t="shared" ca="1" si="372"/>
        <v>{United States785}</v>
      </c>
      <c r="F1586">
        <v>0.98416213016566712</v>
      </c>
      <c r="G1586">
        <f t="shared" ca="1" si="373"/>
        <v>0.71205095189894407</v>
      </c>
      <c r="H1586">
        <f t="shared" ca="1" si="374"/>
        <v>0.71205095189894407</v>
      </c>
      <c r="N1586">
        <f t="shared" ca="1" si="375"/>
        <v>69609280</v>
      </c>
      <c r="O1586">
        <v>0.64079620754022193</v>
      </c>
      <c r="P1586">
        <f t="shared" ca="1" si="376"/>
        <v>0.3772004759188945</v>
      </c>
      <c r="Q1586">
        <f t="shared" ca="1" si="377"/>
        <v>0.3772004759188945</v>
      </c>
    </row>
    <row r="1587" spans="5:17" x14ac:dyDescent="0.25">
      <c r="E1587" t="str">
        <f t="shared" ca="1" si="372"/>
        <v>{United States785}</v>
      </c>
      <c r="F1587">
        <v>0.71205095189894407</v>
      </c>
      <c r="G1587">
        <f t="shared" ca="1" si="373"/>
        <v>0.98416213016566712</v>
      </c>
      <c r="H1587">
        <f t="shared" ca="1" si="374"/>
        <v>0.27211117826672304</v>
      </c>
      <c r="N1587">
        <f t="shared" ca="1" si="375"/>
        <v>69609280</v>
      </c>
      <c r="O1587">
        <v>0.3772004759188945</v>
      </c>
      <c r="P1587">
        <f t="shared" ca="1" si="376"/>
        <v>0.64079620754022193</v>
      </c>
      <c r="Q1587">
        <f t="shared" ca="1" si="377"/>
        <v>0.26359573162132743</v>
      </c>
    </row>
    <row r="1588" spans="5:17" x14ac:dyDescent="0.25">
      <c r="E1588" t="str">
        <f t="shared" ca="1" si="372"/>
        <v>{United States786}</v>
      </c>
      <c r="F1588">
        <v>0.65948018457206137</v>
      </c>
      <c r="G1588">
        <f t="shared" ca="1" si="373"/>
        <v>0.65948018457206137</v>
      </c>
      <c r="H1588">
        <f t="shared" ca="1" si="374"/>
        <v>0.65948018457206137</v>
      </c>
      <c r="N1588">
        <f t="shared" ca="1" si="375"/>
        <v>69613024</v>
      </c>
      <c r="O1588">
        <v>0.3122372767771413</v>
      </c>
      <c r="P1588">
        <f t="shared" ca="1" si="376"/>
        <v>0.3122372767771413</v>
      </c>
      <c r="Q1588">
        <f t="shared" ca="1" si="377"/>
        <v>0.3122372767771413</v>
      </c>
    </row>
    <row r="1589" spans="5:17" x14ac:dyDescent="0.25">
      <c r="E1589" t="str">
        <f t="shared" ca="1" si="372"/>
        <v>{United States786}</v>
      </c>
      <c r="F1589">
        <v>0.87562605163800378</v>
      </c>
      <c r="G1589">
        <f t="shared" ca="1" si="373"/>
        <v>0.87562605163800378</v>
      </c>
      <c r="H1589">
        <f t="shared" ca="1" si="374"/>
        <v>0.21614586706594241</v>
      </c>
      <c r="N1589">
        <f t="shared" ca="1" si="375"/>
        <v>69613024</v>
      </c>
      <c r="O1589">
        <v>0.63195201341801943</v>
      </c>
      <c r="P1589">
        <f t="shared" ca="1" si="376"/>
        <v>0.63195201341801943</v>
      </c>
      <c r="Q1589">
        <f t="shared" ca="1" si="377"/>
        <v>0.31971473664087813</v>
      </c>
    </row>
    <row r="1590" spans="5:17" x14ac:dyDescent="0.25">
      <c r="E1590" t="str">
        <f t="shared" ca="1" si="372"/>
        <v>{United States787}</v>
      </c>
      <c r="F1590">
        <v>0.259353519169363</v>
      </c>
      <c r="G1590">
        <f t="shared" ca="1" si="373"/>
        <v>2.252919866910652E-2</v>
      </c>
      <c r="H1590">
        <f t="shared" ca="1" si="374"/>
        <v>2.252919866910652E-2</v>
      </c>
      <c r="N1590">
        <f t="shared" ca="1" si="375"/>
        <v>69701454</v>
      </c>
      <c r="O1590">
        <v>0.28148307052552468</v>
      </c>
      <c r="P1590">
        <f t="shared" ca="1" si="376"/>
        <v>0.28148307052552468</v>
      </c>
      <c r="Q1590">
        <f t="shared" ca="1" si="377"/>
        <v>0.28148307052552468</v>
      </c>
    </row>
    <row r="1591" spans="5:17" x14ac:dyDescent="0.25">
      <c r="E1591" t="str">
        <f t="shared" ca="1" si="372"/>
        <v>{United States787}</v>
      </c>
      <c r="F1591">
        <v>2.252919866910652E-2</v>
      </c>
      <c r="G1591">
        <f t="shared" ca="1" si="373"/>
        <v>0.259353519169363</v>
      </c>
      <c r="H1591">
        <f t="shared" ca="1" si="374"/>
        <v>0.23682432050025648</v>
      </c>
      <c r="N1591">
        <f t="shared" ca="1" si="375"/>
        <v>69701454</v>
      </c>
      <c r="O1591">
        <v>0.58697906420604851</v>
      </c>
      <c r="P1591">
        <f t="shared" ca="1" si="376"/>
        <v>0.58697906420604851</v>
      </c>
      <c r="Q1591">
        <f t="shared" ca="1" si="377"/>
        <v>0.30549599368052383</v>
      </c>
    </row>
    <row r="1592" spans="5:17" x14ac:dyDescent="0.25">
      <c r="E1592" t="str">
        <f t="shared" ca="1" si="372"/>
        <v>{United States788}</v>
      </c>
      <c r="F1592">
        <v>0.84046165253755123</v>
      </c>
      <c r="G1592">
        <f t="shared" ca="1" si="373"/>
        <v>0.24998749844614232</v>
      </c>
      <c r="H1592">
        <f t="shared" ca="1" si="374"/>
        <v>0.24998749844614232</v>
      </c>
      <c r="N1592">
        <f t="shared" ca="1" si="375"/>
        <v>69789126</v>
      </c>
      <c r="O1592">
        <v>0.34752639023855803</v>
      </c>
      <c r="P1592">
        <f t="shared" ca="1" si="376"/>
        <v>0.34752639023855803</v>
      </c>
      <c r="Q1592">
        <f t="shared" ca="1" si="377"/>
        <v>0.34752639023855803</v>
      </c>
    </row>
    <row r="1593" spans="5:17" x14ac:dyDescent="0.25">
      <c r="E1593" t="str">
        <f t="shared" ca="1" si="372"/>
        <v>{United States788}</v>
      </c>
      <c r="F1593">
        <v>0.24998749844614232</v>
      </c>
      <c r="G1593">
        <f t="shared" ca="1" si="373"/>
        <v>0.84046165253755123</v>
      </c>
      <c r="H1593">
        <f t="shared" ca="1" si="374"/>
        <v>0.59047415409140891</v>
      </c>
      <c r="N1593">
        <f t="shared" ca="1" si="375"/>
        <v>69789126</v>
      </c>
      <c r="O1593">
        <v>0.85948554208995653</v>
      </c>
      <c r="P1593">
        <f t="shared" ca="1" si="376"/>
        <v>0.85948554208995653</v>
      </c>
      <c r="Q1593">
        <f t="shared" ca="1" si="377"/>
        <v>0.51195915185139851</v>
      </c>
    </row>
    <row r="1594" spans="5:17" x14ac:dyDescent="0.25">
      <c r="E1594" t="str">
        <f t="shared" ca="1" si="372"/>
        <v>{United States789}</v>
      </c>
      <c r="F1594">
        <v>0.52856548294372285</v>
      </c>
      <c r="G1594">
        <f t="shared" ca="1" si="373"/>
        <v>0.52856548294372285</v>
      </c>
      <c r="H1594">
        <f t="shared" ca="1" si="374"/>
        <v>0.52856548294372285</v>
      </c>
      <c r="N1594">
        <f t="shared" ca="1" si="375"/>
        <v>69863237</v>
      </c>
      <c r="O1594">
        <v>0.66276779322072965</v>
      </c>
      <c r="P1594">
        <f t="shared" ca="1" si="376"/>
        <v>0.59101431725651776</v>
      </c>
      <c r="Q1594">
        <f t="shared" ca="1" si="377"/>
        <v>0.59101431725651776</v>
      </c>
    </row>
    <row r="1595" spans="5:17" x14ac:dyDescent="0.25">
      <c r="E1595" t="str">
        <f t="shared" ca="1" si="372"/>
        <v>{United States789}</v>
      </c>
      <c r="F1595">
        <v>0.68926424029236122</v>
      </c>
      <c r="G1595">
        <f t="shared" ca="1" si="373"/>
        <v>0.68926424029236122</v>
      </c>
      <c r="H1595">
        <f t="shared" ca="1" si="374"/>
        <v>0.16069875734863837</v>
      </c>
      <c r="N1595">
        <f t="shared" ca="1" si="375"/>
        <v>69863237</v>
      </c>
      <c r="O1595">
        <v>0.59101431725651776</v>
      </c>
      <c r="P1595">
        <f t="shared" ca="1" si="376"/>
        <v>0.66276779322072965</v>
      </c>
      <c r="Q1595">
        <f t="shared" ca="1" si="377"/>
        <v>7.1753475964211888E-2</v>
      </c>
    </row>
    <row r="1596" spans="5:17" x14ac:dyDescent="0.25">
      <c r="E1596" t="str">
        <f t="shared" ca="1" si="372"/>
        <v>{United States790}</v>
      </c>
      <c r="F1596">
        <v>0.34553263442656745</v>
      </c>
      <c r="G1596">
        <f t="shared" ca="1" si="373"/>
        <v>0.34553263442656745</v>
      </c>
      <c r="H1596">
        <f t="shared" ca="1" si="374"/>
        <v>0.34553263442656745</v>
      </c>
      <c r="N1596">
        <f t="shared" ca="1" si="375"/>
        <v>69933698</v>
      </c>
      <c r="O1596">
        <v>0.91744047791937788</v>
      </c>
      <c r="P1596">
        <f t="shared" ca="1" si="376"/>
        <v>0.21127823703572723</v>
      </c>
      <c r="Q1596">
        <f t="shared" ca="1" si="377"/>
        <v>0.21127823703572723</v>
      </c>
    </row>
    <row r="1597" spans="5:17" x14ac:dyDescent="0.25">
      <c r="E1597" t="str">
        <f t="shared" ca="1" si="372"/>
        <v>{United States790}</v>
      </c>
      <c r="F1597">
        <v>0.983459266680211</v>
      </c>
      <c r="G1597">
        <f t="shared" ca="1" si="373"/>
        <v>0.983459266680211</v>
      </c>
      <c r="H1597">
        <f t="shared" ca="1" si="374"/>
        <v>0.63792663225364354</v>
      </c>
      <c r="N1597">
        <f t="shared" ca="1" si="375"/>
        <v>69933698</v>
      </c>
      <c r="O1597">
        <v>0.21127823703572723</v>
      </c>
      <c r="P1597">
        <f t="shared" ca="1" si="376"/>
        <v>0.91744047791937788</v>
      </c>
      <c r="Q1597">
        <f t="shared" ca="1" si="377"/>
        <v>0.70616224088365065</v>
      </c>
    </row>
    <row r="1598" spans="5:17" x14ac:dyDescent="0.25">
      <c r="E1598" t="str">
        <f t="shared" ca="1" si="372"/>
        <v>{United States791}</v>
      </c>
      <c r="F1598">
        <v>0.89811761409284929</v>
      </c>
      <c r="G1598">
        <f t="shared" ca="1" si="373"/>
        <v>0.72569981143599338</v>
      </c>
      <c r="H1598">
        <f t="shared" ca="1" si="374"/>
        <v>0.72569981143599338</v>
      </c>
      <c r="N1598">
        <f t="shared" ca="1" si="375"/>
        <v>69936872</v>
      </c>
      <c r="O1598">
        <v>0.71708168654198146</v>
      </c>
      <c r="P1598">
        <f t="shared" ca="1" si="376"/>
        <v>0.71708168654198146</v>
      </c>
      <c r="Q1598">
        <f t="shared" ca="1" si="377"/>
        <v>0.71708168654198146</v>
      </c>
    </row>
    <row r="1599" spans="5:17" x14ac:dyDescent="0.25">
      <c r="E1599" t="str">
        <f t="shared" ca="1" si="372"/>
        <v>{United States791}</v>
      </c>
      <c r="F1599">
        <v>0.72569981143599338</v>
      </c>
      <c r="G1599">
        <f t="shared" ca="1" si="373"/>
        <v>0.89811761409284929</v>
      </c>
      <c r="H1599">
        <f t="shared" ca="1" si="374"/>
        <v>0.17241780265685591</v>
      </c>
      <c r="N1599">
        <f t="shared" ca="1" si="375"/>
        <v>69936872</v>
      </c>
      <c r="O1599">
        <v>0.73445626647447371</v>
      </c>
      <c r="P1599">
        <f t="shared" ca="1" si="376"/>
        <v>0.73445626647447371</v>
      </c>
      <c r="Q1599">
        <f t="shared" ca="1" si="377"/>
        <v>1.7374579932492251E-2</v>
      </c>
    </row>
    <row r="1600" spans="5:17" x14ac:dyDescent="0.25">
      <c r="E1600" t="str">
        <f t="shared" ca="1" si="372"/>
        <v>{United States792}</v>
      </c>
      <c r="F1600">
        <v>7.5174875893825654E-2</v>
      </c>
      <c r="G1600">
        <f t="shared" ca="1" si="373"/>
        <v>7.5174875893825654E-2</v>
      </c>
      <c r="H1600">
        <f t="shared" ca="1" si="374"/>
        <v>7.5174875893825654E-2</v>
      </c>
      <c r="N1600">
        <f t="shared" ca="1" si="375"/>
        <v>70076070</v>
      </c>
      <c r="O1600">
        <v>0.13841457930509193</v>
      </c>
      <c r="P1600">
        <f t="shared" ca="1" si="376"/>
        <v>0.13841457930509193</v>
      </c>
      <c r="Q1600">
        <f t="shared" ca="1" si="377"/>
        <v>0.13841457930509193</v>
      </c>
    </row>
    <row r="1601" spans="5:17" x14ac:dyDescent="0.25">
      <c r="E1601" t="str">
        <f t="shared" ca="1" si="372"/>
        <v>{United States792}</v>
      </c>
      <c r="F1601">
        <v>0.72215709227282088</v>
      </c>
      <c r="G1601">
        <f t="shared" ca="1" si="373"/>
        <v>0.72215709227282088</v>
      </c>
      <c r="H1601">
        <f t="shared" ca="1" si="374"/>
        <v>0.64698221637899522</v>
      </c>
      <c r="N1601">
        <f t="shared" ca="1" si="375"/>
        <v>70076070</v>
      </c>
      <c r="O1601">
        <v>0.47312287897691419</v>
      </c>
      <c r="P1601">
        <f t="shared" ca="1" si="376"/>
        <v>0.47312287897691419</v>
      </c>
      <c r="Q1601">
        <f t="shared" ca="1" si="377"/>
        <v>0.33470829967182225</v>
      </c>
    </row>
    <row r="1602" spans="5:17" x14ac:dyDescent="0.25">
      <c r="E1602" t="str">
        <f t="shared" ca="1" si="372"/>
        <v>{United States793}</v>
      </c>
      <c r="F1602">
        <v>0.21020278316722785</v>
      </c>
      <c r="G1602">
        <f t="shared" ca="1" si="373"/>
        <v>0.21020278316722785</v>
      </c>
      <c r="H1602">
        <f t="shared" ca="1" si="374"/>
        <v>0.21020278316722785</v>
      </c>
      <c r="N1602">
        <f t="shared" ca="1" si="375"/>
        <v>70146409</v>
      </c>
      <c r="O1602">
        <v>0.96578118144255864</v>
      </c>
      <c r="P1602">
        <f t="shared" ca="1" si="376"/>
        <v>0.96578118144255864</v>
      </c>
      <c r="Q1602">
        <f t="shared" ca="1" si="377"/>
        <v>0.96578118144255864</v>
      </c>
    </row>
    <row r="1603" spans="5:17" x14ac:dyDescent="0.25">
      <c r="E1603" t="str">
        <f t="shared" ref="E1603:E1666" ca="1" si="378">INDIRECT(ADDRESS(INT((ROW())/2)+1,1))</f>
        <v>{United States793}</v>
      </c>
      <c r="F1603">
        <v>0.94872294986227013</v>
      </c>
      <c r="G1603">
        <f t="shared" ref="G1603:G1666" ca="1" si="379">SMALL(OFFSET($F$2,MATCH($E1603,$E$2:$E$2425,0)-1,0,COUNTIF($E$2:$E$2425,E1603),1),ROW()-MATCH($E1603,$E$2:$E$2425,0))</f>
        <v>0.94872294986227013</v>
      </c>
      <c r="H1603">
        <f t="shared" ref="H1603:H1666" ca="1" si="380">IF(E1603&lt;&gt;E1602,G1603,G1603-G1602)</f>
        <v>0.73852016669504228</v>
      </c>
      <c r="N1603">
        <f t="shared" ref="N1603:N1666" ca="1" si="381">INDIRECT(ADDRESS(INT((ROW())/2)+1,13))</f>
        <v>70146409</v>
      </c>
      <c r="O1603">
        <v>0.99196386674193404</v>
      </c>
      <c r="P1603">
        <f t="shared" ref="P1603:P1666" ca="1" si="382">SMALL(OFFSET($O$2,MATCH($N1603,$N$2:$N$2425,0)-1,0,COUNTIF($N$2:$N$2425,N1603),1),ROW()-MATCH($N1603,$N$2:$N$2425,0))</f>
        <v>0.99196386674193404</v>
      </c>
      <c r="Q1603">
        <f t="shared" ref="Q1603:Q1666" ca="1" si="383">IF(N1603&lt;&gt;N1602,P1603,P1603-P1602)</f>
        <v>2.6182685299375397E-2</v>
      </c>
    </row>
    <row r="1604" spans="5:17" x14ac:dyDescent="0.25">
      <c r="E1604" t="str">
        <f t="shared" ca="1" si="378"/>
        <v>{United States794}</v>
      </c>
      <c r="F1604">
        <v>0.77383978243302898</v>
      </c>
      <c r="G1604">
        <f t="shared" ca="1" si="379"/>
        <v>0.77383978243302898</v>
      </c>
      <c r="H1604">
        <f t="shared" ca="1" si="380"/>
        <v>0.77383978243302898</v>
      </c>
      <c r="N1604">
        <f t="shared" ca="1" si="381"/>
        <v>70169471</v>
      </c>
      <c r="O1604">
        <v>0.83665689072140359</v>
      </c>
      <c r="P1604">
        <f t="shared" ca="1" si="382"/>
        <v>0.14919400802530713</v>
      </c>
      <c r="Q1604">
        <f t="shared" ca="1" si="383"/>
        <v>0.14919400802530713</v>
      </c>
    </row>
    <row r="1605" spans="5:17" x14ac:dyDescent="0.25">
      <c r="E1605" t="str">
        <f t="shared" ca="1" si="378"/>
        <v>{United States794}</v>
      </c>
      <c r="F1605">
        <v>0.94616444623008655</v>
      </c>
      <c r="G1605">
        <f t="shared" ca="1" si="379"/>
        <v>0.94616444623008655</v>
      </c>
      <c r="H1605">
        <f t="shared" ca="1" si="380"/>
        <v>0.17232466379705758</v>
      </c>
      <c r="N1605">
        <f t="shared" ca="1" si="381"/>
        <v>70169471</v>
      </c>
      <c r="O1605">
        <v>0.14919400802530713</v>
      </c>
      <c r="P1605">
        <f t="shared" ca="1" si="382"/>
        <v>0.83665689072140359</v>
      </c>
      <c r="Q1605">
        <f t="shared" ca="1" si="383"/>
        <v>0.68746288269609646</v>
      </c>
    </row>
    <row r="1606" spans="5:17" x14ac:dyDescent="0.25">
      <c r="E1606" t="str">
        <f t="shared" ca="1" si="378"/>
        <v>{United States795}</v>
      </c>
      <c r="F1606">
        <v>0.53068428818552071</v>
      </c>
      <c r="G1606">
        <f t="shared" ca="1" si="379"/>
        <v>0.50334782980672821</v>
      </c>
      <c r="H1606">
        <f t="shared" ca="1" si="380"/>
        <v>0.50334782980672821</v>
      </c>
      <c r="N1606">
        <f t="shared" ca="1" si="381"/>
        <v>70304089</v>
      </c>
      <c r="O1606">
        <v>0.16393614681326396</v>
      </c>
      <c r="P1606">
        <f t="shared" ca="1" si="382"/>
        <v>0.16393614681326396</v>
      </c>
      <c r="Q1606">
        <f t="shared" ca="1" si="383"/>
        <v>0.16393614681326396</v>
      </c>
    </row>
    <row r="1607" spans="5:17" x14ac:dyDescent="0.25">
      <c r="E1607" t="str">
        <f t="shared" ca="1" si="378"/>
        <v>{United States795}</v>
      </c>
      <c r="F1607">
        <v>0.50334782980672821</v>
      </c>
      <c r="G1607">
        <f t="shared" ca="1" si="379"/>
        <v>0.53068428818552071</v>
      </c>
      <c r="H1607">
        <f t="shared" ca="1" si="380"/>
        <v>2.7336458378792505E-2</v>
      </c>
      <c r="N1607">
        <f t="shared" ca="1" si="381"/>
        <v>70304089</v>
      </c>
      <c r="O1607">
        <v>0.84786222164068203</v>
      </c>
      <c r="P1607">
        <f t="shared" ca="1" si="382"/>
        <v>0.84786222164068203</v>
      </c>
      <c r="Q1607">
        <f t="shared" ca="1" si="383"/>
        <v>0.68392607482741807</v>
      </c>
    </row>
    <row r="1608" spans="5:17" x14ac:dyDescent="0.25">
      <c r="E1608" t="str">
        <f t="shared" ca="1" si="378"/>
        <v>{United States796}</v>
      </c>
      <c r="F1608">
        <v>0.29178335399544297</v>
      </c>
      <c r="G1608">
        <f t="shared" ca="1" si="379"/>
        <v>0.29178335399544297</v>
      </c>
      <c r="H1608">
        <f t="shared" ca="1" si="380"/>
        <v>0.29178335399544297</v>
      </c>
      <c r="N1608">
        <f t="shared" ca="1" si="381"/>
        <v>70472780</v>
      </c>
      <c r="O1608">
        <v>0.71212474333125919</v>
      </c>
      <c r="P1608">
        <f t="shared" ca="1" si="382"/>
        <v>0.71212474333125919</v>
      </c>
      <c r="Q1608">
        <f t="shared" ca="1" si="383"/>
        <v>0.71212474333125919</v>
      </c>
    </row>
    <row r="1609" spans="5:17" x14ac:dyDescent="0.25">
      <c r="E1609" t="str">
        <f t="shared" ca="1" si="378"/>
        <v>{United States796}</v>
      </c>
      <c r="F1609">
        <v>0.80334143593630947</v>
      </c>
      <c r="G1609">
        <f t="shared" ca="1" si="379"/>
        <v>0.80334143593630947</v>
      </c>
      <c r="H1609">
        <f t="shared" ca="1" si="380"/>
        <v>0.51155808194086649</v>
      </c>
      <c r="N1609">
        <f t="shared" ca="1" si="381"/>
        <v>70472780</v>
      </c>
      <c r="O1609">
        <v>0.72391274665277383</v>
      </c>
      <c r="P1609">
        <f t="shared" ca="1" si="382"/>
        <v>0.72391274665277383</v>
      </c>
      <c r="Q1609">
        <f t="shared" ca="1" si="383"/>
        <v>1.178800332151464E-2</v>
      </c>
    </row>
    <row r="1610" spans="5:17" x14ac:dyDescent="0.25">
      <c r="E1610" t="str">
        <f t="shared" ca="1" si="378"/>
        <v>{United States797}</v>
      </c>
      <c r="F1610">
        <v>0.7712852280090452</v>
      </c>
      <c r="G1610">
        <f t="shared" ca="1" si="379"/>
        <v>0.45259580602744731</v>
      </c>
      <c r="H1610">
        <f t="shared" ca="1" si="380"/>
        <v>0.45259580602744731</v>
      </c>
      <c r="N1610">
        <f t="shared" ca="1" si="381"/>
        <v>70613394</v>
      </c>
      <c r="O1610">
        <v>0.83721908596186612</v>
      </c>
      <c r="P1610">
        <f t="shared" ca="1" si="382"/>
        <v>0.37192332243032911</v>
      </c>
      <c r="Q1610">
        <f t="shared" ca="1" si="383"/>
        <v>0.37192332243032911</v>
      </c>
    </row>
    <row r="1611" spans="5:17" x14ac:dyDescent="0.25">
      <c r="E1611" t="str">
        <f t="shared" ca="1" si="378"/>
        <v>{United States797}</v>
      </c>
      <c r="F1611">
        <v>0.45259580602744731</v>
      </c>
      <c r="G1611">
        <f t="shared" ca="1" si="379"/>
        <v>0.7712852280090452</v>
      </c>
      <c r="H1611">
        <f t="shared" ca="1" si="380"/>
        <v>0.31868942198159789</v>
      </c>
      <c r="N1611">
        <f t="shared" ca="1" si="381"/>
        <v>70613394</v>
      </c>
      <c r="O1611">
        <v>0.37192332243032911</v>
      </c>
      <c r="P1611">
        <f t="shared" ca="1" si="382"/>
        <v>0.83721908596186612</v>
      </c>
      <c r="Q1611">
        <f t="shared" ca="1" si="383"/>
        <v>0.46529576353153701</v>
      </c>
    </row>
    <row r="1612" spans="5:17" x14ac:dyDescent="0.25">
      <c r="E1612" t="str">
        <f t="shared" ca="1" si="378"/>
        <v>{United States798}</v>
      </c>
      <c r="F1612">
        <v>0.95067468653294218</v>
      </c>
      <c r="G1612">
        <f t="shared" ca="1" si="379"/>
        <v>0.88802239536471417</v>
      </c>
      <c r="H1612">
        <f t="shared" ca="1" si="380"/>
        <v>0.88802239536471417</v>
      </c>
      <c r="N1612">
        <f t="shared" ca="1" si="381"/>
        <v>70673100</v>
      </c>
      <c r="O1612">
        <v>1.9671448363989263E-2</v>
      </c>
      <c r="P1612">
        <f t="shared" ca="1" si="382"/>
        <v>1.9671448363989263E-2</v>
      </c>
      <c r="Q1612">
        <f t="shared" ca="1" si="383"/>
        <v>1.9671448363989263E-2</v>
      </c>
    </row>
    <row r="1613" spans="5:17" x14ac:dyDescent="0.25">
      <c r="E1613" t="str">
        <f t="shared" ca="1" si="378"/>
        <v>{United States798}</v>
      </c>
      <c r="F1613">
        <v>0.88802239536471417</v>
      </c>
      <c r="G1613">
        <f t="shared" ca="1" si="379"/>
        <v>0.95067468653294218</v>
      </c>
      <c r="H1613">
        <f t="shared" ca="1" si="380"/>
        <v>6.2652291168228014E-2</v>
      </c>
      <c r="N1613">
        <f t="shared" ca="1" si="381"/>
        <v>70673100</v>
      </c>
      <c r="O1613">
        <v>0.70472928471084839</v>
      </c>
      <c r="P1613">
        <f t="shared" ca="1" si="382"/>
        <v>0.70472928471084839</v>
      </c>
      <c r="Q1613">
        <f t="shared" ca="1" si="383"/>
        <v>0.68505783634685913</v>
      </c>
    </row>
    <row r="1614" spans="5:17" x14ac:dyDescent="0.25">
      <c r="E1614" t="str">
        <f t="shared" ca="1" si="378"/>
        <v>{United States799}</v>
      </c>
      <c r="F1614">
        <v>0.88414665956746952</v>
      </c>
      <c r="G1614">
        <f t="shared" ca="1" si="379"/>
        <v>0.68799749667072529</v>
      </c>
      <c r="H1614">
        <f t="shared" ca="1" si="380"/>
        <v>0.68799749667072529</v>
      </c>
      <c r="N1614">
        <f t="shared" ca="1" si="381"/>
        <v>70739218</v>
      </c>
      <c r="O1614">
        <v>0.75568873032975792</v>
      </c>
      <c r="P1614">
        <f t="shared" ca="1" si="382"/>
        <v>3.4432598990207008E-2</v>
      </c>
      <c r="Q1614">
        <f t="shared" ca="1" si="383"/>
        <v>3.4432598990207008E-2</v>
      </c>
    </row>
    <row r="1615" spans="5:17" x14ac:dyDescent="0.25">
      <c r="E1615" t="str">
        <f t="shared" ca="1" si="378"/>
        <v>{United States799}</v>
      </c>
      <c r="F1615">
        <v>0.68799749667072529</v>
      </c>
      <c r="G1615">
        <f t="shared" ca="1" si="379"/>
        <v>0.88414665956746952</v>
      </c>
      <c r="H1615">
        <f t="shared" ca="1" si="380"/>
        <v>0.19614916289674422</v>
      </c>
      <c r="N1615">
        <f t="shared" ca="1" si="381"/>
        <v>70739218</v>
      </c>
      <c r="O1615">
        <v>3.4432598990207008E-2</v>
      </c>
      <c r="P1615">
        <f t="shared" ca="1" si="382"/>
        <v>0.75568873032975792</v>
      </c>
      <c r="Q1615">
        <f t="shared" ca="1" si="383"/>
        <v>0.72125613133955091</v>
      </c>
    </row>
    <row r="1616" spans="5:17" x14ac:dyDescent="0.25">
      <c r="E1616" t="str">
        <f t="shared" ca="1" si="378"/>
        <v>{United States800}</v>
      </c>
      <c r="F1616">
        <v>0.36959452022848727</v>
      </c>
      <c r="G1616">
        <f t="shared" ca="1" si="379"/>
        <v>0.17573645424259998</v>
      </c>
      <c r="H1616">
        <f t="shared" ca="1" si="380"/>
        <v>0.17573645424259998</v>
      </c>
      <c r="N1616">
        <f t="shared" ca="1" si="381"/>
        <v>70757685</v>
      </c>
      <c r="O1616">
        <v>0.89938882630490047</v>
      </c>
      <c r="P1616">
        <f t="shared" ca="1" si="382"/>
        <v>0.29732597504012692</v>
      </c>
      <c r="Q1616">
        <f t="shared" ca="1" si="383"/>
        <v>0.29732597504012692</v>
      </c>
    </row>
    <row r="1617" spans="5:17" x14ac:dyDescent="0.25">
      <c r="E1617" t="str">
        <f t="shared" ca="1" si="378"/>
        <v>{United States800}</v>
      </c>
      <c r="F1617">
        <v>0.17573645424259998</v>
      </c>
      <c r="G1617">
        <f t="shared" ca="1" si="379"/>
        <v>0.36959452022848727</v>
      </c>
      <c r="H1617">
        <f t="shared" ca="1" si="380"/>
        <v>0.19385806598588728</v>
      </c>
      <c r="N1617">
        <f t="shared" ca="1" si="381"/>
        <v>70757685</v>
      </c>
      <c r="O1617">
        <v>0.29732597504012692</v>
      </c>
      <c r="P1617">
        <f t="shared" ca="1" si="382"/>
        <v>0.89938882630490047</v>
      </c>
      <c r="Q1617">
        <f t="shared" ca="1" si="383"/>
        <v>0.60206285126477355</v>
      </c>
    </row>
    <row r="1618" spans="5:17" x14ac:dyDescent="0.25">
      <c r="E1618" t="str">
        <f t="shared" ca="1" si="378"/>
        <v>{United States801}</v>
      </c>
      <c r="F1618">
        <v>0.69536547014298422</v>
      </c>
      <c r="G1618">
        <f t="shared" ca="1" si="379"/>
        <v>0.69536547014298422</v>
      </c>
      <c r="H1618">
        <f t="shared" ca="1" si="380"/>
        <v>0.69536547014298422</v>
      </c>
      <c r="N1618">
        <f t="shared" ca="1" si="381"/>
        <v>70876263</v>
      </c>
      <c r="O1618">
        <v>6.8889084355618468E-2</v>
      </c>
      <c r="P1618">
        <f t="shared" ca="1" si="382"/>
        <v>6.8889084355618468E-2</v>
      </c>
      <c r="Q1618">
        <f t="shared" ca="1" si="383"/>
        <v>6.8889084355618468E-2</v>
      </c>
    </row>
    <row r="1619" spans="5:17" x14ac:dyDescent="0.25">
      <c r="E1619" t="str">
        <f t="shared" ca="1" si="378"/>
        <v>{United States801}</v>
      </c>
      <c r="F1619">
        <v>0.92758799209196174</v>
      </c>
      <c r="G1619">
        <f t="shared" ca="1" si="379"/>
        <v>0.92758799209196174</v>
      </c>
      <c r="H1619">
        <f t="shared" ca="1" si="380"/>
        <v>0.23222252194897752</v>
      </c>
      <c r="N1619">
        <f t="shared" ca="1" si="381"/>
        <v>70876263</v>
      </c>
      <c r="O1619">
        <v>0.96061582273469226</v>
      </c>
      <c r="P1619">
        <f t="shared" ca="1" si="382"/>
        <v>0.96061582273469226</v>
      </c>
      <c r="Q1619">
        <f t="shared" ca="1" si="383"/>
        <v>0.89172673837907379</v>
      </c>
    </row>
    <row r="1620" spans="5:17" x14ac:dyDescent="0.25">
      <c r="E1620" t="str">
        <f t="shared" ca="1" si="378"/>
        <v>{United States802}</v>
      </c>
      <c r="F1620">
        <v>0.36310524262301869</v>
      </c>
      <c r="G1620">
        <f t="shared" ca="1" si="379"/>
        <v>0.36310524262301869</v>
      </c>
      <c r="H1620">
        <f t="shared" ca="1" si="380"/>
        <v>0.36310524262301869</v>
      </c>
      <c r="N1620">
        <f t="shared" ca="1" si="381"/>
        <v>70890463</v>
      </c>
      <c r="O1620">
        <v>0.34925209727263851</v>
      </c>
      <c r="P1620">
        <f t="shared" ca="1" si="382"/>
        <v>0.34925209727263851</v>
      </c>
      <c r="Q1620">
        <f t="shared" ca="1" si="383"/>
        <v>0.34925209727263851</v>
      </c>
    </row>
    <row r="1621" spans="5:17" x14ac:dyDescent="0.25">
      <c r="E1621" t="str">
        <f t="shared" ca="1" si="378"/>
        <v>{United States802}</v>
      </c>
      <c r="F1621">
        <v>0.8270117625467327</v>
      </c>
      <c r="G1621">
        <f t="shared" ca="1" si="379"/>
        <v>0.8270117625467327</v>
      </c>
      <c r="H1621">
        <f t="shared" ca="1" si="380"/>
        <v>0.46390651992371401</v>
      </c>
      <c r="N1621">
        <f t="shared" ca="1" si="381"/>
        <v>70890463</v>
      </c>
      <c r="O1621">
        <v>0.74595565869557223</v>
      </c>
      <c r="P1621">
        <f t="shared" ca="1" si="382"/>
        <v>0.74595565869557223</v>
      </c>
      <c r="Q1621">
        <f t="shared" ca="1" si="383"/>
        <v>0.39670356142293373</v>
      </c>
    </row>
    <row r="1622" spans="5:17" x14ac:dyDescent="0.25">
      <c r="E1622" t="str">
        <f t="shared" ca="1" si="378"/>
        <v>{United States803}</v>
      </c>
      <c r="F1622">
        <v>0.75603328348885834</v>
      </c>
      <c r="G1622">
        <f t="shared" ca="1" si="379"/>
        <v>0.75603328348885834</v>
      </c>
      <c r="H1622">
        <f t="shared" ca="1" si="380"/>
        <v>0.75603328348885834</v>
      </c>
      <c r="N1622">
        <f t="shared" ca="1" si="381"/>
        <v>70915128</v>
      </c>
      <c r="O1622">
        <v>4.5164138561456069E-2</v>
      </c>
      <c r="P1622">
        <f t="shared" ca="1" si="382"/>
        <v>4.5164138561456069E-2</v>
      </c>
      <c r="Q1622">
        <f t="shared" ca="1" si="383"/>
        <v>4.5164138561456069E-2</v>
      </c>
    </row>
    <row r="1623" spans="5:17" x14ac:dyDescent="0.25">
      <c r="E1623" t="str">
        <f t="shared" ca="1" si="378"/>
        <v>{United States803}</v>
      </c>
      <c r="F1623">
        <v>0.84383092279742522</v>
      </c>
      <c r="G1623">
        <f t="shared" ca="1" si="379"/>
        <v>0.84383092279742522</v>
      </c>
      <c r="H1623">
        <f t="shared" ca="1" si="380"/>
        <v>8.7797639308566877E-2</v>
      </c>
      <c r="N1623">
        <f t="shared" ca="1" si="381"/>
        <v>70915128</v>
      </c>
      <c r="O1623">
        <v>0.20006320648219555</v>
      </c>
      <c r="P1623">
        <f t="shared" ca="1" si="382"/>
        <v>0.20006320648219555</v>
      </c>
      <c r="Q1623">
        <f t="shared" ca="1" si="383"/>
        <v>0.15489906792073949</v>
      </c>
    </row>
    <row r="1624" spans="5:17" x14ac:dyDescent="0.25">
      <c r="E1624" t="str">
        <f t="shared" ca="1" si="378"/>
        <v>{United States804}</v>
      </c>
      <c r="F1624">
        <v>0.15429540606993664</v>
      </c>
      <c r="G1624">
        <f t="shared" ca="1" si="379"/>
        <v>0.15429540606993664</v>
      </c>
      <c r="H1624">
        <f t="shared" ca="1" si="380"/>
        <v>0.15429540606993664</v>
      </c>
      <c r="N1624">
        <f t="shared" ca="1" si="381"/>
        <v>71017073</v>
      </c>
      <c r="O1624">
        <v>0.56650035621096351</v>
      </c>
      <c r="P1624">
        <f t="shared" ca="1" si="382"/>
        <v>0.56650035621096351</v>
      </c>
      <c r="Q1624">
        <f t="shared" ca="1" si="383"/>
        <v>0.56650035621096351</v>
      </c>
    </row>
    <row r="1625" spans="5:17" x14ac:dyDescent="0.25">
      <c r="E1625" t="str">
        <f t="shared" ca="1" si="378"/>
        <v>{United States804}</v>
      </c>
      <c r="F1625">
        <v>0.63724098510223481</v>
      </c>
      <c r="G1625">
        <f t="shared" ca="1" si="379"/>
        <v>0.63724098510223481</v>
      </c>
      <c r="H1625">
        <f t="shared" ca="1" si="380"/>
        <v>0.48294557903229818</v>
      </c>
      <c r="N1625">
        <f t="shared" ca="1" si="381"/>
        <v>71017073</v>
      </c>
      <c r="O1625">
        <v>0.98430817783896996</v>
      </c>
      <c r="P1625">
        <f t="shared" ca="1" si="382"/>
        <v>0.98430817783896996</v>
      </c>
      <c r="Q1625">
        <f t="shared" ca="1" si="383"/>
        <v>0.41780782162800645</v>
      </c>
    </row>
    <row r="1626" spans="5:17" x14ac:dyDescent="0.25">
      <c r="E1626" t="str">
        <f t="shared" ca="1" si="378"/>
        <v>{United States805}</v>
      </c>
      <c r="F1626">
        <v>0.28993013089611108</v>
      </c>
      <c r="G1626">
        <f t="shared" ca="1" si="379"/>
        <v>0.28993013089611108</v>
      </c>
      <c r="H1626">
        <f t="shared" ca="1" si="380"/>
        <v>0.28993013089611108</v>
      </c>
      <c r="N1626">
        <f t="shared" ca="1" si="381"/>
        <v>71230005</v>
      </c>
      <c r="O1626">
        <v>0.41116986473345485</v>
      </c>
      <c r="P1626">
        <f t="shared" ca="1" si="382"/>
        <v>0.41116986473345485</v>
      </c>
      <c r="Q1626">
        <f t="shared" ca="1" si="383"/>
        <v>0.41116986473345485</v>
      </c>
    </row>
    <row r="1627" spans="5:17" x14ac:dyDescent="0.25">
      <c r="E1627" t="str">
        <f t="shared" ca="1" si="378"/>
        <v>{United States805}</v>
      </c>
      <c r="F1627">
        <v>0.46801219861488175</v>
      </c>
      <c r="G1627">
        <f t="shared" ca="1" si="379"/>
        <v>0.46801219861488175</v>
      </c>
      <c r="H1627">
        <f t="shared" ca="1" si="380"/>
        <v>0.17808206771877066</v>
      </c>
      <c r="N1627">
        <f t="shared" ca="1" si="381"/>
        <v>71230005</v>
      </c>
      <c r="O1627">
        <v>0.58534161448129873</v>
      </c>
      <c r="P1627">
        <f t="shared" ca="1" si="382"/>
        <v>0.58534161448129873</v>
      </c>
      <c r="Q1627">
        <f t="shared" ca="1" si="383"/>
        <v>0.17417174974784388</v>
      </c>
    </row>
    <row r="1628" spans="5:17" x14ac:dyDescent="0.25">
      <c r="E1628" t="str">
        <f t="shared" ca="1" si="378"/>
        <v>{United States806}</v>
      </c>
      <c r="F1628">
        <v>0.73956796595019758</v>
      </c>
      <c r="G1628">
        <f t="shared" ca="1" si="379"/>
        <v>0.42826028591117571</v>
      </c>
      <c r="H1628">
        <f t="shared" ca="1" si="380"/>
        <v>0.42826028591117571</v>
      </c>
      <c r="N1628">
        <f t="shared" ca="1" si="381"/>
        <v>71267515</v>
      </c>
      <c r="O1628">
        <v>0.63909098451399393</v>
      </c>
      <c r="P1628">
        <f t="shared" ca="1" si="382"/>
        <v>0.60895831889829777</v>
      </c>
      <c r="Q1628">
        <f t="shared" ca="1" si="383"/>
        <v>0.60895831889829777</v>
      </c>
    </row>
    <row r="1629" spans="5:17" x14ac:dyDescent="0.25">
      <c r="E1629" t="str">
        <f t="shared" ca="1" si="378"/>
        <v>{United States806}</v>
      </c>
      <c r="F1629">
        <v>0.42826028591117571</v>
      </c>
      <c r="G1629">
        <f t="shared" ca="1" si="379"/>
        <v>0.73956796595019758</v>
      </c>
      <c r="H1629">
        <f t="shared" ca="1" si="380"/>
        <v>0.31130768003902187</v>
      </c>
      <c r="N1629">
        <f t="shared" ca="1" si="381"/>
        <v>71267515</v>
      </c>
      <c r="O1629">
        <v>0.60895831889829777</v>
      </c>
      <c r="P1629">
        <f t="shared" ca="1" si="382"/>
        <v>0.63909098451399393</v>
      </c>
      <c r="Q1629">
        <f t="shared" ca="1" si="383"/>
        <v>3.0132665615696164E-2</v>
      </c>
    </row>
    <row r="1630" spans="5:17" x14ac:dyDescent="0.25">
      <c r="E1630" t="str">
        <f t="shared" ca="1" si="378"/>
        <v>{United States807}</v>
      </c>
      <c r="F1630">
        <v>0.72720833027284282</v>
      </c>
      <c r="G1630">
        <f t="shared" ca="1" si="379"/>
        <v>0.67266468293169768</v>
      </c>
      <c r="H1630">
        <f t="shared" ca="1" si="380"/>
        <v>0.67266468293169768</v>
      </c>
      <c r="N1630">
        <f t="shared" ca="1" si="381"/>
        <v>71284073</v>
      </c>
      <c r="O1630">
        <v>0.7709355138126911</v>
      </c>
      <c r="P1630">
        <f t="shared" ca="1" si="382"/>
        <v>0.54633936346466216</v>
      </c>
      <c r="Q1630">
        <f t="shared" ca="1" si="383"/>
        <v>0.54633936346466216</v>
      </c>
    </row>
    <row r="1631" spans="5:17" x14ac:dyDescent="0.25">
      <c r="E1631" t="str">
        <f t="shared" ca="1" si="378"/>
        <v>{United States807}</v>
      </c>
      <c r="F1631">
        <v>0.67266468293169768</v>
      </c>
      <c r="G1631">
        <f t="shared" ca="1" si="379"/>
        <v>0.72720833027284282</v>
      </c>
      <c r="H1631">
        <f t="shared" ca="1" si="380"/>
        <v>5.4543647341145141E-2</v>
      </c>
      <c r="N1631">
        <f t="shared" ca="1" si="381"/>
        <v>71284073</v>
      </c>
      <c r="O1631">
        <v>0.54633936346466216</v>
      </c>
      <c r="P1631">
        <f t="shared" ca="1" si="382"/>
        <v>0.7709355138126911</v>
      </c>
      <c r="Q1631">
        <f t="shared" ca="1" si="383"/>
        <v>0.22459615034802893</v>
      </c>
    </row>
    <row r="1632" spans="5:17" x14ac:dyDescent="0.25">
      <c r="E1632" t="str">
        <f t="shared" ca="1" si="378"/>
        <v>{United States808}</v>
      </c>
      <c r="F1632">
        <v>0.54258206152820043</v>
      </c>
      <c r="G1632">
        <f t="shared" ca="1" si="379"/>
        <v>0.54258206152820043</v>
      </c>
      <c r="H1632">
        <f t="shared" ca="1" si="380"/>
        <v>0.54258206152820043</v>
      </c>
      <c r="N1632">
        <f t="shared" ca="1" si="381"/>
        <v>71355423</v>
      </c>
      <c r="O1632">
        <v>0.78135491315651151</v>
      </c>
      <c r="P1632">
        <f t="shared" ca="1" si="382"/>
        <v>0.78135491315651151</v>
      </c>
      <c r="Q1632">
        <f t="shared" ca="1" si="383"/>
        <v>0.78135491315651151</v>
      </c>
    </row>
    <row r="1633" spans="5:17" x14ac:dyDescent="0.25">
      <c r="E1633" t="str">
        <f t="shared" ca="1" si="378"/>
        <v>{United States808}</v>
      </c>
      <c r="F1633">
        <v>0.61907188978684269</v>
      </c>
      <c r="G1633">
        <f t="shared" ca="1" si="379"/>
        <v>0.61907188978684269</v>
      </c>
      <c r="H1633">
        <f t="shared" ca="1" si="380"/>
        <v>7.6489828258642256E-2</v>
      </c>
      <c r="N1633">
        <f t="shared" ca="1" si="381"/>
        <v>71355423</v>
      </c>
      <c r="O1633">
        <v>0.92848639877047534</v>
      </c>
      <c r="P1633">
        <f t="shared" ca="1" si="382"/>
        <v>0.92848639877047534</v>
      </c>
      <c r="Q1633">
        <f t="shared" ca="1" si="383"/>
        <v>0.14713148561396383</v>
      </c>
    </row>
    <row r="1634" spans="5:17" x14ac:dyDescent="0.25">
      <c r="E1634" t="str">
        <f t="shared" ca="1" si="378"/>
        <v>{United States809}</v>
      </c>
      <c r="F1634">
        <v>0.24562099432397222</v>
      </c>
      <c r="G1634">
        <f t="shared" ca="1" si="379"/>
        <v>0.24562099432397222</v>
      </c>
      <c r="H1634">
        <f t="shared" ca="1" si="380"/>
        <v>0.24562099432397222</v>
      </c>
      <c r="N1634">
        <f t="shared" ca="1" si="381"/>
        <v>71375841</v>
      </c>
      <c r="O1634">
        <v>0.78958380925041116</v>
      </c>
      <c r="P1634">
        <f t="shared" ca="1" si="382"/>
        <v>0.20852570665388726</v>
      </c>
      <c r="Q1634">
        <f t="shared" ca="1" si="383"/>
        <v>0.20852570665388726</v>
      </c>
    </row>
    <row r="1635" spans="5:17" x14ac:dyDescent="0.25">
      <c r="E1635" t="str">
        <f t="shared" ca="1" si="378"/>
        <v>{United States809}</v>
      </c>
      <c r="F1635">
        <v>0.37039656807330124</v>
      </c>
      <c r="G1635">
        <f t="shared" ca="1" si="379"/>
        <v>0.37039656807330124</v>
      </c>
      <c r="H1635">
        <f t="shared" ca="1" si="380"/>
        <v>0.12477557374932902</v>
      </c>
      <c r="N1635">
        <f t="shared" ca="1" si="381"/>
        <v>71375841</v>
      </c>
      <c r="O1635">
        <v>0.20852570665388726</v>
      </c>
      <c r="P1635">
        <f t="shared" ca="1" si="382"/>
        <v>0.78958380925041116</v>
      </c>
      <c r="Q1635">
        <f t="shared" ca="1" si="383"/>
        <v>0.58105810259652391</v>
      </c>
    </row>
    <row r="1636" spans="5:17" x14ac:dyDescent="0.25">
      <c r="E1636" t="str">
        <f t="shared" ca="1" si="378"/>
        <v>{United States810}</v>
      </c>
      <c r="F1636">
        <v>0.25359422212280247</v>
      </c>
      <c r="G1636">
        <f t="shared" ca="1" si="379"/>
        <v>0.25359422212280247</v>
      </c>
      <c r="H1636">
        <f t="shared" ca="1" si="380"/>
        <v>0.25359422212280247</v>
      </c>
      <c r="N1636">
        <f t="shared" ca="1" si="381"/>
        <v>71413175</v>
      </c>
      <c r="O1636">
        <v>0.26622013444623716</v>
      </c>
      <c r="P1636">
        <f t="shared" ca="1" si="382"/>
        <v>0.26622013444623716</v>
      </c>
      <c r="Q1636">
        <f t="shared" ca="1" si="383"/>
        <v>0.26622013444623716</v>
      </c>
    </row>
    <row r="1637" spans="5:17" x14ac:dyDescent="0.25">
      <c r="E1637" t="str">
        <f t="shared" ca="1" si="378"/>
        <v>{United States810}</v>
      </c>
      <c r="F1637">
        <v>0.30374535674928704</v>
      </c>
      <c r="G1637">
        <f t="shared" ca="1" si="379"/>
        <v>0.30374535674928704</v>
      </c>
      <c r="H1637">
        <f t="shared" ca="1" si="380"/>
        <v>5.0151134626484573E-2</v>
      </c>
      <c r="N1637">
        <f t="shared" ca="1" si="381"/>
        <v>71413175</v>
      </c>
      <c r="O1637">
        <v>0.38559286400351023</v>
      </c>
      <c r="P1637">
        <f t="shared" ca="1" si="382"/>
        <v>0.38559286400351023</v>
      </c>
      <c r="Q1637">
        <f t="shared" ca="1" si="383"/>
        <v>0.11937272955727307</v>
      </c>
    </row>
    <row r="1638" spans="5:17" x14ac:dyDescent="0.25">
      <c r="E1638" t="str">
        <f t="shared" ca="1" si="378"/>
        <v>{United States811}</v>
      </c>
      <c r="F1638">
        <v>0.86581214009320073</v>
      </c>
      <c r="G1638">
        <f t="shared" ca="1" si="379"/>
        <v>0.26910777992298096</v>
      </c>
      <c r="H1638">
        <f t="shared" ca="1" si="380"/>
        <v>0.26910777992298096</v>
      </c>
      <c r="N1638">
        <f t="shared" ca="1" si="381"/>
        <v>71507337</v>
      </c>
      <c r="O1638">
        <v>0.15904871832120171</v>
      </c>
      <c r="P1638">
        <f t="shared" ca="1" si="382"/>
        <v>0.15904871832120171</v>
      </c>
      <c r="Q1638">
        <f t="shared" ca="1" si="383"/>
        <v>0.15904871832120171</v>
      </c>
    </row>
    <row r="1639" spans="5:17" x14ac:dyDescent="0.25">
      <c r="E1639" t="str">
        <f t="shared" ca="1" si="378"/>
        <v>{United States811}</v>
      </c>
      <c r="F1639">
        <v>0.26910777992298096</v>
      </c>
      <c r="G1639">
        <f t="shared" ca="1" si="379"/>
        <v>0.86581214009320073</v>
      </c>
      <c r="H1639">
        <f t="shared" ca="1" si="380"/>
        <v>0.59670436017021977</v>
      </c>
      <c r="N1639">
        <f t="shared" ca="1" si="381"/>
        <v>71507337</v>
      </c>
      <c r="O1639">
        <v>0.69271695440506598</v>
      </c>
      <c r="P1639">
        <f t="shared" ca="1" si="382"/>
        <v>0.69271695440506598</v>
      </c>
      <c r="Q1639">
        <f t="shared" ca="1" si="383"/>
        <v>0.53366823608386427</v>
      </c>
    </row>
    <row r="1640" spans="5:17" x14ac:dyDescent="0.25">
      <c r="E1640" t="str">
        <f t="shared" ca="1" si="378"/>
        <v>{United States812}</v>
      </c>
      <c r="F1640">
        <v>0.53682519892545477</v>
      </c>
      <c r="G1640">
        <f t="shared" ca="1" si="379"/>
        <v>0.44695286363170361</v>
      </c>
      <c r="H1640">
        <f t="shared" ca="1" si="380"/>
        <v>0.44695286363170361</v>
      </c>
      <c r="N1640">
        <f t="shared" ca="1" si="381"/>
        <v>71531634</v>
      </c>
      <c r="O1640">
        <v>0.9644525411519087</v>
      </c>
      <c r="P1640">
        <f t="shared" ca="1" si="382"/>
        <v>6.9831637802068913E-2</v>
      </c>
      <c r="Q1640">
        <f t="shared" ca="1" si="383"/>
        <v>6.9831637802068913E-2</v>
      </c>
    </row>
    <row r="1641" spans="5:17" x14ac:dyDescent="0.25">
      <c r="E1641" t="str">
        <f t="shared" ca="1" si="378"/>
        <v>{United States812}</v>
      </c>
      <c r="F1641">
        <v>0.44695286363170361</v>
      </c>
      <c r="G1641">
        <f t="shared" ca="1" si="379"/>
        <v>0.53682519892545477</v>
      </c>
      <c r="H1641">
        <f t="shared" ca="1" si="380"/>
        <v>8.987233529375116E-2</v>
      </c>
      <c r="N1641">
        <f t="shared" ca="1" si="381"/>
        <v>71531634</v>
      </c>
      <c r="O1641">
        <v>6.9831637802068913E-2</v>
      </c>
      <c r="P1641">
        <f t="shared" ca="1" si="382"/>
        <v>0.9644525411519087</v>
      </c>
      <c r="Q1641">
        <f t="shared" ca="1" si="383"/>
        <v>0.89462090334983979</v>
      </c>
    </row>
    <row r="1642" spans="5:17" x14ac:dyDescent="0.25">
      <c r="E1642" t="str">
        <f t="shared" ca="1" si="378"/>
        <v>{United States813}</v>
      </c>
      <c r="F1642">
        <v>0.30843412570631501</v>
      </c>
      <c r="G1642">
        <f t="shared" ca="1" si="379"/>
        <v>0.12236000128452706</v>
      </c>
      <c r="H1642">
        <f t="shared" ca="1" si="380"/>
        <v>0.12236000128452706</v>
      </c>
      <c r="N1642">
        <f t="shared" ca="1" si="381"/>
        <v>71588358</v>
      </c>
      <c r="O1642">
        <v>0.78263980772015107</v>
      </c>
      <c r="P1642">
        <f t="shared" ca="1" si="382"/>
        <v>0.12289955161326893</v>
      </c>
      <c r="Q1642">
        <f t="shared" ca="1" si="383"/>
        <v>0.12289955161326893</v>
      </c>
    </row>
    <row r="1643" spans="5:17" x14ac:dyDescent="0.25">
      <c r="E1643" t="str">
        <f t="shared" ca="1" si="378"/>
        <v>{United States813}</v>
      </c>
      <c r="F1643">
        <v>0.12236000128452706</v>
      </c>
      <c r="G1643">
        <f t="shared" ca="1" si="379"/>
        <v>0.30843412570631501</v>
      </c>
      <c r="H1643">
        <f t="shared" ca="1" si="380"/>
        <v>0.18607412442178795</v>
      </c>
      <c r="N1643">
        <f t="shared" ca="1" si="381"/>
        <v>71588358</v>
      </c>
      <c r="O1643">
        <v>0.12289955161326893</v>
      </c>
      <c r="P1643">
        <f t="shared" ca="1" si="382"/>
        <v>0.78263980772015107</v>
      </c>
      <c r="Q1643">
        <f t="shared" ca="1" si="383"/>
        <v>0.65974025610688214</v>
      </c>
    </row>
    <row r="1644" spans="5:17" x14ac:dyDescent="0.25">
      <c r="E1644" t="str">
        <f t="shared" ca="1" si="378"/>
        <v>{United States814}</v>
      </c>
      <c r="F1644">
        <v>0.17955105299241658</v>
      </c>
      <c r="G1644">
        <f t="shared" ca="1" si="379"/>
        <v>0.15525660812610897</v>
      </c>
      <c r="H1644">
        <f t="shared" ca="1" si="380"/>
        <v>0.15525660812610897</v>
      </c>
      <c r="N1644">
        <f t="shared" ca="1" si="381"/>
        <v>71699373</v>
      </c>
      <c r="O1644">
        <v>8.6639482402294132E-2</v>
      </c>
      <c r="P1644">
        <f t="shared" ca="1" si="382"/>
        <v>8.6639482402294132E-2</v>
      </c>
      <c r="Q1644">
        <f t="shared" ca="1" si="383"/>
        <v>8.6639482402294132E-2</v>
      </c>
    </row>
    <row r="1645" spans="5:17" x14ac:dyDescent="0.25">
      <c r="E1645" t="str">
        <f t="shared" ca="1" si="378"/>
        <v>{United States814}</v>
      </c>
      <c r="F1645">
        <v>0.15525660812610897</v>
      </c>
      <c r="G1645">
        <f t="shared" ca="1" si="379"/>
        <v>0.17955105299241658</v>
      </c>
      <c r="H1645">
        <f t="shared" ca="1" si="380"/>
        <v>2.4294444866307607E-2</v>
      </c>
      <c r="N1645">
        <f t="shared" ca="1" si="381"/>
        <v>71699373</v>
      </c>
      <c r="O1645">
        <v>0.11031317454936029</v>
      </c>
      <c r="P1645">
        <f t="shared" ca="1" si="382"/>
        <v>0.11031317454936029</v>
      </c>
      <c r="Q1645">
        <f t="shared" ca="1" si="383"/>
        <v>2.3673692147066161E-2</v>
      </c>
    </row>
    <row r="1646" spans="5:17" x14ac:dyDescent="0.25">
      <c r="E1646" t="str">
        <f t="shared" ca="1" si="378"/>
        <v>{United States815}</v>
      </c>
      <c r="F1646">
        <v>0.49721011180852337</v>
      </c>
      <c r="G1646">
        <f t="shared" ca="1" si="379"/>
        <v>0.44099914888891545</v>
      </c>
      <c r="H1646">
        <f t="shared" ca="1" si="380"/>
        <v>0.44099914888891545</v>
      </c>
      <c r="N1646">
        <f t="shared" ca="1" si="381"/>
        <v>71768556</v>
      </c>
      <c r="O1646">
        <v>0.79106958589934406</v>
      </c>
      <c r="P1646">
        <f t="shared" ca="1" si="382"/>
        <v>0.79106958589934406</v>
      </c>
      <c r="Q1646">
        <f t="shared" ca="1" si="383"/>
        <v>0.79106958589934406</v>
      </c>
    </row>
    <row r="1647" spans="5:17" x14ac:dyDescent="0.25">
      <c r="E1647" t="str">
        <f t="shared" ca="1" si="378"/>
        <v>{United States815}</v>
      </c>
      <c r="F1647">
        <v>0.44099914888891545</v>
      </c>
      <c r="G1647">
        <f t="shared" ca="1" si="379"/>
        <v>0.49721011180852337</v>
      </c>
      <c r="H1647">
        <f t="shared" ca="1" si="380"/>
        <v>5.6210962919607921E-2</v>
      </c>
      <c r="N1647">
        <f t="shared" ca="1" si="381"/>
        <v>71768556</v>
      </c>
      <c r="O1647">
        <v>0.8647827115824962</v>
      </c>
      <c r="P1647">
        <f t="shared" ca="1" si="382"/>
        <v>0.8647827115824962</v>
      </c>
      <c r="Q1647">
        <f t="shared" ca="1" si="383"/>
        <v>7.3713125683152136E-2</v>
      </c>
    </row>
    <row r="1648" spans="5:17" x14ac:dyDescent="0.25">
      <c r="E1648" t="str">
        <f t="shared" ca="1" si="378"/>
        <v>{United States816}</v>
      </c>
      <c r="F1648">
        <v>0.97778703766351904</v>
      </c>
      <c r="G1648">
        <f t="shared" ca="1" si="379"/>
        <v>0.11747761924219435</v>
      </c>
      <c r="H1648">
        <f t="shared" ca="1" si="380"/>
        <v>0.11747761924219435</v>
      </c>
      <c r="N1648">
        <f t="shared" ca="1" si="381"/>
        <v>71770537</v>
      </c>
      <c r="O1648">
        <v>0.15931227359527156</v>
      </c>
      <c r="P1648">
        <f t="shared" ca="1" si="382"/>
        <v>0.15931227359527156</v>
      </c>
      <c r="Q1648">
        <f t="shared" ca="1" si="383"/>
        <v>0.15931227359527156</v>
      </c>
    </row>
    <row r="1649" spans="5:17" x14ac:dyDescent="0.25">
      <c r="E1649" t="str">
        <f t="shared" ca="1" si="378"/>
        <v>{United States816}</v>
      </c>
      <c r="F1649">
        <v>0.11747761924219435</v>
      </c>
      <c r="G1649">
        <f t="shared" ca="1" si="379"/>
        <v>0.97778703766351904</v>
      </c>
      <c r="H1649">
        <f t="shared" ca="1" si="380"/>
        <v>0.86030941842132469</v>
      </c>
      <c r="N1649">
        <f t="shared" ca="1" si="381"/>
        <v>71770537</v>
      </c>
      <c r="O1649">
        <v>0.82733889863164833</v>
      </c>
      <c r="P1649">
        <f t="shared" ca="1" si="382"/>
        <v>0.82733889863164833</v>
      </c>
      <c r="Q1649">
        <f t="shared" ca="1" si="383"/>
        <v>0.66802662503637678</v>
      </c>
    </row>
    <row r="1650" spans="5:17" x14ac:dyDescent="0.25">
      <c r="E1650" t="str">
        <f t="shared" ca="1" si="378"/>
        <v>{United States817}</v>
      </c>
      <c r="F1650">
        <v>0.7471324906896043</v>
      </c>
      <c r="G1650">
        <f t="shared" ca="1" si="379"/>
        <v>0.7471324906896043</v>
      </c>
      <c r="H1650">
        <f t="shared" ca="1" si="380"/>
        <v>0.7471324906896043</v>
      </c>
      <c r="N1650">
        <f t="shared" ca="1" si="381"/>
        <v>71833097</v>
      </c>
      <c r="O1650">
        <v>4.431311559696649E-2</v>
      </c>
      <c r="P1650">
        <f t="shared" ca="1" si="382"/>
        <v>4.431311559696649E-2</v>
      </c>
      <c r="Q1650">
        <f t="shared" ca="1" si="383"/>
        <v>4.431311559696649E-2</v>
      </c>
    </row>
    <row r="1651" spans="5:17" x14ac:dyDescent="0.25">
      <c r="E1651" t="str">
        <f t="shared" ca="1" si="378"/>
        <v>{United States817}</v>
      </c>
      <c r="F1651">
        <v>0.88386629502274416</v>
      </c>
      <c r="G1651">
        <f t="shared" ca="1" si="379"/>
        <v>0.88386629502274416</v>
      </c>
      <c r="H1651">
        <f t="shared" ca="1" si="380"/>
        <v>0.13673380433313986</v>
      </c>
      <c r="N1651">
        <f t="shared" ca="1" si="381"/>
        <v>71833097</v>
      </c>
      <c r="O1651">
        <v>0.52903831646643917</v>
      </c>
      <c r="P1651">
        <f t="shared" ca="1" si="382"/>
        <v>0.52903831646643917</v>
      </c>
      <c r="Q1651">
        <f t="shared" ca="1" si="383"/>
        <v>0.48472520086947268</v>
      </c>
    </row>
    <row r="1652" spans="5:17" x14ac:dyDescent="0.25">
      <c r="E1652" t="str">
        <f t="shared" ca="1" si="378"/>
        <v>{United States818}</v>
      </c>
      <c r="F1652">
        <v>0.54382504763249939</v>
      </c>
      <c r="G1652">
        <f t="shared" ca="1" si="379"/>
        <v>0.54382504763249939</v>
      </c>
      <c r="H1652">
        <f t="shared" ca="1" si="380"/>
        <v>0.54382504763249939</v>
      </c>
      <c r="N1652">
        <f t="shared" ca="1" si="381"/>
        <v>71977392</v>
      </c>
      <c r="O1652">
        <v>0.87555324546934243</v>
      </c>
      <c r="P1652">
        <f t="shared" ca="1" si="382"/>
        <v>0.61322445017661786</v>
      </c>
      <c r="Q1652">
        <f t="shared" ca="1" si="383"/>
        <v>0.61322445017661786</v>
      </c>
    </row>
    <row r="1653" spans="5:17" x14ac:dyDescent="0.25">
      <c r="E1653" t="str">
        <f t="shared" ca="1" si="378"/>
        <v>{United States818}</v>
      </c>
      <c r="F1653">
        <v>0.67602216751771604</v>
      </c>
      <c r="G1653">
        <f t="shared" ca="1" si="379"/>
        <v>0.67602216751771604</v>
      </c>
      <c r="H1653">
        <f t="shared" ca="1" si="380"/>
        <v>0.13219711988521665</v>
      </c>
      <c r="N1653">
        <f t="shared" ca="1" si="381"/>
        <v>71977392</v>
      </c>
      <c r="O1653">
        <v>0.61322445017661786</v>
      </c>
      <c r="P1653">
        <f t="shared" ca="1" si="382"/>
        <v>0.87555324546934243</v>
      </c>
      <c r="Q1653">
        <f t="shared" ca="1" si="383"/>
        <v>0.26232879529272457</v>
      </c>
    </row>
    <row r="1654" spans="5:17" x14ac:dyDescent="0.25">
      <c r="E1654" t="str">
        <f t="shared" ca="1" si="378"/>
        <v>{United States819}</v>
      </c>
      <c r="F1654">
        <v>0.32383411780661442</v>
      </c>
      <c r="G1654">
        <f t="shared" ca="1" si="379"/>
        <v>0.32383411780661442</v>
      </c>
      <c r="H1654">
        <f t="shared" ca="1" si="380"/>
        <v>0.32383411780661442</v>
      </c>
      <c r="N1654">
        <f t="shared" ca="1" si="381"/>
        <v>72015353</v>
      </c>
      <c r="O1654">
        <v>0.79649501355257157</v>
      </c>
      <c r="P1654">
        <f t="shared" ca="1" si="382"/>
        <v>0.51653302357124475</v>
      </c>
      <c r="Q1654">
        <f t="shared" ca="1" si="383"/>
        <v>0.51653302357124475</v>
      </c>
    </row>
    <row r="1655" spans="5:17" x14ac:dyDescent="0.25">
      <c r="E1655" t="str">
        <f t="shared" ca="1" si="378"/>
        <v>{United States819}</v>
      </c>
      <c r="F1655">
        <v>0.36169832966922666</v>
      </c>
      <c r="G1655">
        <f t="shared" ca="1" si="379"/>
        <v>0.36169832966922666</v>
      </c>
      <c r="H1655">
        <f t="shared" ca="1" si="380"/>
        <v>3.786421186261224E-2</v>
      </c>
      <c r="N1655">
        <f t="shared" ca="1" si="381"/>
        <v>72015353</v>
      </c>
      <c r="O1655">
        <v>0.51653302357124475</v>
      </c>
      <c r="P1655">
        <f t="shared" ca="1" si="382"/>
        <v>0.79649501355257157</v>
      </c>
      <c r="Q1655">
        <f t="shared" ca="1" si="383"/>
        <v>0.27996198998132682</v>
      </c>
    </row>
    <row r="1656" spans="5:17" x14ac:dyDescent="0.25">
      <c r="E1656" t="str">
        <f t="shared" ca="1" si="378"/>
        <v>{United States820}</v>
      </c>
      <c r="F1656">
        <v>0.62132814833402694</v>
      </c>
      <c r="G1656">
        <f t="shared" ca="1" si="379"/>
        <v>0.62132814833402694</v>
      </c>
      <c r="H1656">
        <f t="shared" ca="1" si="380"/>
        <v>0.62132814833402694</v>
      </c>
      <c r="N1656">
        <f t="shared" ca="1" si="381"/>
        <v>72080672</v>
      </c>
      <c r="O1656">
        <v>0.83099707444618998</v>
      </c>
      <c r="P1656">
        <f t="shared" ca="1" si="382"/>
        <v>0.83099707444618998</v>
      </c>
      <c r="Q1656">
        <f t="shared" ca="1" si="383"/>
        <v>0.83099707444618998</v>
      </c>
    </row>
    <row r="1657" spans="5:17" x14ac:dyDescent="0.25">
      <c r="E1657" t="str">
        <f t="shared" ca="1" si="378"/>
        <v>{United States820}</v>
      </c>
      <c r="F1657">
        <v>0.93219360976299048</v>
      </c>
      <c r="G1657">
        <f t="shared" ca="1" si="379"/>
        <v>0.93219360976299048</v>
      </c>
      <c r="H1657">
        <f t="shared" ca="1" si="380"/>
        <v>0.31086546142896354</v>
      </c>
      <c r="N1657">
        <f t="shared" ca="1" si="381"/>
        <v>72080672</v>
      </c>
      <c r="O1657">
        <v>0.85258286407359352</v>
      </c>
      <c r="P1657">
        <f t="shared" ca="1" si="382"/>
        <v>0.85258286407359352</v>
      </c>
      <c r="Q1657">
        <f t="shared" ca="1" si="383"/>
        <v>2.158578962740354E-2</v>
      </c>
    </row>
    <row r="1658" spans="5:17" x14ac:dyDescent="0.25">
      <c r="E1658" t="str">
        <f t="shared" ca="1" si="378"/>
        <v>{United States821}</v>
      </c>
      <c r="F1658">
        <v>9.7248628286888406E-2</v>
      </c>
      <c r="G1658">
        <f t="shared" ca="1" si="379"/>
        <v>9.7248628286888406E-2</v>
      </c>
      <c r="H1658">
        <f t="shared" ca="1" si="380"/>
        <v>9.7248628286888406E-2</v>
      </c>
      <c r="N1658">
        <f t="shared" ca="1" si="381"/>
        <v>72087862</v>
      </c>
      <c r="O1658">
        <v>0.35496715885828944</v>
      </c>
      <c r="P1658">
        <f t="shared" ca="1" si="382"/>
        <v>0.35496715885828944</v>
      </c>
      <c r="Q1658">
        <f t="shared" ca="1" si="383"/>
        <v>0.35496715885828944</v>
      </c>
    </row>
    <row r="1659" spans="5:17" x14ac:dyDescent="0.25">
      <c r="E1659" t="str">
        <f t="shared" ca="1" si="378"/>
        <v>{United States821}</v>
      </c>
      <c r="F1659">
        <v>0.14207794805047247</v>
      </c>
      <c r="G1659">
        <f t="shared" ca="1" si="379"/>
        <v>0.14207794805047247</v>
      </c>
      <c r="H1659">
        <f t="shared" ca="1" si="380"/>
        <v>4.4829319763584063E-2</v>
      </c>
      <c r="N1659">
        <f t="shared" ca="1" si="381"/>
        <v>72087862</v>
      </c>
      <c r="O1659">
        <v>0.87849770844893205</v>
      </c>
      <c r="P1659">
        <f t="shared" ca="1" si="382"/>
        <v>0.87849770844893205</v>
      </c>
      <c r="Q1659">
        <f t="shared" ca="1" si="383"/>
        <v>0.5235305495906426</v>
      </c>
    </row>
    <row r="1660" spans="5:17" x14ac:dyDescent="0.25">
      <c r="E1660" t="str">
        <f t="shared" ca="1" si="378"/>
        <v>{United States822}</v>
      </c>
      <c r="F1660">
        <v>3.2388066256228254E-2</v>
      </c>
      <c r="G1660">
        <f t="shared" ca="1" si="379"/>
        <v>3.2388066256228254E-2</v>
      </c>
      <c r="H1660">
        <f t="shared" ca="1" si="380"/>
        <v>3.2388066256228254E-2</v>
      </c>
      <c r="N1660">
        <f t="shared" ca="1" si="381"/>
        <v>72188111</v>
      </c>
      <c r="O1660">
        <v>0.27804680934346782</v>
      </c>
      <c r="P1660">
        <f t="shared" ca="1" si="382"/>
        <v>0.27804680934346782</v>
      </c>
      <c r="Q1660">
        <f t="shared" ca="1" si="383"/>
        <v>0.27804680934346782</v>
      </c>
    </row>
    <row r="1661" spans="5:17" x14ac:dyDescent="0.25">
      <c r="E1661" t="str">
        <f t="shared" ca="1" si="378"/>
        <v>{United States822}</v>
      </c>
      <c r="F1661">
        <v>0.39985445383481255</v>
      </c>
      <c r="G1661">
        <f t="shared" ca="1" si="379"/>
        <v>0.39985445383481255</v>
      </c>
      <c r="H1661">
        <f t="shared" ca="1" si="380"/>
        <v>0.3674663875785843</v>
      </c>
      <c r="N1661">
        <f t="shared" ca="1" si="381"/>
        <v>72188111</v>
      </c>
      <c r="O1661">
        <v>0.88365281163561205</v>
      </c>
      <c r="P1661">
        <f t="shared" ca="1" si="382"/>
        <v>0.88365281163561205</v>
      </c>
      <c r="Q1661">
        <f t="shared" ca="1" si="383"/>
        <v>0.60560600229214423</v>
      </c>
    </row>
    <row r="1662" spans="5:17" x14ac:dyDescent="0.25">
      <c r="E1662" t="str">
        <f t="shared" ca="1" si="378"/>
        <v>{United States823}</v>
      </c>
      <c r="F1662">
        <v>0.41472924776221876</v>
      </c>
      <c r="G1662">
        <f t="shared" ca="1" si="379"/>
        <v>0.41472924776221876</v>
      </c>
      <c r="H1662">
        <f t="shared" ca="1" si="380"/>
        <v>0.41472924776221876</v>
      </c>
      <c r="N1662">
        <f t="shared" ca="1" si="381"/>
        <v>72206727</v>
      </c>
      <c r="O1662">
        <v>0.62067539936882721</v>
      </c>
      <c r="P1662">
        <f t="shared" ca="1" si="382"/>
        <v>0.62067539936882721</v>
      </c>
      <c r="Q1662">
        <f t="shared" ca="1" si="383"/>
        <v>0.62067539936882721</v>
      </c>
    </row>
    <row r="1663" spans="5:17" x14ac:dyDescent="0.25">
      <c r="E1663" t="str">
        <f t="shared" ca="1" si="378"/>
        <v>{United States823}</v>
      </c>
      <c r="F1663">
        <v>0.65861532272212209</v>
      </c>
      <c r="G1663">
        <f t="shared" ca="1" si="379"/>
        <v>0.65861532272212209</v>
      </c>
      <c r="H1663">
        <f t="shared" ca="1" si="380"/>
        <v>0.24388607495990333</v>
      </c>
      <c r="N1663">
        <f t="shared" ca="1" si="381"/>
        <v>72206727</v>
      </c>
      <c r="O1663">
        <v>0.8518764311509428</v>
      </c>
      <c r="P1663">
        <f t="shared" ca="1" si="382"/>
        <v>0.8518764311509428</v>
      </c>
      <c r="Q1663">
        <f t="shared" ca="1" si="383"/>
        <v>0.2312010317821156</v>
      </c>
    </row>
    <row r="1664" spans="5:17" x14ac:dyDescent="0.25">
      <c r="E1664" t="str">
        <f t="shared" ca="1" si="378"/>
        <v>{United States824}</v>
      </c>
      <c r="F1664">
        <v>0.33871041798874324</v>
      </c>
      <c r="G1664">
        <f t="shared" ca="1" si="379"/>
        <v>0.33871041798874324</v>
      </c>
      <c r="H1664">
        <f t="shared" ca="1" si="380"/>
        <v>0.33871041798874324</v>
      </c>
      <c r="N1664">
        <f t="shared" ca="1" si="381"/>
        <v>72260292</v>
      </c>
      <c r="O1664">
        <v>0.59127159021494746</v>
      </c>
      <c r="P1664">
        <f t="shared" ca="1" si="382"/>
        <v>0.59127159021494746</v>
      </c>
      <c r="Q1664">
        <f t="shared" ca="1" si="383"/>
        <v>0.59127159021494746</v>
      </c>
    </row>
    <row r="1665" spans="5:17" x14ac:dyDescent="0.25">
      <c r="E1665" t="str">
        <f t="shared" ca="1" si="378"/>
        <v>{United States824}</v>
      </c>
      <c r="F1665">
        <v>0.60070647892869622</v>
      </c>
      <c r="G1665">
        <f t="shared" ca="1" si="379"/>
        <v>0.60070647892869622</v>
      </c>
      <c r="H1665">
        <f t="shared" ca="1" si="380"/>
        <v>0.26199606093995298</v>
      </c>
      <c r="N1665">
        <f t="shared" ca="1" si="381"/>
        <v>72260292</v>
      </c>
      <c r="O1665">
        <v>0.91989328701718753</v>
      </c>
      <c r="P1665">
        <f t="shared" ca="1" si="382"/>
        <v>0.91989328701718753</v>
      </c>
      <c r="Q1665">
        <f t="shared" ca="1" si="383"/>
        <v>0.32862169680224007</v>
      </c>
    </row>
    <row r="1666" spans="5:17" x14ac:dyDescent="0.25">
      <c r="E1666" t="str">
        <f t="shared" ca="1" si="378"/>
        <v>{United States825}</v>
      </c>
      <c r="F1666">
        <v>0.51592896088222373</v>
      </c>
      <c r="G1666">
        <f t="shared" ca="1" si="379"/>
        <v>3.703066844729952E-2</v>
      </c>
      <c r="H1666">
        <f t="shared" ca="1" si="380"/>
        <v>3.703066844729952E-2</v>
      </c>
      <c r="N1666">
        <f t="shared" ca="1" si="381"/>
        <v>72317008</v>
      </c>
      <c r="O1666">
        <v>0.5593877270864327</v>
      </c>
      <c r="P1666">
        <f t="shared" ca="1" si="382"/>
        <v>0.5593877270864327</v>
      </c>
      <c r="Q1666">
        <f t="shared" ca="1" si="383"/>
        <v>0.5593877270864327</v>
      </c>
    </row>
    <row r="1667" spans="5:17" x14ac:dyDescent="0.25">
      <c r="E1667" t="str">
        <f t="shared" ref="E1667:E1730" ca="1" si="384">INDIRECT(ADDRESS(INT((ROW())/2)+1,1))</f>
        <v>{United States825}</v>
      </c>
      <c r="F1667">
        <v>3.703066844729952E-2</v>
      </c>
      <c r="G1667">
        <f t="shared" ref="G1667:G1730" ca="1" si="385">SMALL(OFFSET($F$2,MATCH($E1667,$E$2:$E$2425,0)-1,0,COUNTIF($E$2:$E$2425,E1667),1),ROW()-MATCH($E1667,$E$2:$E$2425,0))</f>
        <v>0.51592896088222373</v>
      </c>
      <c r="H1667">
        <f t="shared" ref="H1667:H1730" ca="1" si="386">IF(E1667&lt;&gt;E1666,G1667,G1667-G1666)</f>
        <v>0.47889829243492421</v>
      </c>
      <c r="N1667">
        <f t="shared" ref="N1667:N1730" ca="1" si="387">INDIRECT(ADDRESS(INT((ROW())/2)+1,13))</f>
        <v>72317008</v>
      </c>
      <c r="O1667">
        <v>0.91604324024845807</v>
      </c>
      <c r="P1667">
        <f t="shared" ref="P1667:P1730" ca="1" si="388">SMALL(OFFSET($O$2,MATCH($N1667,$N$2:$N$2425,0)-1,0,COUNTIF($N$2:$N$2425,N1667),1),ROW()-MATCH($N1667,$N$2:$N$2425,0))</f>
        <v>0.91604324024845807</v>
      </c>
      <c r="Q1667">
        <f t="shared" ref="Q1667:Q1730" ca="1" si="389">IF(N1667&lt;&gt;N1666,P1667,P1667-P1666)</f>
        <v>0.35665551316202537</v>
      </c>
    </row>
    <row r="1668" spans="5:17" x14ac:dyDescent="0.25">
      <c r="E1668" t="str">
        <f t="shared" ca="1" si="384"/>
        <v>{United States826}</v>
      </c>
      <c r="F1668">
        <v>0.7700442517428957</v>
      </c>
      <c r="G1668">
        <f t="shared" ca="1" si="385"/>
        <v>0.72321113444340668</v>
      </c>
      <c r="H1668">
        <f t="shared" ca="1" si="386"/>
        <v>0.72321113444340668</v>
      </c>
      <c r="N1668">
        <f t="shared" ca="1" si="387"/>
        <v>72320146</v>
      </c>
      <c r="O1668">
        <v>0.7759674287065097</v>
      </c>
      <c r="P1668">
        <f t="shared" ca="1" si="388"/>
        <v>0.7759674287065097</v>
      </c>
      <c r="Q1668">
        <f t="shared" ca="1" si="389"/>
        <v>0.7759674287065097</v>
      </c>
    </row>
    <row r="1669" spans="5:17" x14ac:dyDescent="0.25">
      <c r="E1669" t="str">
        <f t="shared" ca="1" si="384"/>
        <v>{United States826}</v>
      </c>
      <c r="F1669">
        <v>0.72321113444340668</v>
      </c>
      <c r="G1669">
        <f t="shared" ca="1" si="385"/>
        <v>0.7700442517428957</v>
      </c>
      <c r="H1669">
        <f t="shared" ca="1" si="386"/>
        <v>4.6833117299489024E-2</v>
      </c>
      <c r="N1669">
        <f t="shared" ca="1" si="387"/>
        <v>72320146</v>
      </c>
      <c r="O1669">
        <v>0.94831421795108983</v>
      </c>
      <c r="P1669">
        <f t="shared" ca="1" si="388"/>
        <v>0.94831421795108983</v>
      </c>
      <c r="Q1669">
        <f t="shared" ca="1" si="389"/>
        <v>0.17234678924458013</v>
      </c>
    </row>
    <row r="1670" spans="5:17" x14ac:dyDescent="0.25">
      <c r="E1670" t="str">
        <f t="shared" ca="1" si="384"/>
        <v>{United States827}</v>
      </c>
      <c r="F1670">
        <v>0.92067018735165596</v>
      </c>
      <c r="G1670">
        <f t="shared" ca="1" si="385"/>
        <v>0.92067018735165596</v>
      </c>
      <c r="H1670">
        <f t="shared" ca="1" si="386"/>
        <v>0.92067018735165596</v>
      </c>
      <c r="N1670">
        <f t="shared" ca="1" si="387"/>
        <v>72551050</v>
      </c>
      <c r="O1670">
        <v>0.34753204460942877</v>
      </c>
      <c r="P1670">
        <f t="shared" ca="1" si="388"/>
        <v>0.23816861295120173</v>
      </c>
      <c r="Q1670">
        <f t="shared" ca="1" si="389"/>
        <v>0.23816861295120173</v>
      </c>
    </row>
    <row r="1671" spans="5:17" x14ac:dyDescent="0.25">
      <c r="E1671" t="str">
        <f t="shared" ca="1" si="384"/>
        <v>{United States827}</v>
      </c>
      <c r="F1671">
        <v>0.97995327674335653</v>
      </c>
      <c r="G1671">
        <f t="shared" ca="1" si="385"/>
        <v>0.97995327674335653</v>
      </c>
      <c r="H1671">
        <f t="shared" ca="1" si="386"/>
        <v>5.9283089391700572E-2</v>
      </c>
      <c r="N1671">
        <f t="shared" ca="1" si="387"/>
        <v>72551050</v>
      </c>
      <c r="O1671">
        <v>0.23816861295120173</v>
      </c>
      <c r="P1671">
        <f t="shared" ca="1" si="388"/>
        <v>0.34753204460942877</v>
      </c>
      <c r="Q1671">
        <f t="shared" ca="1" si="389"/>
        <v>0.10936343165822704</v>
      </c>
    </row>
    <row r="1672" spans="5:17" x14ac:dyDescent="0.25">
      <c r="E1672" t="str">
        <f t="shared" ca="1" si="384"/>
        <v>{United States828}</v>
      </c>
      <c r="F1672">
        <v>0.65323059935474204</v>
      </c>
      <c r="G1672">
        <f t="shared" ca="1" si="385"/>
        <v>0.48316322494829755</v>
      </c>
      <c r="H1672">
        <f t="shared" ca="1" si="386"/>
        <v>0.48316322494829755</v>
      </c>
      <c r="N1672">
        <f t="shared" ca="1" si="387"/>
        <v>72555788</v>
      </c>
      <c r="O1672">
        <v>0.62474568161193422</v>
      </c>
      <c r="P1672">
        <f t="shared" ca="1" si="388"/>
        <v>0.62474568161193422</v>
      </c>
      <c r="Q1672">
        <f t="shared" ca="1" si="389"/>
        <v>0.62474568161193422</v>
      </c>
    </row>
    <row r="1673" spans="5:17" x14ac:dyDescent="0.25">
      <c r="E1673" t="str">
        <f t="shared" ca="1" si="384"/>
        <v>{United States828}</v>
      </c>
      <c r="F1673">
        <v>0.48316322494829755</v>
      </c>
      <c r="G1673">
        <f t="shared" ca="1" si="385"/>
        <v>0.65323059935474204</v>
      </c>
      <c r="H1673">
        <f t="shared" ca="1" si="386"/>
        <v>0.17006737440644448</v>
      </c>
      <c r="N1673">
        <f t="shared" ca="1" si="387"/>
        <v>72555788</v>
      </c>
      <c r="O1673">
        <v>0.76608204381516865</v>
      </c>
      <c r="P1673">
        <f t="shared" ca="1" si="388"/>
        <v>0.76608204381516865</v>
      </c>
      <c r="Q1673">
        <f t="shared" ca="1" si="389"/>
        <v>0.14133636220323442</v>
      </c>
    </row>
    <row r="1674" spans="5:17" x14ac:dyDescent="0.25">
      <c r="E1674" t="str">
        <f t="shared" ca="1" si="384"/>
        <v>{United States829}</v>
      </c>
      <c r="F1674">
        <v>0.21151844847405321</v>
      </c>
      <c r="G1674">
        <f t="shared" ca="1" si="385"/>
        <v>0.21151844847405321</v>
      </c>
      <c r="H1674">
        <f t="shared" ca="1" si="386"/>
        <v>0.21151844847405321</v>
      </c>
      <c r="N1674">
        <f t="shared" ca="1" si="387"/>
        <v>72589960</v>
      </c>
      <c r="O1674">
        <v>0.33414572965435785</v>
      </c>
      <c r="P1674">
        <f t="shared" ca="1" si="388"/>
        <v>0.33414572965435785</v>
      </c>
      <c r="Q1674">
        <f t="shared" ca="1" si="389"/>
        <v>0.33414572965435785</v>
      </c>
    </row>
    <row r="1675" spans="5:17" x14ac:dyDescent="0.25">
      <c r="E1675" t="str">
        <f t="shared" ca="1" si="384"/>
        <v>{United States829}</v>
      </c>
      <c r="F1675">
        <v>0.81470090155306096</v>
      </c>
      <c r="G1675">
        <f t="shared" ca="1" si="385"/>
        <v>0.81470090155306096</v>
      </c>
      <c r="H1675">
        <f t="shared" ca="1" si="386"/>
        <v>0.60318245307900775</v>
      </c>
      <c r="N1675">
        <f t="shared" ca="1" si="387"/>
        <v>72589960</v>
      </c>
      <c r="O1675">
        <v>0.78328577119505871</v>
      </c>
      <c r="P1675">
        <f t="shared" ca="1" si="388"/>
        <v>0.78328577119505871</v>
      </c>
      <c r="Q1675">
        <f t="shared" ca="1" si="389"/>
        <v>0.44914004154070086</v>
      </c>
    </row>
    <row r="1676" spans="5:17" x14ac:dyDescent="0.25">
      <c r="E1676" t="str">
        <f t="shared" ca="1" si="384"/>
        <v>{United States830}</v>
      </c>
      <c r="F1676">
        <v>0.30288904939047856</v>
      </c>
      <c r="G1676">
        <f t="shared" ca="1" si="385"/>
        <v>0.30288904939047856</v>
      </c>
      <c r="H1676">
        <f t="shared" ca="1" si="386"/>
        <v>0.30288904939047856</v>
      </c>
      <c r="N1676">
        <f t="shared" ca="1" si="387"/>
        <v>72590950</v>
      </c>
      <c r="O1676">
        <v>0.34631197949101278</v>
      </c>
      <c r="P1676">
        <f t="shared" ca="1" si="388"/>
        <v>0.28577588360402217</v>
      </c>
      <c r="Q1676">
        <f t="shared" ca="1" si="389"/>
        <v>0.28577588360402217</v>
      </c>
    </row>
    <row r="1677" spans="5:17" x14ac:dyDescent="0.25">
      <c r="E1677" t="str">
        <f t="shared" ca="1" si="384"/>
        <v>{United States830}</v>
      </c>
      <c r="F1677">
        <v>0.64017093400504266</v>
      </c>
      <c r="G1677">
        <f t="shared" ca="1" si="385"/>
        <v>0.64017093400504266</v>
      </c>
      <c r="H1677">
        <f t="shared" ca="1" si="386"/>
        <v>0.3372818846145641</v>
      </c>
      <c r="N1677">
        <f t="shared" ca="1" si="387"/>
        <v>72590950</v>
      </c>
      <c r="O1677">
        <v>0.28577588360402217</v>
      </c>
      <c r="P1677">
        <f t="shared" ca="1" si="388"/>
        <v>0.34631197949101278</v>
      </c>
      <c r="Q1677">
        <f t="shared" ca="1" si="389"/>
        <v>6.0536095886990604E-2</v>
      </c>
    </row>
    <row r="1678" spans="5:17" x14ac:dyDescent="0.25">
      <c r="E1678" t="str">
        <f t="shared" ca="1" si="384"/>
        <v>{United States831}</v>
      </c>
      <c r="F1678">
        <v>0.75233387658874962</v>
      </c>
      <c r="G1678">
        <f t="shared" ca="1" si="385"/>
        <v>0.34774255495015594</v>
      </c>
      <c r="H1678">
        <f t="shared" ca="1" si="386"/>
        <v>0.34774255495015594</v>
      </c>
      <c r="N1678">
        <f t="shared" ca="1" si="387"/>
        <v>72598687</v>
      </c>
      <c r="O1678">
        <v>2.2949026498023328E-2</v>
      </c>
      <c r="P1678">
        <f t="shared" ca="1" si="388"/>
        <v>2.2949026498023328E-2</v>
      </c>
      <c r="Q1678">
        <f t="shared" ca="1" si="389"/>
        <v>2.2949026498023328E-2</v>
      </c>
    </row>
    <row r="1679" spans="5:17" x14ac:dyDescent="0.25">
      <c r="E1679" t="str">
        <f t="shared" ca="1" si="384"/>
        <v>{United States831}</v>
      </c>
      <c r="F1679">
        <v>0.34774255495015594</v>
      </c>
      <c r="G1679">
        <f t="shared" ca="1" si="385"/>
        <v>0.75233387658874962</v>
      </c>
      <c r="H1679">
        <f t="shared" ca="1" si="386"/>
        <v>0.40459132163859368</v>
      </c>
      <c r="N1679">
        <f t="shared" ca="1" si="387"/>
        <v>72598687</v>
      </c>
      <c r="O1679">
        <v>0.61682260824306934</v>
      </c>
      <c r="P1679">
        <f t="shared" ca="1" si="388"/>
        <v>0.61682260824306934</v>
      </c>
      <c r="Q1679">
        <f t="shared" ca="1" si="389"/>
        <v>0.59387358174504601</v>
      </c>
    </row>
    <row r="1680" spans="5:17" x14ac:dyDescent="0.25">
      <c r="E1680" t="str">
        <f t="shared" ca="1" si="384"/>
        <v>{United States832}</v>
      </c>
      <c r="F1680">
        <v>4.4554674868511057E-2</v>
      </c>
      <c r="G1680">
        <f t="shared" ca="1" si="385"/>
        <v>4.4554674868511057E-2</v>
      </c>
      <c r="H1680">
        <f t="shared" ca="1" si="386"/>
        <v>4.4554674868511057E-2</v>
      </c>
      <c r="N1680">
        <f t="shared" ca="1" si="387"/>
        <v>72703915</v>
      </c>
      <c r="O1680">
        <v>0.23749204466100493</v>
      </c>
      <c r="P1680">
        <f t="shared" ca="1" si="388"/>
        <v>0.23749204466100493</v>
      </c>
      <c r="Q1680">
        <f t="shared" ca="1" si="389"/>
        <v>0.23749204466100493</v>
      </c>
    </row>
    <row r="1681" spans="5:17" x14ac:dyDescent="0.25">
      <c r="E1681" t="str">
        <f t="shared" ca="1" si="384"/>
        <v>{United States832}</v>
      </c>
      <c r="F1681">
        <v>0.64746113770441849</v>
      </c>
      <c r="G1681">
        <f t="shared" ca="1" si="385"/>
        <v>0.64746113770441849</v>
      </c>
      <c r="H1681">
        <f t="shared" ca="1" si="386"/>
        <v>0.60290646283590743</v>
      </c>
      <c r="N1681">
        <f t="shared" ca="1" si="387"/>
        <v>72703915</v>
      </c>
      <c r="O1681">
        <v>0.56577760803245325</v>
      </c>
      <c r="P1681">
        <f t="shared" ca="1" si="388"/>
        <v>0.56577760803245325</v>
      </c>
      <c r="Q1681">
        <f t="shared" ca="1" si="389"/>
        <v>0.32828556337144832</v>
      </c>
    </row>
    <row r="1682" spans="5:17" x14ac:dyDescent="0.25">
      <c r="E1682" t="str">
        <f t="shared" ca="1" si="384"/>
        <v>{United States833}</v>
      </c>
      <c r="F1682">
        <v>0.59257011473540999</v>
      </c>
      <c r="G1682">
        <f t="shared" ca="1" si="385"/>
        <v>0.43934721948478217</v>
      </c>
      <c r="H1682">
        <f t="shared" ca="1" si="386"/>
        <v>0.43934721948478217</v>
      </c>
      <c r="N1682">
        <f t="shared" ca="1" si="387"/>
        <v>72727634</v>
      </c>
      <c r="O1682">
        <v>0.61941956438336676</v>
      </c>
      <c r="P1682">
        <f t="shared" ca="1" si="388"/>
        <v>0.11040927777644394</v>
      </c>
      <c r="Q1682">
        <f t="shared" ca="1" si="389"/>
        <v>0.11040927777644394</v>
      </c>
    </row>
    <row r="1683" spans="5:17" x14ac:dyDescent="0.25">
      <c r="E1683" t="str">
        <f t="shared" ca="1" si="384"/>
        <v>{United States833}</v>
      </c>
      <c r="F1683">
        <v>0.43934721948478217</v>
      </c>
      <c r="G1683">
        <f t="shared" ca="1" si="385"/>
        <v>0.59257011473540999</v>
      </c>
      <c r="H1683">
        <f t="shared" ca="1" si="386"/>
        <v>0.15322289525062782</v>
      </c>
      <c r="N1683">
        <f t="shared" ca="1" si="387"/>
        <v>72727634</v>
      </c>
      <c r="O1683">
        <v>0.11040927777644394</v>
      </c>
      <c r="P1683">
        <f t="shared" ca="1" si="388"/>
        <v>0.61941956438336676</v>
      </c>
      <c r="Q1683">
        <f t="shared" ca="1" si="389"/>
        <v>0.50901028660692282</v>
      </c>
    </row>
    <row r="1684" spans="5:17" x14ac:dyDescent="0.25">
      <c r="E1684" t="str">
        <f t="shared" ca="1" si="384"/>
        <v>{United States834}</v>
      </c>
      <c r="F1684">
        <v>0.8804948285857318</v>
      </c>
      <c r="G1684">
        <f t="shared" ca="1" si="385"/>
        <v>0.38694440858081181</v>
      </c>
      <c r="H1684">
        <f t="shared" ca="1" si="386"/>
        <v>0.38694440858081181</v>
      </c>
      <c r="N1684">
        <f t="shared" ca="1" si="387"/>
        <v>72746417</v>
      </c>
      <c r="O1684">
        <v>0.56860046635059225</v>
      </c>
      <c r="P1684">
        <f t="shared" ca="1" si="388"/>
        <v>0.537680274512637</v>
      </c>
      <c r="Q1684">
        <f t="shared" ca="1" si="389"/>
        <v>0.537680274512637</v>
      </c>
    </row>
    <row r="1685" spans="5:17" x14ac:dyDescent="0.25">
      <c r="E1685" t="str">
        <f t="shared" ca="1" si="384"/>
        <v>{United States834}</v>
      </c>
      <c r="F1685">
        <v>0.38694440858081181</v>
      </c>
      <c r="G1685">
        <f t="shared" ca="1" si="385"/>
        <v>0.8804948285857318</v>
      </c>
      <c r="H1685">
        <f t="shared" ca="1" si="386"/>
        <v>0.49355042000492</v>
      </c>
      <c r="N1685">
        <f t="shared" ca="1" si="387"/>
        <v>72746417</v>
      </c>
      <c r="O1685">
        <v>0.537680274512637</v>
      </c>
      <c r="P1685">
        <f t="shared" ca="1" si="388"/>
        <v>0.56860046635059225</v>
      </c>
      <c r="Q1685">
        <f t="shared" ca="1" si="389"/>
        <v>3.0920191837955247E-2</v>
      </c>
    </row>
    <row r="1686" spans="5:17" x14ac:dyDescent="0.25">
      <c r="E1686" t="str">
        <f t="shared" ca="1" si="384"/>
        <v>{United States835}</v>
      </c>
      <c r="F1686">
        <v>0.75097881350951612</v>
      </c>
      <c r="G1686">
        <f t="shared" ca="1" si="385"/>
        <v>0.41275352829441248</v>
      </c>
      <c r="H1686">
        <f t="shared" ca="1" si="386"/>
        <v>0.41275352829441248</v>
      </c>
      <c r="N1686">
        <f t="shared" ca="1" si="387"/>
        <v>73232509</v>
      </c>
      <c r="O1686">
        <v>0.65869900910940882</v>
      </c>
      <c r="P1686">
        <f t="shared" ca="1" si="388"/>
        <v>0.32183010978484938</v>
      </c>
      <c r="Q1686">
        <f t="shared" ca="1" si="389"/>
        <v>0.32183010978484938</v>
      </c>
    </row>
    <row r="1687" spans="5:17" x14ac:dyDescent="0.25">
      <c r="E1687" t="str">
        <f t="shared" ca="1" si="384"/>
        <v>{United States835}</v>
      </c>
      <c r="F1687">
        <v>0.41275352829441248</v>
      </c>
      <c r="G1687">
        <f t="shared" ca="1" si="385"/>
        <v>0.75097881350951612</v>
      </c>
      <c r="H1687">
        <f t="shared" ca="1" si="386"/>
        <v>0.33822528521510364</v>
      </c>
      <c r="N1687">
        <f t="shared" ca="1" si="387"/>
        <v>73232509</v>
      </c>
      <c r="O1687">
        <v>0.32183010978484938</v>
      </c>
      <c r="P1687">
        <f t="shared" ca="1" si="388"/>
        <v>0.65869900910940882</v>
      </c>
      <c r="Q1687">
        <f t="shared" ca="1" si="389"/>
        <v>0.33686889932455943</v>
      </c>
    </row>
    <row r="1688" spans="5:17" x14ac:dyDescent="0.25">
      <c r="E1688" t="str">
        <f t="shared" ca="1" si="384"/>
        <v>{United States836}</v>
      </c>
      <c r="F1688">
        <v>0.3808729999308309</v>
      </c>
      <c r="G1688">
        <f t="shared" ca="1" si="385"/>
        <v>0.22385936148852825</v>
      </c>
      <c r="H1688">
        <f t="shared" ca="1" si="386"/>
        <v>0.22385936148852825</v>
      </c>
      <c r="N1688">
        <f t="shared" ca="1" si="387"/>
        <v>73256230</v>
      </c>
      <c r="O1688">
        <v>0.10922675760713529</v>
      </c>
      <c r="P1688">
        <f t="shared" ca="1" si="388"/>
        <v>0.10922675760713529</v>
      </c>
      <c r="Q1688">
        <f t="shared" ca="1" si="389"/>
        <v>0.10922675760713529</v>
      </c>
    </row>
    <row r="1689" spans="5:17" x14ac:dyDescent="0.25">
      <c r="E1689" t="str">
        <f t="shared" ca="1" si="384"/>
        <v>{United States836}</v>
      </c>
      <c r="F1689">
        <v>0.22385936148852825</v>
      </c>
      <c r="G1689">
        <f t="shared" ca="1" si="385"/>
        <v>0.3808729999308309</v>
      </c>
      <c r="H1689">
        <f t="shared" ca="1" si="386"/>
        <v>0.15701363844230265</v>
      </c>
      <c r="N1689">
        <f t="shared" ca="1" si="387"/>
        <v>73256230</v>
      </c>
      <c r="O1689">
        <v>0.88539245951661283</v>
      </c>
      <c r="P1689">
        <f t="shared" ca="1" si="388"/>
        <v>0.88539245951661283</v>
      </c>
      <c r="Q1689">
        <f t="shared" ca="1" si="389"/>
        <v>0.77616570190947753</v>
      </c>
    </row>
    <row r="1690" spans="5:17" x14ac:dyDescent="0.25">
      <c r="E1690" t="str">
        <f t="shared" ca="1" si="384"/>
        <v>{United States837}</v>
      </c>
      <c r="F1690">
        <v>0.93190765254815477</v>
      </c>
      <c r="G1690">
        <f t="shared" ca="1" si="385"/>
        <v>0.52590991020843547</v>
      </c>
      <c r="H1690">
        <f t="shared" ca="1" si="386"/>
        <v>0.52590991020843547</v>
      </c>
      <c r="N1690">
        <f t="shared" ca="1" si="387"/>
        <v>73384129</v>
      </c>
      <c r="O1690">
        <v>0.48784105095860741</v>
      </c>
      <c r="P1690">
        <f t="shared" ca="1" si="388"/>
        <v>0.48784105095860741</v>
      </c>
      <c r="Q1690">
        <f t="shared" ca="1" si="389"/>
        <v>0.48784105095860741</v>
      </c>
    </row>
    <row r="1691" spans="5:17" x14ac:dyDescent="0.25">
      <c r="E1691" t="str">
        <f t="shared" ca="1" si="384"/>
        <v>{United States837}</v>
      </c>
      <c r="F1691">
        <v>0.52590991020843547</v>
      </c>
      <c r="G1691">
        <f t="shared" ca="1" si="385"/>
        <v>0.93190765254815477</v>
      </c>
      <c r="H1691">
        <f t="shared" ca="1" si="386"/>
        <v>0.4059977423397193</v>
      </c>
      <c r="N1691">
        <f t="shared" ca="1" si="387"/>
        <v>73384129</v>
      </c>
      <c r="O1691">
        <v>0.69562805519618176</v>
      </c>
      <c r="P1691">
        <f t="shared" ca="1" si="388"/>
        <v>0.69562805519618176</v>
      </c>
      <c r="Q1691">
        <f t="shared" ca="1" si="389"/>
        <v>0.20778700423757435</v>
      </c>
    </row>
    <row r="1692" spans="5:17" x14ac:dyDescent="0.25">
      <c r="E1692" t="str">
        <f t="shared" ca="1" si="384"/>
        <v>{United States838}</v>
      </c>
      <c r="F1692">
        <v>0.23942972646562655</v>
      </c>
      <c r="G1692">
        <f t="shared" ca="1" si="385"/>
        <v>0.12182863592425652</v>
      </c>
      <c r="H1692">
        <f t="shared" ca="1" si="386"/>
        <v>0.12182863592425652</v>
      </c>
      <c r="N1692">
        <f t="shared" ca="1" si="387"/>
        <v>73419511</v>
      </c>
      <c r="O1692">
        <v>0.81712528261364037</v>
      </c>
      <c r="P1692">
        <f t="shared" ca="1" si="388"/>
        <v>0.44912498487926311</v>
      </c>
      <c r="Q1692">
        <f t="shared" ca="1" si="389"/>
        <v>0.44912498487926311</v>
      </c>
    </row>
    <row r="1693" spans="5:17" x14ac:dyDescent="0.25">
      <c r="E1693" t="str">
        <f t="shared" ca="1" si="384"/>
        <v>{United States838}</v>
      </c>
      <c r="F1693">
        <v>0.12182863592425652</v>
      </c>
      <c r="G1693">
        <f t="shared" ca="1" si="385"/>
        <v>0.23942972646562655</v>
      </c>
      <c r="H1693">
        <f t="shared" ca="1" si="386"/>
        <v>0.11760109054137002</v>
      </c>
      <c r="N1693">
        <f t="shared" ca="1" si="387"/>
        <v>73419511</v>
      </c>
      <c r="O1693">
        <v>0.44912498487926311</v>
      </c>
      <c r="P1693">
        <f t="shared" ca="1" si="388"/>
        <v>0.81712528261364037</v>
      </c>
      <c r="Q1693">
        <f t="shared" ca="1" si="389"/>
        <v>0.36800029773437726</v>
      </c>
    </row>
    <row r="1694" spans="5:17" x14ac:dyDescent="0.25">
      <c r="E1694" t="str">
        <f t="shared" ca="1" si="384"/>
        <v>{United States839}</v>
      </c>
      <c r="F1694">
        <v>0.60760205106240794</v>
      </c>
      <c r="G1694">
        <f t="shared" ca="1" si="385"/>
        <v>0.55362151686256544</v>
      </c>
      <c r="H1694">
        <f t="shared" ca="1" si="386"/>
        <v>0.55362151686256544</v>
      </c>
      <c r="N1694">
        <f t="shared" ca="1" si="387"/>
        <v>73664860</v>
      </c>
      <c r="O1694">
        <v>0.9104342878561642</v>
      </c>
      <c r="P1694">
        <f t="shared" ca="1" si="388"/>
        <v>0.22789385204905699</v>
      </c>
      <c r="Q1694">
        <f t="shared" ca="1" si="389"/>
        <v>0.22789385204905699</v>
      </c>
    </row>
    <row r="1695" spans="5:17" x14ac:dyDescent="0.25">
      <c r="E1695" t="str">
        <f t="shared" ca="1" si="384"/>
        <v>{United States839}</v>
      </c>
      <c r="F1695">
        <v>0.55362151686256544</v>
      </c>
      <c r="G1695">
        <f t="shared" ca="1" si="385"/>
        <v>0.60760205106240794</v>
      </c>
      <c r="H1695">
        <f t="shared" ca="1" si="386"/>
        <v>5.39805341998425E-2</v>
      </c>
      <c r="N1695">
        <f t="shared" ca="1" si="387"/>
        <v>73664860</v>
      </c>
      <c r="O1695">
        <v>0.22789385204905699</v>
      </c>
      <c r="P1695">
        <f t="shared" ca="1" si="388"/>
        <v>0.9104342878561642</v>
      </c>
      <c r="Q1695">
        <f t="shared" ca="1" si="389"/>
        <v>0.68254043580710722</v>
      </c>
    </row>
    <row r="1696" spans="5:17" x14ac:dyDescent="0.25">
      <c r="E1696" t="str">
        <f t="shared" ca="1" si="384"/>
        <v>{United States840}</v>
      </c>
      <c r="F1696">
        <v>0.79138329693672727</v>
      </c>
      <c r="G1696">
        <f t="shared" ca="1" si="385"/>
        <v>0.64444185818827771</v>
      </c>
      <c r="H1696">
        <f t="shared" ca="1" si="386"/>
        <v>0.64444185818827771</v>
      </c>
      <c r="N1696">
        <f t="shared" ca="1" si="387"/>
        <v>73720306</v>
      </c>
      <c r="O1696">
        <v>0.87443015049309925</v>
      </c>
      <c r="P1696">
        <f t="shared" ca="1" si="388"/>
        <v>0.80540746883835512</v>
      </c>
      <c r="Q1696">
        <f t="shared" ca="1" si="389"/>
        <v>0.80540746883835512</v>
      </c>
    </row>
    <row r="1697" spans="5:17" x14ac:dyDescent="0.25">
      <c r="E1697" t="str">
        <f t="shared" ca="1" si="384"/>
        <v>{United States840}</v>
      </c>
      <c r="F1697">
        <v>0.64444185818827771</v>
      </c>
      <c r="G1697">
        <f t="shared" ca="1" si="385"/>
        <v>0.79138329693672727</v>
      </c>
      <c r="H1697">
        <f t="shared" ca="1" si="386"/>
        <v>0.14694143874844956</v>
      </c>
      <c r="N1697">
        <f t="shared" ca="1" si="387"/>
        <v>73720306</v>
      </c>
      <c r="O1697">
        <v>0.80540746883835512</v>
      </c>
      <c r="P1697">
        <f t="shared" ca="1" si="388"/>
        <v>0.87443015049309925</v>
      </c>
      <c r="Q1697">
        <f t="shared" ca="1" si="389"/>
        <v>6.9022681654744122E-2</v>
      </c>
    </row>
    <row r="1698" spans="5:17" x14ac:dyDescent="0.25">
      <c r="E1698" t="str">
        <f t="shared" ca="1" si="384"/>
        <v>{United States841}</v>
      </c>
      <c r="F1698">
        <v>0.92776462677213622</v>
      </c>
      <c r="G1698">
        <f t="shared" ca="1" si="385"/>
        <v>0.22993423921486156</v>
      </c>
      <c r="H1698">
        <f t="shared" ca="1" si="386"/>
        <v>0.22993423921486156</v>
      </c>
      <c r="N1698">
        <f t="shared" ca="1" si="387"/>
        <v>73814695</v>
      </c>
      <c r="O1698">
        <v>7.841461252798787E-2</v>
      </c>
      <c r="P1698">
        <f t="shared" ca="1" si="388"/>
        <v>7.841461252798787E-2</v>
      </c>
      <c r="Q1698">
        <f t="shared" ca="1" si="389"/>
        <v>7.841461252798787E-2</v>
      </c>
    </row>
    <row r="1699" spans="5:17" x14ac:dyDescent="0.25">
      <c r="E1699" t="str">
        <f t="shared" ca="1" si="384"/>
        <v>{United States841}</v>
      </c>
      <c r="F1699">
        <v>0.22993423921486156</v>
      </c>
      <c r="G1699">
        <f t="shared" ca="1" si="385"/>
        <v>0.92776462677213622</v>
      </c>
      <c r="H1699">
        <f t="shared" ca="1" si="386"/>
        <v>0.69783038755727467</v>
      </c>
      <c r="N1699">
        <f t="shared" ca="1" si="387"/>
        <v>73814695</v>
      </c>
      <c r="O1699">
        <v>0.65109774963985323</v>
      </c>
      <c r="P1699">
        <f t="shared" ca="1" si="388"/>
        <v>0.65109774963985323</v>
      </c>
      <c r="Q1699">
        <f t="shared" ca="1" si="389"/>
        <v>0.57268313711186536</v>
      </c>
    </row>
    <row r="1700" spans="5:17" x14ac:dyDescent="0.25">
      <c r="E1700" t="str">
        <f t="shared" ca="1" si="384"/>
        <v>{United States842}</v>
      </c>
      <c r="F1700">
        <v>0.91213825470979493</v>
      </c>
      <c r="G1700">
        <f t="shared" ca="1" si="385"/>
        <v>6.9540234124330969E-2</v>
      </c>
      <c r="H1700">
        <f t="shared" ca="1" si="386"/>
        <v>6.9540234124330969E-2</v>
      </c>
      <c r="N1700">
        <f t="shared" ca="1" si="387"/>
        <v>73823280</v>
      </c>
      <c r="O1700">
        <v>0.42115313798720422</v>
      </c>
      <c r="P1700">
        <f t="shared" ca="1" si="388"/>
        <v>0.14211205340497368</v>
      </c>
      <c r="Q1700">
        <f t="shared" ca="1" si="389"/>
        <v>0.14211205340497368</v>
      </c>
    </row>
    <row r="1701" spans="5:17" x14ac:dyDescent="0.25">
      <c r="E1701" t="str">
        <f t="shared" ca="1" si="384"/>
        <v>{United States842}</v>
      </c>
      <c r="F1701">
        <v>6.9540234124330969E-2</v>
      </c>
      <c r="G1701">
        <f t="shared" ca="1" si="385"/>
        <v>0.91213825470979493</v>
      </c>
      <c r="H1701">
        <f t="shared" ca="1" si="386"/>
        <v>0.84259802058546396</v>
      </c>
      <c r="N1701">
        <f t="shared" ca="1" si="387"/>
        <v>73823280</v>
      </c>
      <c r="O1701">
        <v>0.14211205340497368</v>
      </c>
      <c r="P1701">
        <f t="shared" ca="1" si="388"/>
        <v>0.42115313798720422</v>
      </c>
      <c r="Q1701">
        <f t="shared" ca="1" si="389"/>
        <v>0.27904108458223054</v>
      </c>
    </row>
    <row r="1702" spans="5:17" x14ac:dyDescent="0.25">
      <c r="E1702" t="str">
        <f t="shared" ca="1" si="384"/>
        <v>{United States843}</v>
      </c>
      <c r="F1702">
        <v>0.4760334534087608</v>
      </c>
      <c r="G1702">
        <f t="shared" ca="1" si="385"/>
        <v>0.23116850597201311</v>
      </c>
      <c r="H1702">
        <f t="shared" ca="1" si="386"/>
        <v>0.23116850597201311</v>
      </c>
      <c r="N1702">
        <f t="shared" ca="1" si="387"/>
        <v>73914200</v>
      </c>
      <c r="O1702">
        <v>0.44270479569446397</v>
      </c>
      <c r="P1702">
        <f t="shared" ca="1" si="388"/>
        <v>0.44270479569446397</v>
      </c>
      <c r="Q1702">
        <f t="shared" ca="1" si="389"/>
        <v>0.44270479569446397</v>
      </c>
    </row>
    <row r="1703" spans="5:17" x14ac:dyDescent="0.25">
      <c r="E1703" t="str">
        <f t="shared" ca="1" si="384"/>
        <v>{United States843}</v>
      </c>
      <c r="F1703">
        <v>0.23116850597201311</v>
      </c>
      <c r="G1703">
        <f t="shared" ca="1" si="385"/>
        <v>0.4760334534087608</v>
      </c>
      <c r="H1703">
        <f t="shared" ca="1" si="386"/>
        <v>0.24486494743674769</v>
      </c>
      <c r="N1703">
        <f t="shared" ca="1" si="387"/>
        <v>73914200</v>
      </c>
      <c r="O1703">
        <v>0.61914482915163993</v>
      </c>
      <c r="P1703">
        <f t="shared" ca="1" si="388"/>
        <v>0.61914482915163993</v>
      </c>
      <c r="Q1703">
        <f t="shared" ca="1" si="389"/>
        <v>0.17644003345717596</v>
      </c>
    </row>
    <row r="1704" spans="5:17" x14ac:dyDescent="0.25">
      <c r="E1704" t="str">
        <f t="shared" ca="1" si="384"/>
        <v>{United States844}</v>
      </c>
      <c r="F1704">
        <v>0.1939814880589138</v>
      </c>
      <c r="G1704">
        <f t="shared" ca="1" si="385"/>
        <v>0.1939814880589138</v>
      </c>
      <c r="H1704">
        <f t="shared" ca="1" si="386"/>
        <v>0.1939814880589138</v>
      </c>
      <c r="N1704">
        <f t="shared" ca="1" si="387"/>
        <v>73931657</v>
      </c>
      <c r="O1704">
        <v>0.31548169894910083</v>
      </c>
      <c r="P1704">
        <f t="shared" ca="1" si="388"/>
        <v>9.1160693125550862E-2</v>
      </c>
      <c r="Q1704">
        <f t="shared" ca="1" si="389"/>
        <v>9.1160693125550862E-2</v>
      </c>
    </row>
    <row r="1705" spans="5:17" x14ac:dyDescent="0.25">
      <c r="E1705" t="str">
        <f t="shared" ca="1" si="384"/>
        <v>{United States844}</v>
      </c>
      <c r="F1705">
        <v>0.55138704504720892</v>
      </c>
      <c r="G1705">
        <f t="shared" ca="1" si="385"/>
        <v>0.55138704504720892</v>
      </c>
      <c r="H1705">
        <f t="shared" ca="1" si="386"/>
        <v>0.35740555698829513</v>
      </c>
      <c r="N1705">
        <f t="shared" ca="1" si="387"/>
        <v>73931657</v>
      </c>
      <c r="O1705">
        <v>9.1160693125550862E-2</v>
      </c>
      <c r="P1705">
        <f t="shared" ca="1" si="388"/>
        <v>0.31548169894910083</v>
      </c>
      <c r="Q1705">
        <f t="shared" ca="1" si="389"/>
        <v>0.22432100582354997</v>
      </c>
    </row>
    <row r="1706" spans="5:17" x14ac:dyDescent="0.25">
      <c r="E1706" t="str">
        <f t="shared" ca="1" si="384"/>
        <v>{United States845}</v>
      </c>
      <c r="F1706">
        <v>0.54218196750762027</v>
      </c>
      <c r="G1706">
        <f t="shared" ca="1" si="385"/>
        <v>2.5745664007993496E-2</v>
      </c>
      <c r="H1706">
        <f t="shared" ca="1" si="386"/>
        <v>2.5745664007993496E-2</v>
      </c>
      <c r="N1706">
        <f t="shared" ca="1" si="387"/>
        <v>74039357</v>
      </c>
      <c r="O1706">
        <v>0.21359173304138745</v>
      </c>
      <c r="P1706">
        <f t="shared" ca="1" si="388"/>
        <v>0.21359173304138745</v>
      </c>
      <c r="Q1706">
        <f t="shared" ca="1" si="389"/>
        <v>0.21359173304138745</v>
      </c>
    </row>
    <row r="1707" spans="5:17" x14ac:dyDescent="0.25">
      <c r="E1707" t="str">
        <f t="shared" ca="1" si="384"/>
        <v>{United States845}</v>
      </c>
      <c r="F1707">
        <v>2.5745664007993496E-2</v>
      </c>
      <c r="G1707">
        <f t="shared" ca="1" si="385"/>
        <v>0.54218196750762027</v>
      </c>
      <c r="H1707">
        <f t="shared" ca="1" si="386"/>
        <v>0.51643630349962677</v>
      </c>
      <c r="N1707">
        <f t="shared" ca="1" si="387"/>
        <v>74039357</v>
      </c>
      <c r="O1707">
        <v>0.50574900472846029</v>
      </c>
      <c r="P1707">
        <f t="shared" ca="1" si="388"/>
        <v>0.50574900472846029</v>
      </c>
      <c r="Q1707">
        <f t="shared" ca="1" si="389"/>
        <v>0.29215727168707284</v>
      </c>
    </row>
    <row r="1708" spans="5:17" x14ac:dyDescent="0.25">
      <c r="E1708" t="str">
        <f t="shared" ca="1" si="384"/>
        <v>{United States846}</v>
      </c>
      <c r="F1708">
        <v>0.70380357685433126</v>
      </c>
      <c r="G1708">
        <f t="shared" ca="1" si="385"/>
        <v>0.1689726496773406</v>
      </c>
      <c r="H1708">
        <f t="shared" ca="1" si="386"/>
        <v>0.1689726496773406</v>
      </c>
      <c r="N1708">
        <f t="shared" ca="1" si="387"/>
        <v>74350019</v>
      </c>
      <c r="O1708">
        <v>4.2075408004322967E-2</v>
      </c>
      <c r="P1708">
        <f t="shared" ca="1" si="388"/>
        <v>4.2075408004322967E-2</v>
      </c>
      <c r="Q1708">
        <f t="shared" ca="1" si="389"/>
        <v>4.2075408004322967E-2</v>
      </c>
    </row>
    <row r="1709" spans="5:17" x14ac:dyDescent="0.25">
      <c r="E1709" t="str">
        <f t="shared" ca="1" si="384"/>
        <v>{United States846}</v>
      </c>
      <c r="F1709">
        <v>0.1689726496773406</v>
      </c>
      <c r="G1709">
        <f t="shared" ca="1" si="385"/>
        <v>0.70380357685433126</v>
      </c>
      <c r="H1709">
        <f t="shared" ca="1" si="386"/>
        <v>0.53483092717699066</v>
      </c>
      <c r="N1709">
        <f t="shared" ca="1" si="387"/>
        <v>74350019</v>
      </c>
      <c r="O1709">
        <v>0.83552570719280095</v>
      </c>
      <c r="P1709">
        <f t="shared" ca="1" si="388"/>
        <v>0.83552570719280095</v>
      </c>
      <c r="Q1709">
        <f t="shared" ca="1" si="389"/>
        <v>0.79345029918847798</v>
      </c>
    </row>
    <row r="1710" spans="5:17" x14ac:dyDescent="0.25">
      <c r="E1710" t="str">
        <f t="shared" ca="1" si="384"/>
        <v>{United States847}</v>
      </c>
      <c r="F1710">
        <v>0.32637654986294173</v>
      </c>
      <c r="G1710">
        <f t="shared" ca="1" si="385"/>
        <v>0.32637654986294173</v>
      </c>
      <c r="H1710">
        <f t="shared" ca="1" si="386"/>
        <v>0.32637654986294173</v>
      </c>
      <c r="N1710">
        <f t="shared" ca="1" si="387"/>
        <v>74412199</v>
      </c>
      <c r="O1710">
        <v>0.96794978382997221</v>
      </c>
      <c r="P1710">
        <f t="shared" ca="1" si="388"/>
        <v>0.61401398123049733</v>
      </c>
      <c r="Q1710">
        <f t="shared" ca="1" si="389"/>
        <v>0.61401398123049733</v>
      </c>
    </row>
    <row r="1711" spans="5:17" x14ac:dyDescent="0.25">
      <c r="E1711" t="str">
        <f t="shared" ca="1" si="384"/>
        <v>{United States847}</v>
      </c>
      <c r="F1711">
        <v>0.40071829204447795</v>
      </c>
      <c r="G1711">
        <f t="shared" ca="1" si="385"/>
        <v>0.40071829204447795</v>
      </c>
      <c r="H1711">
        <f t="shared" ca="1" si="386"/>
        <v>7.4341742181536219E-2</v>
      </c>
      <c r="N1711">
        <f t="shared" ca="1" si="387"/>
        <v>74412199</v>
      </c>
      <c r="O1711">
        <v>0.61401398123049733</v>
      </c>
      <c r="P1711">
        <f t="shared" ca="1" si="388"/>
        <v>0.96794978382997221</v>
      </c>
      <c r="Q1711">
        <f t="shared" ca="1" si="389"/>
        <v>0.35393580259947488</v>
      </c>
    </row>
    <row r="1712" spans="5:17" x14ac:dyDescent="0.25">
      <c r="E1712" t="str">
        <f t="shared" ca="1" si="384"/>
        <v>{United States848}</v>
      </c>
      <c r="F1712">
        <v>0.34705025896361075</v>
      </c>
      <c r="G1712">
        <f t="shared" ca="1" si="385"/>
        <v>9.3064897256282308E-2</v>
      </c>
      <c r="H1712">
        <f t="shared" ca="1" si="386"/>
        <v>9.3064897256282308E-2</v>
      </c>
      <c r="N1712">
        <f t="shared" ca="1" si="387"/>
        <v>74546504</v>
      </c>
      <c r="O1712">
        <v>0.71161996823837548</v>
      </c>
      <c r="P1712">
        <f t="shared" ca="1" si="388"/>
        <v>0.71161996823837548</v>
      </c>
      <c r="Q1712">
        <f t="shared" ca="1" si="389"/>
        <v>0.71161996823837548</v>
      </c>
    </row>
    <row r="1713" spans="5:17" x14ac:dyDescent="0.25">
      <c r="E1713" t="str">
        <f t="shared" ca="1" si="384"/>
        <v>{United States848}</v>
      </c>
      <c r="F1713">
        <v>9.3064897256282308E-2</v>
      </c>
      <c r="G1713">
        <f t="shared" ca="1" si="385"/>
        <v>0.34705025896361075</v>
      </c>
      <c r="H1713">
        <f t="shared" ca="1" si="386"/>
        <v>0.25398536170732844</v>
      </c>
      <c r="N1713">
        <f t="shared" ca="1" si="387"/>
        <v>74546504</v>
      </c>
      <c r="O1713">
        <v>0.71799976575183655</v>
      </c>
      <c r="P1713">
        <f t="shared" ca="1" si="388"/>
        <v>0.71799976575183655</v>
      </c>
      <c r="Q1713">
        <f t="shared" ca="1" si="389"/>
        <v>6.3797975134610718E-3</v>
      </c>
    </row>
    <row r="1714" spans="5:17" x14ac:dyDescent="0.25">
      <c r="E1714" t="str">
        <f t="shared" ca="1" si="384"/>
        <v>{United States849}</v>
      </c>
      <c r="F1714">
        <v>0.48222200477952648</v>
      </c>
      <c r="G1714">
        <f t="shared" ca="1" si="385"/>
        <v>0.30510334080347501</v>
      </c>
      <c r="H1714">
        <f t="shared" ca="1" si="386"/>
        <v>0.30510334080347501</v>
      </c>
      <c r="N1714">
        <f t="shared" ca="1" si="387"/>
        <v>74580355</v>
      </c>
      <c r="O1714">
        <v>0.80702810994580776</v>
      </c>
      <c r="P1714">
        <f t="shared" ca="1" si="388"/>
        <v>0.65398091984095152</v>
      </c>
      <c r="Q1714">
        <f t="shared" ca="1" si="389"/>
        <v>0.65398091984095152</v>
      </c>
    </row>
    <row r="1715" spans="5:17" x14ac:dyDescent="0.25">
      <c r="E1715" t="str">
        <f t="shared" ca="1" si="384"/>
        <v>{United States849}</v>
      </c>
      <c r="F1715">
        <v>0.30510334080347501</v>
      </c>
      <c r="G1715">
        <f t="shared" ca="1" si="385"/>
        <v>0.48222200477952648</v>
      </c>
      <c r="H1715">
        <f t="shared" ca="1" si="386"/>
        <v>0.17711866397605147</v>
      </c>
      <c r="N1715">
        <f t="shared" ca="1" si="387"/>
        <v>74580355</v>
      </c>
      <c r="O1715">
        <v>0.65398091984095152</v>
      </c>
      <c r="P1715">
        <f t="shared" ca="1" si="388"/>
        <v>0.80702810994580776</v>
      </c>
      <c r="Q1715">
        <f t="shared" ca="1" si="389"/>
        <v>0.15304719010485623</v>
      </c>
    </row>
    <row r="1716" spans="5:17" x14ac:dyDescent="0.25">
      <c r="E1716" t="str">
        <f t="shared" ca="1" si="384"/>
        <v>{United States850}</v>
      </c>
      <c r="F1716">
        <v>0.59012869940468815</v>
      </c>
      <c r="G1716">
        <f t="shared" ca="1" si="385"/>
        <v>0.34487775167129797</v>
      </c>
      <c r="H1716">
        <f t="shared" ca="1" si="386"/>
        <v>0.34487775167129797</v>
      </c>
      <c r="N1716">
        <f t="shared" ca="1" si="387"/>
        <v>74634222</v>
      </c>
      <c r="O1716">
        <v>0.28217059387059062</v>
      </c>
      <c r="P1716">
        <f t="shared" ca="1" si="388"/>
        <v>0.27569609933900152</v>
      </c>
      <c r="Q1716">
        <f t="shared" ca="1" si="389"/>
        <v>0.27569609933900152</v>
      </c>
    </row>
    <row r="1717" spans="5:17" x14ac:dyDescent="0.25">
      <c r="E1717" t="str">
        <f t="shared" ca="1" si="384"/>
        <v>{United States850}</v>
      </c>
      <c r="F1717">
        <v>0.34487775167129797</v>
      </c>
      <c r="G1717">
        <f t="shared" ca="1" si="385"/>
        <v>0.59012869940468815</v>
      </c>
      <c r="H1717">
        <f t="shared" ca="1" si="386"/>
        <v>0.24525094773339018</v>
      </c>
      <c r="N1717">
        <f t="shared" ca="1" si="387"/>
        <v>74634222</v>
      </c>
      <c r="O1717">
        <v>0.27569609933900152</v>
      </c>
      <c r="P1717">
        <f t="shared" ca="1" si="388"/>
        <v>0.28217059387059062</v>
      </c>
      <c r="Q1717">
        <f t="shared" ca="1" si="389"/>
        <v>6.4744945315891034E-3</v>
      </c>
    </row>
    <row r="1718" spans="5:17" x14ac:dyDescent="0.25">
      <c r="E1718" t="str">
        <f t="shared" ca="1" si="384"/>
        <v>{United States851}</v>
      </c>
      <c r="F1718">
        <v>0.15183119770753373</v>
      </c>
      <c r="G1718">
        <f t="shared" ca="1" si="385"/>
        <v>0.15183119770753373</v>
      </c>
      <c r="H1718">
        <f t="shared" ca="1" si="386"/>
        <v>0.15183119770753373</v>
      </c>
      <c r="N1718">
        <f t="shared" ca="1" si="387"/>
        <v>74693225</v>
      </c>
      <c r="O1718">
        <v>0.78536649494846622</v>
      </c>
      <c r="P1718">
        <f t="shared" ca="1" si="388"/>
        <v>0.74201650763080484</v>
      </c>
      <c r="Q1718">
        <f t="shared" ca="1" si="389"/>
        <v>0.74201650763080484</v>
      </c>
    </row>
    <row r="1719" spans="5:17" x14ac:dyDescent="0.25">
      <c r="E1719" t="str">
        <f t="shared" ca="1" si="384"/>
        <v>{United States851}</v>
      </c>
      <c r="F1719">
        <v>0.29292430290944149</v>
      </c>
      <c r="G1719">
        <f t="shared" ca="1" si="385"/>
        <v>0.29292430290944149</v>
      </c>
      <c r="H1719">
        <f t="shared" ca="1" si="386"/>
        <v>0.14109310520190776</v>
      </c>
      <c r="N1719">
        <f t="shared" ca="1" si="387"/>
        <v>74693225</v>
      </c>
      <c r="O1719">
        <v>0.74201650763080484</v>
      </c>
      <c r="P1719">
        <f t="shared" ca="1" si="388"/>
        <v>0.78536649494846622</v>
      </c>
      <c r="Q1719">
        <f t="shared" ca="1" si="389"/>
        <v>4.3349987317661376E-2</v>
      </c>
    </row>
    <row r="1720" spans="5:17" x14ac:dyDescent="0.25">
      <c r="E1720" t="str">
        <f t="shared" ca="1" si="384"/>
        <v>{United States852}</v>
      </c>
      <c r="F1720">
        <v>0.99049968948011891</v>
      </c>
      <c r="G1720">
        <f t="shared" ca="1" si="385"/>
        <v>0.87526890965240889</v>
      </c>
      <c r="H1720">
        <f t="shared" ca="1" si="386"/>
        <v>0.87526890965240889</v>
      </c>
      <c r="N1720">
        <f t="shared" ca="1" si="387"/>
        <v>74708476</v>
      </c>
      <c r="O1720">
        <v>0.55349437263913237</v>
      </c>
      <c r="P1720">
        <f t="shared" ca="1" si="388"/>
        <v>0.47859438222665895</v>
      </c>
      <c r="Q1720">
        <f t="shared" ca="1" si="389"/>
        <v>0.47859438222665895</v>
      </c>
    </row>
    <row r="1721" spans="5:17" x14ac:dyDescent="0.25">
      <c r="E1721" t="str">
        <f t="shared" ca="1" si="384"/>
        <v>{United States852}</v>
      </c>
      <c r="F1721">
        <v>0.87526890965240889</v>
      </c>
      <c r="G1721">
        <f t="shared" ca="1" si="385"/>
        <v>0.99049968948011891</v>
      </c>
      <c r="H1721">
        <f t="shared" ca="1" si="386"/>
        <v>0.11523077982771002</v>
      </c>
      <c r="N1721">
        <f t="shared" ca="1" si="387"/>
        <v>74708476</v>
      </c>
      <c r="O1721">
        <v>0.47859438222665895</v>
      </c>
      <c r="P1721">
        <f t="shared" ca="1" si="388"/>
        <v>0.55349437263913237</v>
      </c>
      <c r="Q1721">
        <f t="shared" ca="1" si="389"/>
        <v>7.4899990412473416E-2</v>
      </c>
    </row>
    <row r="1722" spans="5:17" x14ac:dyDescent="0.25">
      <c r="E1722" t="str">
        <f t="shared" ca="1" si="384"/>
        <v>{United States853}</v>
      </c>
      <c r="F1722">
        <v>0.41673239694679376</v>
      </c>
      <c r="G1722">
        <f t="shared" ca="1" si="385"/>
        <v>0.41673239694679376</v>
      </c>
      <c r="H1722">
        <f t="shared" ca="1" si="386"/>
        <v>0.41673239694679376</v>
      </c>
      <c r="N1722">
        <f t="shared" ca="1" si="387"/>
        <v>74842730</v>
      </c>
      <c r="O1722">
        <v>0.53518907049888675</v>
      </c>
      <c r="P1722">
        <f t="shared" ca="1" si="388"/>
        <v>0.32772966774115031</v>
      </c>
      <c r="Q1722">
        <f t="shared" ca="1" si="389"/>
        <v>0.32772966774115031</v>
      </c>
    </row>
    <row r="1723" spans="5:17" x14ac:dyDescent="0.25">
      <c r="E1723" t="str">
        <f t="shared" ca="1" si="384"/>
        <v>{United States853}</v>
      </c>
      <c r="F1723">
        <v>0.41888560564628452</v>
      </c>
      <c r="G1723">
        <f t="shared" ca="1" si="385"/>
        <v>0.41888560564628452</v>
      </c>
      <c r="H1723">
        <f t="shared" ca="1" si="386"/>
        <v>2.1532086994907607E-3</v>
      </c>
      <c r="N1723">
        <f t="shared" ca="1" si="387"/>
        <v>74842730</v>
      </c>
      <c r="O1723">
        <v>0.32772966774115031</v>
      </c>
      <c r="P1723">
        <f t="shared" ca="1" si="388"/>
        <v>0.53518907049888675</v>
      </c>
      <c r="Q1723">
        <f t="shared" ca="1" si="389"/>
        <v>0.20745940275773644</v>
      </c>
    </row>
    <row r="1724" spans="5:17" x14ac:dyDescent="0.25">
      <c r="E1724" t="str">
        <f t="shared" ca="1" si="384"/>
        <v>{United States854}</v>
      </c>
      <c r="F1724">
        <v>0.94879593003916929</v>
      </c>
      <c r="G1724">
        <f t="shared" ca="1" si="385"/>
        <v>0.29177775957746777</v>
      </c>
      <c r="H1724">
        <f t="shared" ca="1" si="386"/>
        <v>0.29177775957746777</v>
      </c>
      <c r="N1724">
        <f t="shared" ca="1" si="387"/>
        <v>74861337</v>
      </c>
      <c r="O1724">
        <v>0.2244229084134971</v>
      </c>
      <c r="P1724">
        <f t="shared" ca="1" si="388"/>
        <v>0.2244229084134971</v>
      </c>
      <c r="Q1724">
        <f t="shared" ca="1" si="389"/>
        <v>0.2244229084134971</v>
      </c>
    </row>
    <row r="1725" spans="5:17" x14ac:dyDescent="0.25">
      <c r="E1725" t="str">
        <f t="shared" ca="1" si="384"/>
        <v>{United States854}</v>
      </c>
      <c r="F1725">
        <v>0.29177775957746777</v>
      </c>
      <c r="G1725">
        <f t="shared" ca="1" si="385"/>
        <v>0.94879593003916929</v>
      </c>
      <c r="H1725">
        <f t="shared" ca="1" si="386"/>
        <v>0.65701817046170152</v>
      </c>
      <c r="N1725">
        <f t="shared" ca="1" si="387"/>
        <v>74861337</v>
      </c>
      <c r="O1725">
        <v>0.56514302975128705</v>
      </c>
      <c r="P1725">
        <f t="shared" ca="1" si="388"/>
        <v>0.56514302975128705</v>
      </c>
      <c r="Q1725">
        <f t="shared" ca="1" si="389"/>
        <v>0.34072012133778995</v>
      </c>
    </row>
    <row r="1726" spans="5:17" x14ac:dyDescent="0.25">
      <c r="E1726" t="str">
        <f t="shared" ca="1" si="384"/>
        <v>{United States855}</v>
      </c>
      <c r="F1726">
        <v>0.40224524941890372</v>
      </c>
      <c r="G1726">
        <f t="shared" ca="1" si="385"/>
        <v>0.2793678782890846</v>
      </c>
      <c r="H1726">
        <f t="shared" ca="1" si="386"/>
        <v>0.2793678782890846</v>
      </c>
      <c r="N1726">
        <f t="shared" ca="1" si="387"/>
        <v>74895778</v>
      </c>
      <c r="O1726">
        <v>0.28586420135833113</v>
      </c>
      <c r="P1726">
        <f t="shared" ca="1" si="388"/>
        <v>0.28586420135833113</v>
      </c>
      <c r="Q1726">
        <f t="shared" ca="1" si="389"/>
        <v>0.28586420135833113</v>
      </c>
    </row>
    <row r="1727" spans="5:17" x14ac:dyDescent="0.25">
      <c r="E1727" t="str">
        <f t="shared" ca="1" si="384"/>
        <v>{United States855}</v>
      </c>
      <c r="F1727">
        <v>0.2793678782890846</v>
      </c>
      <c r="G1727">
        <f t="shared" ca="1" si="385"/>
        <v>0.40224524941890372</v>
      </c>
      <c r="H1727">
        <f t="shared" ca="1" si="386"/>
        <v>0.12287737112981911</v>
      </c>
      <c r="N1727">
        <f t="shared" ca="1" si="387"/>
        <v>74895778</v>
      </c>
      <c r="O1727">
        <v>0.87193700948089659</v>
      </c>
      <c r="P1727">
        <f t="shared" ca="1" si="388"/>
        <v>0.87193700948089659</v>
      </c>
      <c r="Q1727">
        <f t="shared" ca="1" si="389"/>
        <v>0.58607280812256546</v>
      </c>
    </row>
    <row r="1728" spans="5:17" x14ac:dyDescent="0.25">
      <c r="E1728" t="str">
        <f t="shared" ca="1" si="384"/>
        <v>{United States856}</v>
      </c>
      <c r="F1728">
        <v>0.51655062937628149</v>
      </c>
      <c r="G1728">
        <f t="shared" ca="1" si="385"/>
        <v>0.51655062937628149</v>
      </c>
      <c r="H1728">
        <f t="shared" ca="1" si="386"/>
        <v>0.51655062937628149</v>
      </c>
      <c r="N1728">
        <f t="shared" ca="1" si="387"/>
        <v>74988916</v>
      </c>
      <c r="O1728">
        <v>0.3361845415942375</v>
      </c>
      <c r="P1728">
        <f t="shared" ca="1" si="388"/>
        <v>0.26849168445414306</v>
      </c>
      <c r="Q1728">
        <f t="shared" ca="1" si="389"/>
        <v>0.26849168445414306</v>
      </c>
    </row>
    <row r="1729" spans="5:17" x14ac:dyDescent="0.25">
      <c r="E1729" t="str">
        <f t="shared" ca="1" si="384"/>
        <v>{United States856}</v>
      </c>
      <c r="F1729">
        <v>0.53233832082471499</v>
      </c>
      <c r="G1729">
        <f t="shared" ca="1" si="385"/>
        <v>0.53233832082471499</v>
      </c>
      <c r="H1729">
        <f t="shared" ca="1" si="386"/>
        <v>1.5787691448433505E-2</v>
      </c>
      <c r="N1729">
        <f t="shared" ca="1" si="387"/>
        <v>74988916</v>
      </c>
      <c r="O1729">
        <v>0.26849168445414306</v>
      </c>
      <c r="P1729">
        <f t="shared" ca="1" si="388"/>
        <v>0.3361845415942375</v>
      </c>
      <c r="Q1729">
        <f t="shared" ca="1" si="389"/>
        <v>6.7692857140094431E-2</v>
      </c>
    </row>
    <row r="1730" spans="5:17" x14ac:dyDescent="0.25">
      <c r="E1730" t="str">
        <f t="shared" ca="1" si="384"/>
        <v>{United States857}</v>
      </c>
      <c r="F1730">
        <v>0.64953968091718384</v>
      </c>
      <c r="G1730">
        <f t="shared" ca="1" si="385"/>
        <v>0.64953968091718384</v>
      </c>
      <c r="H1730">
        <f t="shared" ca="1" si="386"/>
        <v>0.64953968091718384</v>
      </c>
      <c r="N1730">
        <f t="shared" ca="1" si="387"/>
        <v>75010159</v>
      </c>
      <c r="O1730">
        <v>0.97919475570005299</v>
      </c>
      <c r="P1730">
        <f t="shared" ca="1" si="388"/>
        <v>0.21519817651330608</v>
      </c>
      <c r="Q1730">
        <f t="shared" ca="1" si="389"/>
        <v>0.21519817651330608</v>
      </c>
    </row>
    <row r="1731" spans="5:17" x14ac:dyDescent="0.25">
      <c r="E1731" t="str">
        <f t="shared" ref="E1731:E1794" ca="1" si="390">INDIRECT(ADDRESS(INT((ROW())/2)+1,1))</f>
        <v>{United States857}</v>
      </c>
      <c r="F1731">
        <v>0.84293838361341811</v>
      </c>
      <c r="G1731">
        <f t="shared" ref="G1731:G1794" ca="1" si="391">SMALL(OFFSET($F$2,MATCH($E1731,$E$2:$E$2425,0)-1,0,COUNTIF($E$2:$E$2425,E1731),1),ROW()-MATCH($E1731,$E$2:$E$2425,0))</f>
        <v>0.84293838361341811</v>
      </c>
      <c r="H1731">
        <f t="shared" ref="H1731:H1794" ca="1" si="392">IF(E1731&lt;&gt;E1730,G1731,G1731-G1730)</f>
        <v>0.19339870269623427</v>
      </c>
      <c r="N1731">
        <f t="shared" ref="N1731:N1794" ca="1" si="393">INDIRECT(ADDRESS(INT((ROW())/2)+1,13))</f>
        <v>75010159</v>
      </c>
      <c r="O1731">
        <v>0.21519817651330608</v>
      </c>
      <c r="P1731">
        <f t="shared" ref="P1731:P1794" ca="1" si="394">SMALL(OFFSET($O$2,MATCH($N1731,$N$2:$N$2425,0)-1,0,COUNTIF($N$2:$N$2425,N1731),1),ROW()-MATCH($N1731,$N$2:$N$2425,0))</f>
        <v>0.97919475570005299</v>
      </c>
      <c r="Q1731">
        <f t="shared" ref="Q1731:Q1794" ca="1" si="395">IF(N1731&lt;&gt;N1730,P1731,P1731-P1730)</f>
        <v>0.7639965791867469</v>
      </c>
    </row>
    <row r="1732" spans="5:17" x14ac:dyDescent="0.25">
      <c r="E1732" t="str">
        <f t="shared" ca="1" si="390"/>
        <v>{United States858}</v>
      </c>
      <c r="F1732">
        <v>0.23241974598374315</v>
      </c>
      <c r="G1732">
        <f t="shared" ca="1" si="391"/>
        <v>0.23241974598374315</v>
      </c>
      <c r="H1732">
        <f t="shared" ca="1" si="392"/>
        <v>0.23241974598374315</v>
      </c>
      <c r="N1732">
        <f t="shared" ca="1" si="393"/>
        <v>75195896</v>
      </c>
      <c r="O1732">
        <v>0.40586474216821444</v>
      </c>
      <c r="P1732">
        <f t="shared" ca="1" si="394"/>
        <v>0.33794558192224922</v>
      </c>
      <c r="Q1732">
        <f t="shared" ca="1" si="395"/>
        <v>0.33794558192224922</v>
      </c>
    </row>
    <row r="1733" spans="5:17" x14ac:dyDescent="0.25">
      <c r="E1733" t="str">
        <f t="shared" ca="1" si="390"/>
        <v>{United States858}</v>
      </c>
      <c r="F1733">
        <v>0.60901547226656749</v>
      </c>
      <c r="G1733">
        <f t="shared" ca="1" si="391"/>
        <v>0.60901547226656749</v>
      </c>
      <c r="H1733">
        <f t="shared" ca="1" si="392"/>
        <v>0.37659572628282434</v>
      </c>
      <c r="N1733">
        <f t="shared" ca="1" si="393"/>
        <v>75195896</v>
      </c>
      <c r="O1733">
        <v>0.33794558192224922</v>
      </c>
      <c r="P1733">
        <f t="shared" ca="1" si="394"/>
        <v>0.40586474216821444</v>
      </c>
      <c r="Q1733">
        <f t="shared" ca="1" si="395"/>
        <v>6.7919160245965227E-2</v>
      </c>
    </row>
    <row r="1734" spans="5:17" x14ac:dyDescent="0.25">
      <c r="E1734" t="str">
        <f t="shared" ca="1" si="390"/>
        <v>{United States859}</v>
      </c>
      <c r="F1734">
        <v>0.62138267845508077</v>
      </c>
      <c r="G1734">
        <f t="shared" ca="1" si="391"/>
        <v>0.62138267845508077</v>
      </c>
      <c r="H1734">
        <f t="shared" ca="1" si="392"/>
        <v>0.62138267845508077</v>
      </c>
      <c r="N1734">
        <f t="shared" ca="1" si="393"/>
        <v>75221973</v>
      </c>
      <c r="O1734">
        <v>0.79806648225754784</v>
      </c>
      <c r="P1734">
        <f t="shared" ca="1" si="394"/>
        <v>0.69698204550050502</v>
      </c>
      <c r="Q1734">
        <f t="shared" ca="1" si="395"/>
        <v>0.69698204550050502</v>
      </c>
    </row>
    <row r="1735" spans="5:17" x14ac:dyDescent="0.25">
      <c r="E1735" t="str">
        <f t="shared" ca="1" si="390"/>
        <v>{United States859}</v>
      </c>
      <c r="F1735">
        <v>0.95661610485607196</v>
      </c>
      <c r="G1735">
        <f t="shared" ca="1" si="391"/>
        <v>0.95661610485607196</v>
      </c>
      <c r="H1735">
        <f t="shared" ca="1" si="392"/>
        <v>0.33523342640099119</v>
      </c>
      <c r="N1735">
        <f t="shared" ca="1" si="393"/>
        <v>75221973</v>
      </c>
      <c r="O1735">
        <v>0.69698204550050502</v>
      </c>
      <c r="P1735">
        <f t="shared" ca="1" si="394"/>
        <v>0.79806648225754784</v>
      </c>
      <c r="Q1735">
        <f t="shared" ca="1" si="395"/>
        <v>0.10108443675704282</v>
      </c>
    </row>
    <row r="1736" spans="5:17" x14ac:dyDescent="0.25">
      <c r="E1736" t="str">
        <f t="shared" ca="1" si="390"/>
        <v>{United States860}</v>
      </c>
      <c r="F1736">
        <v>0.54839839137933832</v>
      </c>
      <c r="G1736">
        <f t="shared" ca="1" si="391"/>
        <v>9.8363664936615525E-2</v>
      </c>
      <c r="H1736">
        <f t="shared" ca="1" si="392"/>
        <v>9.8363664936615525E-2</v>
      </c>
      <c r="N1736">
        <f t="shared" ca="1" si="393"/>
        <v>75276088</v>
      </c>
      <c r="O1736">
        <v>1.8940715364899607E-2</v>
      </c>
      <c r="P1736">
        <f t="shared" ca="1" si="394"/>
        <v>1.8940715364899607E-2</v>
      </c>
      <c r="Q1736">
        <f t="shared" ca="1" si="395"/>
        <v>1.8940715364899607E-2</v>
      </c>
    </row>
    <row r="1737" spans="5:17" x14ac:dyDescent="0.25">
      <c r="E1737" t="str">
        <f t="shared" ca="1" si="390"/>
        <v>{United States860}</v>
      </c>
      <c r="F1737">
        <v>9.8363664936615525E-2</v>
      </c>
      <c r="G1737">
        <f t="shared" ca="1" si="391"/>
        <v>0.54839839137933832</v>
      </c>
      <c r="H1737">
        <f t="shared" ca="1" si="392"/>
        <v>0.4500347264427228</v>
      </c>
      <c r="N1737">
        <f t="shared" ca="1" si="393"/>
        <v>75276088</v>
      </c>
      <c r="O1737">
        <v>0.17668032884979157</v>
      </c>
      <c r="P1737">
        <f t="shared" ca="1" si="394"/>
        <v>0.17668032884979157</v>
      </c>
      <c r="Q1737">
        <f t="shared" ca="1" si="395"/>
        <v>0.15773961348489196</v>
      </c>
    </row>
    <row r="1738" spans="5:17" x14ac:dyDescent="0.25">
      <c r="E1738" t="str">
        <f t="shared" ca="1" si="390"/>
        <v>{United States861}</v>
      </c>
      <c r="F1738">
        <v>0.95676373290692096</v>
      </c>
      <c r="G1738">
        <f t="shared" ca="1" si="391"/>
        <v>0.15041037407797242</v>
      </c>
      <c r="H1738">
        <f t="shared" ca="1" si="392"/>
        <v>0.15041037407797242</v>
      </c>
      <c r="N1738">
        <f t="shared" ca="1" si="393"/>
        <v>75514003</v>
      </c>
      <c r="O1738">
        <v>0.19867703663919845</v>
      </c>
      <c r="P1738">
        <f t="shared" ca="1" si="394"/>
        <v>0.19867703663919845</v>
      </c>
      <c r="Q1738">
        <f t="shared" ca="1" si="395"/>
        <v>0.19867703663919845</v>
      </c>
    </row>
    <row r="1739" spans="5:17" x14ac:dyDescent="0.25">
      <c r="E1739" t="str">
        <f t="shared" ca="1" si="390"/>
        <v>{United States861}</v>
      </c>
      <c r="F1739">
        <v>0.15041037407797242</v>
      </c>
      <c r="G1739">
        <f t="shared" ca="1" si="391"/>
        <v>0.95676373290692096</v>
      </c>
      <c r="H1739">
        <f t="shared" ca="1" si="392"/>
        <v>0.80635335882894854</v>
      </c>
      <c r="N1739">
        <f t="shared" ca="1" si="393"/>
        <v>75514003</v>
      </c>
      <c r="O1739">
        <v>0.62908394291133052</v>
      </c>
      <c r="P1739">
        <f t="shared" ca="1" si="394"/>
        <v>0.62908394291133052</v>
      </c>
      <c r="Q1739">
        <f t="shared" ca="1" si="395"/>
        <v>0.43040690627213207</v>
      </c>
    </row>
    <row r="1740" spans="5:17" x14ac:dyDescent="0.25">
      <c r="E1740" t="str">
        <f t="shared" ca="1" si="390"/>
        <v>{United States862}</v>
      </c>
      <c r="F1740">
        <v>0.5682544983584199</v>
      </c>
      <c r="G1740">
        <f t="shared" ca="1" si="391"/>
        <v>0.19608990786542524</v>
      </c>
      <c r="H1740">
        <f t="shared" ca="1" si="392"/>
        <v>0.19608990786542524</v>
      </c>
      <c r="N1740">
        <f t="shared" ca="1" si="393"/>
        <v>75572875</v>
      </c>
      <c r="O1740">
        <v>0.35938867838625699</v>
      </c>
      <c r="P1740">
        <f t="shared" ca="1" si="394"/>
        <v>0.35938867838625699</v>
      </c>
      <c r="Q1740">
        <f t="shared" ca="1" si="395"/>
        <v>0.35938867838625699</v>
      </c>
    </row>
    <row r="1741" spans="5:17" x14ac:dyDescent="0.25">
      <c r="E1741" t="str">
        <f t="shared" ca="1" si="390"/>
        <v>{United States862}</v>
      </c>
      <c r="F1741">
        <v>0.19608990786542524</v>
      </c>
      <c r="G1741">
        <f t="shared" ca="1" si="391"/>
        <v>0.5682544983584199</v>
      </c>
      <c r="H1741">
        <f t="shared" ca="1" si="392"/>
        <v>0.37216459049299466</v>
      </c>
      <c r="N1741">
        <f t="shared" ca="1" si="393"/>
        <v>75572875</v>
      </c>
      <c r="O1741">
        <v>0.36236987555655864</v>
      </c>
      <c r="P1741">
        <f t="shared" ca="1" si="394"/>
        <v>0.36236987555655864</v>
      </c>
      <c r="Q1741">
        <f t="shared" ca="1" si="395"/>
        <v>2.9811971703016527E-3</v>
      </c>
    </row>
    <row r="1742" spans="5:17" x14ac:dyDescent="0.25">
      <c r="E1742" t="str">
        <f t="shared" ca="1" si="390"/>
        <v>{United States863}</v>
      </c>
      <c r="F1742">
        <v>0.22947743627423567</v>
      </c>
      <c r="G1742">
        <f t="shared" ca="1" si="391"/>
        <v>8.6978811579359716E-2</v>
      </c>
      <c r="H1742">
        <f t="shared" ca="1" si="392"/>
        <v>8.6978811579359716E-2</v>
      </c>
      <c r="N1742">
        <f t="shared" ca="1" si="393"/>
        <v>75606255</v>
      </c>
      <c r="O1742">
        <v>0.72494722813277279</v>
      </c>
      <c r="P1742">
        <f t="shared" ca="1" si="394"/>
        <v>0.55265592201606117</v>
      </c>
      <c r="Q1742">
        <f t="shared" ca="1" si="395"/>
        <v>0.55265592201606117</v>
      </c>
    </row>
    <row r="1743" spans="5:17" x14ac:dyDescent="0.25">
      <c r="E1743" t="str">
        <f t="shared" ca="1" si="390"/>
        <v>{United States863}</v>
      </c>
      <c r="F1743">
        <v>8.6978811579359716E-2</v>
      </c>
      <c r="G1743">
        <f t="shared" ca="1" si="391"/>
        <v>0.22947743627423567</v>
      </c>
      <c r="H1743">
        <f t="shared" ca="1" si="392"/>
        <v>0.14249862469487595</v>
      </c>
      <c r="N1743">
        <f t="shared" ca="1" si="393"/>
        <v>75606255</v>
      </c>
      <c r="O1743">
        <v>0.55265592201606117</v>
      </c>
      <c r="P1743">
        <f t="shared" ca="1" si="394"/>
        <v>0.72494722813277279</v>
      </c>
      <c r="Q1743">
        <f t="shared" ca="1" si="395"/>
        <v>0.17229130611671162</v>
      </c>
    </row>
    <row r="1744" spans="5:17" x14ac:dyDescent="0.25">
      <c r="E1744" t="str">
        <f t="shared" ca="1" si="390"/>
        <v>{United States864}</v>
      </c>
      <c r="F1744">
        <v>0.92671169454747526</v>
      </c>
      <c r="G1744">
        <f t="shared" ca="1" si="391"/>
        <v>0.2429207652241806</v>
      </c>
      <c r="H1744">
        <f t="shared" ca="1" si="392"/>
        <v>0.2429207652241806</v>
      </c>
      <c r="N1744">
        <f t="shared" ca="1" si="393"/>
        <v>75624721</v>
      </c>
      <c r="O1744">
        <v>0.86830431545164521</v>
      </c>
      <c r="P1744">
        <f t="shared" ca="1" si="394"/>
        <v>0.86830431545164521</v>
      </c>
      <c r="Q1744">
        <f t="shared" ca="1" si="395"/>
        <v>0.86830431545164521</v>
      </c>
    </row>
    <row r="1745" spans="5:17" x14ac:dyDescent="0.25">
      <c r="E1745" t="str">
        <f t="shared" ca="1" si="390"/>
        <v>{United States864}</v>
      </c>
      <c r="F1745">
        <v>0.2429207652241806</v>
      </c>
      <c r="G1745">
        <f t="shared" ca="1" si="391"/>
        <v>0.92671169454747526</v>
      </c>
      <c r="H1745">
        <f t="shared" ca="1" si="392"/>
        <v>0.68379092932329466</v>
      </c>
      <c r="N1745">
        <f t="shared" ca="1" si="393"/>
        <v>75624721</v>
      </c>
      <c r="O1745">
        <v>0.909212179552504</v>
      </c>
      <c r="P1745">
        <f t="shared" ca="1" si="394"/>
        <v>0.909212179552504</v>
      </c>
      <c r="Q1745">
        <f t="shared" ca="1" si="395"/>
        <v>4.0907864100858782E-2</v>
      </c>
    </row>
    <row r="1746" spans="5:17" x14ac:dyDescent="0.25">
      <c r="E1746" t="str">
        <f t="shared" ca="1" si="390"/>
        <v>{United States865}</v>
      </c>
      <c r="F1746">
        <v>0.97175058996466579</v>
      </c>
      <c r="G1746">
        <f t="shared" ca="1" si="391"/>
        <v>0.70808676463610121</v>
      </c>
      <c r="H1746">
        <f t="shared" ca="1" si="392"/>
        <v>0.70808676463610121</v>
      </c>
      <c r="N1746">
        <f t="shared" ca="1" si="393"/>
        <v>75636036</v>
      </c>
      <c r="O1746">
        <v>0.32859982728889048</v>
      </c>
      <c r="P1746">
        <f t="shared" ca="1" si="394"/>
        <v>0.32859982728889048</v>
      </c>
      <c r="Q1746">
        <f t="shared" ca="1" si="395"/>
        <v>0.32859982728889048</v>
      </c>
    </row>
    <row r="1747" spans="5:17" x14ac:dyDescent="0.25">
      <c r="E1747" t="str">
        <f t="shared" ca="1" si="390"/>
        <v>{United States865}</v>
      </c>
      <c r="F1747">
        <v>0.70808676463610121</v>
      </c>
      <c r="G1747">
        <f t="shared" ca="1" si="391"/>
        <v>0.97175058996466579</v>
      </c>
      <c r="H1747">
        <f t="shared" ca="1" si="392"/>
        <v>0.26366382532856458</v>
      </c>
      <c r="N1747">
        <f t="shared" ca="1" si="393"/>
        <v>75636036</v>
      </c>
      <c r="O1747">
        <v>0.72513490520309631</v>
      </c>
      <c r="P1747">
        <f t="shared" ca="1" si="394"/>
        <v>0.72513490520309631</v>
      </c>
      <c r="Q1747">
        <f t="shared" ca="1" si="395"/>
        <v>0.39653507791420584</v>
      </c>
    </row>
    <row r="1748" spans="5:17" x14ac:dyDescent="0.25">
      <c r="E1748" t="str">
        <f t="shared" ca="1" si="390"/>
        <v>{United States866}</v>
      </c>
      <c r="F1748">
        <v>0.14521216279574878</v>
      </c>
      <c r="G1748">
        <f t="shared" ca="1" si="391"/>
        <v>0.14521216279574878</v>
      </c>
      <c r="H1748">
        <f t="shared" ca="1" si="392"/>
        <v>0.14521216279574878</v>
      </c>
      <c r="N1748">
        <f t="shared" ca="1" si="393"/>
        <v>75660065</v>
      </c>
      <c r="O1748">
        <v>0.3030555035792365</v>
      </c>
      <c r="P1748">
        <f t="shared" ca="1" si="394"/>
        <v>0.3030555035792365</v>
      </c>
      <c r="Q1748">
        <f t="shared" ca="1" si="395"/>
        <v>0.3030555035792365</v>
      </c>
    </row>
    <row r="1749" spans="5:17" x14ac:dyDescent="0.25">
      <c r="E1749" t="str">
        <f t="shared" ca="1" si="390"/>
        <v>{United States866}</v>
      </c>
      <c r="F1749">
        <v>0.6891720325199292</v>
      </c>
      <c r="G1749">
        <f t="shared" ca="1" si="391"/>
        <v>0.6891720325199292</v>
      </c>
      <c r="H1749">
        <f t="shared" ca="1" si="392"/>
        <v>0.54395986972418042</v>
      </c>
      <c r="N1749">
        <f t="shared" ca="1" si="393"/>
        <v>75660065</v>
      </c>
      <c r="O1749">
        <v>0.66951001901577134</v>
      </c>
      <c r="P1749">
        <f t="shared" ca="1" si="394"/>
        <v>0.66951001901577134</v>
      </c>
      <c r="Q1749">
        <f t="shared" ca="1" si="395"/>
        <v>0.36645451543653484</v>
      </c>
    </row>
    <row r="1750" spans="5:17" x14ac:dyDescent="0.25">
      <c r="E1750" t="str">
        <f t="shared" ca="1" si="390"/>
        <v>{United States867}</v>
      </c>
      <c r="F1750">
        <v>0.45694794285399898</v>
      </c>
      <c r="G1750">
        <f t="shared" ca="1" si="391"/>
        <v>0.38363333453408333</v>
      </c>
      <c r="H1750">
        <f t="shared" ca="1" si="392"/>
        <v>0.38363333453408333</v>
      </c>
      <c r="N1750">
        <f t="shared" ca="1" si="393"/>
        <v>75676375</v>
      </c>
      <c r="O1750">
        <v>0.95226057710742573</v>
      </c>
      <c r="P1750">
        <f t="shared" ca="1" si="394"/>
        <v>0.52034950685932357</v>
      </c>
      <c r="Q1750">
        <f t="shared" ca="1" si="395"/>
        <v>0.52034950685932357</v>
      </c>
    </row>
    <row r="1751" spans="5:17" x14ac:dyDescent="0.25">
      <c r="E1751" t="str">
        <f t="shared" ca="1" si="390"/>
        <v>{United States867}</v>
      </c>
      <c r="F1751">
        <v>0.38363333453408333</v>
      </c>
      <c r="G1751">
        <f t="shared" ca="1" si="391"/>
        <v>0.45694794285399898</v>
      </c>
      <c r="H1751">
        <f t="shared" ca="1" si="392"/>
        <v>7.3314608319915653E-2</v>
      </c>
      <c r="N1751">
        <f t="shared" ca="1" si="393"/>
        <v>75676375</v>
      </c>
      <c r="O1751">
        <v>0.52034950685932357</v>
      </c>
      <c r="P1751">
        <f t="shared" ca="1" si="394"/>
        <v>0.95226057710742573</v>
      </c>
      <c r="Q1751">
        <f t="shared" ca="1" si="395"/>
        <v>0.43191107024810216</v>
      </c>
    </row>
    <row r="1752" spans="5:17" x14ac:dyDescent="0.25">
      <c r="E1752" t="str">
        <f t="shared" ca="1" si="390"/>
        <v>{United States868}</v>
      </c>
      <c r="F1752">
        <v>0.88733252407672136</v>
      </c>
      <c r="G1752">
        <f t="shared" ca="1" si="391"/>
        <v>0.39243214252898206</v>
      </c>
      <c r="H1752">
        <f t="shared" ca="1" si="392"/>
        <v>0.39243214252898206</v>
      </c>
      <c r="N1752">
        <f t="shared" ca="1" si="393"/>
        <v>75710607</v>
      </c>
      <c r="O1752">
        <v>0.18528522501302969</v>
      </c>
      <c r="P1752">
        <f t="shared" ca="1" si="394"/>
        <v>0.18528522501302969</v>
      </c>
      <c r="Q1752">
        <f t="shared" ca="1" si="395"/>
        <v>0.18528522501302969</v>
      </c>
    </row>
    <row r="1753" spans="5:17" x14ac:dyDescent="0.25">
      <c r="E1753" t="str">
        <f t="shared" ca="1" si="390"/>
        <v>{United States868}</v>
      </c>
      <c r="F1753">
        <v>0.39243214252898206</v>
      </c>
      <c r="G1753">
        <f t="shared" ca="1" si="391"/>
        <v>0.88733252407672136</v>
      </c>
      <c r="H1753">
        <f t="shared" ca="1" si="392"/>
        <v>0.4949003815477393</v>
      </c>
      <c r="N1753">
        <f t="shared" ca="1" si="393"/>
        <v>75710607</v>
      </c>
      <c r="O1753">
        <v>0.28179890276819608</v>
      </c>
      <c r="P1753">
        <f t="shared" ca="1" si="394"/>
        <v>0.28179890276819608</v>
      </c>
      <c r="Q1753">
        <f t="shared" ca="1" si="395"/>
        <v>9.6513677755166394E-2</v>
      </c>
    </row>
    <row r="1754" spans="5:17" x14ac:dyDescent="0.25">
      <c r="E1754" t="str">
        <f t="shared" ca="1" si="390"/>
        <v>{United States869}</v>
      </c>
      <c r="F1754">
        <v>0.99948631453616765</v>
      </c>
      <c r="G1754">
        <f t="shared" ca="1" si="391"/>
        <v>0.33118141592464967</v>
      </c>
      <c r="H1754">
        <f t="shared" ca="1" si="392"/>
        <v>0.33118141592464967</v>
      </c>
      <c r="N1754">
        <f t="shared" ca="1" si="393"/>
        <v>75718267</v>
      </c>
      <c r="O1754">
        <v>0.43699797677294072</v>
      </c>
      <c r="P1754">
        <f t="shared" ca="1" si="394"/>
        <v>0.43699797677294072</v>
      </c>
      <c r="Q1754">
        <f t="shared" ca="1" si="395"/>
        <v>0.43699797677294072</v>
      </c>
    </row>
    <row r="1755" spans="5:17" x14ac:dyDescent="0.25">
      <c r="E1755" t="str">
        <f t="shared" ca="1" si="390"/>
        <v>{United States869}</v>
      </c>
      <c r="F1755">
        <v>0.33118141592464967</v>
      </c>
      <c r="G1755">
        <f t="shared" ca="1" si="391"/>
        <v>0.99948631453616765</v>
      </c>
      <c r="H1755">
        <f t="shared" ca="1" si="392"/>
        <v>0.66830489861151798</v>
      </c>
      <c r="N1755">
        <f t="shared" ca="1" si="393"/>
        <v>75718267</v>
      </c>
      <c r="O1755">
        <v>0.84568154581228105</v>
      </c>
      <c r="P1755">
        <f t="shared" ca="1" si="394"/>
        <v>0.84568154581228105</v>
      </c>
      <c r="Q1755">
        <f t="shared" ca="1" si="395"/>
        <v>0.40868356903934033</v>
      </c>
    </row>
    <row r="1756" spans="5:17" x14ac:dyDescent="0.25">
      <c r="E1756" t="str">
        <f t="shared" ca="1" si="390"/>
        <v>{United States870}</v>
      </c>
      <c r="F1756">
        <v>0.5602882291417477</v>
      </c>
      <c r="G1756">
        <f t="shared" ca="1" si="391"/>
        <v>0.5602882291417477</v>
      </c>
      <c r="H1756">
        <f t="shared" ca="1" si="392"/>
        <v>0.5602882291417477</v>
      </c>
      <c r="N1756">
        <f t="shared" ca="1" si="393"/>
        <v>75755653</v>
      </c>
      <c r="O1756">
        <v>0.89998133025485183</v>
      </c>
      <c r="P1756">
        <f t="shared" ca="1" si="394"/>
        <v>0.84878334871554695</v>
      </c>
      <c r="Q1756">
        <f t="shared" ca="1" si="395"/>
        <v>0.84878334871554695</v>
      </c>
    </row>
    <row r="1757" spans="5:17" x14ac:dyDescent="0.25">
      <c r="E1757" t="str">
        <f t="shared" ca="1" si="390"/>
        <v>{United States870}</v>
      </c>
      <c r="F1757">
        <v>0.92916865447394958</v>
      </c>
      <c r="G1757">
        <f t="shared" ca="1" si="391"/>
        <v>0.92916865447394958</v>
      </c>
      <c r="H1757">
        <f t="shared" ca="1" si="392"/>
        <v>0.36888042533220189</v>
      </c>
      <c r="N1757">
        <f t="shared" ca="1" si="393"/>
        <v>75755653</v>
      </c>
      <c r="O1757">
        <v>0.84878334871554695</v>
      </c>
      <c r="P1757">
        <f t="shared" ca="1" si="394"/>
        <v>0.89998133025485183</v>
      </c>
      <c r="Q1757">
        <f t="shared" ca="1" si="395"/>
        <v>5.1197981539304882E-2</v>
      </c>
    </row>
    <row r="1758" spans="5:17" x14ac:dyDescent="0.25">
      <c r="E1758" t="str">
        <f t="shared" ca="1" si="390"/>
        <v>{United States871}</v>
      </c>
      <c r="F1758">
        <v>0.62087887374045347</v>
      </c>
      <c r="G1758">
        <f t="shared" ca="1" si="391"/>
        <v>0.62087887374045347</v>
      </c>
      <c r="H1758">
        <f t="shared" ca="1" si="392"/>
        <v>0.62087887374045347</v>
      </c>
      <c r="N1758">
        <f t="shared" ca="1" si="393"/>
        <v>75904883</v>
      </c>
      <c r="O1758">
        <v>0.65987981439956067</v>
      </c>
      <c r="P1758">
        <f t="shared" ca="1" si="394"/>
        <v>0.17154003695601339</v>
      </c>
      <c r="Q1758">
        <f t="shared" ca="1" si="395"/>
        <v>0.17154003695601339</v>
      </c>
    </row>
    <row r="1759" spans="5:17" x14ac:dyDescent="0.25">
      <c r="E1759" t="str">
        <f t="shared" ca="1" si="390"/>
        <v>{United States871}</v>
      </c>
      <c r="F1759">
        <v>0.90749811964616967</v>
      </c>
      <c r="G1759">
        <f t="shared" ca="1" si="391"/>
        <v>0.90749811964616967</v>
      </c>
      <c r="H1759">
        <f t="shared" ca="1" si="392"/>
        <v>0.28661924590571619</v>
      </c>
      <c r="N1759">
        <f t="shared" ca="1" si="393"/>
        <v>75904883</v>
      </c>
      <c r="O1759">
        <v>0.17154003695601339</v>
      </c>
      <c r="P1759">
        <f t="shared" ca="1" si="394"/>
        <v>0.65987981439956067</v>
      </c>
      <c r="Q1759">
        <f t="shared" ca="1" si="395"/>
        <v>0.48833977744354728</v>
      </c>
    </row>
    <row r="1760" spans="5:17" x14ac:dyDescent="0.25">
      <c r="E1760" t="str">
        <f t="shared" ca="1" si="390"/>
        <v>{United States872}</v>
      </c>
      <c r="F1760">
        <v>8.0176256955272196E-3</v>
      </c>
      <c r="G1760">
        <f t="shared" ca="1" si="391"/>
        <v>8.0176256955272196E-3</v>
      </c>
      <c r="H1760">
        <f t="shared" ca="1" si="392"/>
        <v>8.0176256955272196E-3</v>
      </c>
      <c r="N1760">
        <f t="shared" ca="1" si="393"/>
        <v>75950680</v>
      </c>
      <c r="O1760">
        <v>0.35634084117124631</v>
      </c>
      <c r="P1760">
        <f t="shared" ca="1" si="394"/>
        <v>0.35634084117124631</v>
      </c>
      <c r="Q1760">
        <f t="shared" ca="1" si="395"/>
        <v>0.35634084117124631</v>
      </c>
    </row>
    <row r="1761" spans="5:17" x14ac:dyDescent="0.25">
      <c r="E1761" t="str">
        <f t="shared" ca="1" si="390"/>
        <v>{United States872}</v>
      </c>
      <c r="F1761">
        <v>8.7982129347296434E-2</v>
      </c>
      <c r="G1761">
        <f t="shared" ca="1" si="391"/>
        <v>8.7982129347296434E-2</v>
      </c>
      <c r="H1761">
        <f t="shared" ca="1" si="392"/>
        <v>7.9964503651769214E-2</v>
      </c>
      <c r="N1761">
        <f t="shared" ca="1" si="393"/>
        <v>75950680</v>
      </c>
      <c r="O1761">
        <v>0.54428680134450513</v>
      </c>
      <c r="P1761">
        <f t="shared" ca="1" si="394"/>
        <v>0.54428680134450513</v>
      </c>
      <c r="Q1761">
        <f t="shared" ca="1" si="395"/>
        <v>0.18794596017325882</v>
      </c>
    </row>
    <row r="1762" spans="5:17" x14ac:dyDescent="0.25">
      <c r="E1762" t="str">
        <f t="shared" ca="1" si="390"/>
        <v>{United States873}</v>
      </c>
      <c r="F1762">
        <v>0.71594382901874243</v>
      </c>
      <c r="G1762">
        <f t="shared" ca="1" si="391"/>
        <v>0.56041094446554873</v>
      </c>
      <c r="H1762">
        <f t="shared" ca="1" si="392"/>
        <v>0.56041094446554873</v>
      </c>
      <c r="N1762">
        <f t="shared" ca="1" si="393"/>
        <v>76066697</v>
      </c>
      <c r="O1762">
        <v>0.14043632356681335</v>
      </c>
      <c r="P1762">
        <f t="shared" ca="1" si="394"/>
        <v>0.14043632356681335</v>
      </c>
      <c r="Q1762">
        <f t="shared" ca="1" si="395"/>
        <v>0.14043632356681335</v>
      </c>
    </row>
    <row r="1763" spans="5:17" x14ac:dyDescent="0.25">
      <c r="E1763" t="str">
        <f t="shared" ca="1" si="390"/>
        <v>{United States873}</v>
      </c>
      <c r="F1763">
        <v>0.56041094446554873</v>
      </c>
      <c r="G1763">
        <f t="shared" ca="1" si="391"/>
        <v>0.71594382901874243</v>
      </c>
      <c r="H1763">
        <f t="shared" ca="1" si="392"/>
        <v>0.1555328845531937</v>
      </c>
      <c r="N1763">
        <f t="shared" ca="1" si="393"/>
        <v>76066697</v>
      </c>
      <c r="O1763">
        <v>0.66907397062082419</v>
      </c>
      <c r="P1763">
        <f t="shared" ca="1" si="394"/>
        <v>0.66907397062082419</v>
      </c>
      <c r="Q1763">
        <f t="shared" ca="1" si="395"/>
        <v>0.52863764705401084</v>
      </c>
    </row>
    <row r="1764" spans="5:17" x14ac:dyDescent="0.25">
      <c r="E1764" t="str">
        <f t="shared" ca="1" si="390"/>
        <v>{United States874}</v>
      </c>
      <c r="F1764">
        <v>0.82893754707036105</v>
      </c>
      <c r="G1764">
        <f t="shared" ca="1" si="391"/>
        <v>0.22650919791292712</v>
      </c>
      <c r="H1764">
        <f t="shared" ca="1" si="392"/>
        <v>0.22650919791292712</v>
      </c>
      <c r="N1764">
        <f t="shared" ca="1" si="393"/>
        <v>76075020</v>
      </c>
      <c r="O1764">
        <v>0.66329213057111647</v>
      </c>
      <c r="P1764">
        <f t="shared" ca="1" si="394"/>
        <v>0.66329213057111647</v>
      </c>
      <c r="Q1764">
        <f t="shared" ca="1" si="395"/>
        <v>0.66329213057111647</v>
      </c>
    </row>
    <row r="1765" spans="5:17" x14ac:dyDescent="0.25">
      <c r="E1765" t="str">
        <f t="shared" ca="1" si="390"/>
        <v>{United States874}</v>
      </c>
      <c r="F1765">
        <v>0.22650919791292712</v>
      </c>
      <c r="G1765">
        <f t="shared" ca="1" si="391"/>
        <v>0.82893754707036105</v>
      </c>
      <c r="H1765">
        <f t="shared" ca="1" si="392"/>
        <v>0.60242834915743393</v>
      </c>
      <c r="N1765">
        <f t="shared" ca="1" si="393"/>
        <v>76075020</v>
      </c>
      <c r="O1765">
        <v>0.75718518135450441</v>
      </c>
      <c r="P1765">
        <f t="shared" ca="1" si="394"/>
        <v>0.75718518135450441</v>
      </c>
      <c r="Q1765">
        <f t="shared" ca="1" si="395"/>
        <v>9.3893050783387944E-2</v>
      </c>
    </row>
    <row r="1766" spans="5:17" x14ac:dyDescent="0.25">
      <c r="E1766" t="str">
        <f t="shared" ca="1" si="390"/>
        <v>{United States875}</v>
      </c>
      <c r="F1766">
        <v>1.4016418608185921E-2</v>
      </c>
      <c r="G1766">
        <f t="shared" ca="1" si="391"/>
        <v>1.4016418608185921E-2</v>
      </c>
      <c r="H1766">
        <f t="shared" ca="1" si="392"/>
        <v>1.4016418608185921E-2</v>
      </c>
      <c r="N1766">
        <f t="shared" ca="1" si="393"/>
        <v>76424581</v>
      </c>
      <c r="O1766">
        <v>0.84580344372997252</v>
      </c>
      <c r="P1766">
        <f t="shared" ca="1" si="394"/>
        <v>0.60453670393901815</v>
      </c>
      <c r="Q1766">
        <f t="shared" ca="1" si="395"/>
        <v>0.60453670393901815</v>
      </c>
    </row>
    <row r="1767" spans="5:17" x14ac:dyDescent="0.25">
      <c r="E1767" t="str">
        <f t="shared" ca="1" si="390"/>
        <v>{United States875}</v>
      </c>
      <c r="F1767">
        <v>0.79593969628360017</v>
      </c>
      <c r="G1767">
        <f t="shared" ca="1" si="391"/>
        <v>0.79593969628360017</v>
      </c>
      <c r="H1767">
        <f t="shared" ca="1" si="392"/>
        <v>0.78192327767541425</v>
      </c>
      <c r="N1767">
        <f t="shared" ca="1" si="393"/>
        <v>76424581</v>
      </c>
      <c r="O1767">
        <v>0.60453670393901815</v>
      </c>
      <c r="P1767">
        <f t="shared" ca="1" si="394"/>
        <v>0.84580344372997252</v>
      </c>
      <c r="Q1767">
        <f t="shared" ca="1" si="395"/>
        <v>0.24126673979095437</v>
      </c>
    </row>
    <row r="1768" spans="5:17" x14ac:dyDescent="0.25">
      <c r="E1768" t="str">
        <f t="shared" ca="1" si="390"/>
        <v>{United States876}</v>
      </c>
      <c r="F1768">
        <v>0.80733855516766717</v>
      </c>
      <c r="G1768">
        <f t="shared" ca="1" si="391"/>
        <v>0.42433811352126116</v>
      </c>
      <c r="H1768">
        <f t="shared" ca="1" si="392"/>
        <v>0.42433811352126116</v>
      </c>
      <c r="N1768">
        <f t="shared" ca="1" si="393"/>
        <v>76444981</v>
      </c>
      <c r="O1768">
        <v>0.6479436257472625</v>
      </c>
      <c r="P1768">
        <f t="shared" ca="1" si="394"/>
        <v>0.42524782516060933</v>
      </c>
      <c r="Q1768">
        <f t="shared" ca="1" si="395"/>
        <v>0.42524782516060933</v>
      </c>
    </row>
    <row r="1769" spans="5:17" x14ac:dyDescent="0.25">
      <c r="E1769" t="str">
        <f t="shared" ca="1" si="390"/>
        <v>{United States876}</v>
      </c>
      <c r="F1769">
        <v>0.42433811352126116</v>
      </c>
      <c r="G1769">
        <f t="shared" ca="1" si="391"/>
        <v>0.80733855516766717</v>
      </c>
      <c r="H1769">
        <f t="shared" ca="1" si="392"/>
        <v>0.38300044164640601</v>
      </c>
      <c r="N1769">
        <f t="shared" ca="1" si="393"/>
        <v>76444981</v>
      </c>
      <c r="O1769">
        <v>0.42524782516060933</v>
      </c>
      <c r="P1769">
        <f t="shared" ca="1" si="394"/>
        <v>0.6479436257472625</v>
      </c>
      <c r="Q1769">
        <f t="shared" ca="1" si="395"/>
        <v>0.22269580058665317</v>
      </c>
    </row>
    <row r="1770" spans="5:17" x14ac:dyDescent="0.25">
      <c r="E1770" t="str">
        <f t="shared" ca="1" si="390"/>
        <v>{United States877}</v>
      </c>
      <c r="F1770">
        <v>0.20475346032352748</v>
      </c>
      <c r="G1770">
        <f t="shared" ca="1" si="391"/>
        <v>0.20475346032352748</v>
      </c>
      <c r="H1770">
        <f t="shared" ca="1" si="392"/>
        <v>0.20475346032352748</v>
      </c>
      <c r="N1770">
        <f t="shared" ca="1" si="393"/>
        <v>76521164</v>
      </c>
      <c r="O1770">
        <v>0.66959705299094285</v>
      </c>
      <c r="P1770">
        <f t="shared" ca="1" si="394"/>
        <v>0.43921369617296568</v>
      </c>
      <c r="Q1770">
        <f t="shared" ca="1" si="395"/>
        <v>0.43921369617296568</v>
      </c>
    </row>
    <row r="1771" spans="5:17" x14ac:dyDescent="0.25">
      <c r="E1771" t="str">
        <f t="shared" ca="1" si="390"/>
        <v>{United States877}</v>
      </c>
      <c r="F1771">
        <v>0.92744998270438783</v>
      </c>
      <c r="G1771">
        <f t="shared" ca="1" si="391"/>
        <v>0.92744998270438783</v>
      </c>
      <c r="H1771">
        <f t="shared" ca="1" si="392"/>
        <v>0.72269652238086035</v>
      </c>
      <c r="N1771">
        <f t="shared" ca="1" si="393"/>
        <v>76521164</v>
      </c>
      <c r="O1771">
        <v>0.43921369617296568</v>
      </c>
      <c r="P1771">
        <f t="shared" ca="1" si="394"/>
        <v>0.66959705299094285</v>
      </c>
      <c r="Q1771">
        <f t="shared" ca="1" si="395"/>
        <v>0.23038335681797717</v>
      </c>
    </row>
    <row r="1772" spans="5:17" x14ac:dyDescent="0.25">
      <c r="E1772" t="str">
        <f t="shared" ca="1" si="390"/>
        <v>{United States878}</v>
      </c>
      <c r="F1772">
        <v>0.33574551640372241</v>
      </c>
      <c r="G1772">
        <f t="shared" ca="1" si="391"/>
        <v>0.33574551640372241</v>
      </c>
      <c r="H1772">
        <f t="shared" ca="1" si="392"/>
        <v>0.33574551640372241</v>
      </c>
      <c r="N1772">
        <f t="shared" ca="1" si="393"/>
        <v>76730625</v>
      </c>
      <c r="O1772">
        <v>0.78080772372546758</v>
      </c>
      <c r="P1772">
        <f t="shared" ca="1" si="394"/>
        <v>0.24638987342370511</v>
      </c>
      <c r="Q1772">
        <f t="shared" ca="1" si="395"/>
        <v>0.24638987342370511</v>
      </c>
    </row>
    <row r="1773" spans="5:17" x14ac:dyDescent="0.25">
      <c r="E1773" t="str">
        <f t="shared" ca="1" si="390"/>
        <v>{United States878}</v>
      </c>
      <c r="F1773">
        <v>0.58450686247016359</v>
      </c>
      <c r="G1773">
        <f t="shared" ca="1" si="391"/>
        <v>0.58450686247016359</v>
      </c>
      <c r="H1773">
        <f t="shared" ca="1" si="392"/>
        <v>0.24876134606644118</v>
      </c>
      <c r="N1773">
        <f t="shared" ca="1" si="393"/>
        <v>76730625</v>
      </c>
      <c r="O1773">
        <v>0.24638987342370511</v>
      </c>
      <c r="P1773">
        <f t="shared" ca="1" si="394"/>
        <v>0.78080772372546758</v>
      </c>
      <c r="Q1773">
        <f t="shared" ca="1" si="395"/>
        <v>0.53441785030176248</v>
      </c>
    </row>
    <row r="1774" spans="5:17" x14ac:dyDescent="0.25">
      <c r="E1774" t="str">
        <f t="shared" ca="1" si="390"/>
        <v>{United States879}</v>
      </c>
      <c r="F1774">
        <v>0.97718193302829326</v>
      </c>
      <c r="G1774">
        <f t="shared" ca="1" si="391"/>
        <v>0.70900492685763505</v>
      </c>
      <c r="H1774">
        <f t="shared" ca="1" si="392"/>
        <v>0.70900492685763505</v>
      </c>
      <c r="N1774">
        <f t="shared" ca="1" si="393"/>
        <v>76828871</v>
      </c>
      <c r="O1774">
        <v>0.9570961434588241</v>
      </c>
      <c r="P1774">
        <f t="shared" ca="1" si="394"/>
        <v>0.53820846981018367</v>
      </c>
      <c r="Q1774">
        <f t="shared" ca="1" si="395"/>
        <v>0.53820846981018367</v>
      </c>
    </row>
    <row r="1775" spans="5:17" x14ac:dyDescent="0.25">
      <c r="E1775" t="str">
        <f t="shared" ca="1" si="390"/>
        <v>{United States879}</v>
      </c>
      <c r="F1775">
        <v>0.70900492685763505</v>
      </c>
      <c r="G1775">
        <f t="shared" ca="1" si="391"/>
        <v>0.97718193302829326</v>
      </c>
      <c r="H1775">
        <f t="shared" ca="1" si="392"/>
        <v>0.26817700617065821</v>
      </c>
      <c r="N1775">
        <f t="shared" ca="1" si="393"/>
        <v>76828871</v>
      </c>
      <c r="O1775">
        <v>0.53820846981018367</v>
      </c>
      <c r="P1775">
        <f t="shared" ca="1" si="394"/>
        <v>0.9570961434588241</v>
      </c>
      <c r="Q1775">
        <f t="shared" ca="1" si="395"/>
        <v>0.41888767364864044</v>
      </c>
    </row>
    <row r="1776" spans="5:17" x14ac:dyDescent="0.25">
      <c r="E1776" t="str">
        <f t="shared" ca="1" si="390"/>
        <v>{United States880}</v>
      </c>
      <c r="F1776">
        <v>0.53068714256918581</v>
      </c>
      <c r="G1776">
        <f t="shared" ca="1" si="391"/>
        <v>0.21946005708879091</v>
      </c>
      <c r="H1776">
        <f t="shared" ca="1" si="392"/>
        <v>0.21946005708879091</v>
      </c>
      <c r="N1776">
        <f t="shared" ca="1" si="393"/>
        <v>76831217</v>
      </c>
      <c r="O1776">
        <v>4.2153800025910848E-2</v>
      </c>
      <c r="P1776">
        <f t="shared" ca="1" si="394"/>
        <v>2.3402354968191541E-2</v>
      </c>
      <c r="Q1776">
        <f t="shared" ca="1" si="395"/>
        <v>2.3402354968191541E-2</v>
      </c>
    </row>
    <row r="1777" spans="5:17" x14ac:dyDescent="0.25">
      <c r="E1777" t="str">
        <f t="shared" ca="1" si="390"/>
        <v>{United States880}</v>
      </c>
      <c r="F1777">
        <v>0.21946005708879091</v>
      </c>
      <c r="G1777">
        <f t="shared" ca="1" si="391"/>
        <v>0.53068714256918581</v>
      </c>
      <c r="H1777">
        <f t="shared" ca="1" si="392"/>
        <v>0.3112270854803949</v>
      </c>
      <c r="N1777">
        <f t="shared" ca="1" si="393"/>
        <v>76831217</v>
      </c>
      <c r="O1777">
        <v>2.3402354968191541E-2</v>
      </c>
      <c r="P1777">
        <f t="shared" ca="1" si="394"/>
        <v>4.2153800025910848E-2</v>
      </c>
      <c r="Q1777">
        <f t="shared" ca="1" si="395"/>
        <v>1.8751445057719307E-2</v>
      </c>
    </row>
    <row r="1778" spans="5:17" x14ac:dyDescent="0.25">
      <c r="E1778" t="str">
        <f t="shared" ca="1" si="390"/>
        <v>{United States881}</v>
      </c>
      <c r="F1778">
        <v>0.95569295390302744</v>
      </c>
      <c r="G1778">
        <f t="shared" ca="1" si="391"/>
        <v>0.44229261194162728</v>
      </c>
      <c r="H1778">
        <f t="shared" ca="1" si="392"/>
        <v>0.44229261194162728</v>
      </c>
      <c r="N1778">
        <f t="shared" ca="1" si="393"/>
        <v>76866815</v>
      </c>
      <c r="O1778">
        <v>0.91356726931778132</v>
      </c>
      <c r="P1778">
        <f t="shared" ca="1" si="394"/>
        <v>0.38850652681257902</v>
      </c>
      <c r="Q1778">
        <f t="shared" ca="1" si="395"/>
        <v>0.38850652681257902</v>
      </c>
    </row>
    <row r="1779" spans="5:17" x14ac:dyDescent="0.25">
      <c r="E1779" t="str">
        <f t="shared" ca="1" si="390"/>
        <v>{United States881}</v>
      </c>
      <c r="F1779">
        <v>0.44229261194162728</v>
      </c>
      <c r="G1779">
        <f t="shared" ca="1" si="391"/>
        <v>0.95569295390302744</v>
      </c>
      <c r="H1779">
        <f t="shared" ca="1" si="392"/>
        <v>0.51340034196140016</v>
      </c>
      <c r="N1779">
        <f t="shared" ca="1" si="393"/>
        <v>76866815</v>
      </c>
      <c r="O1779">
        <v>0.38850652681257902</v>
      </c>
      <c r="P1779">
        <f t="shared" ca="1" si="394"/>
        <v>0.91356726931778132</v>
      </c>
      <c r="Q1779">
        <f t="shared" ca="1" si="395"/>
        <v>0.52506074250520229</v>
      </c>
    </row>
    <row r="1780" spans="5:17" x14ac:dyDescent="0.25">
      <c r="E1780" t="str">
        <f t="shared" ca="1" si="390"/>
        <v>{United States882}</v>
      </c>
      <c r="F1780">
        <v>0.91238866844626498</v>
      </c>
      <c r="G1780">
        <f t="shared" ca="1" si="391"/>
        <v>0.70383016858240477</v>
      </c>
      <c r="H1780">
        <f t="shared" ca="1" si="392"/>
        <v>0.70383016858240477</v>
      </c>
      <c r="N1780">
        <f t="shared" ca="1" si="393"/>
        <v>76966947</v>
      </c>
      <c r="O1780">
        <v>0.29249556247955211</v>
      </c>
      <c r="P1780">
        <f t="shared" ca="1" si="394"/>
        <v>0.29249556247955211</v>
      </c>
      <c r="Q1780">
        <f t="shared" ca="1" si="395"/>
        <v>0.29249556247955211</v>
      </c>
    </row>
    <row r="1781" spans="5:17" x14ac:dyDescent="0.25">
      <c r="E1781" t="str">
        <f t="shared" ca="1" si="390"/>
        <v>{United States882}</v>
      </c>
      <c r="F1781">
        <v>0.70383016858240477</v>
      </c>
      <c r="G1781">
        <f t="shared" ca="1" si="391"/>
        <v>0.91238866844626498</v>
      </c>
      <c r="H1781">
        <f t="shared" ca="1" si="392"/>
        <v>0.20855849986386021</v>
      </c>
      <c r="N1781">
        <f t="shared" ca="1" si="393"/>
        <v>76966947</v>
      </c>
      <c r="O1781">
        <v>0.60043236453972681</v>
      </c>
      <c r="P1781">
        <f t="shared" ca="1" si="394"/>
        <v>0.60043236453972681</v>
      </c>
      <c r="Q1781">
        <f t="shared" ca="1" si="395"/>
        <v>0.30793680206017471</v>
      </c>
    </row>
    <row r="1782" spans="5:17" x14ac:dyDescent="0.25">
      <c r="E1782" t="str">
        <f t="shared" ca="1" si="390"/>
        <v>{United States883}</v>
      </c>
      <c r="F1782">
        <v>0.26633431620967796</v>
      </c>
      <c r="G1782">
        <f t="shared" ca="1" si="391"/>
        <v>0.12634381472070344</v>
      </c>
      <c r="H1782">
        <f t="shared" ca="1" si="392"/>
        <v>0.12634381472070344</v>
      </c>
      <c r="N1782">
        <f t="shared" ca="1" si="393"/>
        <v>77002492</v>
      </c>
      <c r="O1782">
        <v>0.3179942616258048</v>
      </c>
      <c r="P1782">
        <f t="shared" ca="1" si="394"/>
        <v>0.3179942616258048</v>
      </c>
      <c r="Q1782">
        <f t="shared" ca="1" si="395"/>
        <v>0.3179942616258048</v>
      </c>
    </row>
    <row r="1783" spans="5:17" x14ac:dyDescent="0.25">
      <c r="E1783" t="str">
        <f t="shared" ca="1" si="390"/>
        <v>{United States883}</v>
      </c>
      <c r="F1783">
        <v>0.12634381472070344</v>
      </c>
      <c r="G1783">
        <f t="shared" ca="1" si="391"/>
        <v>0.26633431620967796</v>
      </c>
      <c r="H1783">
        <f t="shared" ca="1" si="392"/>
        <v>0.13999050148897452</v>
      </c>
      <c r="N1783">
        <f t="shared" ca="1" si="393"/>
        <v>77002492</v>
      </c>
      <c r="O1783">
        <v>0.33257628394869687</v>
      </c>
      <c r="P1783">
        <f t="shared" ca="1" si="394"/>
        <v>0.33257628394869687</v>
      </c>
      <c r="Q1783">
        <f t="shared" ca="1" si="395"/>
        <v>1.4582022322892074E-2</v>
      </c>
    </row>
    <row r="1784" spans="5:17" x14ac:dyDescent="0.25">
      <c r="E1784" t="str">
        <f t="shared" ca="1" si="390"/>
        <v>{United States884}</v>
      </c>
      <c r="F1784">
        <v>0.7340036133763892</v>
      </c>
      <c r="G1784">
        <f t="shared" ca="1" si="391"/>
        <v>0.70855082143320713</v>
      </c>
      <c r="H1784">
        <f t="shared" ca="1" si="392"/>
        <v>0.70855082143320713</v>
      </c>
      <c r="N1784">
        <f t="shared" ca="1" si="393"/>
        <v>77428784</v>
      </c>
      <c r="O1784">
        <v>7.7005740115315136E-2</v>
      </c>
      <c r="P1784">
        <f t="shared" ca="1" si="394"/>
        <v>7.7005740115315136E-2</v>
      </c>
      <c r="Q1784">
        <f t="shared" ca="1" si="395"/>
        <v>7.7005740115315136E-2</v>
      </c>
    </row>
    <row r="1785" spans="5:17" x14ac:dyDescent="0.25">
      <c r="E1785" t="str">
        <f t="shared" ca="1" si="390"/>
        <v>{United States884}</v>
      </c>
      <c r="F1785">
        <v>0.70855082143320713</v>
      </c>
      <c r="G1785">
        <f t="shared" ca="1" si="391"/>
        <v>0.7340036133763892</v>
      </c>
      <c r="H1785">
        <f t="shared" ca="1" si="392"/>
        <v>2.5452791943182063E-2</v>
      </c>
      <c r="N1785">
        <f t="shared" ca="1" si="393"/>
        <v>77428784</v>
      </c>
      <c r="O1785">
        <v>0.88316129637495744</v>
      </c>
      <c r="P1785">
        <f t="shared" ca="1" si="394"/>
        <v>0.88316129637495744</v>
      </c>
      <c r="Q1785">
        <f t="shared" ca="1" si="395"/>
        <v>0.8061555562596423</v>
      </c>
    </row>
    <row r="1786" spans="5:17" x14ac:dyDescent="0.25">
      <c r="E1786" t="str">
        <f t="shared" ca="1" si="390"/>
        <v>{United States885}</v>
      </c>
      <c r="F1786">
        <v>0.8196574472346364</v>
      </c>
      <c r="G1786">
        <f t="shared" ca="1" si="391"/>
        <v>0.72512358052399384</v>
      </c>
      <c r="H1786">
        <f t="shared" ca="1" si="392"/>
        <v>0.72512358052399384</v>
      </c>
      <c r="N1786">
        <f t="shared" ca="1" si="393"/>
        <v>77495092</v>
      </c>
      <c r="O1786">
        <v>0.96095554418491458</v>
      </c>
      <c r="P1786">
        <f t="shared" ca="1" si="394"/>
        <v>0.18659982314798862</v>
      </c>
      <c r="Q1786">
        <f t="shared" ca="1" si="395"/>
        <v>0.18659982314798862</v>
      </c>
    </row>
    <row r="1787" spans="5:17" x14ac:dyDescent="0.25">
      <c r="E1787" t="str">
        <f t="shared" ca="1" si="390"/>
        <v>{United States885}</v>
      </c>
      <c r="F1787">
        <v>0.72512358052399384</v>
      </c>
      <c r="G1787">
        <f t="shared" ca="1" si="391"/>
        <v>0.8196574472346364</v>
      </c>
      <c r="H1787">
        <f t="shared" ca="1" si="392"/>
        <v>9.4533866710642567E-2</v>
      </c>
      <c r="N1787">
        <f t="shared" ca="1" si="393"/>
        <v>77495092</v>
      </c>
      <c r="O1787">
        <v>0.18659982314798862</v>
      </c>
      <c r="P1787">
        <f t="shared" ca="1" si="394"/>
        <v>0.96095554418491458</v>
      </c>
      <c r="Q1787">
        <f t="shared" ca="1" si="395"/>
        <v>0.77435572103692596</v>
      </c>
    </row>
    <row r="1788" spans="5:17" x14ac:dyDescent="0.25">
      <c r="E1788" t="str">
        <f t="shared" ca="1" si="390"/>
        <v>{United States886}</v>
      </c>
      <c r="F1788">
        <v>0.53545811441601399</v>
      </c>
      <c r="G1788">
        <f t="shared" ca="1" si="391"/>
        <v>0.53545811441601399</v>
      </c>
      <c r="H1788">
        <f t="shared" ca="1" si="392"/>
        <v>0.53545811441601399</v>
      </c>
      <c r="N1788">
        <f t="shared" ca="1" si="393"/>
        <v>77612097</v>
      </c>
      <c r="O1788">
        <v>0.60372391304812456</v>
      </c>
      <c r="P1788">
        <f t="shared" ca="1" si="394"/>
        <v>0.60372391304812456</v>
      </c>
      <c r="Q1788">
        <f t="shared" ca="1" si="395"/>
        <v>0.60372391304812456</v>
      </c>
    </row>
    <row r="1789" spans="5:17" x14ac:dyDescent="0.25">
      <c r="E1789" t="str">
        <f t="shared" ca="1" si="390"/>
        <v>{United States886}</v>
      </c>
      <c r="F1789">
        <v>0.53570702753621025</v>
      </c>
      <c r="G1789">
        <f t="shared" ca="1" si="391"/>
        <v>0.53570702753621025</v>
      </c>
      <c r="H1789">
        <f t="shared" ca="1" si="392"/>
        <v>2.4891312019625911E-4</v>
      </c>
      <c r="N1789">
        <f t="shared" ca="1" si="393"/>
        <v>77612097</v>
      </c>
      <c r="O1789">
        <v>0.78584873420130852</v>
      </c>
      <c r="P1789">
        <f t="shared" ca="1" si="394"/>
        <v>0.78584873420130852</v>
      </c>
      <c r="Q1789">
        <f t="shared" ca="1" si="395"/>
        <v>0.18212482115318396</v>
      </c>
    </row>
    <row r="1790" spans="5:17" x14ac:dyDescent="0.25">
      <c r="E1790" t="str">
        <f t="shared" ca="1" si="390"/>
        <v>{United States887}</v>
      </c>
      <c r="F1790">
        <v>0.2148232076004154</v>
      </c>
      <c r="G1790">
        <f t="shared" ca="1" si="391"/>
        <v>0.2148232076004154</v>
      </c>
      <c r="H1790">
        <f t="shared" ca="1" si="392"/>
        <v>0.2148232076004154</v>
      </c>
      <c r="N1790">
        <f t="shared" ca="1" si="393"/>
        <v>77615962</v>
      </c>
      <c r="O1790">
        <v>0.57714771081165217</v>
      </c>
      <c r="P1790">
        <f t="shared" ca="1" si="394"/>
        <v>0.57714771081165217</v>
      </c>
      <c r="Q1790">
        <f t="shared" ca="1" si="395"/>
        <v>0.57714771081165217</v>
      </c>
    </row>
    <row r="1791" spans="5:17" x14ac:dyDescent="0.25">
      <c r="E1791" t="str">
        <f t="shared" ca="1" si="390"/>
        <v>{United States887}</v>
      </c>
      <c r="F1791">
        <v>0.9811814511677236</v>
      </c>
      <c r="G1791">
        <f t="shared" ca="1" si="391"/>
        <v>0.9811814511677236</v>
      </c>
      <c r="H1791">
        <f t="shared" ca="1" si="392"/>
        <v>0.76635824356730819</v>
      </c>
      <c r="N1791">
        <f t="shared" ca="1" si="393"/>
        <v>77615962</v>
      </c>
      <c r="O1791">
        <v>0.79665328276465897</v>
      </c>
      <c r="P1791">
        <f t="shared" ca="1" si="394"/>
        <v>0.79665328276465897</v>
      </c>
      <c r="Q1791">
        <f t="shared" ca="1" si="395"/>
        <v>0.2195055719530068</v>
      </c>
    </row>
    <row r="1792" spans="5:17" x14ac:dyDescent="0.25">
      <c r="E1792" t="str">
        <f t="shared" ca="1" si="390"/>
        <v>{United States888}</v>
      </c>
      <c r="F1792">
        <v>0.93995286058021155</v>
      </c>
      <c r="G1792">
        <f t="shared" ca="1" si="391"/>
        <v>0.93995286058021155</v>
      </c>
      <c r="H1792">
        <f t="shared" ca="1" si="392"/>
        <v>0.93995286058021155</v>
      </c>
      <c r="N1792">
        <f t="shared" ca="1" si="393"/>
        <v>77814003</v>
      </c>
      <c r="O1792">
        <v>0.59534315151286088</v>
      </c>
      <c r="P1792">
        <f t="shared" ca="1" si="394"/>
        <v>0.16435251727225597</v>
      </c>
      <c r="Q1792">
        <f t="shared" ca="1" si="395"/>
        <v>0.16435251727225597</v>
      </c>
    </row>
    <row r="1793" spans="5:17" x14ac:dyDescent="0.25">
      <c r="E1793" t="str">
        <f t="shared" ca="1" si="390"/>
        <v>{United States888}</v>
      </c>
      <c r="F1793">
        <v>0.98424026149734545</v>
      </c>
      <c r="G1793">
        <f t="shared" ca="1" si="391"/>
        <v>0.98424026149734545</v>
      </c>
      <c r="H1793">
        <f t="shared" ca="1" si="392"/>
        <v>4.4287400917133901E-2</v>
      </c>
      <c r="N1793">
        <f t="shared" ca="1" si="393"/>
        <v>77814003</v>
      </c>
      <c r="O1793">
        <v>0.16435251727225597</v>
      </c>
      <c r="P1793">
        <f t="shared" ca="1" si="394"/>
        <v>0.59534315151286088</v>
      </c>
      <c r="Q1793">
        <f t="shared" ca="1" si="395"/>
        <v>0.43099063424060491</v>
      </c>
    </row>
    <row r="1794" spans="5:17" x14ac:dyDescent="0.25">
      <c r="E1794" t="str">
        <f t="shared" ca="1" si="390"/>
        <v>{United States889}</v>
      </c>
      <c r="F1794">
        <v>0.92878642352387797</v>
      </c>
      <c r="G1794">
        <f t="shared" ca="1" si="391"/>
        <v>0.21347751945103122</v>
      </c>
      <c r="H1794">
        <f t="shared" ca="1" si="392"/>
        <v>0.21347751945103122</v>
      </c>
      <c r="N1794">
        <f t="shared" ca="1" si="393"/>
        <v>77892627</v>
      </c>
      <c r="O1794">
        <v>0.73909472701587997</v>
      </c>
      <c r="P1794">
        <f t="shared" ca="1" si="394"/>
        <v>0.57304269941764197</v>
      </c>
      <c r="Q1794">
        <f t="shared" ca="1" si="395"/>
        <v>0.57304269941764197</v>
      </c>
    </row>
    <row r="1795" spans="5:17" x14ac:dyDescent="0.25">
      <c r="E1795" t="str">
        <f t="shared" ref="E1795:E1858" ca="1" si="396">INDIRECT(ADDRESS(INT((ROW())/2)+1,1))</f>
        <v>{United States889}</v>
      </c>
      <c r="F1795">
        <v>0.21347751945103122</v>
      </c>
      <c r="G1795">
        <f t="shared" ref="G1795:G1858" ca="1" si="397">SMALL(OFFSET($F$2,MATCH($E1795,$E$2:$E$2425,0)-1,0,COUNTIF($E$2:$E$2425,E1795),1),ROW()-MATCH($E1795,$E$2:$E$2425,0))</f>
        <v>0.92878642352387797</v>
      </c>
      <c r="H1795">
        <f t="shared" ref="H1795:H1858" ca="1" si="398">IF(E1795&lt;&gt;E1794,G1795,G1795-G1794)</f>
        <v>0.71530890407284675</v>
      </c>
      <c r="N1795">
        <f t="shared" ref="N1795:N1858" ca="1" si="399">INDIRECT(ADDRESS(INT((ROW())/2)+1,13))</f>
        <v>77892627</v>
      </c>
      <c r="O1795">
        <v>0.57304269941764197</v>
      </c>
      <c r="P1795">
        <f t="shared" ref="P1795:P1858" ca="1" si="400">SMALL(OFFSET($O$2,MATCH($N1795,$N$2:$N$2425,0)-1,0,COUNTIF($N$2:$N$2425,N1795),1),ROW()-MATCH($N1795,$N$2:$N$2425,0))</f>
        <v>0.73909472701587997</v>
      </c>
      <c r="Q1795">
        <f t="shared" ref="Q1795:Q1858" ca="1" si="401">IF(N1795&lt;&gt;N1794,P1795,P1795-P1794)</f>
        <v>0.16605202759823801</v>
      </c>
    </row>
    <row r="1796" spans="5:17" x14ac:dyDescent="0.25">
      <c r="E1796" t="str">
        <f t="shared" ca="1" si="396"/>
        <v>{United States890}</v>
      </c>
      <c r="F1796">
        <v>9.5931551616240784E-2</v>
      </c>
      <c r="G1796">
        <f t="shared" ca="1" si="397"/>
        <v>9.5931551616240784E-2</v>
      </c>
      <c r="H1796">
        <f t="shared" ca="1" si="398"/>
        <v>9.5931551616240784E-2</v>
      </c>
      <c r="N1796">
        <f t="shared" ca="1" si="399"/>
        <v>77972670</v>
      </c>
      <c r="O1796">
        <v>0.59754107656410238</v>
      </c>
      <c r="P1796">
        <f t="shared" ca="1" si="400"/>
        <v>0.59754107656410238</v>
      </c>
      <c r="Q1796">
        <f t="shared" ca="1" si="401"/>
        <v>0.59754107656410238</v>
      </c>
    </row>
    <row r="1797" spans="5:17" x14ac:dyDescent="0.25">
      <c r="E1797" t="str">
        <f t="shared" ca="1" si="396"/>
        <v>{United States890}</v>
      </c>
      <c r="F1797">
        <v>0.60403281414839949</v>
      </c>
      <c r="G1797">
        <f t="shared" ca="1" si="397"/>
        <v>0.60403281414839949</v>
      </c>
      <c r="H1797">
        <f t="shared" ca="1" si="398"/>
        <v>0.5081012625321587</v>
      </c>
      <c r="N1797">
        <f t="shared" ca="1" si="399"/>
        <v>77972670</v>
      </c>
      <c r="O1797">
        <v>0.66873930255899117</v>
      </c>
      <c r="P1797">
        <f t="shared" ca="1" si="400"/>
        <v>0.66873930255899117</v>
      </c>
      <c r="Q1797">
        <f t="shared" ca="1" si="401"/>
        <v>7.1198225994888786E-2</v>
      </c>
    </row>
    <row r="1798" spans="5:17" x14ac:dyDescent="0.25">
      <c r="E1798" t="str">
        <f t="shared" ca="1" si="396"/>
        <v>{United States891}</v>
      </c>
      <c r="F1798">
        <v>0.12937264626352529</v>
      </c>
      <c r="G1798">
        <f t="shared" ca="1" si="397"/>
        <v>0.12937264626352529</v>
      </c>
      <c r="H1798">
        <f t="shared" ca="1" si="398"/>
        <v>0.12937264626352529</v>
      </c>
      <c r="N1798">
        <f t="shared" ca="1" si="399"/>
        <v>78001408</v>
      </c>
      <c r="O1798">
        <v>0.25224718069106988</v>
      </c>
      <c r="P1798">
        <f t="shared" ca="1" si="400"/>
        <v>0.25224718069106988</v>
      </c>
      <c r="Q1798">
        <f t="shared" ca="1" si="401"/>
        <v>0.25224718069106988</v>
      </c>
    </row>
    <row r="1799" spans="5:17" x14ac:dyDescent="0.25">
      <c r="E1799" t="str">
        <f t="shared" ca="1" si="396"/>
        <v>{United States891}</v>
      </c>
      <c r="F1799">
        <v>0.67778819841299798</v>
      </c>
      <c r="G1799">
        <f t="shared" ca="1" si="397"/>
        <v>0.67778819841299798</v>
      </c>
      <c r="H1799">
        <f t="shared" ca="1" si="398"/>
        <v>0.54841555214947268</v>
      </c>
      <c r="N1799">
        <f t="shared" ca="1" si="399"/>
        <v>78001408</v>
      </c>
      <c r="O1799">
        <v>0.35045989441695313</v>
      </c>
      <c r="P1799">
        <f t="shared" ca="1" si="400"/>
        <v>0.35045989441695313</v>
      </c>
      <c r="Q1799">
        <f t="shared" ca="1" si="401"/>
        <v>9.8212713725883249E-2</v>
      </c>
    </row>
    <row r="1800" spans="5:17" x14ac:dyDescent="0.25">
      <c r="E1800" t="str">
        <f t="shared" ca="1" si="396"/>
        <v>{United States892}</v>
      </c>
      <c r="F1800">
        <v>1.8068171072256667E-2</v>
      </c>
      <c r="G1800">
        <f t="shared" ca="1" si="397"/>
        <v>1.8068171072256667E-2</v>
      </c>
      <c r="H1800">
        <f t="shared" ca="1" si="398"/>
        <v>1.8068171072256667E-2</v>
      </c>
      <c r="N1800">
        <f t="shared" ca="1" si="399"/>
        <v>78035538</v>
      </c>
      <c r="O1800">
        <v>0.46287898271982642</v>
      </c>
      <c r="P1800">
        <f t="shared" ca="1" si="400"/>
        <v>0.46287898271982642</v>
      </c>
      <c r="Q1800">
        <f t="shared" ca="1" si="401"/>
        <v>0.46287898271982642</v>
      </c>
    </row>
    <row r="1801" spans="5:17" x14ac:dyDescent="0.25">
      <c r="E1801" t="str">
        <f t="shared" ca="1" si="396"/>
        <v>{United States892}</v>
      </c>
      <c r="F1801">
        <v>0.51056204221870716</v>
      </c>
      <c r="G1801">
        <f t="shared" ca="1" si="397"/>
        <v>0.51056204221870716</v>
      </c>
      <c r="H1801">
        <f t="shared" ca="1" si="398"/>
        <v>0.49249387114645049</v>
      </c>
      <c r="N1801">
        <f t="shared" ca="1" si="399"/>
        <v>78035538</v>
      </c>
      <c r="O1801">
        <v>0.46960219346298726</v>
      </c>
      <c r="P1801">
        <f t="shared" ca="1" si="400"/>
        <v>0.46960219346298726</v>
      </c>
      <c r="Q1801">
        <f t="shared" ca="1" si="401"/>
        <v>6.7232107431608457E-3</v>
      </c>
    </row>
    <row r="1802" spans="5:17" x14ac:dyDescent="0.25">
      <c r="E1802" t="str">
        <f t="shared" ca="1" si="396"/>
        <v>{United States893}</v>
      </c>
      <c r="F1802">
        <v>0.10917798595130401</v>
      </c>
      <c r="G1802">
        <f t="shared" ca="1" si="397"/>
        <v>0.10917798595130401</v>
      </c>
      <c r="H1802">
        <f t="shared" ca="1" si="398"/>
        <v>0.10917798595130401</v>
      </c>
      <c r="N1802">
        <f t="shared" ca="1" si="399"/>
        <v>78100468</v>
      </c>
      <c r="O1802">
        <v>0.36165965755900231</v>
      </c>
      <c r="P1802">
        <f t="shared" ca="1" si="400"/>
        <v>0.36165965755900231</v>
      </c>
      <c r="Q1802">
        <f t="shared" ca="1" si="401"/>
        <v>0.36165965755900231</v>
      </c>
    </row>
    <row r="1803" spans="5:17" x14ac:dyDescent="0.25">
      <c r="E1803" t="str">
        <f t="shared" ca="1" si="396"/>
        <v>{United States893}</v>
      </c>
      <c r="F1803">
        <v>0.22584260271395074</v>
      </c>
      <c r="G1803">
        <f t="shared" ca="1" si="397"/>
        <v>0.22584260271395074</v>
      </c>
      <c r="H1803">
        <f t="shared" ca="1" si="398"/>
        <v>0.11666461676264672</v>
      </c>
      <c r="N1803">
        <f t="shared" ca="1" si="399"/>
        <v>78100468</v>
      </c>
      <c r="O1803">
        <v>0.7928763318038714</v>
      </c>
      <c r="P1803">
        <f t="shared" ca="1" si="400"/>
        <v>0.7928763318038714</v>
      </c>
      <c r="Q1803">
        <f t="shared" ca="1" si="401"/>
        <v>0.43121667424486909</v>
      </c>
    </row>
    <row r="1804" spans="5:17" x14ac:dyDescent="0.25">
      <c r="E1804" t="str">
        <f t="shared" ca="1" si="396"/>
        <v>{United States894}</v>
      </c>
      <c r="F1804">
        <v>0.33910847531681931</v>
      </c>
      <c r="G1804">
        <f t="shared" ca="1" si="397"/>
        <v>0.33910847531681931</v>
      </c>
      <c r="H1804">
        <f t="shared" ca="1" si="398"/>
        <v>0.33910847531681931</v>
      </c>
      <c r="N1804">
        <f t="shared" ca="1" si="399"/>
        <v>78140236</v>
      </c>
      <c r="O1804">
        <v>8.4169463595074601E-2</v>
      </c>
      <c r="P1804">
        <f t="shared" ca="1" si="400"/>
        <v>8.4169463595074601E-2</v>
      </c>
      <c r="Q1804">
        <f t="shared" ca="1" si="401"/>
        <v>8.4169463595074601E-2</v>
      </c>
    </row>
    <row r="1805" spans="5:17" x14ac:dyDescent="0.25">
      <c r="E1805" t="str">
        <f t="shared" ca="1" si="396"/>
        <v>{United States894}</v>
      </c>
      <c r="F1805">
        <v>0.65534717590037239</v>
      </c>
      <c r="G1805">
        <f t="shared" ca="1" si="397"/>
        <v>0.65534717590037239</v>
      </c>
      <c r="H1805">
        <f t="shared" ca="1" si="398"/>
        <v>0.31623870058355308</v>
      </c>
      <c r="N1805">
        <f t="shared" ca="1" si="399"/>
        <v>78140236</v>
      </c>
      <c r="O1805">
        <v>0.6055464382754463</v>
      </c>
      <c r="P1805">
        <f t="shared" ca="1" si="400"/>
        <v>0.6055464382754463</v>
      </c>
      <c r="Q1805">
        <f t="shared" ca="1" si="401"/>
        <v>0.5213769746803717</v>
      </c>
    </row>
    <row r="1806" spans="5:17" x14ac:dyDescent="0.25">
      <c r="E1806" t="str">
        <f t="shared" ca="1" si="396"/>
        <v>{United States895}</v>
      </c>
      <c r="F1806">
        <v>0.4630277209390985</v>
      </c>
      <c r="G1806">
        <f t="shared" ca="1" si="397"/>
        <v>0.4630277209390985</v>
      </c>
      <c r="H1806">
        <f t="shared" ca="1" si="398"/>
        <v>0.4630277209390985</v>
      </c>
      <c r="N1806">
        <f t="shared" ca="1" si="399"/>
        <v>78266445</v>
      </c>
      <c r="O1806">
        <v>0.95188847315261849</v>
      </c>
      <c r="P1806">
        <f t="shared" ca="1" si="400"/>
        <v>0.2997417724440008</v>
      </c>
      <c r="Q1806">
        <f t="shared" ca="1" si="401"/>
        <v>0.2997417724440008</v>
      </c>
    </row>
    <row r="1807" spans="5:17" x14ac:dyDescent="0.25">
      <c r="E1807" t="str">
        <f t="shared" ca="1" si="396"/>
        <v>{United States895}</v>
      </c>
      <c r="F1807">
        <v>0.93369694321332042</v>
      </c>
      <c r="G1807">
        <f t="shared" ca="1" si="397"/>
        <v>0.93369694321332042</v>
      </c>
      <c r="H1807">
        <f t="shared" ca="1" si="398"/>
        <v>0.47066922227422192</v>
      </c>
      <c r="N1807">
        <f t="shared" ca="1" si="399"/>
        <v>78266445</v>
      </c>
      <c r="O1807">
        <v>0.2997417724440008</v>
      </c>
      <c r="P1807">
        <f t="shared" ca="1" si="400"/>
        <v>0.95188847315261849</v>
      </c>
      <c r="Q1807">
        <f t="shared" ca="1" si="401"/>
        <v>0.65214670070861769</v>
      </c>
    </row>
    <row r="1808" spans="5:17" x14ac:dyDescent="0.25">
      <c r="E1808" t="str">
        <f t="shared" ca="1" si="396"/>
        <v>{United States896}</v>
      </c>
      <c r="F1808">
        <v>0.83345789366571166</v>
      </c>
      <c r="G1808">
        <f t="shared" ca="1" si="397"/>
        <v>0.65062736707198887</v>
      </c>
      <c r="H1808">
        <f t="shared" ca="1" si="398"/>
        <v>0.65062736707198887</v>
      </c>
      <c r="N1808">
        <f t="shared" ca="1" si="399"/>
        <v>78272780</v>
      </c>
      <c r="O1808">
        <v>7.521148815432066E-2</v>
      </c>
      <c r="P1808">
        <f t="shared" ca="1" si="400"/>
        <v>7.521148815432066E-2</v>
      </c>
      <c r="Q1808">
        <f t="shared" ca="1" si="401"/>
        <v>7.521148815432066E-2</v>
      </c>
    </row>
    <row r="1809" spans="5:17" x14ac:dyDescent="0.25">
      <c r="E1809" t="str">
        <f t="shared" ca="1" si="396"/>
        <v>{United States896}</v>
      </c>
      <c r="F1809">
        <v>0.65062736707198887</v>
      </c>
      <c r="G1809">
        <f t="shared" ca="1" si="397"/>
        <v>0.83345789366571166</v>
      </c>
      <c r="H1809">
        <f t="shared" ca="1" si="398"/>
        <v>0.18283052659372279</v>
      </c>
      <c r="N1809">
        <f t="shared" ca="1" si="399"/>
        <v>78272780</v>
      </c>
      <c r="O1809">
        <v>0.72100851994832549</v>
      </c>
      <c r="P1809">
        <f t="shared" ca="1" si="400"/>
        <v>0.72100851994832549</v>
      </c>
      <c r="Q1809">
        <f t="shared" ca="1" si="401"/>
        <v>0.64579703179400483</v>
      </c>
    </row>
    <row r="1810" spans="5:17" x14ac:dyDescent="0.25">
      <c r="E1810" t="str">
        <f t="shared" ca="1" si="396"/>
        <v>{United States897}</v>
      </c>
      <c r="F1810">
        <v>0.36831990321703145</v>
      </c>
      <c r="G1810">
        <f t="shared" ca="1" si="397"/>
        <v>0.32712078542077327</v>
      </c>
      <c r="H1810">
        <f t="shared" ca="1" si="398"/>
        <v>0.32712078542077327</v>
      </c>
      <c r="N1810">
        <f t="shared" ca="1" si="399"/>
        <v>78277129</v>
      </c>
      <c r="O1810">
        <v>0.47141415632211936</v>
      </c>
      <c r="P1810">
        <f t="shared" ca="1" si="400"/>
        <v>0.1909504090937888</v>
      </c>
      <c r="Q1810">
        <f t="shared" ca="1" si="401"/>
        <v>0.1909504090937888</v>
      </c>
    </row>
    <row r="1811" spans="5:17" x14ac:dyDescent="0.25">
      <c r="E1811" t="str">
        <f t="shared" ca="1" si="396"/>
        <v>{United States897}</v>
      </c>
      <c r="F1811">
        <v>0.32712078542077327</v>
      </c>
      <c r="G1811">
        <f t="shared" ca="1" si="397"/>
        <v>0.36831990321703145</v>
      </c>
      <c r="H1811">
        <f t="shared" ca="1" si="398"/>
        <v>4.1199117796258178E-2</v>
      </c>
      <c r="N1811">
        <f t="shared" ca="1" si="399"/>
        <v>78277129</v>
      </c>
      <c r="O1811">
        <v>0.1909504090937888</v>
      </c>
      <c r="P1811">
        <f t="shared" ca="1" si="400"/>
        <v>0.47141415632211936</v>
      </c>
      <c r="Q1811">
        <f t="shared" ca="1" si="401"/>
        <v>0.28046374722833056</v>
      </c>
    </row>
    <row r="1812" spans="5:17" x14ac:dyDescent="0.25">
      <c r="E1812" t="str">
        <f t="shared" ca="1" si="396"/>
        <v>{United States898}</v>
      </c>
      <c r="F1812">
        <v>0.69837049066629786</v>
      </c>
      <c r="G1812">
        <f t="shared" ca="1" si="397"/>
        <v>0.16904894469513032</v>
      </c>
      <c r="H1812">
        <f t="shared" ca="1" si="398"/>
        <v>0.16904894469513032</v>
      </c>
      <c r="N1812">
        <f t="shared" ca="1" si="399"/>
        <v>78324677</v>
      </c>
      <c r="O1812">
        <v>0.79336333731883024</v>
      </c>
      <c r="P1812">
        <f t="shared" ca="1" si="400"/>
        <v>0.70936895077298778</v>
      </c>
      <c r="Q1812">
        <f t="shared" ca="1" si="401"/>
        <v>0.70936895077298778</v>
      </c>
    </row>
    <row r="1813" spans="5:17" x14ac:dyDescent="0.25">
      <c r="E1813" t="str">
        <f t="shared" ca="1" si="396"/>
        <v>{United States898}</v>
      </c>
      <c r="F1813">
        <v>0.16904894469513032</v>
      </c>
      <c r="G1813">
        <f t="shared" ca="1" si="397"/>
        <v>0.69837049066629786</v>
      </c>
      <c r="H1813">
        <f t="shared" ca="1" si="398"/>
        <v>0.52932154597116754</v>
      </c>
      <c r="N1813">
        <f t="shared" ca="1" si="399"/>
        <v>78324677</v>
      </c>
      <c r="O1813">
        <v>0.70936895077298778</v>
      </c>
      <c r="P1813">
        <f t="shared" ca="1" si="400"/>
        <v>0.79336333731883024</v>
      </c>
      <c r="Q1813">
        <f t="shared" ca="1" si="401"/>
        <v>8.3994386545842459E-2</v>
      </c>
    </row>
    <row r="1814" spans="5:17" x14ac:dyDescent="0.25">
      <c r="E1814" t="str">
        <f t="shared" ca="1" si="396"/>
        <v>{United States899}</v>
      </c>
      <c r="F1814">
        <v>0.88212361958930174</v>
      </c>
      <c r="G1814">
        <f t="shared" ca="1" si="397"/>
        <v>0.16986870420294631</v>
      </c>
      <c r="H1814">
        <f t="shared" ca="1" si="398"/>
        <v>0.16986870420294631</v>
      </c>
      <c r="N1814">
        <f t="shared" ca="1" si="399"/>
        <v>78351749</v>
      </c>
      <c r="O1814">
        <v>0.86677652151185025</v>
      </c>
      <c r="P1814">
        <f t="shared" ca="1" si="400"/>
        <v>6.8776755774927811E-2</v>
      </c>
      <c r="Q1814">
        <f t="shared" ca="1" si="401"/>
        <v>6.8776755774927811E-2</v>
      </c>
    </row>
    <row r="1815" spans="5:17" x14ac:dyDescent="0.25">
      <c r="E1815" t="str">
        <f t="shared" ca="1" si="396"/>
        <v>{United States899}</v>
      </c>
      <c r="F1815">
        <v>0.16986870420294631</v>
      </c>
      <c r="G1815">
        <f t="shared" ca="1" si="397"/>
        <v>0.88212361958930174</v>
      </c>
      <c r="H1815">
        <f t="shared" ca="1" si="398"/>
        <v>0.71225491538635544</v>
      </c>
      <c r="N1815">
        <f t="shared" ca="1" si="399"/>
        <v>78351749</v>
      </c>
      <c r="O1815">
        <v>6.8776755774927811E-2</v>
      </c>
      <c r="P1815">
        <f t="shared" ca="1" si="400"/>
        <v>0.86677652151185025</v>
      </c>
      <c r="Q1815">
        <f t="shared" ca="1" si="401"/>
        <v>0.79799976573692244</v>
      </c>
    </row>
    <row r="1816" spans="5:17" x14ac:dyDescent="0.25">
      <c r="E1816" t="str">
        <f t="shared" ca="1" si="396"/>
        <v>{United States900}</v>
      </c>
      <c r="F1816">
        <v>0.45904373997474968</v>
      </c>
      <c r="G1816">
        <f t="shared" ca="1" si="397"/>
        <v>0.36014458358901325</v>
      </c>
      <c r="H1816">
        <f t="shared" ca="1" si="398"/>
        <v>0.36014458358901325</v>
      </c>
      <c r="N1816">
        <f t="shared" ca="1" si="399"/>
        <v>78432996</v>
      </c>
      <c r="O1816">
        <v>0.74272537753206347</v>
      </c>
      <c r="P1816">
        <f t="shared" ca="1" si="400"/>
        <v>0.44750357097031501</v>
      </c>
      <c r="Q1816">
        <f t="shared" ca="1" si="401"/>
        <v>0.44750357097031501</v>
      </c>
    </row>
    <row r="1817" spans="5:17" x14ac:dyDescent="0.25">
      <c r="E1817" t="str">
        <f t="shared" ca="1" si="396"/>
        <v>{United States900}</v>
      </c>
      <c r="F1817">
        <v>0.36014458358901325</v>
      </c>
      <c r="G1817">
        <f t="shared" ca="1" si="397"/>
        <v>0.45904373997474968</v>
      </c>
      <c r="H1817">
        <f t="shared" ca="1" si="398"/>
        <v>9.8899156385736431E-2</v>
      </c>
      <c r="N1817">
        <f t="shared" ca="1" si="399"/>
        <v>78432996</v>
      </c>
      <c r="O1817">
        <v>0.44750357097031501</v>
      </c>
      <c r="P1817">
        <f t="shared" ca="1" si="400"/>
        <v>0.74272537753206347</v>
      </c>
      <c r="Q1817">
        <f t="shared" ca="1" si="401"/>
        <v>0.29522180656174846</v>
      </c>
    </row>
    <row r="1818" spans="5:17" x14ac:dyDescent="0.25">
      <c r="E1818" t="str">
        <f t="shared" ca="1" si="396"/>
        <v>{United States901}</v>
      </c>
      <c r="F1818">
        <v>0.95534863098389178</v>
      </c>
      <c r="G1818">
        <f t="shared" ca="1" si="397"/>
        <v>0.14206692015576061</v>
      </c>
      <c r="H1818">
        <f t="shared" ca="1" si="398"/>
        <v>0.14206692015576061</v>
      </c>
      <c r="N1818">
        <f t="shared" ca="1" si="399"/>
        <v>78536905</v>
      </c>
      <c r="O1818">
        <v>0.71326243405379153</v>
      </c>
      <c r="P1818">
        <f t="shared" ca="1" si="400"/>
        <v>8.4760830316868985E-2</v>
      </c>
      <c r="Q1818">
        <f t="shared" ca="1" si="401"/>
        <v>8.4760830316868985E-2</v>
      </c>
    </row>
    <row r="1819" spans="5:17" x14ac:dyDescent="0.25">
      <c r="E1819" t="str">
        <f t="shared" ca="1" si="396"/>
        <v>{United States901}</v>
      </c>
      <c r="F1819">
        <v>0.14206692015576061</v>
      </c>
      <c r="G1819">
        <f t="shared" ca="1" si="397"/>
        <v>0.95534863098389178</v>
      </c>
      <c r="H1819">
        <f t="shared" ca="1" si="398"/>
        <v>0.81328171082813117</v>
      </c>
      <c r="N1819">
        <f t="shared" ca="1" si="399"/>
        <v>78536905</v>
      </c>
      <c r="O1819">
        <v>8.4760830316868985E-2</v>
      </c>
      <c r="P1819">
        <f t="shared" ca="1" si="400"/>
        <v>0.71326243405379153</v>
      </c>
      <c r="Q1819">
        <f t="shared" ca="1" si="401"/>
        <v>0.62850160373692254</v>
      </c>
    </row>
    <row r="1820" spans="5:17" x14ac:dyDescent="0.25">
      <c r="E1820" t="str">
        <f t="shared" ca="1" si="396"/>
        <v>{United States902}</v>
      </c>
      <c r="F1820">
        <v>0.86351773967315859</v>
      </c>
      <c r="G1820">
        <f t="shared" ca="1" si="397"/>
        <v>0.86351773967315859</v>
      </c>
      <c r="H1820">
        <f t="shared" ca="1" si="398"/>
        <v>0.86351773967315859</v>
      </c>
      <c r="N1820">
        <f t="shared" ca="1" si="399"/>
        <v>78743871</v>
      </c>
      <c r="O1820">
        <v>0.52213627393375572</v>
      </c>
      <c r="P1820">
        <f t="shared" ca="1" si="400"/>
        <v>0.37097973021447295</v>
      </c>
      <c r="Q1820">
        <f t="shared" ca="1" si="401"/>
        <v>0.37097973021447295</v>
      </c>
    </row>
    <row r="1821" spans="5:17" x14ac:dyDescent="0.25">
      <c r="E1821" t="str">
        <f t="shared" ca="1" si="396"/>
        <v>{United States902}</v>
      </c>
      <c r="F1821">
        <v>0.89840320572363741</v>
      </c>
      <c r="G1821">
        <f t="shared" ca="1" si="397"/>
        <v>0.89840320572363741</v>
      </c>
      <c r="H1821">
        <f t="shared" ca="1" si="398"/>
        <v>3.4885466050478819E-2</v>
      </c>
      <c r="N1821">
        <f t="shared" ca="1" si="399"/>
        <v>78743871</v>
      </c>
      <c r="O1821">
        <v>0.37097973021447295</v>
      </c>
      <c r="P1821">
        <f t="shared" ca="1" si="400"/>
        <v>0.52213627393375572</v>
      </c>
      <c r="Q1821">
        <f t="shared" ca="1" si="401"/>
        <v>0.15115654371928278</v>
      </c>
    </row>
    <row r="1822" spans="5:17" x14ac:dyDescent="0.25">
      <c r="E1822" t="str">
        <f t="shared" ca="1" si="396"/>
        <v>{United States903}</v>
      </c>
      <c r="F1822">
        <v>0.95776148625725144</v>
      </c>
      <c r="G1822">
        <f t="shared" ca="1" si="397"/>
        <v>9.6718598099325148E-2</v>
      </c>
      <c r="H1822">
        <f t="shared" ca="1" si="398"/>
        <v>9.6718598099325148E-2</v>
      </c>
      <c r="N1822">
        <f t="shared" ca="1" si="399"/>
        <v>78794064</v>
      </c>
      <c r="O1822">
        <v>0.74650460950260755</v>
      </c>
      <c r="P1822">
        <f t="shared" ca="1" si="400"/>
        <v>0.38923234691389808</v>
      </c>
      <c r="Q1822">
        <f t="shared" ca="1" si="401"/>
        <v>0.38923234691389808</v>
      </c>
    </row>
    <row r="1823" spans="5:17" x14ac:dyDescent="0.25">
      <c r="E1823" t="str">
        <f t="shared" ca="1" si="396"/>
        <v>{United States903}</v>
      </c>
      <c r="F1823">
        <v>9.6718598099325148E-2</v>
      </c>
      <c r="G1823">
        <f t="shared" ca="1" si="397"/>
        <v>0.95776148625725144</v>
      </c>
      <c r="H1823">
        <f t="shared" ca="1" si="398"/>
        <v>0.86104288815792629</v>
      </c>
      <c r="N1823">
        <f t="shared" ca="1" si="399"/>
        <v>78794064</v>
      </c>
      <c r="O1823">
        <v>0.38923234691389808</v>
      </c>
      <c r="P1823">
        <f t="shared" ca="1" si="400"/>
        <v>0.74650460950260755</v>
      </c>
      <c r="Q1823">
        <f t="shared" ca="1" si="401"/>
        <v>0.35727226258870948</v>
      </c>
    </row>
    <row r="1824" spans="5:17" x14ac:dyDescent="0.25">
      <c r="E1824" t="str">
        <f t="shared" ca="1" si="396"/>
        <v>{United States904}</v>
      </c>
      <c r="F1824">
        <v>0.53036804537162507</v>
      </c>
      <c r="G1824">
        <f t="shared" ca="1" si="397"/>
        <v>0.10166565222311719</v>
      </c>
      <c r="H1824">
        <f t="shared" ca="1" si="398"/>
        <v>0.10166565222311719</v>
      </c>
      <c r="N1824">
        <f t="shared" ca="1" si="399"/>
        <v>79230211</v>
      </c>
      <c r="O1824">
        <v>0.11029242624532565</v>
      </c>
      <c r="P1824">
        <f t="shared" ca="1" si="400"/>
        <v>0.11029242624532565</v>
      </c>
      <c r="Q1824">
        <f t="shared" ca="1" si="401"/>
        <v>0.11029242624532565</v>
      </c>
    </row>
    <row r="1825" spans="5:17" x14ac:dyDescent="0.25">
      <c r="E1825" t="str">
        <f t="shared" ca="1" si="396"/>
        <v>{United States904}</v>
      </c>
      <c r="F1825">
        <v>0.10166565222311719</v>
      </c>
      <c r="G1825">
        <f t="shared" ca="1" si="397"/>
        <v>0.53036804537162507</v>
      </c>
      <c r="H1825">
        <f t="shared" ca="1" si="398"/>
        <v>0.42870239314850789</v>
      </c>
      <c r="N1825">
        <f t="shared" ca="1" si="399"/>
        <v>79230211</v>
      </c>
      <c r="O1825">
        <v>0.4648326077813707</v>
      </c>
      <c r="P1825">
        <f t="shared" ca="1" si="400"/>
        <v>0.4648326077813707</v>
      </c>
      <c r="Q1825">
        <f t="shared" ca="1" si="401"/>
        <v>0.35454018153604505</v>
      </c>
    </row>
    <row r="1826" spans="5:17" x14ac:dyDescent="0.25">
      <c r="E1826" t="str">
        <f t="shared" ca="1" si="396"/>
        <v>{United States905}</v>
      </c>
      <c r="F1826">
        <v>0.90185834247551699</v>
      </c>
      <c r="G1826">
        <f t="shared" ca="1" si="397"/>
        <v>0.85764319627066965</v>
      </c>
      <c r="H1826">
        <f t="shared" ca="1" si="398"/>
        <v>0.85764319627066965</v>
      </c>
      <c r="N1826">
        <f t="shared" ca="1" si="399"/>
        <v>79286112</v>
      </c>
      <c r="O1826">
        <v>0.80168644166193215</v>
      </c>
      <c r="P1826">
        <f t="shared" ca="1" si="400"/>
        <v>0.41204568965193111</v>
      </c>
      <c r="Q1826">
        <f t="shared" ca="1" si="401"/>
        <v>0.41204568965193111</v>
      </c>
    </row>
    <row r="1827" spans="5:17" x14ac:dyDescent="0.25">
      <c r="E1827" t="str">
        <f t="shared" ca="1" si="396"/>
        <v>{United States905}</v>
      </c>
      <c r="F1827">
        <v>0.85764319627066965</v>
      </c>
      <c r="G1827">
        <f t="shared" ca="1" si="397"/>
        <v>0.90185834247551699</v>
      </c>
      <c r="H1827">
        <f t="shared" ca="1" si="398"/>
        <v>4.4215146204847344E-2</v>
      </c>
      <c r="N1827">
        <f t="shared" ca="1" si="399"/>
        <v>79286112</v>
      </c>
      <c r="O1827">
        <v>0.41204568965193111</v>
      </c>
      <c r="P1827">
        <f t="shared" ca="1" si="400"/>
        <v>0.80168644166193215</v>
      </c>
      <c r="Q1827">
        <f t="shared" ca="1" si="401"/>
        <v>0.38964075201000103</v>
      </c>
    </row>
    <row r="1828" spans="5:17" x14ac:dyDescent="0.25">
      <c r="E1828" t="str">
        <f t="shared" ca="1" si="396"/>
        <v>{United States906}</v>
      </c>
      <c r="F1828">
        <v>0.26048977656281935</v>
      </c>
      <c r="G1828">
        <f t="shared" ca="1" si="397"/>
        <v>0.26048977656281935</v>
      </c>
      <c r="H1828">
        <f t="shared" ca="1" si="398"/>
        <v>0.26048977656281935</v>
      </c>
      <c r="N1828">
        <f t="shared" ca="1" si="399"/>
        <v>79324863</v>
      </c>
      <c r="O1828">
        <v>0.43944176633724397</v>
      </c>
      <c r="P1828">
        <f t="shared" ca="1" si="400"/>
        <v>0.4014496634846686</v>
      </c>
      <c r="Q1828">
        <f t="shared" ca="1" si="401"/>
        <v>0.4014496634846686</v>
      </c>
    </row>
    <row r="1829" spans="5:17" x14ac:dyDescent="0.25">
      <c r="E1829" t="str">
        <f t="shared" ca="1" si="396"/>
        <v>{United States906}</v>
      </c>
      <c r="F1829">
        <v>0.32580994238627792</v>
      </c>
      <c r="G1829">
        <f t="shared" ca="1" si="397"/>
        <v>0.32580994238627792</v>
      </c>
      <c r="H1829">
        <f t="shared" ca="1" si="398"/>
        <v>6.5320165823458565E-2</v>
      </c>
      <c r="N1829">
        <f t="shared" ca="1" si="399"/>
        <v>79324863</v>
      </c>
      <c r="O1829">
        <v>0.4014496634846686</v>
      </c>
      <c r="P1829">
        <f t="shared" ca="1" si="400"/>
        <v>0.43944176633724397</v>
      </c>
      <c r="Q1829">
        <f t="shared" ca="1" si="401"/>
        <v>3.7992102852575371E-2</v>
      </c>
    </row>
    <row r="1830" spans="5:17" x14ac:dyDescent="0.25">
      <c r="E1830" t="str">
        <f t="shared" ca="1" si="396"/>
        <v>{United States907}</v>
      </c>
      <c r="F1830">
        <v>2.4770685922613223E-2</v>
      </c>
      <c r="G1830">
        <f t="shared" ca="1" si="397"/>
        <v>2.4770685922613223E-2</v>
      </c>
      <c r="H1830">
        <f t="shared" ca="1" si="398"/>
        <v>2.4770685922613223E-2</v>
      </c>
      <c r="N1830">
        <f t="shared" ca="1" si="399"/>
        <v>79525092</v>
      </c>
      <c r="O1830">
        <v>0.4162466139773886</v>
      </c>
      <c r="P1830">
        <f t="shared" ca="1" si="400"/>
        <v>0.4162466139773886</v>
      </c>
      <c r="Q1830">
        <f t="shared" ca="1" si="401"/>
        <v>0.4162466139773886</v>
      </c>
    </row>
    <row r="1831" spans="5:17" x14ac:dyDescent="0.25">
      <c r="E1831" t="str">
        <f t="shared" ca="1" si="396"/>
        <v>{United States907}</v>
      </c>
      <c r="F1831">
        <v>0.34599436766183911</v>
      </c>
      <c r="G1831">
        <f t="shared" ca="1" si="397"/>
        <v>0.34599436766183911</v>
      </c>
      <c r="H1831">
        <f t="shared" ca="1" si="398"/>
        <v>0.32122368173922589</v>
      </c>
      <c r="N1831">
        <f t="shared" ca="1" si="399"/>
        <v>79525092</v>
      </c>
      <c r="O1831">
        <v>0.78113418312869787</v>
      </c>
      <c r="P1831">
        <f t="shared" ca="1" si="400"/>
        <v>0.78113418312869787</v>
      </c>
      <c r="Q1831">
        <f t="shared" ca="1" si="401"/>
        <v>0.36488756915130927</v>
      </c>
    </row>
    <row r="1832" spans="5:17" x14ac:dyDescent="0.25">
      <c r="E1832" t="str">
        <f t="shared" ca="1" si="396"/>
        <v>{United States908}</v>
      </c>
      <c r="F1832">
        <v>0.72554929380774402</v>
      </c>
      <c r="G1832">
        <f t="shared" ca="1" si="397"/>
        <v>0.72554929380774402</v>
      </c>
      <c r="H1832">
        <f t="shared" ca="1" si="398"/>
        <v>0.72554929380774402</v>
      </c>
      <c r="N1832">
        <f t="shared" ca="1" si="399"/>
        <v>79608992</v>
      </c>
      <c r="O1832">
        <v>0.38472731758527501</v>
      </c>
      <c r="P1832">
        <f t="shared" ca="1" si="400"/>
        <v>0.36790710683309336</v>
      </c>
      <c r="Q1832">
        <f t="shared" ca="1" si="401"/>
        <v>0.36790710683309336</v>
      </c>
    </row>
    <row r="1833" spans="5:17" x14ac:dyDescent="0.25">
      <c r="E1833" t="str">
        <f t="shared" ca="1" si="396"/>
        <v>{United States908}</v>
      </c>
      <c r="F1833">
        <v>0.96142469446303724</v>
      </c>
      <c r="G1833">
        <f t="shared" ca="1" si="397"/>
        <v>0.96142469446303724</v>
      </c>
      <c r="H1833">
        <f t="shared" ca="1" si="398"/>
        <v>0.23587540065529322</v>
      </c>
      <c r="N1833">
        <f t="shared" ca="1" si="399"/>
        <v>79608992</v>
      </c>
      <c r="O1833">
        <v>0.36790710683309336</v>
      </c>
      <c r="P1833">
        <f t="shared" ca="1" si="400"/>
        <v>0.38472731758527501</v>
      </c>
      <c r="Q1833">
        <f t="shared" ca="1" si="401"/>
        <v>1.6820210752181652E-2</v>
      </c>
    </row>
    <row r="1834" spans="5:17" x14ac:dyDescent="0.25">
      <c r="E1834" t="str">
        <f t="shared" ca="1" si="396"/>
        <v>{United States909}</v>
      </c>
      <c r="F1834">
        <v>0.77661672591857722</v>
      </c>
      <c r="G1834">
        <f t="shared" ca="1" si="397"/>
        <v>0.68447362651303345</v>
      </c>
      <c r="H1834">
        <f t="shared" ca="1" si="398"/>
        <v>0.68447362651303345</v>
      </c>
      <c r="N1834">
        <f t="shared" ca="1" si="399"/>
        <v>79636732</v>
      </c>
      <c r="O1834">
        <v>0.58884429845876229</v>
      </c>
      <c r="P1834">
        <f t="shared" ca="1" si="400"/>
        <v>0.58498299884773219</v>
      </c>
      <c r="Q1834">
        <f t="shared" ca="1" si="401"/>
        <v>0.58498299884773219</v>
      </c>
    </row>
    <row r="1835" spans="5:17" x14ac:dyDescent="0.25">
      <c r="E1835" t="str">
        <f t="shared" ca="1" si="396"/>
        <v>{United States909}</v>
      </c>
      <c r="F1835">
        <v>0.68447362651303345</v>
      </c>
      <c r="G1835">
        <f t="shared" ca="1" si="397"/>
        <v>0.77661672591857722</v>
      </c>
      <c r="H1835">
        <f t="shared" ca="1" si="398"/>
        <v>9.2143099405543771E-2</v>
      </c>
      <c r="N1835">
        <f t="shared" ca="1" si="399"/>
        <v>79636732</v>
      </c>
      <c r="O1835">
        <v>0.58498299884773219</v>
      </c>
      <c r="P1835">
        <f t="shared" ca="1" si="400"/>
        <v>0.58884429845876229</v>
      </c>
      <c r="Q1835">
        <f t="shared" ca="1" si="401"/>
        <v>3.8612996110301001E-3</v>
      </c>
    </row>
    <row r="1836" spans="5:17" x14ac:dyDescent="0.25">
      <c r="E1836" t="str">
        <f t="shared" ca="1" si="396"/>
        <v>{United States910}</v>
      </c>
      <c r="F1836">
        <v>0.99617431558369973</v>
      </c>
      <c r="G1836">
        <f t="shared" ca="1" si="397"/>
        <v>0.18365127452285346</v>
      </c>
      <c r="H1836">
        <f t="shared" ca="1" si="398"/>
        <v>0.18365127452285346</v>
      </c>
      <c r="N1836">
        <f t="shared" ca="1" si="399"/>
        <v>79638787</v>
      </c>
      <c r="O1836">
        <v>0.49276274067498504</v>
      </c>
      <c r="P1836">
        <f t="shared" ca="1" si="400"/>
        <v>0.49276274067498504</v>
      </c>
      <c r="Q1836">
        <f t="shared" ca="1" si="401"/>
        <v>0.49276274067498504</v>
      </c>
    </row>
    <row r="1837" spans="5:17" x14ac:dyDescent="0.25">
      <c r="E1837" t="str">
        <f t="shared" ca="1" si="396"/>
        <v>{United States910}</v>
      </c>
      <c r="F1837">
        <v>0.18365127452285346</v>
      </c>
      <c r="G1837">
        <f t="shared" ca="1" si="397"/>
        <v>0.99617431558369973</v>
      </c>
      <c r="H1837">
        <f t="shared" ca="1" si="398"/>
        <v>0.81252304106084627</v>
      </c>
      <c r="N1837">
        <f t="shared" ca="1" si="399"/>
        <v>79638787</v>
      </c>
      <c r="O1837">
        <v>0.82322735554221305</v>
      </c>
      <c r="P1837">
        <f t="shared" ca="1" si="400"/>
        <v>0.82322735554221305</v>
      </c>
      <c r="Q1837">
        <f t="shared" ca="1" si="401"/>
        <v>0.330464614867228</v>
      </c>
    </row>
    <row r="1838" spans="5:17" x14ac:dyDescent="0.25">
      <c r="E1838" t="str">
        <f t="shared" ca="1" si="396"/>
        <v>{United States911}</v>
      </c>
      <c r="F1838">
        <v>0.43024395332421728</v>
      </c>
      <c r="G1838">
        <f t="shared" ca="1" si="397"/>
        <v>0.43024395332421728</v>
      </c>
      <c r="H1838">
        <f t="shared" ca="1" si="398"/>
        <v>0.43024395332421728</v>
      </c>
      <c r="N1838">
        <f t="shared" ca="1" si="399"/>
        <v>79823531</v>
      </c>
      <c r="O1838">
        <v>0.225693191749475</v>
      </c>
      <c r="P1838">
        <f t="shared" ca="1" si="400"/>
        <v>0.1544217313075158</v>
      </c>
      <c r="Q1838">
        <f t="shared" ca="1" si="401"/>
        <v>0.1544217313075158</v>
      </c>
    </row>
    <row r="1839" spans="5:17" x14ac:dyDescent="0.25">
      <c r="E1839" t="str">
        <f t="shared" ca="1" si="396"/>
        <v>{United States911}</v>
      </c>
      <c r="F1839">
        <v>0.44366838800290476</v>
      </c>
      <c r="G1839">
        <f t="shared" ca="1" si="397"/>
        <v>0.44366838800290476</v>
      </c>
      <c r="H1839">
        <f t="shared" ca="1" si="398"/>
        <v>1.342443467868748E-2</v>
      </c>
      <c r="N1839">
        <f t="shared" ca="1" si="399"/>
        <v>79823531</v>
      </c>
      <c r="O1839">
        <v>0.1544217313075158</v>
      </c>
      <c r="P1839">
        <f t="shared" ca="1" si="400"/>
        <v>0.225693191749475</v>
      </c>
      <c r="Q1839">
        <f t="shared" ca="1" si="401"/>
        <v>7.12714604419592E-2</v>
      </c>
    </row>
    <row r="1840" spans="5:17" x14ac:dyDescent="0.25">
      <c r="E1840" t="str">
        <f t="shared" ca="1" si="396"/>
        <v>{United States912}</v>
      </c>
      <c r="F1840">
        <v>0.63396916814131588</v>
      </c>
      <c r="G1840">
        <f t="shared" ca="1" si="397"/>
        <v>0.63396916814131588</v>
      </c>
      <c r="H1840">
        <f t="shared" ca="1" si="398"/>
        <v>0.63396916814131588</v>
      </c>
      <c r="N1840">
        <f t="shared" ca="1" si="399"/>
        <v>79852261</v>
      </c>
      <c r="O1840">
        <v>0.71971390698629734</v>
      </c>
      <c r="P1840">
        <f t="shared" ca="1" si="400"/>
        <v>0.71971390698629734</v>
      </c>
      <c r="Q1840">
        <f t="shared" ca="1" si="401"/>
        <v>0.71971390698629734</v>
      </c>
    </row>
    <row r="1841" spans="5:17" x14ac:dyDescent="0.25">
      <c r="E1841" t="str">
        <f t="shared" ca="1" si="396"/>
        <v>{United States912}</v>
      </c>
      <c r="F1841">
        <v>0.64818788938202176</v>
      </c>
      <c r="G1841">
        <f t="shared" ca="1" si="397"/>
        <v>0.64818788938202176</v>
      </c>
      <c r="H1841">
        <f t="shared" ca="1" si="398"/>
        <v>1.4218721240705889E-2</v>
      </c>
      <c r="N1841">
        <f t="shared" ca="1" si="399"/>
        <v>79852261</v>
      </c>
      <c r="O1841">
        <v>0.8595890097528941</v>
      </c>
      <c r="P1841">
        <f t="shared" ca="1" si="400"/>
        <v>0.8595890097528941</v>
      </c>
      <c r="Q1841">
        <f t="shared" ca="1" si="401"/>
        <v>0.13987510276659676</v>
      </c>
    </row>
    <row r="1842" spans="5:17" x14ac:dyDescent="0.25">
      <c r="E1842" t="str">
        <f t="shared" ca="1" si="396"/>
        <v>{United States913}</v>
      </c>
      <c r="F1842">
        <v>0.95313620605554561</v>
      </c>
      <c r="G1842">
        <f t="shared" ca="1" si="397"/>
        <v>0.33111026899712914</v>
      </c>
      <c r="H1842">
        <f t="shared" ca="1" si="398"/>
        <v>0.33111026899712914</v>
      </c>
      <c r="N1842">
        <f t="shared" ca="1" si="399"/>
        <v>79955749</v>
      </c>
      <c r="O1842">
        <v>0.99858558154925292</v>
      </c>
      <c r="P1842">
        <f t="shared" ca="1" si="400"/>
        <v>0.47125807434268085</v>
      </c>
      <c r="Q1842">
        <f t="shared" ca="1" si="401"/>
        <v>0.47125807434268085</v>
      </c>
    </row>
    <row r="1843" spans="5:17" x14ac:dyDescent="0.25">
      <c r="E1843" t="str">
        <f t="shared" ca="1" si="396"/>
        <v>{United States913}</v>
      </c>
      <c r="F1843">
        <v>0.33111026899712914</v>
      </c>
      <c r="G1843">
        <f t="shared" ca="1" si="397"/>
        <v>0.95313620605554561</v>
      </c>
      <c r="H1843">
        <f t="shared" ca="1" si="398"/>
        <v>0.62202593705841647</v>
      </c>
      <c r="N1843">
        <f t="shared" ca="1" si="399"/>
        <v>79955749</v>
      </c>
      <c r="O1843">
        <v>0.47125807434268085</v>
      </c>
      <c r="P1843">
        <f t="shared" ca="1" si="400"/>
        <v>0.99858558154925292</v>
      </c>
      <c r="Q1843">
        <f t="shared" ca="1" si="401"/>
        <v>0.52732750720657207</v>
      </c>
    </row>
    <row r="1844" spans="5:17" x14ac:dyDescent="0.25">
      <c r="E1844" t="str">
        <f t="shared" ca="1" si="396"/>
        <v>{United States914}</v>
      </c>
      <c r="F1844">
        <v>0.89739879868568595</v>
      </c>
      <c r="G1844">
        <f t="shared" ca="1" si="397"/>
        <v>6.5242677743961197E-2</v>
      </c>
      <c r="H1844">
        <f t="shared" ca="1" si="398"/>
        <v>6.5242677743961197E-2</v>
      </c>
      <c r="N1844">
        <f t="shared" ca="1" si="399"/>
        <v>79962627</v>
      </c>
      <c r="O1844">
        <v>0.47053605764515882</v>
      </c>
      <c r="P1844">
        <f t="shared" ca="1" si="400"/>
        <v>0.47053605764515882</v>
      </c>
      <c r="Q1844">
        <f t="shared" ca="1" si="401"/>
        <v>0.47053605764515882</v>
      </c>
    </row>
    <row r="1845" spans="5:17" x14ac:dyDescent="0.25">
      <c r="E1845" t="str">
        <f t="shared" ca="1" si="396"/>
        <v>{United States914}</v>
      </c>
      <c r="F1845">
        <v>6.5242677743961197E-2</v>
      </c>
      <c r="G1845">
        <f t="shared" ca="1" si="397"/>
        <v>0.89739879868568595</v>
      </c>
      <c r="H1845">
        <f t="shared" ca="1" si="398"/>
        <v>0.83215612094172475</v>
      </c>
      <c r="N1845">
        <f t="shared" ca="1" si="399"/>
        <v>79962627</v>
      </c>
      <c r="O1845">
        <v>0.85814390548253083</v>
      </c>
      <c r="P1845">
        <f t="shared" ca="1" si="400"/>
        <v>0.85814390548253083</v>
      </c>
      <c r="Q1845">
        <f t="shared" ca="1" si="401"/>
        <v>0.38760784783737201</v>
      </c>
    </row>
    <row r="1846" spans="5:17" x14ac:dyDescent="0.25">
      <c r="E1846" t="str">
        <f t="shared" ca="1" si="396"/>
        <v>{United States915}</v>
      </c>
      <c r="F1846">
        <v>0.89785059991096561</v>
      </c>
      <c r="G1846">
        <f t="shared" ca="1" si="397"/>
        <v>0.75762260327688802</v>
      </c>
      <c r="H1846">
        <f t="shared" ca="1" si="398"/>
        <v>0.75762260327688802</v>
      </c>
      <c r="N1846">
        <f t="shared" ca="1" si="399"/>
        <v>80218182</v>
      </c>
      <c r="O1846">
        <v>0.57853829699268078</v>
      </c>
      <c r="P1846">
        <f t="shared" ca="1" si="400"/>
        <v>0.57853829699268078</v>
      </c>
      <c r="Q1846">
        <f t="shared" ca="1" si="401"/>
        <v>0.57853829699268078</v>
      </c>
    </row>
    <row r="1847" spans="5:17" x14ac:dyDescent="0.25">
      <c r="E1847" t="str">
        <f t="shared" ca="1" si="396"/>
        <v>{United States915}</v>
      </c>
      <c r="F1847">
        <v>0.75762260327688802</v>
      </c>
      <c r="G1847">
        <f t="shared" ca="1" si="397"/>
        <v>0.89785059991096561</v>
      </c>
      <c r="H1847">
        <f t="shared" ca="1" si="398"/>
        <v>0.14022799663407759</v>
      </c>
      <c r="N1847">
        <f t="shared" ca="1" si="399"/>
        <v>80218182</v>
      </c>
      <c r="O1847">
        <v>0.77518156200865995</v>
      </c>
      <c r="P1847">
        <f t="shared" ca="1" si="400"/>
        <v>0.77518156200865995</v>
      </c>
      <c r="Q1847">
        <f t="shared" ca="1" si="401"/>
        <v>0.19664326501597917</v>
      </c>
    </row>
    <row r="1848" spans="5:17" x14ac:dyDescent="0.25">
      <c r="E1848" t="str">
        <f t="shared" ca="1" si="396"/>
        <v>{United States916}</v>
      </c>
      <c r="F1848">
        <v>0.52742483537313389</v>
      </c>
      <c r="G1848">
        <f t="shared" ca="1" si="397"/>
        <v>0.52742483537313389</v>
      </c>
      <c r="H1848">
        <f t="shared" ca="1" si="398"/>
        <v>0.52742483537313389</v>
      </c>
      <c r="N1848">
        <f t="shared" ca="1" si="399"/>
        <v>80285897</v>
      </c>
      <c r="O1848">
        <v>0.7849235939380631</v>
      </c>
      <c r="P1848">
        <f t="shared" ca="1" si="400"/>
        <v>0.5911814239951293</v>
      </c>
      <c r="Q1848">
        <f t="shared" ca="1" si="401"/>
        <v>0.5911814239951293</v>
      </c>
    </row>
    <row r="1849" spans="5:17" x14ac:dyDescent="0.25">
      <c r="E1849" t="str">
        <f t="shared" ca="1" si="396"/>
        <v>{United States916}</v>
      </c>
      <c r="F1849">
        <v>0.98053268247578751</v>
      </c>
      <c r="G1849">
        <f t="shared" ca="1" si="397"/>
        <v>0.98053268247578751</v>
      </c>
      <c r="H1849">
        <f t="shared" ca="1" si="398"/>
        <v>0.45310784710265362</v>
      </c>
      <c r="N1849">
        <f t="shared" ca="1" si="399"/>
        <v>80285897</v>
      </c>
      <c r="O1849">
        <v>0.5911814239951293</v>
      </c>
      <c r="P1849">
        <f t="shared" ca="1" si="400"/>
        <v>0.7849235939380631</v>
      </c>
      <c r="Q1849">
        <f t="shared" ca="1" si="401"/>
        <v>0.19374216994293381</v>
      </c>
    </row>
    <row r="1850" spans="5:17" x14ac:dyDescent="0.25">
      <c r="E1850" t="str">
        <f t="shared" ca="1" si="396"/>
        <v>{United States917}</v>
      </c>
      <c r="F1850">
        <v>0.32527181788293802</v>
      </c>
      <c r="G1850">
        <f t="shared" ca="1" si="397"/>
        <v>0.32527181788293802</v>
      </c>
      <c r="H1850">
        <f t="shared" ca="1" si="398"/>
        <v>0.32527181788293802</v>
      </c>
      <c r="N1850">
        <f t="shared" ca="1" si="399"/>
        <v>80387640</v>
      </c>
      <c r="O1850">
        <v>0.93599107620689548</v>
      </c>
      <c r="P1850">
        <f t="shared" ca="1" si="400"/>
        <v>0.55215651407082444</v>
      </c>
      <c r="Q1850">
        <f t="shared" ca="1" si="401"/>
        <v>0.55215651407082444</v>
      </c>
    </row>
    <row r="1851" spans="5:17" x14ac:dyDescent="0.25">
      <c r="E1851" t="str">
        <f t="shared" ca="1" si="396"/>
        <v>{United States917}</v>
      </c>
      <c r="F1851">
        <v>0.62067818720557966</v>
      </c>
      <c r="G1851">
        <f t="shared" ca="1" si="397"/>
        <v>0.62067818720557966</v>
      </c>
      <c r="H1851">
        <f t="shared" ca="1" si="398"/>
        <v>0.29540636932264164</v>
      </c>
      <c r="N1851">
        <f t="shared" ca="1" si="399"/>
        <v>80387640</v>
      </c>
      <c r="O1851">
        <v>0.55215651407082444</v>
      </c>
      <c r="P1851">
        <f t="shared" ca="1" si="400"/>
        <v>0.93599107620689548</v>
      </c>
      <c r="Q1851">
        <f t="shared" ca="1" si="401"/>
        <v>0.38383456213607103</v>
      </c>
    </row>
    <row r="1852" spans="5:17" x14ac:dyDescent="0.25">
      <c r="E1852" t="str">
        <f t="shared" ca="1" si="396"/>
        <v>{United States918}</v>
      </c>
      <c r="F1852">
        <v>0.50360452819201473</v>
      </c>
      <c r="G1852">
        <f t="shared" ca="1" si="397"/>
        <v>6.4171547579203625E-2</v>
      </c>
      <c r="H1852">
        <f t="shared" ca="1" si="398"/>
        <v>6.4171547579203625E-2</v>
      </c>
      <c r="N1852">
        <f t="shared" ca="1" si="399"/>
        <v>80407412</v>
      </c>
      <c r="O1852">
        <v>0.5005493045770022</v>
      </c>
      <c r="P1852">
        <f t="shared" ca="1" si="400"/>
        <v>0.5005493045770022</v>
      </c>
      <c r="Q1852">
        <f t="shared" ca="1" si="401"/>
        <v>0.5005493045770022</v>
      </c>
    </row>
    <row r="1853" spans="5:17" x14ac:dyDescent="0.25">
      <c r="E1853" t="str">
        <f t="shared" ca="1" si="396"/>
        <v>{United States918}</v>
      </c>
      <c r="F1853">
        <v>6.4171547579203625E-2</v>
      </c>
      <c r="G1853">
        <f t="shared" ca="1" si="397"/>
        <v>0.50360452819201473</v>
      </c>
      <c r="H1853">
        <f t="shared" ca="1" si="398"/>
        <v>0.43943298061281111</v>
      </c>
      <c r="N1853">
        <f t="shared" ca="1" si="399"/>
        <v>80407412</v>
      </c>
      <c r="O1853">
        <v>0.58288931282795831</v>
      </c>
      <c r="P1853">
        <f t="shared" ca="1" si="400"/>
        <v>0.58288931282795831</v>
      </c>
      <c r="Q1853">
        <f t="shared" ca="1" si="401"/>
        <v>8.2340008250956109E-2</v>
      </c>
    </row>
    <row r="1854" spans="5:17" x14ac:dyDescent="0.25">
      <c r="E1854" t="str">
        <f t="shared" ca="1" si="396"/>
        <v>{United States919}</v>
      </c>
      <c r="F1854">
        <v>0.30304627387019156</v>
      </c>
      <c r="G1854">
        <f t="shared" ca="1" si="397"/>
        <v>0.30304627387019156</v>
      </c>
      <c r="H1854">
        <f t="shared" ca="1" si="398"/>
        <v>0.30304627387019156</v>
      </c>
      <c r="N1854">
        <f t="shared" ca="1" si="399"/>
        <v>80454139</v>
      </c>
      <c r="O1854">
        <v>0.51952306019428263</v>
      </c>
      <c r="P1854">
        <f t="shared" ca="1" si="400"/>
        <v>0.39776443705309095</v>
      </c>
      <c r="Q1854">
        <f t="shared" ca="1" si="401"/>
        <v>0.39776443705309095</v>
      </c>
    </row>
    <row r="1855" spans="5:17" x14ac:dyDescent="0.25">
      <c r="E1855" t="str">
        <f t="shared" ca="1" si="396"/>
        <v>{United States919}</v>
      </c>
      <c r="F1855">
        <v>0.76586877667300401</v>
      </c>
      <c r="G1855">
        <f t="shared" ca="1" si="397"/>
        <v>0.76586877667300401</v>
      </c>
      <c r="H1855">
        <f t="shared" ca="1" si="398"/>
        <v>0.46282250280281245</v>
      </c>
      <c r="N1855">
        <f t="shared" ca="1" si="399"/>
        <v>80454139</v>
      </c>
      <c r="O1855">
        <v>0.39776443705309095</v>
      </c>
      <c r="P1855">
        <f t="shared" ca="1" si="400"/>
        <v>0.51952306019428263</v>
      </c>
      <c r="Q1855">
        <f t="shared" ca="1" si="401"/>
        <v>0.12175862314119168</v>
      </c>
    </row>
    <row r="1856" spans="5:17" x14ac:dyDescent="0.25">
      <c r="E1856" t="str">
        <f t="shared" ca="1" si="396"/>
        <v>{United States920}</v>
      </c>
      <c r="F1856">
        <v>0.61172923627293596</v>
      </c>
      <c r="G1856">
        <f t="shared" ca="1" si="397"/>
        <v>0.17188579359576406</v>
      </c>
      <c r="H1856">
        <f t="shared" ca="1" si="398"/>
        <v>0.17188579359576406</v>
      </c>
      <c r="N1856">
        <f t="shared" ca="1" si="399"/>
        <v>80541559</v>
      </c>
      <c r="O1856">
        <v>0.73668811835507664</v>
      </c>
      <c r="P1856">
        <f t="shared" ca="1" si="400"/>
        <v>0.40241407135807539</v>
      </c>
      <c r="Q1856">
        <f t="shared" ca="1" si="401"/>
        <v>0.40241407135807539</v>
      </c>
    </row>
    <row r="1857" spans="5:17" x14ac:dyDescent="0.25">
      <c r="E1857" t="str">
        <f t="shared" ca="1" si="396"/>
        <v>{United States920}</v>
      </c>
      <c r="F1857">
        <v>0.17188579359576406</v>
      </c>
      <c r="G1857">
        <f t="shared" ca="1" si="397"/>
        <v>0.61172923627293596</v>
      </c>
      <c r="H1857">
        <f t="shared" ca="1" si="398"/>
        <v>0.4398434426771719</v>
      </c>
      <c r="N1857">
        <f t="shared" ca="1" si="399"/>
        <v>80541559</v>
      </c>
      <c r="O1857">
        <v>0.40241407135807539</v>
      </c>
      <c r="P1857">
        <f t="shared" ca="1" si="400"/>
        <v>0.73668811835507664</v>
      </c>
      <c r="Q1857">
        <f t="shared" ca="1" si="401"/>
        <v>0.33427404699700125</v>
      </c>
    </row>
    <row r="1858" spans="5:17" x14ac:dyDescent="0.25">
      <c r="E1858" t="str">
        <f t="shared" ca="1" si="396"/>
        <v>{United States921}</v>
      </c>
      <c r="F1858">
        <v>7.9608175350543098E-2</v>
      </c>
      <c r="G1858">
        <f t="shared" ca="1" si="397"/>
        <v>7.9608175350543098E-2</v>
      </c>
      <c r="H1858">
        <f t="shared" ca="1" si="398"/>
        <v>7.9608175350543098E-2</v>
      </c>
      <c r="N1858">
        <f t="shared" ca="1" si="399"/>
        <v>80610660</v>
      </c>
      <c r="O1858">
        <v>0.1180396722141217</v>
      </c>
      <c r="P1858">
        <f t="shared" ca="1" si="400"/>
        <v>0.1180396722141217</v>
      </c>
      <c r="Q1858">
        <f t="shared" ca="1" si="401"/>
        <v>0.1180396722141217</v>
      </c>
    </row>
    <row r="1859" spans="5:17" x14ac:dyDescent="0.25">
      <c r="E1859" t="str">
        <f t="shared" ref="E1859:E1922" ca="1" si="402">INDIRECT(ADDRESS(INT((ROW())/2)+1,1))</f>
        <v>{United States921}</v>
      </c>
      <c r="F1859">
        <v>0.86588855675239884</v>
      </c>
      <c r="G1859">
        <f t="shared" ref="G1859:G1922" ca="1" si="403">SMALL(OFFSET($F$2,MATCH($E1859,$E$2:$E$2425,0)-1,0,COUNTIF($E$2:$E$2425,E1859),1),ROW()-MATCH($E1859,$E$2:$E$2425,0))</f>
        <v>0.86588855675239884</v>
      </c>
      <c r="H1859">
        <f t="shared" ref="H1859:H1922" ca="1" si="404">IF(E1859&lt;&gt;E1858,G1859,G1859-G1858)</f>
        <v>0.78628038140185574</v>
      </c>
      <c r="N1859">
        <f t="shared" ref="N1859:N1922" ca="1" si="405">INDIRECT(ADDRESS(INT((ROW())/2)+1,13))</f>
        <v>80610660</v>
      </c>
      <c r="O1859">
        <v>0.69605937832491793</v>
      </c>
      <c r="P1859">
        <f t="shared" ref="P1859:P1922" ca="1" si="406">SMALL(OFFSET($O$2,MATCH($N1859,$N$2:$N$2425,0)-1,0,COUNTIF($N$2:$N$2425,N1859),1),ROW()-MATCH($N1859,$N$2:$N$2425,0))</f>
        <v>0.69605937832491793</v>
      </c>
      <c r="Q1859">
        <f t="shared" ref="Q1859:Q1922" ca="1" si="407">IF(N1859&lt;&gt;N1858,P1859,P1859-P1858)</f>
        <v>0.57801970611079623</v>
      </c>
    </row>
    <row r="1860" spans="5:17" x14ac:dyDescent="0.25">
      <c r="E1860" t="str">
        <f t="shared" ca="1" si="402"/>
        <v>{United States922}</v>
      </c>
      <c r="F1860">
        <v>0.90202450784882116</v>
      </c>
      <c r="G1860">
        <f t="shared" ca="1" si="403"/>
        <v>0.84725721315249336</v>
      </c>
      <c r="H1860">
        <f t="shared" ca="1" si="404"/>
        <v>0.84725721315249336</v>
      </c>
      <c r="N1860">
        <f t="shared" ca="1" si="405"/>
        <v>80655890</v>
      </c>
      <c r="O1860">
        <v>0.11883432988803766</v>
      </c>
      <c r="P1860">
        <f t="shared" ca="1" si="406"/>
        <v>0.11883432988803766</v>
      </c>
      <c r="Q1860">
        <f t="shared" ca="1" si="407"/>
        <v>0.11883432988803766</v>
      </c>
    </row>
    <row r="1861" spans="5:17" x14ac:dyDescent="0.25">
      <c r="E1861" t="str">
        <f t="shared" ca="1" si="402"/>
        <v>{United States922}</v>
      </c>
      <c r="F1861">
        <v>0.84725721315249336</v>
      </c>
      <c r="G1861">
        <f t="shared" ca="1" si="403"/>
        <v>0.90202450784882116</v>
      </c>
      <c r="H1861">
        <f t="shared" ca="1" si="404"/>
        <v>5.4767294696327795E-2</v>
      </c>
      <c r="N1861">
        <f t="shared" ca="1" si="405"/>
        <v>80655890</v>
      </c>
      <c r="O1861">
        <v>0.72043622471831026</v>
      </c>
      <c r="P1861">
        <f t="shared" ca="1" si="406"/>
        <v>0.72043622471831026</v>
      </c>
      <c r="Q1861">
        <f t="shared" ca="1" si="407"/>
        <v>0.6016018948302726</v>
      </c>
    </row>
    <row r="1862" spans="5:17" x14ac:dyDescent="0.25">
      <c r="E1862" t="str">
        <f t="shared" ca="1" si="402"/>
        <v>{United States923}</v>
      </c>
      <c r="F1862">
        <v>7.0365536038506482E-2</v>
      </c>
      <c r="G1862">
        <f t="shared" ca="1" si="403"/>
        <v>7.0365536038506482E-2</v>
      </c>
      <c r="H1862">
        <f t="shared" ca="1" si="404"/>
        <v>7.0365536038506482E-2</v>
      </c>
      <c r="N1862">
        <f t="shared" ca="1" si="405"/>
        <v>80668872</v>
      </c>
      <c r="O1862">
        <v>9.0967837256762274E-2</v>
      </c>
      <c r="P1862">
        <f t="shared" ca="1" si="406"/>
        <v>9.0967837256762274E-2</v>
      </c>
      <c r="Q1862">
        <f t="shared" ca="1" si="407"/>
        <v>9.0967837256762274E-2</v>
      </c>
    </row>
    <row r="1863" spans="5:17" x14ac:dyDescent="0.25">
      <c r="E1863" t="str">
        <f t="shared" ca="1" si="402"/>
        <v>{United States923}</v>
      </c>
      <c r="F1863">
        <v>0.25014574583199745</v>
      </c>
      <c r="G1863">
        <f t="shared" ca="1" si="403"/>
        <v>0.25014574583199745</v>
      </c>
      <c r="H1863">
        <f t="shared" ca="1" si="404"/>
        <v>0.17978020979349096</v>
      </c>
      <c r="N1863">
        <f t="shared" ca="1" si="405"/>
        <v>80668872</v>
      </c>
      <c r="O1863">
        <v>0.84342211453375249</v>
      </c>
      <c r="P1863">
        <f t="shared" ca="1" si="406"/>
        <v>0.84342211453375249</v>
      </c>
      <c r="Q1863">
        <f t="shared" ca="1" si="407"/>
        <v>0.75245427727699021</v>
      </c>
    </row>
    <row r="1864" spans="5:17" x14ac:dyDescent="0.25">
      <c r="E1864" t="str">
        <f t="shared" ca="1" si="402"/>
        <v>{United States924}</v>
      </c>
      <c r="F1864">
        <v>0.79467350233412803</v>
      </c>
      <c r="G1864">
        <f t="shared" ca="1" si="403"/>
        <v>0.78187884934611496</v>
      </c>
      <c r="H1864">
        <f t="shared" ca="1" si="404"/>
        <v>0.78187884934611496</v>
      </c>
      <c r="N1864">
        <f t="shared" ca="1" si="405"/>
        <v>80699995</v>
      </c>
      <c r="O1864">
        <v>0.41028051632564788</v>
      </c>
      <c r="P1864">
        <f t="shared" ca="1" si="406"/>
        <v>0.15358358269834527</v>
      </c>
      <c r="Q1864">
        <f t="shared" ca="1" si="407"/>
        <v>0.15358358269834527</v>
      </c>
    </row>
    <row r="1865" spans="5:17" x14ac:dyDescent="0.25">
      <c r="E1865" t="str">
        <f t="shared" ca="1" si="402"/>
        <v>{United States924}</v>
      </c>
      <c r="F1865">
        <v>0.78187884934611496</v>
      </c>
      <c r="G1865">
        <f t="shared" ca="1" si="403"/>
        <v>0.79467350233412803</v>
      </c>
      <c r="H1865">
        <f t="shared" ca="1" si="404"/>
        <v>1.2794652988013078E-2</v>
      </c>
      <c r="N1865">
        <f t="shared" ca="1" si="405"/>
        <v>80699995</v>
      </c>
      <c r="O1865">
        <v>0.15358358269834527</v>
      </c>
      <c r="P1865">
        <f t="shared" ca="1" si="406"/>
        <v>0.41028051632564788</v>
      </c>
      <c r="Q1865">
        <f t="shared" ca="1" si="407"/>
        <v>0.25669693362730261</v>
      </c>
    </row>
    <row r="1866" spans="5:17" x14ac:dyDescent="0.25">
      <c r="E1866" t="str">
        <f t="shared" ca="1" si="402"/>
        <v>{United States925}</v>
      </c>
      <c r="F1866">
        <v>0.28243982474597051</v>
      </c>
      <c r="G1866">
        <f t="shared" ca="1" si="403"/>
        <v>0.28243982474597051</v>
      </c>
      <c r="H1866">
        <f t="shared" ca="1" si="404"/>
        <v>0.28243982474597051</v>
      </c>
      <c r="N1866">
        <f t="shared" ca="1" si="405"/>
        <v>80841301</v>
      </c>
      <c r="O1866">
        <v>0.54772068547191011</v>
      </c>
      <c r="P1866">
        <f t="shared" ca="1" si="406"/>
        <v>0.54772068547191011</v>
      </c>
      <c r="Q1866">
        <f t="shared" ca="1" si="407"/>
        <v>0.54772068547191011</v>
      </c>
    </row>
    <row r="1867" spans="5:17" x14ac:dyDescent="0.25">
      <c r="E1867" t="str">
        <f t="shared" ca="1" si="402"/>
        <v>{United States925}</v>
      </c>
      <c r="F1867">
        <v>0.65994174093321323</v>
      </c>
      <c r="G1867">
        <f t="shared" ca="1" si="403"/>
        <v>0.65994174093321323</v>
      </c>
      <c r="H1867">
        <f t="shared" ca="1" si="404"/>
        <v>0.37750191618724271</v>
      </c>
      <c r="N1867">
        <f t="shared" ca="1" si="405"/>
        <v>80841301</v>
      </c>
      <c r="O1867">
        <v>0.69393977716185773</v>
      </c>
      <c r="P1867">
        <f t="shared" ca="1" si="406"/>
        <v>0.69393977716185773</v>
      </c>
      <c r="Q1867">
        <f t="shared" ca="1" si="407"/>
        <v>0.14621909168994762</v>
      </c>
    </row>
    <row r="1868" spans="5:17" x14ac:dyDescent="0.25">
      <c r="E1868" t="str">
        <f t="shared" ca="1" si="402"/>
        <v>{United States926}</v>
      </c>
      <c r="F1868">
        <v>0.93148911500342391</v>
      </c>
      <c r="G1868">
        <f t="shared" ca="1" si="403"/>
        <v>0.55446826413966455</v>
      </c>
      <c r="H1868">
        <f t="shared" ca="1" si="404"/>
        <v>0.55446826413966455</v>
      </c>
      <c r="N1868">
        <f t="shared" ca="1" si="405"/>
        <v>81048201</v>
      </c>
      <c r="O1868">
        <v>0.8012875691288609</v>
      </c>
      <c r="P1868">
        <f t="shared" ca="1" si="406"/>
        <v>0.66980030504976062</v>
      </c>
      <c r="Q1868">
        <f t="shared" ca="1" si="407"/>
        <v>0.66980030504976062</v>
      </c>
    </row>
    <row r="1869" spans="5:17" x14ac:dyDescent="0.25">
      <c r="E1869" t="str">
        <f t="shared" ca="1" si="402"/>
        <v>{United States926}</v>
      </c>
      <c r="F1869">
        <v>0.55446826413966455</v>
      </c>
      <c r="G1869">
        <f t="shared" ca="1" si="403"/>
        <v>0.93148911500342391</v>
      </c>
      <c r="H1869">
        <f t="shared" ca="1" si="404"/>
        <v>0.37702085086375936</v>
      </c>
      <c r="N1869">
        <f t="shared" ca="1" si="405"/>
        <v>81048201</v>
      </c>
      <c r="O1869">
        <v>0.66980030504976062</v>
      </c>
      <c r="P1869">
        <f t="shared" ca="1" si="406"/>
        <v>0.8012875691288609</v>
      </c>
      <c r="Q1869">
        <f t="shared" ca="1" si="407"/>
        <v>0.13148726407910027</v>
      </c>
    </row>
    <row r="1870" spans="5:17" x14ac:dyDescent="0.25">
      <c r="E1870" t="str">
        <f t="shared" ca="1" si="402"/>
        <v>{United States927}</v>
      </c>
      <c r="F1870">
        <v>0.22938681648153481</v>
      </c>
      <c r="G1870">
        <f t="shared" ca="1" si="403"/>
        <v>0.22938681648153481</v>
      </c>
      <c r="H1870">
        <f t="shared" ca="1" si="404"/>
        <v>0.22938681648153481</v>
      </c>
      <c r="N1870">
        <f t="shared" ca="1" si="405"/>
        <v>81058932</v>
      </c>
      <c r="O1870">
        <v>0.48150736381441028</v>
      </c>
      <c r="P1870">
        <f t="shared" ca="1" si="406"/>
        <v>0.18675964665331424</v>
      </c>
      <c r="Q1870">
        <f t="shared" ca="1" si="407"/>
        <v>0.18675964665331424</v>
      </c>
    </row>
    <row r="1871" spans="5:17" x14ac:dyDescent="0.25">
      <c r="E1871" t="str">
        <f t="shared" ca="1" si="402"/>
        <v>{United States927}</v>
      </c>
      <c r="F1871">
        <v>0.90964146230834064</v>
      </c>
      <c r="G1871">
        <f t="shared" ca="1" si="403"/>
        <v>0.90964146230834064</v>
      </c>
      <c r="H1871">
        <f t="shared" ca="1" si="404"/>
        <v>0.68025464582680584</v>
      </c>
      <c r="N1871">
        <f t="shared" ca="1" si="405"/>
        <v>81058932</v>
      </c>
      <c r="O1871">
        <v>0.18675964665331424</v>
      </c>
      <c r="P1871">
        <f t="shared" ca="1" si="406"/>
        <v>0.48150736381441028</v>
      </c>
      <c r="Q1871">
        <f t="shared" ca="1" si="407"/>
        <v>0.29474771716109605</v>
      </c>
    </row>
    <row r="1872" spans="5:17" x14ac:dyDescent="0.25">
      <c r="E1872" t="str">
        <f t="shared" ca="1" si="402"/>
        <v>{United States928}</v>
      </c>
      <c r="F1872">
        <v>0.69124660653405257</v>
      </c>
      <c r="G1872">
        <f t="shared" ca="1" si="403"/>
        <v>2.9194893657616849E-2</v>
      </c>
      <c r="H1872">
        <f t="shared" ca="1" si="404"/>
        <v>2.9194893657616849E-2</v>
      </c>
      <c r="N1872">
        <f t="shared" ca="1" si="405"/>
        <v>81198112</v>
      </c>
      <c r="O1872">
        <v>0.87965559912878177</v>
      </c>
      <c r="P1872">
        <f t="shared" ca="1" si="406"/>
        <v>0.49741694857988838</v>
      </c>
      <c r="Q1872">
        <f t="shared" ca="1" si="407"/>
        <v>0.49741694857988838</v>
      </c>
    </row>
    <row r="1873" spans="5:17" x14ac:dyDescent="0.25">
      <c r="E1873" t="str">
        <f t="shared" ca="1" si="402"/>
        <v>{United States928}</v>
      </c>
      <c r="F1873">
        <v>2.9194893657616849E-2</v>
      </c>
      <c r="G1873">
        <f t="shared" ca="1" si="403"/>
        <v>0.69124660653405257</v>
      </c>
      <c r="H1873">
        <f t="shared" ca="1" si="404"/>
        <v>0.66205171287643572</v>
      </c>
      <c r="N1873">
        <f t="shared" ca="1" si="405"/>
        <v>81198112</v>
      </c>
      <c r="O1873">
        <v>0.49741694857988838</v>
      </c>
      <c r="P1873">
        <f t="shared" ca="1" si="406"/>
        <v>0.87965559912878177</v>
      </c>
      <c r="Q1873">
        <f t="shared" ca="1" si="407"/>
        <v>0.38223865054889339</v>
      </c>
    </row>
    <row r="1874" spans="5:17" x14ac:dyDescent="0.25">
      <c r="E1874" t="str">
        <f t="shared" ca="1" si="402"/>
        <v>{United States929}</v>
      </c>
      <c r="F1874">
        <v>0.41138128112154937</v>
      </c>
      <c r="G1874">
        <f t="shared" ca="1" si="403"/>
        <v>1.1301765529194152E-2</v>
      </c>
      <c r="H1874">
        <f t="shared" ca="1" si="404"/>
        <v>1.1301765529194152E-2</v>
      </c>
      <c r="N1874">
        <f t="shared" ca="1" si="405"/>
        <v>81217237</v>
      </c>
      <c r="O1874">
        <v>0.75816986727290969</v>
      </c>
      <c r="P1874">
        <f t="shared" ca="1" si="406"/>
        <v>0.75816986727290969</v>
      </c>
      <c r="Q1874">
        <f t="shared" ca="1" si="407"/>
        <v>0.75816986727290969</v>
      </c>
    </row>
    <row r="1875" spans="5:17" x14ac:dyDescent="0.25">
      <c r="E1875" t="str">
        <f t="shared" ca="1" si="402"/>
        <v>{United States929}</v>
      </c>
      <c r="F1875">
        <v>1.1301765529194152E-2</v>
      </c>
      <c r="G1875">
        <f t="shared" ca="1" si="403"/>
        <v>0.41138128112154937</v>
      </c>
      <c r="H1875">
        <f t="shared" ca="1" si="404"/>
        <v>0.40007951559235522</v>
      </c>
      <c r="N1875">
        <f t="shared" ca="1" si="405"/>
        <v>81217237</v>
      </c>
      <c r="O1875">
        <v>0.94774288637609994</v>
      </c>
      <c r="P1875">
        <f t="shared" ca="1" si="406"/>
        <v>0.94774288637609994</v>
      </c>
      <c r="Q1875">
        <f t="shared" ca="1" si="407"/>
        <v>0.18957301910319024</v>
      </c>
    </row>
    <row r="1876" spans="5:17" x14ac:dyDescent="0.25">
      <c r="E1876" t="str">
        <f t="shared" ca="1" si="402"/>
        <v>{United States930}</v>
      </c>
      <c r="F1876">
        <v>0.37486205858677535</v>
      </c>
      <c r="G1876">
        <f t="shared" ca="1" si="403"/>
        <v>0.37486205858677535</v>
      </c>
      <c r="H1876">
        <f t="shared" ca="1" si="404"/>
        <v>0.37486205858677535</v>
      </c>
      <c r="N1876">
        <f t="shared" ca="1" si="405"/>
        <v>81247122</v>
      </c>
      <c r="O1876">
        <v>0.27941805066686465</v>
      </c>
      <c r="P1876">
        <f t="shared" ca="1" si="406"/>
        <v>0.27941805066686465</v>
      </c>
      <c r="Q1876">
        <f t="shared" ca="1" si="407"/>
        <v>0.27941805066686465</v>
      </c>
    </row>
    <row r="1877" spans="5:17" x14ac:dyDescent="0.25">
      <c r="E1877" t="str">
        <f t="shared" ca="1" si="402"/>
        <v>{United States930}</v>
      </c>
      <c r="F1877">
        <v>0.818519659329216</v>
      </c>
      <c r="G1877">
        <f t="shared" ca="1" si="403"/>
        <v>0.818519659329216</v>
      </c>
      <c r="H1877">
        <f t="shared" ca="1" si="404"/>
        <v>0.44365760074244065</v>
      </c>
      <c r="N1877">
        <f t="shared" ca="1" si="405"/>
        <v>81247122</v>
      </c>
      <c r="O1877">
        <v>0.47050754536946937</v>
      </c>
      <c r="P1877">
        <f t="shared" ca="1" si="406"/>
        <v>0.47050754536946937</v>
      </c>
      <c r="Q1877">
        <f t="shared" ca="1" si="407"/>
        <v>0.19108949470260472</v>
      </c>
    </row>
    <row r="1878" spans="5:17" x14ac:dyDescent="0.25">
      <c r="E1878" t="str">
        <f t="shared" ca="1" si="402"/>
        <v>{United States931}</v>
      </c>
      <c r="F1878">
        <v>0.29362851610025587</v>
      </c>
      <c r="G1878">
        <f t="shared" ca="1" si="403"/>
        <v>6.8638332393828105E-2</v>
      </c>
      <c r="H1878">
        <f t="shared" ca="1" si="404"/>
        <v>6.8638332393828105E-2</v>
      </c>
      <c r="N1878">
        <f t="shared" ca="1" si="405"/>
        <v>81322247</v>
      </c>
      <c r="O1878">
        <v>0.55622026191802498</v>
      </c>
      <c r="P1878">
        <f t="shared" ca="1" si="406"/>
        <v>0.55622026191802498</v>
      </c>
      <c r="Q1878">
        <f t="shared" ca="1" si="407"/>
        <v>0.55622026191802498</v>
      </c>
    </row>
    <row r="1879" spans="5:17" x14ac:dyDescent="0.25">
      <c r="E1879" t="str">
        <f t="shared" ca="1" si="402"/>
        <v>{United States931}</v>
      </c>
      <c r="F1879">
        <v>6.8638332393828105E-2</v>
      </c>
      <c r="G1879">
        <f t="shared" ca="1" si="403"/>
        <v>0.29362851610025587</v>
      </c>
      <c r="H1879">
        <f t="shared" ca="1" si="404"/>
        <v>0.22499018370642776</v>
      </c>
      <c r="N1879">
        <f t="shared" ca="1" si="405"/>
        <v>81322247</v>
      </c>
      <c r="O1879">
        <v>0.94051008756626475</v>
      </c>
      <c r="P1879">
        <f t="shared" ca="1" si="406"/>
        <v>0.94051008756626475</v>
      </c>
      <c r="Q1879">
        <f t="shared" ca="1" si="407"/>
        <v>0.38428982564823977</v>
      </c>
    </row>
    <row r="1880" spans="5:17" x14ac:dyDescent="0.25">
      <c r="E1880" t="str">
        <f t="shared" ca="1" si="402"/>
        <v>{United States932}</v>
      </c>
      <c r="F1880">
        <v>0.15195371176549077</v>
      </c>
      <c r="G1880">
        <f t="shared" ca="1" si="403"/>
        <v>7.4546272973743388E-3</v>
      </c>
      <c r="H1880">
        <f t="shared" ca="1" si="404"/>
        <v>7.4546272973743388E-3</v>
      </c>
      <c r="N1880">
        <f t="shared" ca="1" si="405"/>
        <v>81324693</v>
      </c>
      <c r="O1880">
        <v>0.89186793819152055</v>
      </c>
      <c r="P1880">
        <f t="shared" ca="1" si="406"/>
        <v>0.34100165578642605</v>
      </c>
      <c r="Q1880">
        <f t="shared" ca="1" si="407"/>
        <v>0.34100165578642605</v>
      </c>
    </row>
    <row r="1881" spans="5:17" x14ac:dyDescent="0.25">
      <c r="E1881" t="str">
        <f t="shared" ca="1" si="402"/>
        <v>{United States932}</v>
      </c>
      <c r="F1881">
        <v>7.4546272973743388E-3</v>
      </c>
      <c r="G1881">
        <f t="shared" ca="1" si="403"/>
        <v>0.15195371176549077</v>
      </c>
      <c r="H1881">
        <f t="shared" ca="1" si="404"/>
        <v>0.14449908446811643</v>
      </c>
      <c r="N1881">
        <f t="shared" ca="1" si="405"/>
        <v>81324693</v>
      </c>
      <c r="O1881">
        <v>0.34100165578642605</v>
      </c>
      <c r="P1881">
        <f t="shared" ca="1" si="406"/>
        <v>0.89186793819152055</v>
      </c>
      <c r="Q1881">
        <f t="shared" ca="1" si="407"/>
        <v>0.5508662824050945</v>
      </c>
    </row>
    <row r="1882" spans="5:17" x14ac:dyDescent="0.25">
      <c r="E1882" t="str">
        <f t="shared" ca="1" si="402"/>
        <v>{United States933}</v>
      </c>
      <c r="F1882">
        <v>0.65979874476832312</v>
      </c>
      <c r="G1882">
        <f t="shared" ca="1" si="403"/>
        <v>0.51877381778878073</v>
      </c>
      <c r="H1882">
        <f t="shared" ca="1" si="404"/>
        <v>0.51877381778878073</v>
      </c>
      <c r="N1882">
        <f t="shared" ca="1" si="405"/>
        <v>81326735</v>
      </c>
      <c r="O1882">
        <v>0.84420668079656669</v>
      </c>
      <c r="P1882">
        <f t="shared" ca="1" si="406"/>
        <v>0.57722333457306407</v>
      </c>
      <c r="Q1882">
        <f t="shared" ca="1" si="407"/>
        <v>0.57722333457306407</v>
      </c>
    </row>
    <row r="1883" spans="5:17" x14ac:dyDescent="0.25">
      <c r="E1883" t="str">
        <f t="shared" ca="1" si="402"/>
        <v>{United States933}</v>
      </c>
      <c r="F1883">
        <v>0.51877381778878073</v>
      </c>
      <c r="G1883">
        <f t="shared" ca="1" si="403"/>
        <v>0.65979874476832312</v>
      </c>
      <c r="H1883">
        <f t="shared" ca="1" si="404"/>
        <v>0.14102492697954239</v>
      </c>
      <c r="N1883">
        <f t="shared" ca="1" si="405"/>
        <v>81326735</v>
      </c>
      <c r="O1883">
        <v>0.57722333457306407</v>
      </c>
      <c r="P1883">
        <f t="shared" ca="1" si="406"/>
        <v>0.84420668079656669</v>
      </c>
      <c r="Q1883">
        <f t="shared" ca="1" si="407"/>
        <v>0.26698334622350262</v>
      </c>
    </row>
    <row r="1884" spans="5:17" x14ac:dyDescent="0.25">
      <c r="E1884" t="str">
        <f t="shared" ca="1" si="402"/>
        <v>{United States934}</v>
      </c>
      <c r="F1884">
        <v>0.32470665384813291</v>
      </c>
      <c r="G1884">
        <f t="shared" ca="1" si="403"/>
        <v>0.32470665384813291</v>
      </c>
      <c r="H1884">
        <f t="shared" ca="1" si="404"/>
        <v>0.32470665384813291</v>
      </c>
      <c r="N1884">
        <f t="shared" ca="1" si="405"/>
        <v>81407163</v>
      </c>
      <c r="O1884">
        <v>0.40256219609764887</v>
      </c>
      <c r="P1884">
        <f t="shared" ca="1" si="406"/>
        <v>0.23337422200500313</v>
      </c>
      <c r="Q1884">
        <f t="shared" ca="1" si="407"/>
        <v>0.23337422200500313</v>
      </c>
    </row>
    <row r="1885" spans="5:17" x14ac:dyDescent="0.25">
      <c r="E1885" t="str">
        <f t="shared" ca="1" si="402"/>
        <v>{United States934}</v>
      </c>
      <c r="F1885">
        <v>0.73489710399058716</v>
      </c>
      <c r="G1885">
        <f t="shared" ca="1" si="403"/>
        <v>0.73489710399058716</v>
      </c>
      <c r="H1885">
        <f t="shared" ca="1" si="404"/>
        <v>0.41019045014245425</v>
      </c>
      <c r="N1885">
        <f t="shared" ca="1" si="405"/>
        <v>81407163</v>
      </c>
      <c r="O1885">
        <v>0.23337422200500313</v>
      </c>
      <c r="P1885">
        <f t="shared" ca="1" si="406"/>
        <v>0.40256219609764887</v>
      </c>
      <c r="Q1885">
        <f t="shared" ca="1" si="407"/>
        <v>0.16918797409264574</v>
      </c>
    </row>
    <row r="1886" spans="5:17" x14ac:dyDescent="0.25">
      <c r="E1886" t="str">
        <f t="shared" ca="1" si="402"/>
        <v>{United States935}</v>
      </c>
      <c r="F1886">
        <v>0.93554929262463948</v>
      </c>
      <c r="G1886">
        <f t="shared" ca="1" si="403"/>
        <v>0.45173689210442747</v>
      </c>
      <c r="H1886">
        <f t="shared" ca="1" si="404"/>
        <v>0.45173689210442747</v>
      </c>
      <c r="N1886">
        <f t="shared" ca="1" si="405"/>
        <v>81427246</v>
      </c>
      <c r="O1886">
        <v>0.76957846113956196</v>
      </c>
      <c r="P1886">
        <f t="shared" ca="1" si="406"/>
        <v>0.76957846113956196</v>
      </c>
      <c r="Q1886">
        <f t="shared" ca="1" si="407"/>
        <v>0.76957846113956196</v>
      </c>
    </row>
    <row r="1887" spans="5:17" x14ac:dyDescent="0.25">
      <c r="E1887" t="str">
        <f t="shared" ca="1" si="402"/>
        <v>{United States935}</v>
      </c>
      <c r="F1887">
        <v>0.45173689210442747</v>
      </c>
      <c r="G1887">
        <f t="shared" ca="1" si="403"/>
        <v>0.93554929262463948</v>
      </c>
      <c r="H1887">
        <f t="shared" ca="1" si="404"/>
        <v>0.48381240052021202</v>
      </c>
      <c r="N1887">
        <f t="shared" ca="1" si="405"/>
        <v>81427246</v>
      </c>
      <c r="O1887">
        <v>0.97023804095436683</v>
      </c>
      <c r="P1887">
        <f t="shared" ca="1" si="406"/>
        <v>0.97023804095436683</v>
      </c>
      <c r="Q1887">
        <f t="shared" ca="1" si="407"/>
        <v>0.20065957981480487</v>
      </c>
    </row>
    <row r="1888" spans="5:17" x14ac:dyDescent="0.25">
      <c r="E1888" t="str">
        <f t="shared" ca="1" si="402"/>
        <v>{United States936}</v>
      </c>
      <c r="F1888">
        <v>0.33862056919103245</v>
      </c>
      <c r="G1888">
        <f t="shared" ca="1" si="403"/>
        <v>0.33862056919103245</v>
      </c>
      <c r="H1888">
        <f t="shared" ca="1" si="404"/>
        <v>0.33862056919103245</v>
      </c>
      <c r="N1888">
        <f t="shared" ca="1" si="405"/>
        <v>81467367</v>
      </c>
      <c r="O1888">
        <v>0.59388374405554556</v>
      </c>
      <c r="P1888">
        <f t="shared" ca="1" si="406"/>
        <v>0.15963719273206689</v>
      </c>
      <c r="Q1888">
        <f t="shared" ca="1" si="407"/>
        <v>0.15963719273206689</v>
      </c>
    </row>
    <row r="1889" spans="5:17" x14ac:dyDescent="0.25">
      <c r="E1889" t="str">
        <f t="shared" ca="1" si="402"/>
        <v>{United States936}</v>
      </c>
      <c r="F1889">
        <v>0.71682770687590958</v>
      </c>
      <c r="G1889">
        <f t="shared" ca="1" si="403"/>
        <v>0.71682770687590958</v>
      </c>
      <c r="H1889">
        <f t="shared" ca="1" si="404"/>
        <v>0.37820713768487713</v>
      </c>
      <c r="N1889">
        <f t="shared" ca="1" si="405"/>
        <v>81467367</v>
      </c>
      <c r="O1889">
        <v>0.15963719273206689</v>
      </c>
      <c r="P1889">
        <f t="shared" ca="1" si="406"/>
        <v>0.59388374405554556</v>
      </c>
      <c r="Q1889">
        <f t="shared" ca="1" si="407"/>
        <v>0.43424655132347867</v>
      </c>
    </row>
    <row r="1890" spans="5:17" x14ac:dyDescent="0.25">
      <c r="E1890" t="str">
        <f t="shared" ca="1" si="402"/>
        <v>{United States937}</v>
      </c>
      <c r="F1890">
        <v>0.76951499316848737</v>
      </c>
      <c r="G1890">
        <f t="shared" ca="1" si="403"/>
        <v>0.73594208401431971</v>
      </c>
      <c r="H1890">
        <f t="shared" ca="1" si="404"/>
        <v>0.73594208401431971</v>
      </c>
      <c r="N1890">
        <f t="shared" ca="1" si="405"/>
        <v>81489800</v>
      </c>
      <c r="O1890">
        <v>0.58687524881501563</v>
      </c>
      <c r="P1890">
        <f t="shared" ca="1" si="406"/>
        <v>0.58687524881501563</v>
      </c>
      <c r="Q1890">
        <f t="shared" ca="1" si="407"/>
        <v>0.58687524881501563</v>
      </c>
    </row>
    <row r="1891" spans="5:17" x14ac:dyDescent="0.25">
      <c r="E1891" t="str">
        <f t="shared" ca="1" si="402"/>
        <v>{United States937}</v>
      </c>
      <c r="F1891">
        <v>0.73594208401431971</v>
      </c>
      <c r="G1891">
        <f t="shared" ca="1" si="403"/>
        <v>0.76951499316848737</v>
      </c>
      <c r="H1891">
        <f t="shared" ca="1" si="404"/>
        <v>3.3572909154167663E-2</v>
      </c>
      <c r="N1891">
        <f t="shared" ca="1" si="405"/>
        <v>81489800</v>
      </c>
      <c r="O1891">
        <v>0.64243166506699689</v>
      </c>
      <c r="P1891">
        <f t="shared" ca="1" si="406"/>
        <v>0.64243166506699689</v>
      </c>
      <c r="Q1891">
        <f t="shared" ca="1" si="407"/>
        <v>5.5556416251981267E-2</v>
      </c>
    </row>
    <row r="1892" spans="5:17" x14ac:dyDescent="0.25">
      <c r="E1892" t="str">
        <f t="shared" ca="1" si="402"/>
        <v>{United States938}</v>
      </c>
      <c r="F1892">
        <v>0.29969681877984478</v>
      </c>
      <c r="G1892">
        <f t="shared" ca="1" si="403"/>
        <v>2.7382681505555007E-2</v>
      </c>
      <c r="H1892">
        <f t="shared" ca="1" si="404"/>
        <v>2.7382681505555007E-2</v>
      </c>
      <c r="N1892">
        <f t="shared" ca="1" si="405"/>
        <v>81583222</v>
      </c>
      <c r="O1892">
        <v>0.37259040755978379</v>
      </c>
      <c r="P1892">
        <f t="shared" ca="1" si="406"/>
        <v>0.33095984016436186</v>
      </c>
      <c r="Q1892">
        <f t="shared" ca="1" si="407"/>
        <v>0.33095984016436186</v>
      </c>
    </row>
    <row r="1893" spans="5:17" x14ac:dyDescent="0.25">
      <c r="E1893" t="str">
        <f t="shared" ca="1" si="402"/>
        <v>{United States938}</v>
      </c>
      <c r="F1893">
        <v>2.7382681505555007E-2</v>
      </c>
      <c r="G1893">
        <f t="shared" ca="1" si="403"/>
        <v>0.29969681877984478</v>
      </c>
      <c r="H1893">
        <f t="shared" ca="1" si="404"/>
        <v>0.27231413727428977</v>
      </c>
      <c r="N1893">
        <f t="shared" ca="1" si="405"/>
        <v>81583222</v>
      </c>
      <c r="O1893">
        <v>0.33095984016436186</v>
      </c>
      <c r="P1893">
        <f t="shared" ca="1" si="406"/>
        <v>0.37259040755978379</v>
      </c>
      <c r="Q1893">
        <f t="shared" ca="1" si="407"/>
        <v>4.1630567395421925E-2</v>
      </c>
    </row>
    <row r="1894" spans="5:17" x14ac:dyDescent="0.25">
      <c r="E1894" t="str">
        <f t="shared" ca="1" si="402"/>
        <v>{United States939}</v>
      </c>
      <c r="F1894">
        <v>0.12126388896718299</v>
      </c>
      <c r="G1894">
        <f t="shared" ca="1" si="403"/>
        <v>0.12126388896718299</v>
      </c>
      <c r="H1894">
        <f t="shared" ca="1" si="404"/>
        <v>0.12126388896718299</v>
      </c>
      <c r="N1894">
        <f t="shared" ca="1" si="405"/>
        <v>81887672</v>
      </c>
      <c r="O1894">
        <v>0.43046793383601223</v>
      </c>
      <c r="P1894">
        <f t="shared" ca="1" si="406"/>
        <v>0.14157686055512841</v>
      </c>
      <c r="Q1894">
        <f t="shared" ca="1" si="407"/>
        <v>0.14157686055512841</v>
      </c>
    </row>
    <row r="1895" spans="5:17" x14ac:dyDescent="0.25">
      <c r="E1895" t="str">
        <f t="shared" ca="1" si="402"/>
        <v>{United States939}</v>
      </c>
      <c r="F1895">
        <v>0.23754518577660322</v>
      </c>
      <c r="G1895">
        <f t="shared" ca="1" si="403"/>
        <v>0.23754518577660322</v>
      </c>
      <c r="H1895">
        <f t="shared" ca="1" si="404"/>
        <v>0.11628129680942023</v>
      </c>
      <c r="N1895">
        <f t="shared" ca="1" si="405"/>
        <v>81887672</v>
      </c>
      <c r="O1895">
        <v>0.14157686055512841</v>
      </c>
      <c r="P1895">
        <f t="shared" ca="1" si="406"/>
        <v>0.43046793383601223</v>
      </c>
      <c r="Q1895">
        <f t="shared" ca="1" si="407"/>
        <v>0.28889107328088381</v>
      </c>
    </row>
    <row r="1896" spans="5:17" x14ac:dyDescent="0.25">
      <c r="E1896" t="str">
        <f t="shared" ca="1" si="402"/>
        <v>{United States940}</v>
      </c>
      <c r="F1896">
        <v>0.99018983025775298</v>
      </c>
      <c r="G1896">
        <f t="shared" ca="1" si="403"/>
        <v>0.55184070118106443</v>
      </c>
      <c r="H1896">
        <f t="shared" ca="1" si="404"/>
        <v>0.55184070118106443</v>
      </c>
      <c r="N1896">
        <f t="shared" ca="1" si="405"/>
        <v>81909629</v>
      </c>
      <c r="O1896">
        <v>0.22269663031339226</v>
      </c>
      <c r="P1896">
        <f t="shared" ca="1" si="406"/>
        <v>0.22269663031339226</v>
      </c>
      <c r="Q1896">
        <f t="shared" ca="1" si="407"/>
        <v>0.22269663031339226</v>
      </c>
    </row>
    <row r="1897" spans="5:17" x14ac:dyDescent="0.25">
      <c r="E1897" t="str">
        <f t="shared" ca="1" si="402"/>
        <v>{United States940}</v>
      </c>
      <c r="F1897">
        <v>0.55184070118106443</v>
      </c>
      <c r="G1897">
        <f t="shared" ca="1" si="403"/>
        <v>0.99018983025775298</v>
      </c>
      <c r="H1897">
        <f t="shared" ca="1" si="404"/>
        <v>0.43834912907668855</v>
      </c>
      <c r="N1897">
        <f t="shared" ca="1" si="405"/>
        <v>81909629</v>
      </c>
      <c r="O1897">
        <v>0.86578121988474144</v>
      </c>
      <c r="P1897">
        <f t="shared" ca="1" si="406"/>
        <v>0.86578121988474144</v>
      </c>
      <c r="Q1897">
        <f t="shared" ca="1" si="407"/>
        <v>0.64308458957134917</v>
      </c>
    </row>
    <row r="1898" spans="5:17" x14ac:dyDescent="0.25">
      <c r="E1898" t="str">
        <f t="shared" ca="1" si="402"/>
        <v>{United States941}</v>
      </c>
      <c r="F1898">
        <v>0.16273038974727594</v>
      </c>
      <c r="G1898">
        <f t="shared" ca="1" si="403"/>
        <v>0.16273038974727594</v>
      </c>
      <c r="H1898">
        <f t="shared" ca="1" si="404"/>
        <v>0.16273038974727594</v>
      </c>
      <c r="N1898">
        <f t="shared" ca="1" si="405"/>
        <v>81976802</v>
      </c>
      <c r="O1898">
        <v>0.19817412130709189</v>
      </c>
      <c r="P1898">
        <f t="shared" ca="1" si="406"/>
        <v>0.19817412130709189</v>
      </c>
      <c r="Q1898">
        <f t="shared" ca="1" si="407"/>
        <v>0.19817412130709189</v>
      </c>
    </row>
    <row r="1899" spans="5:17" x14ac:dyDescent="0.25">
      <c r="E1899" t="str">
        <f t="shared" ca="1" si="402"/>
        <v>{United States941}</v>
      </c>
      <c r="F1899">
        <v>0.2202734720302626</v>
      </c>
      <c r="G1899">
        <f t="shared" ca="1" si="403"/>
        <v>0.2202734720302626</v>
      </c>
      <c r="H1899">
        <f t="shared" ca="1" si="404"/>
        <v>5.7543082282986657E-2</v>
      </c>
      <c r="N1899">
        <f t="shared" ca="1" si="405"/>
        <v>81976802</v>
      </c>
      <c r="O1899">
        <v>0.22679681595321299</v>
      </c>
      <c r="P1899">
        <f t="shared" ca="1" si="406"/>
        <v>0.22679681595321299</v>
      </c>
      <c r="Q1899">
        <f t="shared" ca="1" si="407"/>
        <v>2.8622694646121105E-2</v>
      </c>
    </row>
    <row r="1900" spans="5:17" x14ac:dyDescent="0.25">
      <c r="E1900" t="str">
        <f t="shared" ca="1" si="402"/>
        <v>{United States942}</v>
      </c>
      <c r="F1900">
        <v>0.10187880705291918</v>
      </c>
      <c r="G1900">
        <f t="shared" ca="1" si="403"/>
        <v>0.10187880705291918</v>
      </c>
      <c r="H1900">
        <f t="shared" ca="1" si="404"/>
        <v>0.10187880705291918</v>
      </c>
      <c r="N1900">
        <f t="shared" ca="1" si="405"/>
        <v>82077971</v>
      </c>
      <c r="O1900">
        <v>0.88150073336424972</v>
      </c>
      <c r="P1900">
        <f t="shared" ca="1" si="406"/>
        <v>0.88150073336424972</v>
      </c>
      <c r="Q1900">
        <f t="shared" ca="1" si="407"/>
        <v>0.88150073336424972</v>
      </c>
    </row>
    <row r="1901" spans="5:17" x14ac:dyDescent="0.25">
      <c r="E1901" t="str">
        <f t="shared" ca="1" si="402"/>
        <v>{United States942}</v>
      </c>
      <c r="F1901">
        <v>0.63827027121250479</v>
      </c>
      <c r="G1901">
        <f t="shared" ca="1" si="403"/>
        <v>0.63827027121250479</v>
      </c>
      <c r="H1901">
        <f t="shared" ca="1" si="404"/>
        <v>0.53639146415958561</v>
      </c>
      <c r="N1901">
        <f t="shared" ca="1" si="405"/>
        <v>82077971</v>
      </c>
      <c r="O1901">
        <v>0.99576496175550078</v>
      </c>
      <c r="P1901">
        <f t="shared" ca="1" si="406"/>
        <v>0.99576496175550078</v>
      </c>
      <c r="Q1901">
        <f t="shared" ca="1" si="407"/>
        <v>0.11426422839125105</v>
      </c>
    </row>
    <row r="1902" spans="5:17" x14ac:dyDescent="0.25">
      <c r="E1902" t="str">
        <f t="shared" ca="1" si="402"/>
        <v>{United States943}</v>
      </c>
      <c r="F1902">
        <v>0.2440234345374982</v>
      </c>
      <c r="G1902">
        <f t="shared" ca="1" si="403"/>
        <v>0.14427018954598048</v>
      </c>
      <c r="H1902">
        <f t="shared" ca="1" si="404"/>
        <v>0.14427018954598048</v>
      </c>
      <c r="N1902">
        <f t="shared" ca="1" si="405"/>
        <v>82271740</v>
      </c>
      <c r="O1902">
        <v>0.2157354369860186</v>
      </c>
      <c r="P1902">
        <f t="shared" ca="1" si="406"/>
        <v>0.2157354369860186</v>
      </c>
      <c r="Q1902">
        <f t="shared" ca="1" si="407"/>
        <v>0.2157354369860186</v>
      </c>
    </row>
    <row r="1903" spans="5:17" x14ac:dyDescent="0.25">
      <c r="E1903" t="str">
        <f t="shared" ca="1" si="402"/>
        <v>{United States943}</v>
      </c>
      <c r="F1903">
        <v>0.14427018954598048</v>
      </c>
      <c r="G1903">
        <f t="shared" ca="1" si="403"/>
        <v>0.2440234345374982</v>
      </c>
      <c r="H1903">
        <f t="shared" ca="1" si="404"/>
        <v>9.975324499151772E-2</v>
      </c>
      <c r="N1903">
        <f t="shared" ca="1" si="405"/>
        <v>82271740</v>
      </c>
      <c r="O1903">
        <v>0.25864305317167813</v>
      </c>
      <c r="P1903">
        <f t="shared" ca="1" si="406"/>
        <v>0.25864305317167813</v>
      </c>
      <c r="Q1903">
        <f t="shared" ca="1" si="407"/>
        <v>4.2907616185659525E-2</v>
      </c>
    </row>
    <row r="1904" spans="5:17" x14ac:dyDescent="0.25">
      <c r="E1904" t="str">
        <f t="shared" ca="1" si="402"/>
        <v>{United States944}</v>
      </c>
      <c r="F1904">
        <v>0.14541905889406959</v>
      </c>
      <c r="G1904">
        <f t="shared" ca="1" si="403"/>
        <v>0.14541905889406959</v>
      </c>
      <c r="H1904">
        <f t="shared" ca="1" si="404"/>
        <v>0.14541905889406959</v>
      </c>
      <c r="N1904">
        <f t="shared" ca="1" si="405"/>
        <v>82326961</v>
      </c>
      <c r="O1904">
        <v>0.5957616351999695</v>
      </c>
      <c r="P1904">
        <f t="shared" ca="1" si="406"/>
        <v>0.17105606333470924</v>
      </c>
      <c r="Q1904">
        <f t="shared" ca="1" si="407"/>
        <v>0.17105606333470924</v>
      </c>
    </row>
    <row r="1905" spans="5:17" x14ac:dyDescent="0.25">
      <c r="E1905" t="str">
        <f t="shared" ca="1" si="402"/>
        <v>{United States944}</v>
      </c>
      <c r="F1905">
        <v>0.27282113246251016</v>
      </c>
      <c r="G1905">
        <f t="shared" ca="1" si="403"/>
        <v>0.27282113246251016</v>
      </c>
      <c r="H1905">
        <f t="shared" ca="1" si="404"/>
        <v>0.12740207356844058</v>
      </c>
      <c r="N1905">
        <f t="shared" ca="1" si="405"/>
        <v>82326961</v>
      </c>
      <c r="O1905">
        <v>0.17105606333470924</v>
      </c>
      <c r="P1905">
        <f t="shared" ca="1" si="406"/>
        <v>0.5957616351999695</v>
      </c>
      <c r="Q1905">
        <f t="shared" ca="1" si="407"/>
        <v>0.42470557186526026</v>
      </c>
    </row>
    <row r="1906" spans="5:17" x14ac:dyDescent="0.25">
      <c r="E1906" t="str">
        <f t="shared" ca="1" si="402"/>
        <v>{United States945}</v>
      </c>
      <c r="F1906">
        <v>9.8187286996217149E-2</v>
      </c>
      <c r="G1906">
        <f t="shared" ca="1" si="403"/>
        <v>9.8187286996217149E-2</v>
      </c>
      <c r="H1906">
        <f t="shared" ca="1" si="404"/>
        <v>9.8187286996217149E-2</v>
      </c>
      <c r="N1906">
        <f t="shared" ca="1" si="405"/>
        <v>82381316</v>
      </c>
      <c r="O1906">
        <v>0.59910590975103284</v>
      </c>
      <c r="P1906">
        <f t="shared" ca="1" si="406"/>
        <v>0.59910590975103284</v>
      </c>
      <c r="Q1906">
        <f t="shared" ca="1" si="407"/>
        <v>0.59910590975103284</v>
      </c>
    </row>
    <row r="1907" spans="5:17" x14ac:dyDescent="0.25">
      <c r="E1907" t="str">
        <f t="shared" ca="1" si="402"/>
        <v>{United States945}</v>
      </c>
      <c r="F1907">
        <v>0.88752275226845811</v>
      </c>
      <c r="G1907">
        <f t="shared" ca="1" si="403"/>
        <v>0.88752275226845811</v>
      </c>
      <c r="H1907">
        <f t="shared" ca="1" si="404"/>
        <v>0.78933546527224097</v>
      </c>
      <c r="N1907">
        <f t="shared" ca="1" si="405"/>
        <v>82381316</v>
      </c>
      <c r="O1907">
        <v>0.86548318946179226</v>
      </c>
      <c r="P1907">
        <f t="shared" ca="1" si="406"/>
        <v>0.86548318946179226</v>
      </c>
      <c r="Q1907">
        <f t="shared" ca="1" si="407"/>
        <v>0.26637727971075942</v>
      </c>
    </row>
    <row r="1908" spans="5:17" x14ac:dyDescent="0.25">
      <c r="E1908" t="str">
        <f t="shared" ca="1" si="402"/>
        <v>{United States946}</v>
      </c>
      <c r="F1908">
        <v>0.49683557256206523</v>
      </c>
      <c r="G1908">
        <f t="shared" ca="1" si="403"/>
        <v>0.46146543727242306</v>
      </c>
      <c r="H1908">
        <f t="shared" ca="1" si="404"/>
        <v>0.46146543727242306</v>
      </c>
      <c r="N1908">
        <f t="shared" ca="1" si="405"/>
        <v>82414438</v>
      </c>
      <c r="O1908">
        <v>4.5099120074253318E-2</v>
      </c>
      <c r="P1908">
        <f t="shared" ca="1" si="406"/>
        <v>4.5099120074253318E-2</v>
      </c>
      <c r="Q1908">
        <f t="shared" ca="1" si="407"/>
        <v>4.5099120074253318E-2</v>
      </c>
    </row>
    <row r="1909" spans="5:17" x14ac:dyDescent="0.25">
      <c r="E1909" t="str">
        <f t="shared" ca="1" si="402"/>
        <v>{United States946}</v>
      </c>
      <c r="F1909">
        <v>0.46146543727242306</v>
      </c>
      <c r="G1909">
        <f t="shared" ca="1" si="403"/>
        <v>0.49683557256206523</v>
      </c>
      <c r="H1909">
        <f t="shared" ca="1" si="404"/>
        <v>3.5370135289642168E-2</v>
      </c>
      <c r="N1909">
        <f t="shared" ca="1" si="405"/>
        <v>82414438</v>
      </c>
      <c r="O1909">
        <v>0.72427682438174235</v>
      </c>
      <c r="P1909">
        <f t="shared" ca="1" si="406"/>
        <v>0.72427682438174235</v>
      </c>
      <c r="Q1909">
        <f t="shared" ca="1" si="407"/>
        <v>0.67917770430748903</v>
      </c>
    </row>
    <row r="1910" spans="5:17" x14ac:dyDescent="0.25">
      <c r="E1910" t="str">
        <f t="shared" ca="1" si="402"/>
        <v>{United States947}</v>
      </c>
      <c r="F1910">
        <v>0.72948798957377869</v>
      </c>
      <c r="G1910">
        <f t="shared" ca="1" si="403"/>
        <v>0.69458434844472328</v>
      </c>
      <c r="H1910">
        <f t="shared" ca="1" si="404"/>
        <v>0.69458434844472328</v>
      </c>
      <c r="N1910">
        <f t="shared" ca="1" si="405"/>
        <v>82476911</v>
      </c>
      <c r="O1910">
        <v>0.98894205906894439</v>
      </c>
      <c r="P1910">
        <f t="shared" ca="1" si="406"/>
        <v>0.51801952976868848</v>
      </c>
      <c r="Q1910">
        <f t="shared" ca="1" si="407"/>
        <v>0.51801952976868848</v>
      </c>
    </row>
    <row r="1911" spans="5:17" x14ac:dyDescent="0.25">
      <c r="E1911" t="str">
        <f t="shared" ca="1" si="402"/>
        <v>{United States947}</v>
      </c>
      <c r="F1911">
        <v>0.69458434844472328</v>
      </c>
      <c r="G1911">
        <f t="shared" ca="1" si="403"/>
        <v>0.72948798957377869</v>
      </c>
      <c r="H1911">
        <f t="shared" ca="1" si="404"/>
        <v>3.4903641129055418E-2</v>
      </c>
      <c r="N1911">
        <f t="shared" ca="1" si="405"/>
        <v>82476911</v>
      </c>
      <c r="O1911">
        <v>0.51801952976868848</v>
      </c>
      <c r="P1911">
        <f t="shared" ca="1" si="406"/>
        <v>0.98894205906894439</v>
      </c>
      <c r="Q1911">
        <f t="shared" ca="1" si="407"/>
        <v>0.47092252930025591</v>
      </c>
    </row>
    <row r="1912" spans="5:17" x14ac:dyDescent="0.25">
      <c r="E1912" t="str">
        <f t="shared" ca="1" si="402"/>
        <v>{United States948}</v>
      </c>
      <c r="F1912">
        <v>0.92308009795233015</v>
      </c>
      <c r="G1912">
        <f t="shared" ca="1" si="403"/>
        <v>0.68120982176748957</v>
      </c>
      <c r="H1912">
        <f t="shared" ca="1" si="404"/>
        <v>0.68120982176748957</v>
      </c>
      <c r="N1912">
        <f t="shared" ca="1" si="405"/>
        <v>82565911</v>
      </c>
      <c r="O1912">
        <v>0.86984618542005032</v>
      </c>
      <c r="P1912">
        <f t="shared" ca="1" si="406"/>
        <v>0.29749819767222196</v>
      </c>
      <c r="Q1912">
        <f t="shared" ca="1" si="407"/>
        <v>0.29749819767222196</v>
      </c>
    </row>
    <row r="1913" spans="5:17" x14ac:dyDescent="0.25">
      <c r="E1913" t="str">
        <f t="shared" ca="1" si="402"/>
        <v>{United States948}</v>
      </c>
      <c r="F1913">
        <v>0.68120982176748957</v>
      </c>
      <c r="G1913">
        <f t="shared" ca="1" si="403"/>
        <v>0.92308009795233015</v>
      </c>
      <c r="H1913">
        <f t="shared" ca="1" si="404"/>
        <v>0.24187027618484058</v>
      </c>
      <c r="N1913">
        <f t="shared" ca="1" si="405"/>
        <v>82565911</v>
      </c>
      <c r="O1913">
        <v>0.29749819767222196</v>
      </c>
      <c r="P1913">
        <f t="shared" ca="1" si="406"/>
        <v>0.86984618542005032</v>
      </c>
      <c r="Q1913">
        <f t="shared" ca="1" si="407"/>
        <v>0.57234798774782836</v>
      </c>
    </row>
    <row r="1914" spans="5:17" x14ac:dyDescent="0.25">
      <c r="E1914" t="str">
        <f t="shared" ca="1" si="402"/>
        <v>{United States949}</v>
      </c>
      <c r="F1914">
        <v>0.36930032705617155</v>
      </c>
      <c r="G1914">
        <f t="shared" ca="1" si="403"/>
        <v>2.3701940262110477E-2</v>
      </c>
      <c r="H1914">
        <f t="shared" ca="1" si="404"/>
        <v>2.3701940262110477E-2</v>
      </c>
      <c r="N1914">
        <f t="shared" ca="1" si="405"/>
        <v>82599839</v>
      </c>
      <c r="O1914">
        <v>0.98518427452507418</v>
      </c>
      <c r="P1914">
        <f t="shared" ca="1" si="406"/>
        <v>0.68187434485846299</v>
      </c>
      <c r="Q1914">
        <f t="shared" ca="1" si="407"/>
        <v>0.68187434485846299</v>
      </c>
    </row>
    <row r="1915" spans="5:17" x14ac:dyDescent="0.25">
      <c r="E1915" t="str">
        <f t="shared" ca="1" si="402"/>
        <v>{United States949}</v>
      </c>
      <c r="F1915">
        <v>2.3701940262110477E-2</v>
      </c>
      <c r="G1915">
        <f t="shared" ca="1" si="403"/>
        <v>0.36930032705617155</v>
      </c>
      <c r="H1915">
        <f t="shared" ca="1" si="404"/>
        <v>0.34559838679406107</v>
      </c>
      <c r="N1915">
        <f t="shared" ca="1" si="405"/>
        <v>82599839</v>
      </c>
      <c r="O1915">
        <v>0.68187434485846299</v>
      </c>
      <c r="P1915">
        <f t="shared" ca="1" si="406"/>
        <v>0.98518427452507418</v>
      </c>
      <c r="Q1915">
        <f t="shared" ca="1" si="407"/>
        <v>0.30330992966661119</v>
      </c>
    </row>
    <row r="1916" spans="5:17" x14ac:dyDescent="0.25">
      <c r="E1916" t="str">
        <f t="shared" ca="1" si="402"/>
        <v>{United States950}</v>
      </c>
      <c r="F1916">
        <v>0.55246057413177918</v>
      </c>
      <c r="G1916">
        <f t="shared" ca="1" si="403"/>
        <v>2.4774656184801569E-2</v>
      </c>
      <c r="H1916">
        <f t="shared" ca="1" si="404"/>
        <v>2.4774656184801569E-2</v>
      </c>
      <c r="N1916">
        <f t="shared" ca="1" si="405"/>
        <v>82643838</v>
      </c>
      <c r="O1916">
        <v>0.46190419749582778</v>
      </c>
      <c r="P1916">
        <f t="shared" ca="1" si="406"/>
        <v>0.34046910027105048</v>
      </c>
      <c r="Q1916">
        <f t="shared" ca="1" si="407"/>
        <v>0.34046910027105048</v>
      </c>
    </row>
    <row r="1917" spans="5:17" x14ac:dyDescent="0.25">
      <c r="E1917" t="str">
        <f t="shared" ca="1" si="402"/>
        <v>{United States950}</v>
      </c>
      <c r="F1917">
        <v>2.4774656184801569E-2</v>
      </c>
      <c r="G1917">
        <f t="shared" ca="1" si="403"/>
        <v>0.55246057413177918</v>
      </c>
      <c r="H1917">
        <f t="shared" ca="1" si="404"/>
        <v>0.52768591794697761</v>
      </c>
      <c r="N1917">
        <f t="shared" ca="1" si="405"/>
        <v>82643838</v>
      </c>
      <c r="O1917">
        <v>0.34046910027105048</v>
      </c>
      <c r="P1917">
        <f t="shared" ca="1" si="406"/>
        <v>0.46190419749582778</v>
      </c>
      <c r="Q1917">
        <f t="shared" ca="1" si="407"/>
        <v>0.1214350972247773</v>
      </c>
    </row>
    <row r="1918" spans="5:17" x14ac:dyDescent="0.25">
      <c r="E1918" t="str">
        <f t="shared" ca="1" si="402"/>
        <v>{United States951}</v>
      </c>
      <c r="F1918">
        <v>2.8461142114477922E-2</v>
      </c>
      <c r="G1918">
        <f t="shared" ca="1" si="403"/>
        <v>2.8461142114477922E-2</v>
      </c>
      <c r="H1918">
        <f t="shared" ca="1" si="404"/>
        <v>2.8461142114477922E-2</v>
      </c>
      <c r="N1918">
        <f t="shared" ca="1" si="405"/>
        <v>82704133</v>
      </c>
      <c r="O1918">
        <v>0.46817790114455671</v>
      </c>
      <c r="P1918">
        <f t="shared" ca="1" si="406"/>
        <v>0.13244157362094622</v>
      </c>
      <c r="Q1918">
        <f t="shared" ca="1" si="407"/>
        <v>0.13244157362094622</v>
      </c>
    </row>
    <row r="1919" spans="5:17" x14ac:dyDescent="0.25">
      <c r="E1919" t="str">
        <f t="shared" ca="1" si="402"/>
        <v>{United States951}</v>
      </c>
      <c r="F1919">
        <v>0.9775817425567972</v>
      </c>
      <c r="G1919">
        <f t="shared" ca="1" si="403"/>
        <v>0.9775817425567972</v>
      </c>
      <c r="H1919">
        <f t="shared" ca="1" si="404"/>
        <v>0.94912060044231927</v>
      </c>
      <c r="N1919">
        <f t="shared" ca="1" si="405"/>
        <v>82704133</v>
      </c>
      <c r="O1919">
        <v>0.13244157362094622</v>
      </c>
      <c r="P1919">
        <f t="shared" ca="1" si="406"/>
        <v>0.46817790114455671</v>
      </c>
      <c r="Q1919">
        <f t="shared" ca="1" si="407"/>
        <v>0.33573632752361049</v>
      </c>
    </row>
    <row r="1920" spans="5:17" x14ac:dyDescent="0.25">
      <c r="E1920" t="str">
        <f t="shared" ca="1" si="402"/>
        <v>{United States952}</v>
      </c>
      <c r="F1920">
        <v>0.24814470131337263</v>
      </c>
      <c r="G1920">
        <f t="shared" ca="1" si="403"/>
        <v>0.24814470131337263</v>
      </c>
      <c r="H1920">
        <f t="shared" ca="1" si="404"/>
        <v>0.24814470131337263</v>
      </c>
      <c r="N1920">
        <f t="shared" ca="1" si="405"/>
        <v>82742335</v>
      </c>
      <c r="O1920">
        <v>0.29669331173043145</v>
      </c>
      <c r="P1920">
        <f t="shared" ca="1" si="406"/>
        <v>0.29669331173043145</v>
      </c>
      <c r="Q1920">
        <f t="shared" ca="1" si="407"/>
        <v>0.29669331173043145</v>
      </c>
    </row>
    <row r="1921" spans="5:17" x14ac:dyDescent="0.25">
      <c r="E1921" t="str">
        <f t="shared" ca="1" si="402"/>
        <v>{United States952}</v>
      </c>
      <c r="F1921">
        <v>0.5447908334750603</v>
      </c>
      <c r="G1921">
        <f t="shared" ca="1" si="403"/>
        <v>0.5447908334750603</v>
      </c>
      <c r="H1921">
        <f t="shared" ca="1" si="404"/>
        <v>0.29664613216168767</v>
      </c>
      <c r="N1921">
        <f t="shared" ca="1" si="405"/>
        <v>82742335</v>
      </c>
      <c r="O1921">
        <v>0.45956644867462737</v>
      </c>
      <c r="P1921">
        <f t="shared" ca="1" si="406"/>
        <v>0.45956644867462737</v>
      </c>
      <c r="Q1921">
        <f t="shared" ca="1" si="407"/>
        <v>0.16287313694419592</v>
      </c>
    </row>
    <row r="1922" spans="5:17" x14ac:dyDescent="0.25">
      <c r="E1922" t="str">
        <f t="shared" ca="1" si="402"/>
        <v>{United States953}</v>
      </c>
      <c r="F1922">
        <v>9.9716214743600262E-2</v>
      </c>
      <c r="G1922">
        <f t="shared" ca="1" si="403"/>
        <v>9.9716214743600262E-2</v>
      </c>
      <c r="H1922">
        <f t="shared" ca="1" si="404"/>
        <v>9.9716214743600262E-2</v>
      </c>
      <c r="N1922">
        <f t="shared" ca="1" si="405"/>
        <v>82804388</v>
      </c>
      <c r="O1922">
        <v>0.87024661569337725</v>
      </c>
      <c r="P1922">
        <f t="shared" ca="1" si="406"/>
        <v>0.87024661569337725</v>
      </c>
      <c r="Q1922">
        <f t="shared" ca="1" si="407"/>
        <v>0.87024661569337725</v>
      </c>
    </row>
    <row r="1923" spans="5:17" x14ac:dyDescent="0.25">
      <c r="E1923" t="str">
        <f t="shared" ref="E1923:E1986" ca="1" si="408">INDIRECT(ADDRESS(INT((ROW())/2)+1,1))</f>
        <v>{United States953}</v>
      </c>
      <c r="F1923">
        <v>0.51438901674381876</v>
      </c>
      <c r="G1923">
        <f t="shared" ref="G1923:G1986" ca="1" si="409">SMALL(OFFSET($F$2,MATCH($E1923,$E$2:$E$2425,0)-1,0,COUNTIF($E$2:$E$2425,E1923),1),ROW()-MATCH($E1923,$E$2:$E$2425,0))</f>
        <v>0.51438901674381876</v>
      </c>
      <c r="H1923">
        <f t="shared" ref="H1923:H1986" ca="1" si="410">IF(E1923&lt;&gt;E1922,G1923,G1923-G1922)</f>
        <v>0.4146728020002185</v>
      </c>
      <c r="N1923">
        <f t="shared" ref="N1923:N1986" ca="1" si="411">INDIRECT(ADDRESS(INT((ROW())/2)+1,13))</f>
        <v>82804388</v>
      </c>
      <c r="O1923">
        <v>0.9204757628415251</v>
      </c>
      <c r="P1923">
        <f t="shared" ref="P1923:P1986" ca="1" si="412">SMALL(OFFSET($O$2,MATCH($N1923,$N$2:$N$2425,0)-1,0,COUNTIF($N$2:$N$2425,N1923),1),ROW()-MATCH($N1923,$N$2:$N$2425,0))</f>
        <v>0.9204757628415251</v>
      </c>
      <c r="Q1923">
        <f t="shared" ref="Q1923:Q1986" ca="1" si="413">IF(N1923&lt;&gt;N1922,P1923,P1923-P1922)</f>
        <v>5.0229147148147857E-2</v>
      </c>
    </row>
    <row r="1924" spans="5:17" x14ac:dyDescent="0.25">
      <c r="E1924" t="str">
        <f t="shared" ca="1" si="408"/>
        <v>{United States954}</v>
      </c>
      <c r="F1924">
        <v>0.89057859110693249</v>
      </c>
      <c r="G1924">
        <f t="shared" ca="1" si="409"/>
        <v>0.78840213925930469</v>
      </c>
      <c r="H1924">
        <f t="shared" ca="1" si="410"/>
        <v>0.78840213925930469</v>
      </c>
      <c r="N1924">
        <f t="shared" ca="1" si="411"/>
        <v>82809100</v>
      </c>
      <c r="O1924">
        <v>0.95569447393110341</v>
      </c>
      <c r="P1924">
        <f t="shared" ca="1" si="412"/>
        <v>0.87686825092744836</v>
      </c>
      <c r="Q1924">
        <f t="shared" ca="1" si="413"/>
        <v>0.87686825092744836</v>
      </c>
    </row>
    <row r="1925" spans="5:17" x14ac:dyDescent="0.25">
      <c r="E1925" t="str">
        <f t="shared" ca="1" si="408"/>
        <v>{United States954}</v>
      </c>
      <c r="F1925">
        <v>0.78840213925930469</v>
      </c>
      <c r="G1925">
        <f t="shared" ca="1" si="409"/>
        <v>0.89057859110693249</v>
      </c>
      <c r="H1925">
        <f t="shared" ca="1" si="410"/>
        <v>0.1021764518476278</v>
      </c>
      <c r="N1925">
        <f t="shared" ca="1" si="411"/>
        <v>82809100</v>
      </c>
      <c r="O1925">
        <v>0.87686825092744836</v>
      </c>
      <c r="P1925">
        <f t="shared" ca="1" si="412"/>
        <v>0.95569447393110341</v>
      </c>
      <c r="Q1925">
        <f t="shared" ca="1" si="413"/>
        <v>7.8826223003655049E-2</v>
      </c>
    </row>
    <row r="1926" spans="5:17" x14ac:dyDescent="0.25">
      <c r="E1926" t="str">
        <f t="shared" ca="1" si="408"/>
        <v>{United States955}</v>
      </c>
      <c r="F1926">
        <v>0.73389536262838617</v>
      </c>
      <c r="G1926">
        <f t="shared" ca="1" si="409"/>
        <v>0.73389536262838617</v>
      </c>
      <c r="H1926">
        <f t="shared" ca="1" si="410"/>
        <v>0.73389536262838617</v>
      </c>
      <c r="N1926">
        <f t="shared" ca="1" si="411"/>
        <v>82812083</v>
      </c>
      <c r="O1926">
        <v>0.15329724580370729</v>
      </c>
      <c r="P1926">
        <f t="shared" ca="1" si="412"/>
        <v>0.15329724580370729</v>
      </c>
      <c r="Q1926">
        <f t="shared" ca="1" si="413"/>
        <v>0.15329724580370729</v>
      </c>
    </row>
    <row r="1927" spans="5:17" x14ac:dyDescent="0.25">
      <c r="E1927" t="str">
        <f t="shared" ca="1" si="408"/>
        <v>{United States955}</v>
      </c>
      <c r="F1927">
        <v>0.9131596361166745</v>
      </c>
      <c r="G1927">
        <f t="shared" ca="1" si="409"/>
        <v>0.9131596361166745</v>
      </c>
      <c r="H1927">
        <f t="shared" ca="1" si="410"/>
        <v>0.17926427348828833</v>
      </c>
      <c r="N1927">
        <f t="shared" ca="1" si="411"/>
        <v>82812083</v>
      </c>
      <c r="O1927">
        <v>0.55584339762186441</v>
      </c>
      <c r="P1927">
        <f t="shared" ca="1" si="412"/>
        <v>0.55584339762186441</v>
      </c>
      <c r="Q1927">
        <f t="shared" ca="1" si="413"/>
        <v>0.40254615181815712</v>
      </c>
    </row>
    <row r="1928" spans="5:17" x14ac:dyDescent="0.25">
      <c r="E1928" t="str">
        <f t="shared" ca="1" si="408"/>
        <v>{United States956}</v>
      </c>
      <c r="F1928">
        <v>0.52383972055026085</v>
      </c>
      <c r="G1928">
        <f t="shared" ca="1" si="409"/>
        <v>0.29203900994908083</v>
      </c>
      <c r="H1928">
        <f t="shared" ca="1" si="410"/>
        <v>0.29203900994908083</v>
      </c>
      <c r="N1928">
        <f t="shared" ca="1" si="411"/>
        <v>82830813</v>
      </c>
      <c r="O1928">
        <v>0.67017998024511261</v>
      </c>
      <c r="P1928">
        <f t="shared" ca="1" si="412"/>
        <v>0.36432978771805447</v>
      </c>
      <c r="Q1928">
        <f t="shared" ca="1" si="413"/>
        <v>0.36432978771805447</v>
      </c>
    </row>
    <row r="1929" spans="5:17" x14ac:dyDescent="0.25">
      <c r="E1929" t="str">
        <f t="shared" ca="1" si="408"/>
        <v>{United States956}</v>
      </c>
      <c r="F1929">
        <v>0.29203900994908083</v>
      </c>
      <c r="G1929">
        <f t="shared" ca="1" si="409"/>
        <v>0.52383972055026085</v>
      </c>
      <c r="H1929">
        <f t="shared" ca="1" si="410"/>
        <v>0.23180071060118002</v>
      </c>
      <c r="N1929">
        <f t="shared" ca="1" si="411"/>
        <v>82830813</v>
      </c>
      <c r="O1929">
        <v>0.36432978771805447</v>
      </c>
      <c r="P1929">
        <f t="shared" ca="1" si="412"/>
        <v>0.67017998024511261</v>
      </c>
      <c r="Q1929">
        <f t="shared" ca="1" si="413"/>
        <v>0.30585019252705814</v>
      </c>
    </row>
    <row r="1930" spans="5:17" x14ac:dyDescent="0.25">
      <c r="E1930" t="str">
        <f t="shared" ca="1" si="408"/>
        <v>{United States957}</v>
      </c>
      <c r="F1930">
        <v>0.65933493650675601</v>
      </c>
      <c r="G1930">
        <f t="shared" ca="1" si="409"/>
        <v>0.28165194967706542</v>
      </c>
      <c r="H1930">
        <f t="shared" ca="1" si="410"/>
        <v>0.28165194967706542</v>
      </c>
      <c r="N1930">
        <f t="shared" ca="1" si="411"/>
        <v>82904261</v>
      </c>
      <c r="O1930">
        <v>5.8884506975366291E-3</v>
      </c>
      <c r="P1930">
        <f t="shared" ca="1" si="412"/>
        <v>5.8884506975366291E-3</v>
      </c>
      <c r="Q1930">
        <f t="shared" ca="1" si="413"/>
        <v>5.8884506975366291E-3</v>
      </c>
    </row>
    <row r="1931" spans="5:17" x14ac:dyDescent="0.25">
      <c r="E1931" t="str">
        <f t="shared" ca="1" si="408"/>
        <v>{United States957}</v>
      </c>
      <c r="F1931">
        <v>0.28165194967706542</v>
      </c>
      <c r="G1931">
        <f t="shared" ca="1" si="409"/>
        <v>0.65933493650675601</v>
      </c>
      <c r="H1931">
        <f t="shared" ca="1" si="410"/>
        <v>0.37768298682969059</v>
      </c>
      <c r="N1931">
        <f t="shared" ca="1" si="411"/>
        <v>82904261</v>
      </c>
      <c r="O1931">
        <v>0.80416898597440312</v>
      </c>
      <c r="P1931">
        <f t="shared" ca="1" si="412"/>
        <v>0.80416898597440312</v>
      </c>
      <c r="Q1931">
        <f t="shared" ca="1" si="413"/>
        <v>0.79828053527686649</v>
      </c>
    </row>
    <row r="1932" spans="5:17" x14ac:dyDescent="0.25">
      <c r="E1932" t="str">
        <f t="shared" ca="1" si="408"/>
        <v>{United States958}</v>
      </c>
      <c r="F1932">
        <v>0.91619085660968469</v>
      </c>
      <c r="G1932">
        <f t="shared" ca="1" si="409"/>
        <v>0.48484241900164171</v>
      </c>
      <c r="H1932">
        <f t="shared" ca="1" si="410"/>
        <v>0.48484241900164171</v>
      </c>
      <c r="N1932">
        <f t="shared" ca="1" si="411"/>
        <v>82946065</v>
      </c>
      <c r="O1932">
        <v>0.1381228575297212</v>
      </c>
      <c r="P1932">
        <f t="shared" ca="1" si="412"/>
        <v>0.1381228575297212</v>
      </c>
      <c r="Q1932">
        <f t="shared" ca="1" si="413"/>
        <v>0.1381228575297212</v>
      </c>
    </row>
    <row r="1933" spans="5:17" x14ac:dyDescent="0.25">
      <c r="E1933" t="str">
        <f t="shared" ca="1" si="408"/>
        <v>{United States958}</v>
      </c>
      <c r="F1933">
        <v>0.48484241900164171</v>
      </c>
      <c r="G1933">
        <f t="shared" ca="1" si="409"/>
        <v>0.91619085660968469</v>
      </c>
      <c r="H1933">
        <f t="shared" ca="1" si="410"/>
        <v>0.43134843760804298</v>
      </c>
      <c r="N1933">
        <f t="shared" ca="1" si="411"/>
        <v>82946065</v>
      </c>
      <c r="O1933">
        <v>0.67913209873297498</v>
      </c>
      <c r="P1933">
        <f t="shared" ca="1" si="412"/>
        <v>0.67913209873297498</v>
      </c>
      <c r="Q1933">
        <f t="shared" ca="1" si="413"/>
        <v>0.54100924120325378</v>
      </c>
    </row>
    <row r="1934" spans="5:17" x14ac:dyDescent="0.25">
      <c r="E1934" t="str">
        <f t="shared" ca="1" si="408"/>
        <v>{United States959}</v>
      </c>
      <c r="F1934">
        <v>3.1732078627593863E-2</v>
      </c>
      <c r="G1934">
        <f t="shared" ca="1" si="409"/>
        <v>3.1732078627593863E-2</v>
      </c>
      <c r="H1934">
        <f t="shared" ca="1" si="410"/>
        <v>3.1732078627593863E-2</v>
      </c>
      <c r="N1934">
        <f t="shared" ca="1" si="411"/>
        <v>83010983</v>
      </c>
      <c r="O1934">
        <v>0.97088483506762413</v>
      </c>
      <c r="P1934">
        <f t="shared" ca="1" si="412"/>
        <v>0.87996592436509258</v>
      </c>
      <c r="Q1934">
        <f t="shared" ca="1" si="413"/>
        <v>0.87996592436509258</v>
      </c>
    </row>
    <row r="1935" spans="5:17" x14ac:dyDescent="0.25">
      <c r="E1935" t="str">
        <f t="shared" ca="1" si="408"/>
        <v>{United States959}</v>
      </c>
      <c r="F1935">
        <v>0.38202466308751215</v>
      </c>
      <c r="G1935">
        <f t="shared" ca="1" si="409"/>
        <v>0.38202466308751215</v>
      </c>
      <c r="H1935">
        <f t="shared" ca="1" si="410"/>
        <v>0.35029258445991829</v>
      </c>
      <c r="N1935">
        <f t="shared" ca="1" si="411"/>
        <v>83010983</v>
      </c>
      <c r="O1935">
        <v>0.87996592436509258</v>
      </c>
      <c r="P1935">
        <f t="shared" ca="1" si="412"/>
        <v>0.97088483506762413</v>
      </c>
      <c r="Q1935">
        <f t="shared" ca="1" si="413"/>
        <v>9.0918910702531552E-2</v>
      </c>
    </row>
    <row r="1936" spans="5:17" x14ac:dyDescent="0.25">
      <c r="E1936" t="str">
        <f t="shared" ca="1" si="408"/>
        <v>{United States960}</v>
      </c>
      <c r="F1936">
        <v>0.85287530832563441</v>
      </c>
      <c r="G1936">
        <f t="shared" ca="1" si="409"/>
        <v>0.21966062572423162</v>
      </c>
      <c r="H1936">
        <f t="shared" ca="1" si="410"/>
        <v>0.21966062572423162</v>
      </c>
      <c r="N1936">
        <f t="shared" ca="1" si="411"/>
        <v>83157493</v>
      </c>
      <c r="O1936">
        <v>0.68759804349237774</v>
      </c>
      <c r="P1936">
        <f t="shared" ca="1" si="412"/>
        <v>0.25458740828831916</v>
      </c>
      <c r="Q1936">
        <f t="shared" ca="1" si="413"/>
        <v>0.25458740828831916</v>
      </c>
    </row>
    <row r="1937" spans="5:17" x14ac:dyDescent="0.25">
      <c r="E1937" t="str">
        <f t="shared" ca="1" si="408"/>
        <v>{United States960}</v>
      </c>
      <c r="F1937">
        <v>0.21966062572423162</v>
      </c>
      <c r="G1937">
        <f t="shared" ca="1" si="409"/>
        <v>0.85287530832563441</v>
      </c>
      <c r="H1937">
        <f t="shared" ca="1" si="410"/>
        <v>0.63321468260140279</v>
      </c>
      <c r="N1937">
        <f t="shared" ca="1" si="411"/>
        <v>83157493</v>
      </c>
      <c r="O1937">
        <v>0.25458740828831916</v>
      </c>
      <c r="P1937">
        <f t="shared" ca="1" si="412"/>
        <v>0.68759804349237774</v>
      </c>
      <c r="Q1937">
        <f t="shared" ca="1" si="413"/>
        <v>0.43301063520405858</v>
      </c>
    </row>
    <row r="1938" spans="5:17" x14ac:dyDescent="0.25">
      <c r="E1938" t="str">
        <f t="shared" ca="1" si="408"/>
        <v>{United States961}</v>
      </c>
      <c r="F1938">
        <v>0.97998231218902043</v>
      </c>
      <c r="G1938">
        <f t="shared" ca="1" si="409"/>
        <v>0.91768129251909702</v>
      </c>
      <c r="H1938">
        <f t="shared" ca="1" si="410"/>
        <v>0.91768129251909702</v>
      </c>
      <c r="N1938">
        <f t="shared" ca="1" si="411"/>
        <v>83210782</v>
      </c>
      <c r="O1938">
        <v>0.13960237960266053</v>
      </c>
      <c r="P1938">
        <f t="shared" ca="1" si="412"/>
        <v>0.13960237960266053</v>
      </c>
      <c r="Q1938">
        <f t="shared" ca="1" si="413"/>
        <v>0.13960237960266053</v>
      </c>
    </row>
    <row r="1939" spans="5:17" x14ac:dyDescent="0.25">
      <c r="E1939" t="str">
        <f t="shared" ca="1" si="408"/>
        <v>{United States961}</v>
      </c>
      <c r="F1939">
        <v>0.91768129251909702</v>
      </c>
      <c r="G1939">
        <f t="shared" ca="1" si="409"/>
        <v>0.97998231218902043</v>
      </c>
      <c r="H1939">
        <f t="shared" ca="1" si="410"/>
        <v>6.2301019669923408E-2</v>
      </c>
      <c r="N1939">
        <f t="shared" ca="1" si="411"/>
        <v>83210782</v>
      </c>
      <c r="O1939">
        <v>0.75456331720622372</v>
      </c>
      <c r="P1939">
        <f t="shared" ca="1" si="412"/>
        <v>0.75456331720622372</v>
      </c>
      <c r="Q1939">
        <f t="shared" ca="1" si="413"/>
        <v>0.61496093760356318</v>
      </c>
    </row>
    <row r="1940" spans="5:17" x14ac:dyDescent="0.25">
      <c r="E1940" t="str">
        <f t="shared" ca="1" si="408"/>
        <v>{United States962}</v>
      </c>
      <c r="F1940">
        <v>0.57355105589366207</v>
      </c>
      <c r="G1940">
        <f t="shared" ca="1" si="409"/>
        <v>0.57355105589366207</v>
      </c>
      <c r="H1940">
        <f t="shared" ca="1" si="410"/>
        <v>0.57355105589366207</v>
      </c>
      <c r="N1940">
        <f t="shared" ca="1" si="411"/>
        <v>83235053</v>
      </c>
      <c r="O1940">
        <v>0.57529712381720621</v>
      </c>
      <c r="P1940">
        <f t="shared" ca="1" si="412"/>
        <v>0.45057024133530266</v>
      </c>
      <c r="Q1940">
        <f t="shared" ca="1" si="413"/>
        <v>0.45057024133530266</v>
      </c>
    </row>
    <row r="1941" spans="5:17" x14ac:dyDescent="0.25">
      <c r="E1941" t="str">
        <f t="shared" ca="1" si="408"/>
        <v>{United States962}</v>
      </c>
      <c r="F1941">
        <v>0.7795363380534952</v>
      </c>
      <c r="G1941">
        <f t="shared" ca="1" si="409"/>
        <v>0.7795363380534952</v>
      </c>
      <c r="H1941">
        <f t="shared" ca="1" si="410"/>
        <v>0.20598528215983314</v>
      </c>
      <c r="N1941">
        <f t="shared" ca="1" si="411"/>
        <v>83235053</v>
      </c>
      <c r="O1941">
        <v>0.45057024133530266</v>
      </c>
      <c r="P1941">
        <f t="shared" ca="1" si="412"/>
        <v>0.57529712381720621</v>
      </c>
      <c r="Q1941">
        <f t="shared" ca="1" si="413"/>
        <v>0.12472688248190356</v>
      </c>
    </row>
    <row r="1942" spans="5:17" x14ac:dyDescent="0.25">
      <c r="E1942" t="str">
        <f t="shared" ca="1" si="408"/>
        <v>{United States963}</v>
      </c>
      <c r="F1942">
        <v>0.31328197293743487</v>
      </c>
      <c r="G1942">
        <f t="shared" ca="1" si="409"/>
        <v>0.2503559393799949</v>
      </c>
      <c r="H1942">
        <f t="shared" ca="1" si="410"/>
        <v>0.2503559393799949</v>
      </c>
      <c r="N1942">
        <f t="shared" ca="1" si="411"/>
        <v>83350906</v>
      </c>
      <c r="O1942">
        <v>0.25579058292001389</v>
      </c>
      <c r="P1942">
        <f t="shared" ca="1" si="412"/>
        <v>0.11441470330972248</v>
      </c>
      <c r="Q1942">
        <f t="shared" ca="1" si="413"/>
        <v>0.11441470330972248</v>
      </c>
    </row>
    <row r="1943" spans="5:17" x14ac:dyDescent="0.25">
      <c r="E1943" t="str">
        <f t="shared" ca="1" si="408"/>
        <v>{United States963}</v>
      </c>
      <c r="F1943">
        <v>0.2503559393799949</v>
      </c>
      <c r="G1943">
        <f t="shared" ca="1" si="409"/>
        <v>0.31328197293743487</v>
      </c>
      <c r="H1943">
        <f t="shared" ca="1" si="410"/>
        <v>6.2926033557439975E-2</v>
      </c>
      <c r="N1943">
        <f t="shared" ca="1" si="411"/>
        <v>83350906</v>
      </c>
      <c r="O1943">
        <v>0.11441470330972248</v>
      </c>
      <c r="P1943">
        <f t="shared" ca="1" si="412"/>
        <v>0.25579058292001389</v>
      </c>
      <c r="Q1943">
        <f t="shared" ca="1" si="413"/>
        <v>0.14137587961029141</v>
      </c>
    </row>
    <row r="1944" spans="5:17" x14ac:dyDescent="0.25">
      <c r="E1944" t="str">
        <f t="shared" ca="1" si="408"/>
        <v>{United States964}</v>
      </c>
      <c r="F1944">
        <v>0.39302787666956285</v>
      </c>
      <c r="G1944">
        <f t="shared" ca="1" si="409"/>
        <v>8.4692127519184535E-2</v>
      </c>
      <c r="H1944">
        <f t="shared" ca="1" si="410"/>
        <v>8.4692127519184535E-2</v>
      </c>
      <c r="N1944">
        <f t="shared" ca="1" si="411"/>
        <v>83438056</v>
      </c>
      <c r="O1944">
        <v>0.90946010389959075</v>
      </c>
      <c r="P1944">
        <f t="shared" ca="1" si="412"/>
        <v>0.18114708719335171</v>
      </c>
      <c r="Q1944">
        <f t="shared" ca="1" si="413"/>
        <v>0.18114708719335171</v>
      </c>
    </row>
    <row r="1945" spans="5:17" x14ac:dyDescent="0.25">
      <c r="E1945" t="str">
        <f t="shared" ca="1" si="408"/>
        <v>{United States964}</v>
      </c>
      <c r="F1945">
        <v>8.4692127519184535E-2</v>
      </c>
      <c r="G1945">
        <f t="shared" ca="1" si="409"/>
        <v>0.39302787666956285</v>
      </c>
      <c r="H1945">
        <f t="shared" ca="1" si="410"/>
        <v>0.30833574915037831</v>
      </c>
      <c r="N1945">
        <f t="shared" ca="1" si="411"/>
        <v>83438056</v>
      </c>
      <c r="O1945">
        <v>0.18114708719335171</v>
      </c>
      <c r="P1945">
        <f t="shared" ca="1" si="412"/>
        <v>0.90946010389959075</v>
      </c>
      <c r="Q1945">
        <f t="shared" ca="1" si="413"/>
        <v>0.72831301670623905</v>
      </c>
    </row>
    <row r="1946" spans="5:17" x14ac:dyDescent="0.25">
      <c r="E1946" t="str">
        <f t="shared" ca="1" si="408"/>
        <v>{United States965}</v>
      </c>
      <c r="F1946">
        <v>0.48301512558155157</v>
      </c>
      <c r="G1946">
        <f t="shared" ca="1" si="409"/>
        <v>0.48301512558155157</v>
      </c>
      <c r="H1946">
        <f t="shared" ca="1" si="410"/>
        <v>0.48301512558155157</v>
      </c>
      <c r="N1946">
        <f t="shared" ca="1" si="411"/>
        <v>83484393</v>
      </c>
      <c r="O1946">
        <v>4.2365998346152733E-2</v>
      </c>
      <c r="P1946">
        <f t="shared" ca="1" si="412"/>
        <v>4.2365998346152733E-2</v>
      </c>
      <c r="Q1946">
        <f t="shared" ca="1" si="413"/>
        <v>4.2365998346152733E-2</v>
      </c>
    </row>
    <row r="1947" spans="5:17" x14ac:dyDescent="0.25">
      <c r="E1947" t="str">
        <f t="shared" ca="1" si="408"/>
        <v>{United States965}</v>
      </c>
      <c r="F1947">
        <v>0.93238606777320476</v>
      </c>
      <c r="G1947">
        <f t="shared" ca="1" si="409"/>
        <v>0.93238606777320476</v>
      </c>
      <c r="H1947">
        <f t="shared" ca="1" si="410"/>
        <v>0.44937094219165319</v>
      </c>
      <c r="N1947">
        <f t="shared" ca="1" si="411"/>
        <v>83484393</v>
      </c>
      <c r="O1947">
        <v>0.73456496889018996</v>
      </c>
      <c r="P1947">
        <f t="shared" ca="1" si="412"/>
        <v>0.73456496889018996</v>
      </c>
      <c r="Q1947">
        <f t="shared" ca="1" si="413"/>
        <v>0.69219897054403723</v>
      </c>
    </row>
    <row r="1948" spans="5:17" x14ac:dyDescent="0.25">
      <c r="E1948" t="str">
        <f t="shared" ca="1" si="408"/>
        <v>{United States966}</v>
      </c>
      <c r="F1948">
        <v>0.87034377555263165</v>
      </c>
      <c r="G1948">
        <f t="shared" ca="1" si="409"/>
        <v>0.57040796103099811</v>
      </c>
      <c r="H1948">
        <f t="shared" ca="1" si="410"/>
        <v>0.57040796103099811</v>
      </c>
      <c r="N1948">
        <f t="shared" ca="1" si="411"/>
        <v>83546637</v>
      </c>
      <c r="O1948">
        <v>8.664954753440024E-2</v>
      </c>
      <c r="P1948">
        <f t="shared" ca="1" si="412"/>
        <v>8.664954753440024E-2</v>
      </c>
      <c r="Q1948">
        <f t="shared" ca="1" si="413"/>
        <v>8.664954753440024E-2</v>
      </c>
    </row>
    <row r="1949" spans="5:17" x14ac:dyDescent="0.25">
      <c r="E1949" t="str">
        <f t="shared" ca="1" si="408"/>
        <v>{United States966}</v>
      </c>
      <c r="F1949">
        <v>0.57040796103099811</v>
      </c>
      <c r="G1949">
        <f t="shared" ca="1" si="409"/>
        <v>0.87034377555263165</v>
      </c>
      <c r="H1949">
        <f t="shared" ca="1" si="410"/>
        <v>0.29993581452163354</v>
      </c>
      <c r="N1949">
        <f t="shared" ca="1" si="411"/>
        <v>83546637</v>
      </c>
      <c r="O1949">
        <v>0.7903949776668443</v>
      </c>
      <c r="P1949">
        <f t="shared" ca="1" si="412"/>
        <v>0.7903949776668443</v>
      </c>
      <c r="Q1949">
        <f t="shared" ca="1" si="413"/>
        <v>0.70374543013244406</v>
      </c>
    </row>
    <row r="1950" spans="5:17" x14ac:dyDescent="0.25">
      <c r="E1950" t="str">
        <f t="shared" ca="1" si="408"/>
        <v>{United States967}</v>
      </c>
      <c r="F1950">
        <v>0.61778220542605444</v>
      </c>
      <c r="G1950">
        <f t="shared" ca="1" si="409"/>
        <v>0.2679026025618888</v>
      </c>
      <c r="H1950">
        <f t="shared" ca="1" si="410"/>
        <v>0.2679026025618888</v>
      </c>
      <c r="N1950">
        <f t="shared" ca="1" si="411"/>
        <v>83803104</v>
      </c>
      <c r="O1950">
        <v>0.24295773197022164</v>
      </c>
      <c r="P1950">
        <f t="shared" ca="1" si="412"/>
        <v>0.24295773197022164</v>
      </c>
      <c r="Q1950">
        <f t="shared" ca="1" si="413"/>
        <v>0.24295773197022164</v>
      </c>
    </row>
    <row r="1951" spans="5:17" x14ac:dyDescent="0.25">
      <c r="E1951" t="str">
        <f t="shared" ca="1" si="408"/>
        <v>{United States967}</v>
      </c>
      <c r="F1951">
        <v>0.2679026025618888</v>
      </c>
      <c r="G1951">
        <f t="shared" ca="1" si="409"/>
        <v>0.61778220542605444</v>
      </c>
      <c r="H1951">
        <f t="shared" ca="1" si="410"/>
        <v>0.34987960286416564</v>
      </c>
      <c r="N1951">
        <f t="shared" ca="1" si="411"/>
        <v>83803104</v>
      </c>
      <c r="O1951">
        <v>0.81808364006037548</v>
      </c>
      <c r="P1951">
        <f t="shared" ca="1" si="412"/>
        <v>0.81808364006037548</v>
      </c>
      <c r="Q1951">
        <f t="shared" ca="1" si="413"/>
        <v>0.57512590809015385</v>
      </c>
    </row>
    <row r="1952" spans="5:17" x14ac:dyDescent="0.25">
      <c r="E1952" t="str">
        <f t="shared" ca="1" si="408"/>
        <v>{United States968}</v>
      </c>
      <c r="F1952">
        <v>0.79176239430466777</v>
      </c>
      <c r="G1952">
        <f t="shared" ca="1" si="409"/>
        <v>0.64778221052046914</v>
      </c>
      <c r="H1952">
        <f t="shared" ca="1" si="410"/>
        <v>0.64778221052046914</v>
      </c>
      <c r="N1952">
        <f t="shared" ca="1" si="411"/>
        <v>83805409</v>
      </c>
      <c r="O1952">
        <v>0.3966366795472277</v>
      </c>
      <c r="P1952">
        <f t="shared" ca="1" si="412"/>
        <v>0.17614183802972361</v>
      </c>
      <c r="Q1952">
        <f t="shared" ca="1" si="413"/>
        <v>0.17614183802972361</v>
      </c>
    </row>
    <row r="1953" spans="5:17" x14ac:dyDescent="0.25">
      <c r="E1953" t="str">
        <f t="shared" ca="1" si="408"/>
        <v>{United States968}</v>
      </c>
      <c r="F1953">
        <v>0.64778221052046914</v>
      </c>
      <c r="G1953">
        <f t="shared" ca="1" si="409"/>
        <v>0.79176239430466777</v>
      </c>
      <c r="H1953">
        <f t="shared" ca="1" si="410"/>
        <v>0.14398018378419863</v>
      </c>
      <c r="N1953">
        <f t="shared" ca="1" si="411"/>
        <v>83805409</v>
      </c>
      <c r="O1953">
        <v>0.17614183802972361</v>
      </c>
      <c r="P1953">
        <f t="shared" ca="1" si="412"/>
        <v>0.3966366795472277</v>
      </c>
      <c r="Q1953">
        <f t="shared" ca="1" si="413"/>
        <v>0.22049484151750409</v>
      </c>
    </row>
    <row r="1954" spans="5:17" x14ac:dyDescent="0.25">
      <c r="E1954" t="str">
        <f t="shared" ca="1" si="408"/>
        <v>{United States969}</v>
      </c>
      <c r="F1954">
        <v>0.21215926335951762</v>
      </c>
      <c r="G1954">
        <f t="shared" ca="1" si="409"/>
        <v>0.10241288089343847</v>
      </c>
      <c r="H1954">
        <f t="shared" ca="1" si="410"/>
        <v>0.10241288089343847</v>
      </c>
      <c r="N1954">
        <f t="shared" ca="1" si="411"/>
        <v>83840527</v>
      </c>
      <c r="O1954">
        <v>0.66898516484460091</v>
      </c>
      <c r="P1954">
        <f t="shared" ca="1" si="412"/>
        <v>0.63159768338197275</v>
      </c>
      <c r="Q1954">
        <f t="shared" ca="1" si="413"/>
        <v>0.63159768338197275</v>
      </c>
    </row>
    <row r="1955" spans="5:17" x14ac:dyDescent="0.25">
      <c r="E1955" t="str">
        <f t="shared" ca="1" si="408"/>
        <v>{United States969}</v>
      </c>
      <c r="F1955">
        <v>0.10241288089343847</v>
      </c>
      <c r="G1955">
        <f t="shared" ca="1" si="409"/>
        <v>0.21215926335951762</v>
      </c>
      <c r="H1955">
        <f t="shared" ca="1" si="410"/>
        <v>0.10974638246607915</v>
      </c>
      <c r="N1955">
        <f t="shared" ca="1" si="411"/>
        <v>83840527</v>
      </c>
      <c r="O1955">
        <v>0.63159768338197275</v>
      </c>
      <c r="P1955">
        <f t="shared" ca="1" si="412"/>
        <v>0.66898516484460091</v>
      </c>
      <c r="Q1955">
        <f t="shared" ca="1" si="413"/>
        <v>3.7387481462628158E-2</v>
      </c>
    </row>
    <row r="1956" spans="5:17" x14ac:dyDescent="0.25">
      <c r="E1956" t="str">
        <f t="shared" ca="1" si="408"/>
        <v>{United States970}</v>
      </c>
      <c r="F1956">
        <v>0.77205753004069455</v>
      </c>
      <c r="G1956">
        <f t="shared" ca="1" si="409"/>
        <v>7.258348630962419E-3</v>
      </c>
      <c r="H1956">
        <f t="shared" ca="1" si="410"/>
        <v>7.258348630962419E-3</v>
      </c>
      <c r="N1956">
        <f t="shared" ca="1" si="411"/>
        <v>83947588</v>
      </c>
      <c r="O1956">
        <v>0.86221976109101284</v>
      </c>
      <c r="P1956">
        <f t="shared" ca="1" si="412"/>
        <v>0.13609336888705825</v>
      </c>
      <c r="Q1956">
        <f t="shared" ca="1" si="413"/>
        <v>0.13609336888705825</v>
      </c>
    </row>
    <row r="1957" spans="5:17" x14ac:dyDescent="0.25">
      <c r="E1957" t="str">
        <f t="shared" ca="1" si="408"/>
        <v>{United States970}</v>
      </c>
      <c r="F1957">
        <v>7.258348630962419E-3</v>
      </c>
      <c r="G1957">
        <f t="shared" ca="1" si="409"/>
        <v>0.77205753004069455</v>
      </c>
      <c r="H1957">
        <f t="shared" ca="1" si="410"/>
        <v>0.76479918140973213</v>
      </c>
      <c r="N1957">
        <f t="shared" ca="1" si="411"/>
        <v>83947588</v>
      </c>
      <c r="O1957">
        <v>0.13609336888705825</v>
      </c>
      <c r="P1957">
        <f t="shared" ca="1" si="412"/>
        <v>0.86221976109101284</v>
      </c>
      <c r="Q1957">
        <f t="shared" ca="1" si="413"/>
        <v>0.72612639220395458</v>
      </c>
    </row>
    <row r="1958" spans="5:17" x14ac:dyDescent="0.25">
      <c r="E1958" t="str">
        <f t="shared" ca="1" si="408"/>
        <v>{United States971}</v>
      </c>
      <c r="F1958">
        <v>0.72443690617735634</v>
      </c>
      <c r="G1958">
        <f t="shared" ca="1" si="409"/>
        <v>0.54927047396285311</v>
      </c>
      <c r="H1958">
        <f t="shared" ca="1" si="410"/>
        <v>0.54927047396285311</v>
      </c>
      <c r="N1958">
        <f t="shared" ca="1" si="411"/>
        <v>84001400</v>
      </c>
      <c r="O1958">
        <v>0.17852713843494417</v>
      </c>
      <c r="P1958">
        <f t="shared" ca="1" si="412"/>
        <v>0.17852713843494417</v>
      </c>
      <c r="Q1958">
        <f t="shared" ca="1" si="413"/>
        <v>0.17852713843494417</v>
      </c>
    </row>
    <row r="1959" spans="5:17" x14ac:dyDescent="0.25">
      <c r="E1959" t="str">
        <f t="shared" ca="1" si="408"/>
        <v>{United States971}</v>
      </c>
      <c r="F1959">
        <v>0.54927047396285311</v>
      </c>
      <c r="G1959">
        <f t="shared" ca="1" si="409"/>
        <v>0.72443690617735634</v>
      </c>
      <c r="H1959">
        <f t="shared" ca="1" si="410"/>
        <v>0.17516643221450323</v>
      </c>
      <c r="N1959">
        <f t="shared" ca="1" si="411"/>
        <v>84001400</v>
      </c>
      <c r="O1959">
        <v>0.74840628647406404</v>
      </c>
      <c r="P1959">
        <f t="shared" ca="1" si="412"/>
        <v>0.74840628647406404</v>
      </c>
      <c r="Q1959">
        <f t="shared" ca="1" si="413"/>
        <v>0.56987914803911988</v>
      </c>
    </row>
    <row r="1960" spans="5:17" x14ac:dyDescent="0.25">
      <c r="E1960" t="str">
        <f t="shared" ca="1" si="408"/>
        <v>{United States972}</v>
      </c>
      <c r="F1960">
        <v>1.6563324409162306E-2</v>
      </c>
      <c r="G1960">
        <f t="shared" ca="1" si="409"/>
        <v>1.6563324409162306E-2</v>
      </c>
      <c r="H1960">
        <f t="shared" ca="1" si="410"/>
        <v>1.6563324409162306E-2</v>
      </c>
      <c r="N1960">
        <f t="shared" ca="1" si="411"/>
        <v>84226357</v>
      </c>
      <c r="O1960">
        <v>0.51289536276119396</v>
      </c>
      <c r="P1960">
        <f t="shared" ca="1" si="412"/>
        <v>0.2755526302996214</v>
      </c>
      <c r="Q1960">
        <f t="shared" ca="1" si="413"/>
        <v>0.2755526302996214</v>
      </c>
    </row>
    <row r="1961" spans="5:17" x14ac:dyDescent="0.25">
      <c r="E1961" t="str">
        <f t="shared" ca="1" si="408"/>
        <v>{United States972}</v>
      </c>
      <c r="F1961">
        <v>0.3326129035263119</v>
      </c>
      <c r="G1961">
        <f t="shared" ca="1" si="409"/>
        <v>0.3326129035263119</v>
      </c>
      <c r="H1961">
        <f t="shared" ca="1" si="410"/>
        <v>0.31604957911714959</v>
      </c>
      <c r="N1961">
        <f t="shared" ca="1" si="411"/>
        <v>84226357</v>
      </c>
      <c r="O1961">
        <v>0.2755526302996214</v>
      </c>
      <c r="P1961">
        <f t="shared" ca="1" si="412"/>
        <v>0.51289536276119396</v>
      </c>
      <c r="Q1961">
        <f t="shared" ca="1" si="413"/>
        <v>0.23734273246157256</v>
      </c>
    </row>
    <row r="1962" spans="5:17" x14ac:dyDescent="0.25">
      <c r="E1962" t="str">
        <f t="shared" ca="1" si="408"/>
        <v>{United States973}</v>
      </c>
      <c r="F1962">
        <v>0.36435455907080205</v>
      </c>
      <c r="G1962">
        <f t="shared" ca="1" si="409"/>
        <v>0.36435455907080205</v>
      </c>
      <c r="H1962">
        <f t="shared" ca="1" si="410"/>
        <v>0.36435455907080205</v>
      </c>
      <c r="N1962">
        <f t="shared" ca="1" si="411"/>
        <v>84281322</v>
      </c>
      <c r="O1962">
        <v>0.10612429859787109</v>
      </c>
      <c r="P1962">
        <f t="shared" ca="1" si="412"/>
        <v>7.4152773241907499E-2</v>
      </c>
      <c r="Q1962">
        <f t="shared" ca="1" si="413"/>
        <v>7.4152773241907499E-2</v>
      </c>
    </row>
    <row r="1963" spans="5:17" x14ac:dyDescent="0.25">
      <c r="E1963" t="str">
        <f t="shared" ca="1" si="408"/>
        <v>{United States973}</v>
      </c>
      <c r="F1963">
        <v>0.64932504623165688</v>
      </c>
      <c r="G1963">
        <f t="shared" ca="1" si="409"/>
        <v>0.64932504623165688</v>
      </c>
      <c r="H1963">
        <f t="shared" ca="1" si="410"/>
        <v>0.28497048716085482</v>
      </c>
      <c r="N1963">
        <f t="shared" ca="1" si="411"/>
        <v>84281322</v>
      </c>
      <c r="O1963">
        <v>7.4152773241907499E-2</v>
      </c>
      <c r="P1963">
        <f t="shared" ca="1" si="412"/>
        <v>0.10612429859787109</v>
      </c>
      <c r="Q1963">
        <f t="shared" ca="1" si="413"/>
        <v>3.1971525355963593E-2</v>
      </c>
    </row>
    <row r="1964" spans="5:17" x14ac:dyDescent="0.25">
      <c r="E1964" t="str">
        <f t="shared" ca="1" si="408"/>
        <v>{United States974}</v>
      </c>
      <c r="F1964">
        <v>2.5885807739943312E-2</v>
      </c>
      <c r="G1964">
        <f t="shared" ca="1" si="409"/>
        <v>2.5885807739943312E-2</v>
      </c>
      <c r="H1964">
        <f t="shared" ca="1" si="410"/>
        <v>2.5885807739943312E-2</v>
      </c>
      <c r="N1964">
        <f t="shared" ca="1" si="411"/>
        <v>84449471</v>
      </c>
      <c r="O1964">
        <v>0.41921332786767818</v>
      </c>
      <c r="P1964">
        <f t="shared" ca="1" si="412"/>
        <v>0.40160323084877925</v>
      </c>
      <c r="Q1964">
        <f t="shared" ca="1" si="413"/>
        <v>0.40160323084877925</v>
      </c>
    </row>
    <row r="1965" spans="5:17" x14ac:dyDescent="0.25">
      <c r="E1965" t="str">
        <f t="shared" ca="1" si="408"/>
        <v>{United States974}</v>
      </c>
      <c r="F1965">
        <v>0.50246220964063304</v>
      </c>
      <c r="G1965">
        <f t="shared" ca="1" si="409"/>
        <v>0.50246220964063304</v>
      </c>
      <c r="H1965">
        <f t="shared" ca="1" si="410"/>
        <v>0.47657640190068973</v>
      </c>
      <c r="N1965">
        <f t="shared" ca="1" si="411"/>
        <v>84449471</v>
      </c>
      <c r="O1965">
        <v>0.40160323084877925</v>
      </c>
      <c r="P1965">
        <f t="shared" ca="1" si="412"/>
        <v>0.41921332786767818</v>
      </c>
      <c r="Q1965">
        <f t="shared" ca="1" si="413"/>
        <v>1.7610097018898929E-2</v>
      </c>
    </row>
    <row r="1966" spans="5:17" x14ac:dyDescent="0.25">
      <c r="E1966" t="str">
        <f t="shared" ca="1" si="408"/>
        <v>{United States975}</v>
      </c>
      <c r="F1966">
        <v>0.8334498690194021</v>
      </c>
      <c r="G1966">
        <f t="shared" ca="1" si="409"/>
        <v>0.8334498690194021</v>
      </c>
      <c r="H1966">
        <f t="shared" ca="1" si="410"/>
        <v>0.8334498690194021</v>
      </c>
      <c r="N1966">
        <f t="shared" ca="1" si="411"/>
        <v>84464498</v>
      </c>
      <c r="O1966">
        <v>0.51430023128874192</v>
      </c>
      <c r="P1966">
        <f t="shared" ca="1" si="412"/>
        <v>0.32162432903579008</v>
      </c>
      <c r="Q1966">
        <f t="shared" ca="1" si="413"/>
        <v>0.32162432903579008</v>
      </c>
    </row>
    <row r="1967" spans="5:17" x14ac:dyDescent="0.25">
      <c r="E1967" t="str">
        <f t="shared" ca="1" si="408"/>
        <v>{United States975}</v>
      </c>
      <c r="F1967">
        <v>0.86039102953216995</v>
      </c>
      <c r="G1967">
        <f t="shared" ca="1" si="409"/>
        <v>0.86039102953216995</v>
      </c>
      <c r="H1967">
        <f t="shared" ca="1" si="410"/>
        <v>2.6941160512767848E-2</v>
      </c>
      <c r="N1967">
        <f t="shared" ca="1" si="411"/>
        <v>84464498</v>
      </c>
      <c r="O1967">
        <v>0.32162432903579008</v>
      </c>
      <c r="P1967">
        <f t="shared" ca="1" si="412"/>
        <v>0.51430023128874192</v>
      </c>
      <c r="Q1967">
        <f t="shared" ca="1" si="413"/>
        <v>0.19267590225295184</v>
      </c>
    </row>
    <row r="1968" spans="5:17" x14ac:dyDescent="0.25">
      <c r="E1968" t="str">
        <f t="shared" ca="1" si="408"/>
        <v>{United States976}</v>
      </c>
      <c r="F1968">
        <v>0.51368594352696739</v>
      </c>
      <c r="G1968">
        <f t="shared" ca="1" si="409"/>
        <v>0.48372667463776708</v>
      </c>
      <c r="H1968">
        <f t="shared" ca="1" si="410"/>
        <v>0.48372667463776708</v>
      </c>
      <c r="N1968">
        <f t="shared" ca="1" si="411"/>
        <v>84572095</v>
      </c>
      <c r="O1968">
        <v>0.24765057112541122</v>
      </c>
      <c r="P1968">
        <f t="shared" ca="1" si="412"/>
        <v>0.24765057112541122</v>
      </c>
      <c r="Q1968">
        <f t="shared" ca="1" si="413"/>
        <v>0.24765057112541122</v>
      </c>
    </row>
    <row r="1969" spans="5:17" x14ac:dyDescent="0.25">
      <c r="E1969" t="str">
        <f t="shared" ca="1" si="408"/>
        <v>{United States976}</v>
      </c>
      <c r="F1969">
        <v>0.48372667463776708</v>
      </c>
      <c r="G1969">
        <f t="shared" ca="1" si="409"/>
        <v>0.51368594352696739</v>
      </c>
      <c r="H1969">
        <f t="shared" ca="1" si="410"/>
        <v>2.9959268889200308E-2</v>
      </c>
      <c r="N1969">
        <f t="shared" ca="1" si="411"/>
        <v>84572095</v>
      </c>
      <c r="O1969">
        <v>0.27341286184480362</v>
      </c>
      <c r="P1969">
        <f t="shared" ca="1" si="412"/>
        <v>0.27341286184480362</v>
      </c>
      <c r="Q1969">
        <f t="shared" ca="1" si="413"/>
        <v>2.57622907193924E-2</v>
      </c>
    </row>
    <row r="1970" spans="5:17" x14ac:dyDescent="0.25">
      <c r="E1970" t="str">
        <f t="shared" ca="1" si="408"/>
        <v>{United States977}</v>
      </c>
      <c r="F1970">
        <v>5.7177686993153842E-2</v>
      </c>
      <c r="G1970">
        <f t="shared" ca="1" si="409"/>
        <v>2.8237965122430264E-2</v>
      </c>
      <c r="H1970">
        <f t="shared" ca="1" si="410"/>
        <v>2.8237965122430264E-2</v>
      </c>
      <c r="N1970">
        <f t="shared" ca="1" si="411"/>
        <v>84828366</v>
      </c>
      <c r="O1970">
        <v>0.95043940824797701</v>
      </c>
      <c r="P1970">
        <f t="shared" ca="1" si="412"/>
        <v>0.35859692327661019</v>
      </c>
      <c r="Q1970">
        <f t="shared" ca="1" si="413"/>
        <v>0.35859692327661019</v>
      </c>
    </row>
    <row r="1971" spans="5:17" x14ac:dyDescent="0.25">
      <c r="E1971" t="str">
        <f t="shared" ca="1" si="408"/>
        <v>{United States977}</v>
      </c>
      <c r="F1971">
        <v>2.8237965122430264E-2</v>
      </c>
      <c r="G1971">
        <f t="shared" ca="1" si="409"/>
        <v>5.7177686993153842E-2</v>
      </c>
      <c r="H1971">
        <f t="shared" ca="1" si="410"/>
        <v>2.8939721870723578E-2</v>
      </c>
      <c r="N1971">
        <f t="shared" ca="1" si="411"/>
        <v>84828366</v>
      </c>
      <c r="O1971">
        <v>0.35859692327661019</v>
      </c>
      <c r="P1971">
        <f t="shared" ca="1" si="412"/>
        <v>0.95043940824797701</v>
      </c>
      <c r="Q1971">
        <f t="shared" ca="1" si="413"/>
        <v>0.59184248497136682</v>
      </c>
    </row>
    <row r="1972" spans="5:17" x14ac:dyDescent="0.25">
      <c r="E1972" t="str">
        <f t="shared" ca="1" si="408"/>
        <v>{United States978}</v>
      </c>
      <c r="F1972">
        <v>0.22364932442811769</v>
      </c>
      <c r="G1972">
        <f t="shared" ca="1" si="409"/>
        <v>0.11869733750866307</v>
      </c>
      <c r="H1972">
        <f t="shared" ca="1" si="410"/>
        <v>0.11869733750866307</v>
      </c>
      <c r="N1972">
        <f t="shared" ca="1" si="411"/>
        <v>84994038</v>
      </c>
      <c r="O1972">
        <v>0.67826557582705971</v>
      </c>
      <c r="P1972">
        <f t="shared" ca="1" si="412"/>
        <v>0.67826557582705971</v>
      </c>
      <c r="Q1972">
        <f t="shared" ca="1" si="413"/>
        <v>0.67826557582705971</v>
      </c>
    </row>
    <row r="1973" spans="5:17" x14ac:dyDescent="0.25">
      <c r="E1973" t="str">
        <f t="shared" ca="1" si="408"/>
        <v>{United States978}</v>
      </c>
      <c r="F1973">
        <v>0.11869733750866307</v>
      </c>
      <c r="G1973">
        <f t="shared" ca="1" si="409"/>
        <v>0.22364932442811769</v>
      </c>
      <c r="H1973">
        <f t="shared" ca="1" si="410"/>
        <v>0.10495198691945462</v>
      </c>
      <c r="N1973">
        <f t="shared" ca="1" si="411"/>
        <v>84994038</v>
      </c>
      <c r="O1973">
        <v>0.88078524813108283</v>
      </c>
      <c r="P1973">
        <f t="shared" ca="1" si="412"/>
        <v>0.88078524813108283</v>
      </c>
      <c r="Q1973">
        <f t="shared" ca="1" si="413"/>
        <v>0.20251967230402312</v>
      </c>
    </row>
    <row r="1974" spans="5:17" x14ac:dyDescent="0.25">
      <c r="E1974" t="str">
        <f t="shared" ca="1" si="408"/>
        <v>{United States979}</v>
      </c>
      <c r="F1974">
        <v>7.9261616821083569E-3</v>
      </c>
      <c r="G1974">
        <f t="shared" ca="1" si="409"/>
        <v>7.9261616821083569E-3</v>
      </c>
      <c r="H1974">
        <f t="shared" ca="1" si="410"/>
        <v>7.9261616821083569E-3</v>
      </c>
      <c r="N1974">
        <f t="shared" ca="1" si="411"/>
        <v>85028615</v>
      </c>
      <c r="O1974">
        <v>0.60428921876285102</v>
      </c>
      <c r="P1974">
        <f t="shared" ca="1" si="412"/>
        <v>0.34546195928539902</v>
      </c>
      <c r="Q1974">
        <f t="shared" ca="1" si="413"/>
        <v>0.34546195928539902</v>
      </c>
    </row>
    <row r="1975" spans="5:17" x14ac:dyDescent="0.25">
      <c r="E1975" t="str">
        <f t="shared" ca="1" si="408"/>
        <v>{United States979}</v>
      </c>
      <c r="F1975">
        <v>3.30159892003834E-2</v>
      </c>
      <c r="G1975">
        <f t="shared" ca="1" si="409"/>
        <v>3.30159892003834E-2</v>
      </c>
      <c r="H1975">
        <f t="shared" ca="1" si="410"/>
        <v>2.5089827518275043E-2</v>
      </c>
      <c r="N1975">
        <f t="shared" ca="1" si="411"/>
        <v>85028615</v>
      </c>
      <c r="O1975">
        <v>0.34546195928539902</v>
      </c>
      <c r="P1975">
        <f t="shared" ca="1" si="412"/>
        <v>0.60428921876285102</v>
      </c>
      <c r="Q1975">
        <f t="shared" ca="1" si="413"/>
        <v>0.258827259477452</v>
      </c>
    </row>
    <row r="1976" spans="5:17" x14ac:dyDescent="0.25">
      <c r="E1976" t="str">
        <f t="shared" ca="1" si="408"/>
        <v>{United States980}</v>
      </c>
      <c r="F1976">
        <v>0.67855253153697015</v>
      </c>
      <c r="G1976">
        <f t="shared" ca="1" si="409"/>
        <v>0.39055431552825748</v>
      </c>
      <c r="H1976">
        <f t="shared" ca="1" si="410"/>
        <v>0.39055431552825748</v>
      </c>
      <c r="N1976">
        <f t="shared" ca="1" si="411"/>
        <v>85051448</v>
      </c>
      <c r="O1976">
        <v>0.27339492926515241</v>
      </c>
      <c r="P1976">
        <f t="shared" ca="1" si="412"/>
        <v>0.27339492926515241</v>
      </c>
      <c r="Q1976">
        <f t="shared" ca="1" si="413"/>
        <v>0.27339492926515241</v>
      </c>
    </row>
    <row r="1977" spans="5:17" x14ac:dyDescent="0.25">
      <c r="E1977" t="str">
        <f t="shared" ca="1" si="408"/>
        <v>{United States980}</v>
      </c>
      <c r="F1977">
        <v>0.39055431552825748</v>
      </c>
      <c r="G1977">
        <f t="shared" ca="1" si="409"/>
        <v>0.67855253153697015</v>
      </c>
      <c r="H1977">
        <f t="shared" ca="1" si="410"/>
        <v>0.28799821600871267</v>
      </c>
      <c r="N1977">
        <f t="shared" ca="1" si="411"/>
        <v>85051448</v>
      </c>
      <c r="O1977">
        <v>0.47575329000273636</v>
      </c>
      <c r="P1977">
        <f t="shared" ca="1" si="412"/>
        <v>0.47575329000273636</v>
      </c>
      <c r="Q1977">
        <f t="shared" ca="1" si="413"/>
        <v>0.20235836073758395</v>
      </c>
    </row>
    <row r="1978" spans="5:17" x14ac:dyDescent="0.25">
      <c r="E1978" t="str">
        <f t="shared" ca="1" si="408"/>
        <v>{United States981}</v>
      </c>
      <c r="F1978">
        <v>4.5393177298288068E-2</v>
      </c>
      <c r="G1978">
        <f t="shared" ca="1" si="409"/>
        <v>4.5393177298288068E-2</v>
      </c>
      <c r="H1978">
        <f t="shared" ca="1" si="410"/>
        <v>4.5393177298288068E-2</v>
      </c>
      <c r="N1978">
        <f t="shared" ca="1" si="411"/>
        <v>85077703</v>
      </c>
      <c r="O1978">
        <v>0.78571284593731683</v>
      </c>
      <c r="P1978">
        <f t="shared" ca="1" si="412"/>
        <v>0.76767497929874362</v>
      </c>
      <c r="Q1978">
        <f t="shared" ca="1" si="413"/>
        <v>0.76767497929874362</v>
      </c>
    </row>
    <row r="1979" spans="5:17" x14ac:dyDescent="0.25">
      <c r="E1979" t="str">
        <f t="shared" ca="1" si="408"/>
        <v>{United States981}</v>
      </c>
      <c r="F1979">
        <v>0.20534764728175092</v>
      </c>
      <c r="G1979">
        <f t="shared" ca="1" si="409"/>
        <v>0.20534764728175092</v>
      </c>
      <c r="H1979">
        <f t="shared" ca="1" si="410"/>
        <v>0.15995446998346285</v>
      </c>
      <c r="N1979">
        <f t="shared" ca="1" si="411"/>
        <v>85077703</v>
      </c>
      <c r="O1979">
        <v>0.76767497929874362</v>
      </c>
      <c r="P1979">
        <f t="shared" ca="1" si="412"/>
        <v>0.78571284593731683</v>
      </c>
      <c r="Q1979">
        <f t="shared" ca="1" si="413"/>
        <v>1.8037866638573208E-2</v>
      </c>
    </row>
    <row r="1980" spans="5:17" x14ac:dyDescent="0.25">
      <c r="E1980" t="str">
        <f t="shared" ca="1" si="408"/>
        <v>{United States982}</v>
      </c>
      <c r="F1980">
        <v>3.0744291374074972E-2</v>
      </c>
      <c r="G1980">
        <f t="shared" ca="1" si="409"/>
        <v>3.0744291374074972E-2</v>
      </c>
      <c r="H1980">
        <f t="shared" ca="1" si="410"/>
        <v>3.0744291374074972E-2</v>
      </c>
      <c r="N1980">
        <f t="shared" ca="1" si="411"/>
        <v>85113218</v>
      </c>
      <c r="O1980">
        <v>0.97219492868194457</v>
      </c>
      <c r="P1980">
        <f t="shared" ca="1" si="412"/>
        <v>0.62566755408661823</v>
      </c>
      <c r="Q1980">
        <f t="shared" ca="1" si="413"/>
        <v>0.62566755408661823</v>
      </c>
    </row>
    <row r="1981" spans="5:17" x14ac:dyDescent="0.25">
      <c r="E1981" t="str">
        <f t="shared" ca="1" si="408"/>
        <v>{United States982}</v>
      </c>
      <c r="F1981">
        <v>0.22647019450518846</v>
      </c>
      <c r="G1981">
        <f t="shared" ca="1" si="409"/>
        <v>0.22647019450518846</v>
      </c>
      <c r="H1981">
        <f t="shared" ca="1" si="410"/>
        <v>0.19572590313111349</v>
      </c>
      <c r="N1981">
        <f t="shared" ca="1" si="411"/>
        <v>85113218</v>
      </c>
      <c r="O1981">
        <v>0.62566755408661823</v>
      </c>
      <c r="P1981">
        <f t="shared" ca="1" si="412"/>
        <v>0.97219492868194457</v>
      </c>
      <c r="Q1981">
        <f t="shared" ca="1" si="413"/>
        <v>0.34652737459532634</v>
      </c>
    </row>
    <row r="1982" spans="5:17" x14ac:dyDescent="0.25">
      <c r="E1982" t="str">
        <f t="shared" ca="1" si="408"/>
        <v>{United States983}</v>
      </c>
      <c r="F1982">
        <v>0.87804163598193707</v>
      </c>
      <c r="G1982">
        <f t="shared" ca="1" si="409"/>
        <v>0.83995425670567136</v>
      </c>
      <c r="H1982">
        <f t="shared" ca="1" si="410"/>
        <v>0.83995425670567136</v>
      </c>
      <c r="N1982">
        <f t="shared" ca="1" si="411"/>
        <v>85143938</v>
      </c>
      <c r="O1982">
        <v>0.61563545270546893</v>
      </c>
      <c r="P1982">
        <f t="shared" ca="1" si="412"/>
        <v>0.61563545270546893</v>
      </c>
      <c r="Q1982">
        <f t="shared" ca="1" si="413"/>
        <v>0.61563545270546893</v>
      </c>
    </row>
    <row r="1983" spans="5:17" x14ac:dyDescent="0.25">
      <c r="E1983" t="str">
        <f t="shared" ca="1" si="408"/>
        <v>{United States983}</v>
      </c>
      <c r="F1983">
        <v>0.83995425670567136</v>
      </c>
      <c r="G1983">
        <f t="shared" ca="1" si="409"/>
        <v>0.87804163598193707</v>
      </c>
      <c r="H1983">
        <f t="shared" ca="1" si="410"/>
        <v>3.8087379276265709E-2</v>
      </c>
      <c r="N1983">
        <f t="shared" ca="1" si="411"/>
        <v>85143938</v>
      </c>
      <c r="O1983">
        <v>0.95967319392932848</v>
      </c>
      <c r="P1983">
        <f t="shared" ca="1" si="412"/>
        <v>0.95967319392932848</v>
      </c>
      <c r="Q1983">
        <f t="shared" ca="1" si="413"/>
        <v>0.34403774122385955</v>
      </c>
    </row>
    <row r="1984" spans="5:17" x14ac:dyDescent="0.25">
      <c r="E1984" t="str">
        <f t="shared" ca="1" si="408"/>
        <v>{United States984}</v>
      </c>
      <c r="F1984">
        <v>0.49367991157734592</v>
      </c>
      <c r="G1984">
        <f t="shared" ca="1" si="409"/>
        <v>0.35033572926555689</v>
      </c>
      <c r="H1984">
        <f t="shared" ca="1" si="410"/>
        <v>0.35033572926555689</v>
      </c>
      <c r="N1984">
        <f t="shared" ca="1" si="411"/>
        <v>85145197</v>
      </c>
      <c r="O1984">
        <v>0.78469130224412709</v>
      </c>
      <c r="P1984">
        <f t="shared" ca="1" si="412"/>
        <v>0.66741727380529436</v>
      </c>
      <c r="Q1984">
        <f t="shared" ca="1" si="413"/>
        <v>0.66741727380529436</v>
      </c>
    </row>
    <row r="1985" spans="5:17" x14ac:dyDescent="0.25">
      <c r="E1985" t="str">
        <f t="shared" ca="1" si="408"/>
        <v>{United States984}</v>
      </c>
      <c r="F1985">
        <v>0.35033572926555689</v>
      </c>
      <c r="G1985">
        <f t="shared" ca="1" si="409"/>
        <v>0.49367991157734592</v>
      </c>
      <c r="H1985">
        <f t="shared" ca="1" si="410"/>
        <v>0.14334418231178903</v>
      </c>
      <c r="N1985">
        <f t="shared" ca="1" si="411"/>
        <v>85145197</v>
      </c>
      <c r="O1985">
        <v>0.66741727380529436</v>
      </c>
      <c r="P1985">
        <f t="shared" ca="1" si="412"/>
        <v>0.78469130224412709</v>
      </c>
      <c r="Q1985">
        <f t="shared" ca="1" si="413"/>
        <v>0.11727402843883272</v>
      </c>
    </row>
    <row r="1986" spans="5:17" x14ac:dyDescent="0.25">
      <c r="E1986" t="str">
        <f t="shared" ca="1" si="408"/>
        <v>{United States985}</v>
      </c>
      <c r="F1986">
        <v>0.63116067504400541</v>
      </c>
      <c r="G1986">
        <f t="shared" ca="1" si="409"/>
        <v>0.12722714028845283</v>
      </c>
      <c r="H1986">
        <f t="shared" ca="1" si="410"/>
        <v>0.12722714028845283</v>
      </c>
      <c r="N1986">
        <f t="shared" ca="1" si="411"/>
        <v>85168795</v>
      </c>
      <c r="O1986">
        <v>0.45726743194378494</v>
      </c>
      <c r="P1986">
        <f t="shared" ca="1" si="412"/>
        <v>0.45726743194378494</v>
      </c>
      <c r="Q1986">
        <f t="shared" ca="1" si="413"/>
        <v>0.45726743194378494</v>
      </c>
    </row>
    <row r="1987" spans="5:17" x14ac:dyDescent="0.25">
      <c r="E1987" t="str">
        <f t="shared" ref="E1987:E2050" ca="1" si="414">INDIRECT(ADDRESS(INT((ROW())/2)+1,1))</f>
        <v>{United States985}</v>
      </c>
      <c r="F1987">
        <v>0.12722714028845283</v>
      </c>
      <c r="G1987">
        <f t="shared" ref="G1987:G2050" ca="1" si="415">SMALL(OFFSET($F$2,MATCH($E1987,$E$2:$E$2425,0)-1,0,COUNTIF($E$2:$E$2425,E1987),1),ROW()-MATCH($E1987,$E$2:$E$2425,0))</f>
        <v>0.63116067504400541</v>
      </c>
      <c r="H1987">
        <f t="shared" ref="H1987:H2050" ca="1" si="416">IF(E1987&lt;&gt;E1986,G1987,G1987-G1986)</f>
        <v>0.50393353475555258</v>
      </c>
      <c r="N1987">
        <f t="shared" ref="N1987:N2050" ca="1" si="417">INDIRECT(ADDRESS(INT((ROW())/2)+1,13))</f>
        <v>85168795</v>
      </c>
      <c r="O1987">
        <v>0.73978567902171222</v>
      </c>
      <c r="P1987">
        <f t="shared" ref="P1987:P2050" ca="1" si="418">SMALL(OFFSET($O$2,MATCH($N1987,$N$2:$N$2425,0)-1,0,COUNTIF($N$2:$N$2425,N1987),1),ROW()-MATCH($N1987,$N$2:$N$2425,0))</f>
        <v>0.73978567902171222</v>
      </c>
      <c r="Q1987">
        <f t="shared" ref="Q1987:Q2050" ca="1" si="419">IF(N1987&lt;&gt;N1986,P1987,P1987-P1986)</f>
        <v>0.28251824707792728</v>
      </c>
    </row>
    <row r="1988" spans="5:17" x14ac:dyDescent="0.25">
      <c r="E1988" t="str">
        <f t="shared" ca="1" si="414"/>
        <v>{United States986}</v>
      </c>
      <c r="F1988">
        <v>0.79418721802900449</v>
      </c>
      <c r="G1988">
        <f t="shared" ca="1" si="415"/>
        <v>0.20673296214895198</v>
      </c>
      <c r="H1988">
        <f t="shared" ca="1" si="416"/>
        <v>0.20673296214895198</v>
      </c>
      <c r="N1988">
        <f t="shared" ca="1" si="417"/>
        <v>85248796</v>
      </c>
      <c r="O1988">
        <v>0.79481154084626215</v>
      </c>
      <c r="P1988">
        <f t="shared" ca="1" si="418"/>
        <v>0.3441555086456225</v>
      </c>
      <c r="Q1988">
        <f t="shared" ca="1" si="419"/>
        <v>0.3441555086456225</v>
      </c>
    </row>
    <row r="1989" spans="5:17" x14ac:dyDescent="0.25">
      <c r="E1989" t="str">
        <f t="shared" ca="1" si="414"/>
        <v>{United States986}</v>
      </c>
      <c r="F1989">
        <v>0.20673296214895198</v>
      </c>
      <c r="G1989">
        <f t="shared" ca="1" si="415"/>
        <v>0.79418721802900449</v>
      </c>
      <c r="H1989">
        <f t="shared" ca="1" si="416"/>
        <v>0.58745425588005251</v>
      </c>
      <c r="N1989">
        <f t="shared" ca="1" si="417"/>
        <v>85248796</v>
      </c>
      <c r="O1989">
        <v>0.3441555086456225</v>
      </c>
      <c r="P1989">
        <f t="shared" ca="1" si="418"/>
        <v>0.79481154084626215</v>
      </c>
      <c r="Q1989">
        <f t="shared" ca="1" si="419"/>
        <v>0.45065603220063966</v>
      </c>
    </row>
    <row r="1990" spans="5:17" x14ac:dyDescent="0.25">
      <c r="E1990" t="str">
        <f t="shared" ca="1" si="414"/>
        <v>{United States987}</v>
      </c>
      <c r="F1990">
        <v>9.1470863133311209E-2</v>
      </c>
      <c r="G1990">
        <f t="shared" ca="1" si="415"/>
        <v>9.1470863133311209E-2</v>
      </c>
      <c r="H1990">
        <f t="shared" ca="1" si="416"/>
        <v>9.1470863133311209E-2</v>
      </c>
      <c r="N1990">
        <f t="shared" ca="1" si="417"/>
        <v>85297262</v>
      </c>
      <c r="O1990">
        <v>0.18915105241399421</v>
      </c>
      <c r="P1990">
        <f t="shared" ca="1" si="418"/>
        <v>0.18915105241399421</v>
      </c>
      <c r="Q1990">
        <f t="shared" ca="1" si="419"/>
        <v>0.18915105241399421</v>
      </c>
    </row>
    <row r="1991" spans="5:17" x14ac:dyDescent="0.25">
      <c r="E1991" t="str">
        <f t="shared" ca="1" si="414"/>
        <v>{United States987}</v>
      </c>
      <c r="F1991">
        <v>0.60138787282925199</v>
      </c>
      <c r="G1991">
        <f t="shared" ca="1" si="415"/>
        <v>0.60138787282925199</v>
      </c>
      <c r="H1991">
        <f t="shared" ca="1" si="416"/>
        <v>0.50991700969594078</v>
      </c>
      <c r="N1991">
        <f t="shared" ca="1" si="417"/>
        <v>85297262</v>
      </c>
      <c r="O1991">
        <v>0.25868347316036677</v>
      </c>
      <c r="P1991">
        <f t="shared" ca="1" si="418"/>
        <v>0.25868347316036677</v>
      </c>
      <c r="Q1991">
        <f t="shared" ca="1" si="419"/>
        <v>6.9532420746372559E-2</v>
      </c>
    </row>
    <row r="1992" spans="5:17" x14ac:dyDescent="0.25">
      <c r="E1992" t="str">
        <f t="shared" ca="1" si="414"/>
        <v>{United States988}</v>
      </c>
      <c r="F1992">
        <v>0.73419465297689235</v>
      </c>
      <c r="G1992">
        <f t="shared" ca="1" si="415"/>
        <v>0.12544002845506297</v>
      </c>
      <c r="H1992">
        <f t="shared" ca="1" si="416"/>
        <v>0.12544002845506297</v>
      </c>
      <c r="N1992">
        <f t="shared" ca="1" si="417"/>
        <v>85375980</v>
      </c>
      <c r="O1992">
        <v>0.89852630616266127</v>
      </c>
      <c r="P1992">
        <f t="shared" ca="1" si="418"/>
        <v>9.0017905765234385E-2</v>
      </c>
      <c r="Q1992">
        <f t="shared" ca="1" si="419"/>
        <v>9.0017905765234385E-2</v>
      </c>
    </row>
    <row r="1993" spans="5:17" x14ac:dyDescent="0.25">
      <c r="E1993" t="str">
        <f t="shared" ca="1" si="414"/>
        <v>{United States988}</v>
      </c>
      <c r="F1993">
        <v>0.12544002845506297</v>
      </c>
      <c r="G1993">
        <f t="shared" ca="1" si="415"/>
        <v>0.73419465297689235</v>
      </c>
      <c r="H1993">
        <f t="shared" ca="1" si="416"/>
        <v>0.60875462452182938</v>
      </c>
      <c r="N1993">
        <f t="shared" ca="1" si="417"/>
        <v>85375980</v>
      </c>
      <c r="O1993">
        <v>9.0017905765234385E-2</v>
      </c>
      <c r="P1993">
        <f t="shared" ca="1" si="418"/>
        <v>0.89852630616266127</v>
      </c>
      <c r="Q1993">
        <f t="shared" ca="1" si="419"/>
        <v>0.80850840039742689</v>
      </c>
    </row>
    <row r="1994" spans="5:17" x14ac:dyDescent="0.25">
      <c r="E1994" t="str">
        <f t="shared" ca="1" si="414"/>
        <v>{United States989}</v>
      </c>
      <c r="F1994">
        <v>0.89103253426574158</v>
      </c>
      <c r="G1994">
        <f t="shared" ca="1" si="415"/>
        <v>0.51835550824440413</v>
      </c>
      <c r="H1994">
        <f t="shared" ca="1" si="416"/>
        <v>0.51835550824440413</v>
      </c>
      <c r="N1994">
        <f t="shared" ca="1" si="417"/>
        <v>85502557</v>
      </c>
      <c r="O1994">
        <v>0.71105639933837306</v>
      </c>
      <c r="P1994">
        <f t="shared" ca="1" si="418"/>
        <v>0.35450496394133346</v>
      </c>
      <c r="Q1994">
        <f t="shared" ca="1" si="419"/>
        <v>0.35450496394133346</v>
      </c>
    </row>
    <row r="1995" spans="5:17" x14ac:dyDescent="0.25">
      <c r="E1995" t="str">
        <f t="shared" ca="1" si="414"/>
        <v>{United States989}</v>
      </c>
      <c r="F1995">
        <v>0.51835550824440413</v>
      </c>
      <c r="G1995">
        <f t="shared" ca="1" si="415"/>
        <v>0.89103253426574158</v>
      </c>
      <c r="H1995">
        <f t="shared" ca="1" si="416"/>
        <v>0.37267702602133745</v>
      </c>
      <c r="N1995">
        <f t="shared" ca="1" si="417"/>
        <v>85502557</v>
      </c>
      <c r="O1995">
        <v>0.35450496394133346</v>
      </c>
      <c r="P1995">
        <f t="shared" ca="1" si="418"/>
        <v>0.71105639933837306</v>
      </c>
      <c r="Q1995">
        <f t="shared" ca="1" si="419"/>
        <v>0.3565514353970396</v>
      </c>
    </row>
    <row r="1996" spans="5:17" x14ac:dyDescent="0.25">
      <c r="E1996" t="str">
        <f t="shared" ca="1" si="414"/>
        <v>{United States990}</v>
      </c>
      <c r="F1996">
        <v>0.67822444768504464</v>
      </c>
      <c r="G1996">
        <f t="shared" ca="1" si="415"/>
        <v>0.67822444768504464</v>
      </c>
      <c r="H1996">
        <f t="shared" ca="1" si="416"/>
        <v>0.67822444768504464</v>
      </c>
      <c r="N1996">
        <f t="shared" ca="1" si="417"/>
        <v>85513329</v>
      </c>
      <c r="O1996">
        <v>0.43600947677087909</v>
      </c>
      <c r="P1996">
        <f t="shared" ca="1" si="418"/>
        <v>0.43448222683442128</v>
      </c>
      <c r="Q1996">
        <f t="shared" ca="1" si="419"/>
        <v>0.43448222683442128</v>
      </c>
    </row>
    <row r="1997" spans="5:17" x14ac:dyDescent="0.25">
      <c r="E1997" t="str">
        <f t="shared" ca="1" si="414"/>
        <v>{United States990}</v>
      </c>
      <c r="F1997">
        <v>0.72656948954085465</v>
      </c>
      <c r="G1997">
        <f t="shared" ca="1" si="415"/>
        <v>0.72656948954085465</v>
      </c>
      <c r="H1997">
        <f t="shared" ca="1" si="416"/>
        <v>4.8345041855810011E-2</v>
      </c>
      <c r="N1997">
        <f t="shared" ca="1" si="417"/>
        <v>85513329</v>
      </c>
      <c r="O1997">
        <v>0.43448222683442128</v>
      </c>
      <c r="P1997">
        <f t="shared" ca="1" si="418"/>
        <v>0.43600947677087909</v>
      </c>
      <c r="Q1997">
        <f t="shared" ca="1" si="419"/>
        <v>1.5272499364578085E-3</v>
      </c>
    </row>
    <row r="1998" spans="5:17" x14ac:dyDescent="0.25">
      <c r="E1998" t="str">
        <f t="shared" ca="1" si="414"/>
        <v>{United States991}</v>
      </c>
      <c r="F1998">
        <v>0.14668740322091744</v>
      </c>
      <c r="G1998">
        <f t="shared" ca="1" si="415"/>
        <v>0.14668740322091744</v>
      </c>
      <c r="H1998">
        <f t="shared" ca="1" si="416"/>
        <v>0.14668740322091744</v>
      </c>
      <c r="N1998">
        <f t="shared" ca="1" si="417"/>
        <v>85710198</v>
      </c>
      <c r="O1998">
        <v>0.6509178358087353</v>
      </c>
      <c r="P1998">
        <f t="shared" ca="1" si="418"/>
        <v>0.44034005620362437</v>
      </c>
      <c r="Q1998">
        <f t="shared" ca="1" si="419"/>
        <v>0.44034005620362437</v>
      </c>
    </row>
    <row r="1999" spans="5:17" x14ac:dyDescent="0.25">
      <c r="E1999" t="str">
        <f t="shared" ca="1" si="414"/>
        <v>{United States991}</v>
      </c>
      <c r="F1999">
        <v>0.22127125861399088</v>
      </c>
      <c r="G1999">
        <f t="shared" ca="1" si="415"/>
        <v>0.22127125861399088</v>
      </c>
      <c r="H1999">
        <f t="shared" ca="1" si="416"/>
        <v>7.4583855393073439E-2</v>
      </c>
      <c r="N1999">
        <f t="shared" ca="1" si="417"/>
        <v>85710198</v>
      </c>
      <c r="O1999">
        <v>0.44034005620362437</v>
      </c>
      <c r="P1999">
        <f t="shared" ca="1" si="418"/>
        <v>0.6509178358087353</v>
      </c>
      <c r="Q1999">
        <f t="shared" ca="1" si="419"/>
        <v>0.21057777960511093</v>
      </c>
    </row>
    <row r="2000" spans="5:17" x14ac:dyDescent="0.25">
      <c r="E2000" t="str">
        <f t="shared" ca="1" si="414"/>
        <v>{United States992}</v>
      </c>
      <c r="F2000">
        <v>0.60264080144995114</v>
      </c>
      <c r="G2000">
        <f t="shared" ca="1" si="415"/>
        <v>0.60264080144995114</v>
      </c>
      <c r="H2000">
        <f t="shared" ca="1" si="416"/>
        <v>0.60264080144995114</v>
      </c>
      <c r="N2000">
        <f t="shared" ca="1" si="417"/>
        <v>85747913</v>
      </c>
      <c r="O2000">
        <v>0.40757335593771049</v>
      </c>
      <c r="P2000">
        <f t="shared" ca="1" si="418"/>
        <v>0.40757335593771049</v>
      </c>
      <c r="Q2000">
        <f t="shared" ca="1" si="419"/>
        <v>0.40757335593771049</v>
      </c>
    </row>
    <row r="2001" spans="5:17" x14ac:dyDescent="0.25">
      <c r="E2001" t="str">
        <f t="shared" ca="1" si="414"/>
        <v>{United States992}</v>
      </c>
      <c r="F2001">
        <v>0.6314945528424325</v>
      </c>
      <c r="G2001">
        <f t="shared" ca="1" si="415"/>
        <v>0.6314945528424325</v>
      </c>
      <c r="H2001">
        <f t="shared" ca="1" si="416"/>
        <v>2.8853751392481364E-2</v>
      </c>
      <c r="N2001">
        <f t="shared" ca="1" si="417"/>
        <v>85747913</v>
      </c>
      <c r="O2001">
        <v>0.54924824423359664</v>
      </c>
      <c r="P2001">
        <f t="shared" ca="1" si="418"/>
        <v>0.54924824423359664</v>
      </c>
      <c r="Q2001">
        <f t="shared" ca="1" si="419"/>
        <v>0.14167488829588615</v>
      </c>
    </row>
    <row r="2002" spans="5:17" x14ac:dyDescent="0.25">
      <c r="E2002" t="str">
        <f t="shared" ca="1" si="414"/>
        <v>{United States993}</v>
      </c>
      <c r="F2002">
        <v>3.4607867963654448E-2</v>
      </c>
      <c r="G2002">
        <f t="shared" ca="1" si="415"/>
        <v>3.4607867963654448E-2</v>
      </c>
      <c r="H2002">
        <f t="shared" ca="1" si="416"/>
        <v>3.4607867963654448E-2</v>
      </c>
      <c r="N2002">
        <f t="shared" ca="1" si="417"/>
        <v>85835279</v>
      </c>
      <c r="O2002">
        <v>0.26202568134279813</v>
      </c>
      <c r="P2002">
        <f t="shared" ca="1" si="418"/>
        <v>0.1607862965550001</v>
      </c>
      <c r="Q2002">
        <f t="shared" ca="1" si="419"/>
        <v>0.1607862965550001</v>
      </c>
    </row>
    <row r="2003" spans="5:17" x14ac:dyDescent="0.25">
      <c r="E2003" t="str">
        <f t="shared" ca="1" si="414"/>
        <v>{United States993}</v>
      </c>
      <c r="F2003">
        <v>0.17666810424965296</v>
      </c>
      <c r="G2003">
        <f t="shared" ca="1" si="415"/>
        <v>0.17666810424965296</v>
      </c>
      <c r="H2003">
        <f t="shared" ca="1" si="416"/>
        <v>0.14206023628599851</v>
      </c>
      <c r="N2003">
        <f t="shared" ca="1" si="417"/>
        <v>85835279</v>
      </c>
      <c r="O2003">
        <v>0.1607862965550001</v>
      </c>
      <c r="P2003">
        <f t="shared" ca="1" si="418"/>
        <v>0.26202568134279813</v>
      </c>
      <c r="Q2003">
        <f t="shared" ca="1" si="419"/>
        <v>0.10123938478779804</v>
      </c>
    </row>
    <row r="2004" spans="5:17" x14ac:dyDescent="0.25">
      <c r="E2004" t="str">
        <f t="shared" ca="1" si="414"/>
        <v>{United States994}</v>
      </c>
      <c r="F2004">
        <v>0.94795203660834604</v>
      </c>
      <c r="G2004">
        <f t="shared" ca="1" si="415"/>
        <v>0.41266355202620297</v>
      </c>
      <c r="H2004">
        <f t="shared" ca="1" si="416"/>
        <v>0.41266355202620297</v>
      </c>
      <c r="N2004">
        <f t="shared" ca="1" si="417"/>
        <v>85840832</v>
      </c>
      <c r="O2004">
        <v>0.78603012988079635</v>
      </c>
      <c r="P2004">
        <f t="shared" ca="1" si="418"/>
        <v>2.1131909046273933E-2</v>
      </c>
      <c r="Q2004">
        <f t="shared" ca="1" si="419"/>
        <v>2.1131909046273933E-2</v>
      </c>
    </row>
    <row r="2005" spans="5:17" x14ac:dyDescent="0.25">
      <c r="E2005" t="str">
        <f t="shared" ca="1" si="414"/>
        <v>{United States994}</v>
      </c>
      <c r="F2005">
        <v>0.41266355202620297</v>
      </c>
      <c r="G2005">
        <f t="shared" ca="1" si="415"/>
        <v>0.94795203660834604</v>
      </c>
      <c r="H2005">
        <f t="shared" ca="1" si="416"/>
        <v>0.53528848458214306</v>
      </c>
      <c r="N2005">
        <f t="shared" ca="1" si="417"/>
        <v>85840832</v>
      </c>
      <c r="O2005">
        <v>2.1131909046273933E-2</v>
      </c>
      <c r="P2005">
        <f t="shared" ca="1" si="418"/>
        <v>0.78603012988079635</v>
      </c>
      <c r="Q2005">
        <f t="shared" ca="1" si="419"/>
        <v>0.76489822083452241</v>
      </c>
    </row>
    <row r="2006" spans="5:17" x14ac:dyDescent="0.25">
      <c r="E2006" t="str">
        <f t="shared" ca="1" si="414"/>
        <v>{United States995}</v>
      </c>
      <c r="F2006">
        <v>0.17777079445198674</v>
      </c>
      <c r="G2006">
        <f t="shared" ca="1" si="415"/>
        <v>0.17777079445198674</v>
      </c>
      <c r="H2006">
        <f t="shared" ca="1" si="416"/>
        <v>0.17777079445198674</v>
      </c>
      <c r="N2006">
        <f t="shared" ca="1" si="417"/>
        <v>86171301</v>
      </c>
      <c r="O2006">
        <v>0.41125654884925256</v>
      </c>
      <c r="P2006">
        <f t="shared" ca="1" si="418"/>
        <v>0.41125654884925256</v>
      </c>
      <c r="Q2006">
        <f t="shared" ca="1" si="419"/>
        <v>0.41125654884925256</v>
      </c>
    </row>
    <row r="2007" spans="5:17" x14ac:dyDescent="0.25">
      <c r="E2007" t="str">
        <f t="shared" ca="1" si="414"/>
        <v>{United States995}</v>
      </c>
      <c r="F2007">
        <v>0.63872174608594912</v>
      </c>
      <c r="G2007">
        <f t="shared" ca="1" si="415"/>
        <v>0.63872174608594912</v>
      </c>
      <c r="H2007">
        <f t="shared" ca="1" si="416"/>
        <v>0.46095095163396238</v>
      </c>
      <c r="N2007">
        <f t="shared" ca="1" si="417"/>
        <v>86171301</v>
      </c>
      <c r="O2007">
        <v>0.68928611811699447</v>
      </c>
      <c r="P2007">
        <f t="shared" ca="1" si="418"/>
        <v>0.68928611811699447</v>
      </c>
      <c r="Q2007">
        <f t="shared" ca="1" si="419"/>
        <v>0.27802956926774192</v>
      </c>
    </row>
    <row r="2008" spans="5:17" x14ac:dyDescent="0.25">
      <c r="E2008" t="str">
        <f t="shared" ca="1" si="414"/>
        <v>{United States996}</v>
      </c>
      <c r="F2008">
        <v>0.23962549423797597</v>
      </c>
      <c r="G2008">
        <f t="shared" ca="1" si="415"/>
        <v>0.23962549423797597</v>
      </c>
      <c r="H2008">
        <f t="shared" ca="1" si="416"/>
        <v>0.23962549423797597</v>
      </c>
      <c r="N2008">
        <f t="shared" ca="1" si="417"/>
        <v>86216947</v>
      </c>
      <c r="O2008">
        <v>0.5901402569186649</v>
      </c>
      <c r="P2008">
        <f t="shared" ca="1" si="418"/>
        <v>0.5901402569186649</v>
      </c>
      <c r="Q2008">
        <f t="shared" ca="1" si="419"/>
        <v>0.5901402569186649</v>
      </c>
    </row>
    <row r="2009" spans="5:17" x14ac:dyDescent="0.25">
      <c r="E2009" t="str">
        <f t="shared" ca="1" si="414"/>
        <v>{United States996}</v>
      </c>
      <c r="F2009">
        <v>0.47788455824320153</v>
      </c>
      <c r="G2009">
        <f t="shared" ca="1" si="415"/>
        <v>0.47788455824320153</v>
      </c>
      <c r="H2009">
        <f t="shared" ca="1" si="416"/>
        <v>0.23825906400522556</v>
      </c>
      <c r="N2009">
        <f t="shared" ca="1" si="417"/>
        <v>86216947</v>
      </c>
      <c r="O2009">
        <v>0.69641980358423217</v>
      </c>
      <c r="P2009">
        <f t="shared" ca="1" si="418"/>
        <v>0.69641980358423217</v>
      </c>
      <c r="Q2009">
        <f t="shared" ca="1" si="419"/>
        <v>0.10627954666556727</v>
      </c>
    </row>
    <row r="2010" spans="5:17" x14ac:dyDescent="0.25">
      <c r="E2010" t="str">
        <f t="shared" ca="1" si="414"/>
        <v>{United States997}</v>
      </c>
      <c r="F2010">
        <v>0.83143553984677632</v>
      </c>
      <c r="G2010">
        <f t="shared" ca="1" si="415"/>
        <v>0.39239801130394525</v>
      </c>
      <c r="H2010">
        <f t="shared" ca="1" si="416"/>
        <v>0.39239801130394525</v>
      </c>
      <c r="N2010">
        <f t="shared" ca="1" si="417"/>
        <v>86274522</v>
      </c>
      <c r="O2010">
        <v>0.83843086591249527</v>
      </c>
      <c r="P2010">
        <f t="shared" ca="1" si="418"/>
        <v>5.5277011935813913E-2</v>
      </c>
      <c r="Q2010">
        <f t="shared" ca="1" si="419"/>
        <v>5.5277011935813913E-2</v>
      </c>
    </row>
    <row r="2011" spans="5:17" x14ac:dyDescent="0.25">
      <c r="E2011" t="str">
        <f t="shared" ca="1" si="414"/>
        <v>{United States997}</v>
      </c>
      <c r="F2011">
        <v>0.39239801130394525</v>
      </c>
      <c r="G2011">
        <f t="shared" ca="1" si="415"/>
        <v>0.83143553984677632</v>
      </c>
      <c r="H2011">
        <f t="shared" ca="1" si="416"/>
        <v>0.43903752854283107</v>
      </c>
      <c r="N2011">
        <f t="shared" ca="1" si="417"/>
        <v>86274522</v>
      </c>
      <c r="O2011">
        <v>5.5277011935813913E-2</v>
      </c>
      <c r="P2011">
        <f t="shared" ca="1" si="418"/>
        <v>0.83843086591249527</v>
      </c>
      <c r="Q2011">
        <f t="shared" ca="1" si="419"/>
        <v>0.78315385397668136</v>
      </c>
    </row>
    <row r="2012" spans="5:17" x14ac:dyDescent="0.25">
      <c r="E2012" t="str">
        <f t="shared" ca="1" si="414"/>
        <v>{United States998}</v>
      </c>
      <c r="F2012">
        <v>0.19713522873472256</v>
      </c>
      <c r="G2012">
        <f t="shared" ca="1" si="415"/>
        <v>0.19713522873472256</v>
      </c>
      <c r="H2012">
        <f t="shared" ca="1" si="416"/>
        <v>0.19713522873472256</v>
      </c>
      <c r="N2012">
        <f t="shared" ca="1" si="417"/>
        <v>86287251</v>
      </c>
      <c r="O2012">
        <v>0.533604235264586</v>
      </c>
      <c r="P2012">
        <f t="shared" ca="1" si="418"/>
        <v>0.533604235264586</v>
      </c>
      <c r="Q2012">
        <f t="shared" ca="1" si="419"/>
        <v>0.533604235264586</v>
      </c>
    </row>
    <row r="2013" spans="5:17" x14ac:dyDescent="0.25">
      <c r="E2013" t="str">
        <f t="shared" ca="1" si="414"/>
        <v>{United States998}</v>
      </c>
      <c r="F2013">
        <v>0.55095498006109855</v>
      </c>
      <c r="G2013">
        <f t="shared" ca="1" si="415"/>
        <v>0.55095498006109855</v>
      </c>
      <c r="H2013">
        <f t="shared" ca="1" si="416"/>
        <v>0.353819751326376</v>
      </c>
      <c r="N2013">
        <f t="shared" ca="1" si="417"/>
        <v>86287251</v>
      </c>
      <c r="O2013">
        <v>0.55229595078614613</v>
      </c>
      <c r="P2013">
        <f t="shared" ca="1" si="418"/>
        <v>0.55229595078614613</v>
      </c>
      <c r="Q2013">
        <f t="shared" ca="1" si="419"/>
        <v>1.8691715521560126E-2</v>
      </c>
    </row>
    <row r="2014" spans="5:17" x14ac:dyDescent="0.25">
      <c r="E2014" t="str">
        <f t="shared" ca="1" si="414"/>
        <v>{United States999}</v>
      </c>
      <c r="F2014">
        <v>0.2002462909879571</v>
      </c>
      <c r="G2014">
        <f t="shared" ca="1" si="415"/>
        <v>0.2002462909879571</v>
      </c>
      <c r="H2014">
        <f t="shared" ca="1" si="416"/>
        <v>0.2002462909879571</v>
      </c>
      <c r="N2014">
        <f t="shared" ca="1" si="417"/>
        <v>86356786</v>
      </c>
      <c r="O2014">
        <v>0.28976082392285263</v>
      </c>
      <c r="P2014">
        <f t="shared" ca="1" si="418"/>
        <v>4.7530952250566139E-2</v>
      </c>
      <c r="Q2014">
        <f t="shared" ca="1" si="419"/>
        <v>4.7530952250566139E-2</v>
      </c>
    </row>
    <row r="2015" spans="5:17" x14ac:dyDescent="0.25">
      <c r="E2015" t="str">
        <f t="shared" ca="1" si="414"/>
        <v>{United States999}</v>
      </c>
      <c r="F2015">
        <v>0.53551991782575303</v>
      </c>
      <c r="G2015">
        <f t="shared" ca="1" si="415"/>
        <v>0.53551991782575303</v>
      </c>
      <c r="H2015">
        <f t="shared" ca="1" si="416"/>
        <v>0.33527362683779593</v>
      </c>
      <c r="N2015">
        <f t="shared" ca="1" si="417"/>
        <v>86356786</v>
      </c>
      <c r="O2015">
        <v>4.7530952250566139E-2</v>
      </c>
      <c r="P2015">
        <f t="shared" ca="1" si="418"/>
        <v>0.28976082392285263</v>
      </c>
      <c r="Q2015">
        <f t="shared" ca="1" si="419"/>
        <v>0.24222987167228649</v>
      </c>
    </row>
    <row r="2016" spans="5:17" x14ac:dyDescent="0.25">
      <c r="E2016" t="str">
        <f t="shared" ca="1" si="414"/>
        <v>{United States1000}</v>
      </c>
      <c r="F2016">
        <v>0.67593896558080413</v>
      </c>
      <c r="G2016">
        <f t="shared" ca="1" si="415"/>
        <v>0.67593896558080413</v>
      </c>
      <c r="H2016">
        <f t="shared" ca="1" si="416"/>
        <v>0.67593896558080413</v>
      </c>
      <c r="N2016">
        <f t="shared" ca="1" si="417"/>
        <v>86474691</v>
      </c>
      <c r="O2016">
        <v>0.62802431758292976</v>
      </c>
      <c r="P2016">
        <f t="shared" ca="1" si="418"/>
        <v>4.6340995297605714E-2</v>
      </c>
      <c r="Q2016">
        <f t="shared" ca="1" si="419"/>
        <v>4.6340995297605714E-2</v>
      </c>
    </row>
    <row r="2017" spans="5:17" x14ac:dyDescent="0.25">
      <c r="E2017" t="str">
        <f t="shared" ca="1" si="414"/>
        <v>{United States1000}</v>
      </c>
      <c r="F2017">
        <v>0.96208589267168787</v>
      </c>
      <c r="G2017">
        <f t="shared" ca="1" si="415"/>
        <v>0.96208589267168787</v>
      </c>
      <c r="H2017">
        <f t="shared" ca="1" si="416"/>
        <v>0.28614692709088374</v>
      </c>
      <c r="N2017">
        <f t="shared" ca="1" si="417"/>
        <v>86474691</v>
      </c>
      <c r="O2017">
        <v>4.6340995297605714E-2</v>
      </c>
      <c r="P2017">
        <f t="shared" ca="1" si="418"/>
        <v>0.62802431758292976</v>
      </c>
      <c r="Q2017">
        <f t="shared" ca="1" si="419"/>
        <v>0.58168332228532404</v>
      </c>
    </row>
    <row r="2018" spans="5:17" x14ac:dyDescent="0.25">
      <c r="E2018" t="str">
        <f t="shared" ca="1" si="414"/>
        <v>{United States1001}</v>
      </c>
      <c r="F2018">
        <v>0.85794221954144345</v>
      </c>
      <c r="G2018">
        <f t="shared" ca="1" si="415"/>
        <v>0.48337715709906592</v>
      </c>
      <c r="H2018">
        <f t="shared" ca="1" si="416"/>
        <v>0.48337715709906592</v>
      </c>
      <c r="N2018">
        <f t="shared" ca="1" si="417"/>
        <v>86510844</v>
      </c>
      <c r="O2018">
        <v>0.49939686823391349</v>
      </c>
      <c r="P2018">
        <f t="shared" ca="1" si="418"/>
        <v>0.39788874749478609</v>
      </c>
      <c r="Q2018">
        <f t="shared" ca="1" si="419"/>
        <v>0.39788874749478609</v>
      </c>
    </row>
    <row r="2019" spans="5:17" x14ac:dyDescent="0.25">
      <c r="E2019" t="str">
        <f t="shared" ca="1" si="414"/>
        <v>{United States1001}</v>
      </c>
      <c r="F2019">
        <v>0.48337715709906592</v>
      </c>
      <c r="G2019">
        <f t="shared" ca="1" si="415"/>
        <v>0.85794221954144345</v>
      </c>
      <c r="H2019">
        <f t="shared" ca="1" si="416"/>
        <v>0.37456506244237753</v>
      </c>
      <c r="N2019">
        <f t="shared" ca="1" si="417"/>
        <v>86510844</v>
      </c>
      <c r="O2019">
        <v>0.39788874749478609</v>
      </c>
      <c r="P2019">
        <f t="shared" ca="1" si="418"/>
        <v>0.49939686823391349</v>
      </c>
      <c r="Q2019">
        <f t="shared" ca="1" si="419"/>
        <v>0.10150812073912741</v>
      </c>
    </row>
    <row r="2020" spans="5:17" x14ac:dyDescent="0.25">
      <c r="E2020" t="str">
        <f t="shared" ca="1" si="414"/>
        <v>{United States1002}</v>
      </c>
      <c r="F2020">
        <v>0.85399008446285785</v>
      </c>
      <c r="G2020">
        <f t="shared" ca="1" si="415"/>
        <v>7.5463864451714935E-2</v>
      </c>
      <c r="H2020">
        <f t="shared" ca="1" si="416"/>
        <v>7.5463864451714935E-2</v>
      </c>
      <c r="N2020">
        <f t="shared" ca="1" si="417"/>
        <v>86534066</v>
      </c>
      <c r="O2020">
        <v>0.64802458867865687</v>
      </c>
      <c r="P2020">
        <f t="shared" ca="1" si="418"/>
        <v>0.55240285484959206</v>
      </c>
      <c r="Q2020">
        <f t="shared" ca="1" si="419"/>
        <v>0.55240285484959206</v>
      </c>
    </row>
    <row r="2021" spans="5:17" x14ac:dyDescent="0.25">
      <c r="E2021" t="str">
        <f t="shared" ca="1" si="414"/>
        <v>{United States1002}</v>
      </c>
      <c r="F2021">
        <v>7.5463864451714935E-2</v>
      </c>
      <c r="G2021">
        <f t="shared" ca="1" si="415"/>
        <v>0.85399008446285785</v>
      </c>
      <c r="H2021">
        <f t="shared" ca="1" si="416"/>
        <v>0.77852622001114291</v>
      </c>
      <c r="N2021">
        <f t="shared" ca="1" si="417"/>
        <v>86534066</v>
      </c>
      <c r="O2021">
        <v>0.55240285484959206</v>
      </c>
      <c r="P2021">
        <f t="shared" ca="1" si="418"/>
        <v>0.64802458867865687</v>
      </c>
      <c r="Q2021">
        <f t="shared" ca="1" si="419"/>
        <v>9.5621733829064803E-2</v>
      </c>
    </row>
    <row r="2022" spans="5:17" x14ac:dyDescent="0.25">
      <c r="E2022" t="str">
        <f t="shared" ca="1" si="414"/>
        <v>{United States1003}</v>
      </c>
      <c r="F2022">
        <v>0.83646997353158414</v>
      </c>
      <c r="G2022">
        <f t="shared" ca="1" si="415"/>
        <v>0.15444008548595956</v>
      </c>
      <c r="H2022">
        <f t="shared" ca="1" si="416"/>
        <v>0.15444008548595956</v>
      </c>
      <c r="N2022">
        <f t="shared" ca="1" si="417"/>
        <v>86558928</v>
      </c>
      <c r="O2022">
        <v>0.76609142875440162</v>
      </c>
      <c r="P2022">
        <f t="shared" ca="1" si="418"/>
        <v>0.43676487475688719</v>
      </c>
      <c r="Q2022">
        <f t="shared" ca="1" si="419"/>
        <v>0.43676487475688719</v>
      </c>
    </row>
    <row r="2023" spans="5:17" x14ac:dyDescent="0.25">
      <c r="E2023" t="str">
        <f t="shared" ca="1" si="414"/>
        <v>{United States1003}</v>
      </c>
      <c r="F2023">
        <v>0.15444008548595956</v>
      </c>
      <c r="G2023">
        <f t="shared" ca="1" si="415"/>
        <v>0.83646997353158414</v>
      </c>
      <c r="H2023">
        <f t="shared" ca="1" si="416"/>
        <v>0.68202988804562459</v>
      </c>
      <c r="N2023">
        <f t="shared" ca="1" si="417"/>
        <v>86558928</v>
      </c>
      <c r="O2023">
        <v>0.43676487475688719</v>
      </c>
      <c r="P2023">
        <f t="shared" ca="1" si="418"/>
        <v>0.76609142875440162</v>
      </c>
      <c r="Q2023">
        <f t="shared" ca="1" si="419"/>
        <v>0.32932655399751443</v>
      </c>
    </row>
    <row r="2024" spans="5:17" x14ac:dyDescent="0.25">
      <c r="E2024" t="str">
        <f t="shared" ca="1" si="414"/>
        <v>{United States1004}</v>
      </c>
      <c r="F2024">
        <v>0.10266827836684478</v>
      </c>
      <c r="G2024">
        <f t="shared" ca="1" si="415"/>
        <v>0.10266827836684478</v>
      </c>
      <c r="H2024">
        <f t="shared" ca="1" si="416"/>
        <v>0.10266827836684478</v>
      </c>
      <c r="N2024">
        <f t="shared" ca="1" si="417"/>
        <v>86609667</v>
      </c>
      <c r="O2024">
        <v>0.12527576649534966</v>
      </c>
      <c r="P2024">
        <f t="shared" ca="1" si="418"/>
        <v>0.12527576649534966</v>
      </c>
      <c r="Q2024">
        <f t="shared" ca="1" si="419"/>
        <v>0.12527576649534966</v>
      </c>
    </row>
    <row r="2025" spans="5:17" x14ac:dyDescent="0.25">
      <c r="E2025" t="str">
        <f t="shared" ca="1" si="414"/>
        <v>{United States1004}</v>
      </c>
      <c r="F2025">
        <v>0.59258181369147889</v>
      </c>
      <c r="G2025">
        <f t="shared" ca="1" si="415"/>
        <v>0.59258181369147889</v>
      </c>
      <c r="H2025">
        <f t="shared" ca="1" si="416"/>
        <v>0.48991353532463411</v>
      </c>
      <c r="N2025">
        <f t="shared" ca="1" si="417"/>
        <v>86609667</v>
      </c>
      <c r="O2025">
        <v>0.12835494534236958</v>
      </c>
      <c r="P2025">
        <f t="shared" ca="1" si="418"/>
        <v>0.12835494534236958</v>
      </c>
      <c r="Q2025">
        <f t="shared" ca="1" si="419"/>
        <v>3.0791788470199144E-3</v>
      </c>
    </row>
    <row r="2026" spans="5:17" x14ac:dyDescent="0.25">
      <c r="E2026" t="str">
        <f t="shared" ca="1" si="414"/>
        <v>{United States1005}</v>
      </c>
      <c r="F2026">
        <v>0.23292263241406241</v>
      </c>
      <c r="G2026">
        <f t="shared" ca="1" si="415"/>
        <v>0.23292263241406241</v>
      </c>
      <c r="H2026">
        <f t="shared" ca="1" si="416"/>
        <v>0.23292263241406241</v>
      </c>
      <c r="N2026">
        <f t="shared" ca="1" si="417"/>
        <v>86850066</v>
      </c>
      <c r="O2026">
        <v>3.4670755793105412E-2</v>
      </c>
      <c r="P2026">
        <f t="shared" ca="1" si="418"/>
        <v>2.9273779171125947E-2</v>
      </c>
      <c r="Q2026">
        <f t="shared" ca="1" si="419"/>
        <v>2.9273779171125947E-2</v>
      </c>
    </row>
    <row r="2027" spans="5:17" x14ac:dyDescent="0.25">
      <c r="E2027" t="str">
        <f t="shared" ca="1" si="414"/>
        <v>{United States1005}</v>
      </c>
      <c r="F2027">
        <v>0.72110532127786087</v>
      </c>
      <c r="G2027">
        <f t="shared" ca="1" si="415"/>
        <v>0.72110532127786087</v>
      </c>
      <c r="H2027">
        <f t="shared" ca="1" si="416"/>
        <v>0.48818268886379845</v>
      </c>
      <c r="N2027">
        <f t="shared" ca="1" si="417"/>
        <v>86850066</v>
      </c>
      <c r="O2027">
        <v>2.9273779171125947E-2</v>
      </c>
      <c r="P2027">
        <f t="shared" ca="1" si="418"/>
        <v>3.4670755793105412E-2</v>
      </c>
      <c r="Q2027">
        <f t="shared" ca="1" si="419"/>
        <v>5.3969766219794657E-3</v>
      </c>
    </row>
    <row r="2028" spans="5:17" x14ac:dyDescent="0.25">
      <c r="E2028" t="str">
        <f t="shared" ca="1" si="414"/>
        <v>{United States1006}</v>
      </c>
      <c r="F2028">
        <v>0.18182137693378264</v>
      </c>
      <c r="G2028">
        <f t="shared" ca="1" si="415"/>
        <v>0.18182137693378264</v>
      </c>
      <c r="H2028">
        <f t="shared" ca="1" si="416"/>
        <v>0.18182137693378264</v>
      </c>
      <c r="N2028">
        <f t="shared" ca="1" si="417"/>
        <v>86852907</v>
      </c>
      <c r="O2028">
        <v>0.13081919843133127</v>
      </c>
      <c r="P2028">
        <f t="shared" ca="1" si="418"/>
        <v>0.13081919843133127</v>
      </c>
      <c r="Q2028">
        <f t="shared" ca="1" si="419"/>
        <v>0.13081919843133127</v>
      </c>
    </row>
    <row r="2029" spans="5:17" x14ac:dyDescent="0.25">
      <c r="E2029" t="str">
        <f t="shared" ca="1" si="414"/>
        <v>{United States1006}</v>
      </c>
      <c r="F2029">
        <v>0.56658029186140813</v>
      </c>
      <c r="G2029">
        <f t="shared" ca="1" si="415"/>
        <v>0.56658029186140813</v>
      </c>
      <c r="H2029">
        <f t="shared" ca="1" si="416"/>
        <v>0.38475891492762548</v>
      </c>
      <c r="N2029">
        <f t="shared" ca="1" si="417"/>
        <v>86852907</v>
      </c>
      <c r="O2029">
        <v>0.93993406171033267</v>
      </c>
      <c r="P2029">
        <f t="shared" ca="1" si="418"/>
        <v>0.93993406171033267</v>
      </c>
      <c r="Q2029">
        <f t="shared" ca="1" si="419"/>
        <v>0.8091148632790014</v>
      </c>
    </row>
    <row r="2030" spans="5:17" x14ac:dyDescent="0.25">
      <c r="E2030" t="str">
        <f t="shared" ca="1" si="414"/>
        <v>{United States1007}</v>
      </c>
      <c r="F2030">
        <v>0.75402005575222286</v>
      </c>
      <c r="G2030">
        <f t="shared" ca="1" si="415"/>
        <v>0.75402005575222286</v>
      </c>
      <c r="H2030">
        <f t="shared" ca="1" si="416"/>
        <v>0.75402005575222286</v>
      </c>
      <c r="N2030">
        <f t="shared" ca="1" si="417"/>
        <v>86918419</v>
      </c>
      <c r="O2030">
        <v>0.19495032672675328</v>
      </c>
      <c r="P2030">
        <f t="shared" ca="1" si="418"/>
        <v>0.19495032672675328</v>
      </c>
      <c r="Q2030">
        <f t="shared" ca="1" si="419"/>
        <v>0.19495032672675328</v>
      </c>
    </row>
    <row r="2031" spans="5:17" x14ac:dyDescent="0.25">
      <c r="E2031" t="str">
        <f t="shared" ca="1" si="414"/>
        <v>{United States1007}</v>
      </c>
      <c r="F2031">
        <v>0.76470636101101019</v>
      </c>
      <c r="G2031">
        <f t="shared" ca="1" si="415"/>
        <v>0.76470636101101019</v>
      </c>
      <c r="H2031">
        <f t="shared" ca="1" si="416"/>
        <v>1.0686305258787332E-2</v>
      </c>
      <c r="N2031">
        <f t="shared" ca="1" si="417"/>
        <v>86918419</v>
      </c>
      <c r="O2031">
        <v>0.30889495954068891</v>
      </c>
      <c r="P2031">
        <f t="shared" ca="1" si="418"/>
        <v>0.30889495954068891</v>
      </c>
      <c r="Q2031">
        <f t="shared" ca="1" si="419"/>
        <v>0.11394463281393563</v>
      </c>
    </row>
    <row r="2032" spans="5:17" x14ac:dyDescent="0.25">
      <c r="E2032" t="str">
        <f t="shared" ca="1" si="414"/>
        <v>{United States1008}</v>
      </c>
      <c r="F2032">
        <v>0.79412884394844807</v>
      </c>
      <c r="G2032">
        <f t="shared" ca="1" si="415"/>
        <v>0.47999075796713586</v>
      </c>
      <c r="H2032">
        <f t="shared" ca="1" si="416"/>
        <v>0.47999075796713586</v>
      </c>
      <c r="N2032">
        <f t="shared" ca="1" si="417"/>
        <v>86936454</v>
      </c>
      <c r="O2032">
        <v>0.66622831904105995</v>
      </c>
      <c r="P2032">
        <f t="shared" ca="1" si="418"/>
        <v>0.57079343490551604</v>
      </c>
      <c r="Q2032">
        <f t="shared" ca="1" si="419"/>
        <v>0.57079343490551604</v>
      </c>
    </row>
    <row r="2033" spans="5:17" x14ac:dyDescent="0.25">
      <c r="E2033" t="str">
        <f t="shared" ca="1" si="414"/>
        <v>{United States1008}</v>
      </c>
      <c r="F2033">
        <v>0.47999075796713586</v>
      </c>
      <c r="G2033">
        <f t="shared" ca="1" si="415"/>
        <v>0.79412884394844807</v>
      </c>
      <c r="H2033">
        <f t="shared" ca="1" si="416"/>
        <v>0.31413808598131221</v>
      </c>
      <c r="N2033">
        <f t="shared" ca="1" si="417"/>
        <v>86936454</v>
      </c>
      <c r="O2033">
        <v>0.57079343490551604</v>
      </c>
      <c r="P2033">
        <f t="shared" ca="1" si="418"/>
        <v>0.66622831904105995</v>
      </c>
      <c r="Q2033">
        <f t="shared" ca="1" si="419"/>
        <v>9.5434884135543907E-2</v>
      </c>
    </row>
    <row r="2034" spans="5:17" x14ac:dyDescent="0.25">
      <c r="E2034" t="str">
        <f t="shared" ca="1" si="414"/>
        <v>{United States1009}</v>
      </c>
      <c r="F2034">
        <v>0.73498374853462722</v>
      </c>
      <c r="G2034">
        <f t="shared" ca="1" si="415"/>
        <v>0.73498374853462722</v>
      </c>
      <c r="H2034">
        <f t="shared" ca="1" si="416"/>
        <v>0.73498374853462722</v>
      </c>
      <c r="N2034">
        <f t="shared" ca="1" si="417"/>
        <v>87003094</v>
      </c>
      <c r="O2034">
        <v>0.36678295995729981</v>
      </c>
      <c r="P2034">
        <f t="shared" ca="1" si="418"/>
        <v>0.36678295995729981</v>
      </c>
      <c r="Q2034">
        <f t="shared" ca="1" si="419"/>
        <v>0.36678295995729981</v>
      </c>
    </row>
    <row r="2035" spans="5:17" x14ac:dyDescent="0.25">
      <c r="E2035" t="str">
        <f t="shared" ca="1" si="414"/>
        <v>{United States1009}</v>
      </c>
      <c r="F2035">
        <v>0.86419662744981929</v>
      </c>
      <c r="G2035">
        <f t="shared" ca="1" si="415"/>
        <v>0.86419662744981929</v>
      </c>
      <c r="H2035">
        <f t="shared" ca="1" si="416"/>
        <v>0.12921287891519206</v>
      </c>
      <c r="N2035">
        <f t="shared" ca="1" si="417"/>
        <v>87003094</v>
      </c>
      <c r="O2035">
        <v>0.75191143675052008</v>
      </c>
      <c r="P2035">
        <f t="shared" ca="1" si="418"/>
        <v>0.75191143675052008</v>
      </c>
      <c r="Q2035">
        <f t="shared" ca="1" si="419"/>
        <v>0.38512847679322026</v>
      </c>
    </row>
    <row r="2036" spans="5:17" x14ac:dyDescent="0.25">
      <c r="E2036" t="str">
        <f t="shared" ca="1" si="414"/>
        <v>{United States1010}</v>
      </c>
      <c r="F2036">
        <v>4.9374603389997773E-3</v>
      </c>
      <c r="G2036">
        <f t="shared" ca="1" si="415"/>
        <v>4.9374603389997773E-3</v>
      </c>
      <c r="H2036">
        <f t="shared" ca="1" si="416"/>
        <v>4.9374603389997773E-3</v>
      </c>
      <c r="N2036">
        <f t="shared" ca="1" si="417"/>
        <v>87008883</v>
      </c>
      <c r="O2036">
        <v>0.95545216327753901</v>
      </c>
      <c r="P2036">
        <f t="shared" ca="1" si="418"/>
        <v>4.1739480822180819E-2</v>
      </c>
      <c r="Q2036">
        <f t="shared" ca="1" si="419"/>
        <v>4.1739480822180819E-2</v>
      </c>
    </row>
    <row r="2037" spans="5:17" x14ac:dyDescent="0.25">
      <c r="E2037" t="str">
        <f t="shared" ca="1" si="414"/>
        <v>{United States1010}</v>
      </c>
      <c r="F2037">
        <v>0.48240103553236713</v>
      </c>
      <c r="G2037">
        <f t="shared" ca="1" si="415"/>
        <v>0.48240103553236713</v>
      </c>
      <c r="H2037">
        <f t="shared" ca="1" si="416"/>
        <v>0.47746357519336735</v>
      </c>
      <c r="N2037">
        <f t="shared" ca="1" si="417"/>
        <v>87008883</v>
      </c>
      <c r="O2037">
        <v>4.1739480822180819E-2</v>
      </c>
      <c r="P2037">
        <f t="shared" ca="1" si="418"/>
        <v>0.95545216327753901</v>
      </c>
      <c r="Q2037">
        <f t="shared" ca="1" si="419"/>
        <v>0.91371268245535819</v>
      </c>
    </row>
    <row r="2038" spans="5:17" x14ac:dyDescent="0.25">
      <c r="E2038" t="str">
        <f t="shared" ca="1" si="414"/>
        <v>{United States1011}</v>
      </c>
      <c r="F2038">
        <v>0.75383710496069678</v>
      </c>
      <c r="G2038">
        <f t="shared" ca="1" si="415"/>
        <v>0.75383710496069678</v>
      </c>
      <c r="H2038">
        <f t="shared" ca="1" si="416"/>
        <v>0.75383710496069678</v>
      </c>
      <c r="N2038">
        <f t="shared" ca="1" si="417"/>
        <v>87073569</v>
      </c>
      <c r="O2038">
        <v>0.46633031858778684</v>
      </c>
      <c r="P2038">
        <f t="shared" ca="1" si="418"/>
        <v>0.34105836081394825</v>
      </c>
      <c r="Q2038">
        <f t="shared" ca="1" si="419"/>
        <v>0.34105836081394825</v>
      </c>
    </row>
    <row r="2039" spans="5:17" x14ac:dyDescent="0.25">
      <c r="E2039" t="str">
        <f t="shared" ca="1" si="414"/>
        <v>{United States1011}</v>
      </c>
      <c r="F2039">
        <v>0.93835202962121655</v>
      </c>
      <c r="G2039">
        <f t="shared" ca="1" si="415"/>
        <v>0.93835202962121655</v>
      </c>
      <c r="H2039">
        <f t="shared" ca="1" si="416"/>
        <v>0.18451492466051977</v>
      </c>
      <c r="N2039">
        <f t="shared" ca="1" si="417"/>
        <v>87073569</v>
      </c>
      <c r="O2039">
        <v>0.34105836081394825</v>
      </c>
      <c r="P2039">
        <f t="shared" ca="1" si="418"/>
        <v>0.46633031858778684</v>
      </c>
      <c r="Q2039">
        <f t="shared" ca="1" si="419"/>
        <v>0.12527195777383859</v>
      </c>
    </row>
    <row r="2040" spans="5:17" x14ac:dyDescent="0.25">
      <c r="E2040" t="str">
        <f t="shared" ca="1" si="414"/>
        <v>{United States1012}</v>
      </c>
      <c r="F2040">
        <v>0.74091491825434685</v>
      </c>
      <c r="G2040">
        <f t="shared" ca="1" si="415"/>
        <v>0.71924004105506734</v>
      </c>
      <c r="H2040">
        <f t="shared" ca="1" si="416"/>
        <v>0.71924004105506734</v>
      </c>
      <c r="N2040">
        <f t="shared" ca="1" si="417"/>
        <v>87096904</v>
      </c>
      <c r="O2040">
        <v>0.29528820300145897</v>
      </c>
      <c r="P2040">
        <f t="shared" ca="1" si="418"/>
        <v>0.29528820300145897</v>
      </c>
      <c r="Q2040">
        <f t="shared" ca="1" si="419"/>
        <v>0.29528820300145897</v>
      </c>
    </row>
    <row r="2041" spans="5:17" x14ac:dyDescent="0.25">
      <c r="E2041" t="str">
        <f t="shared" ca="1" si="414"/>
        <v>{United States1012}</v>
      </c>
      <c r="F2041">
        <v>0.71924004105506734</v>
      </c>
      <c r="G2041">
        <f t="shared" ca="1" si="415"/>
        <v>0.74091491825434685</v>
      </c>
      <c r="H2041">
        <f t="shared" ca="1" si="416"/>
        <v>2.1674877199279519E-2</v>
      </c>
      <c r="N2041">
        <f t="shared" ca="1" si="417"/>
        <v>87096904</v>
      </c>
      <c r="O2041">
        <v>0.30640145188018486</v>
      </c>
      <c r="P2041">
        <f t="shared" ca="1" si="418"/>
        <v>0.30640145188018486</v>
      </c>
      <c r="Q2041">
        <f t="shared" ca="1" si="419"/>
        <v>1.111324887872589E-2</v>
      </c>
    </row>
    <row r="2042" spans="5:17" x14ac:dyDescent="0.25">
      <c r="E2042" t="str">
        <f t="shared" ca="1" si="414"/>
        <v>{United States1013}</v>
      </c>
      <c r="F2042">
        <v>0.52095622472526437</v>
      </c>
      <c r="G2042">
        <f t="shared" ca="1" si="415"/>
        <v>2.8934377274827172E-2</v>
      </c>
      <c r="H2042">
        <f t="shared" ca="1" si="416"/>
        <v>2.8934377274827172E-2</v>
      </c>
      <c r="N2042">
        <f t="shared" ca="1" si="417"/>
        <v>87102897</v>
      </c>
      <c r="O2042">
        <v>0.11488941152548393</v>
      </c>
      <c r="P2042">
        <f t="shared" ca="1" si="418"/>
        <v>0.11488941152548393</v>
      </c>
      <c r="Q2042">
        <f t="shared" ca="1" si="419"/>
        <v>0.11488941152548393</v>
      </c>
    </row>
    <row r="2043" spans="5:17" x14ac:dyDescent="0.25">
      <c r="E2043" t="str">
        <f t="shared" ca="1" si="414"/>
        <v>{United States1013}</v>
      </c>
      <c r="F2043">
        <v>2.8934377274827172E-2</v>
      </c>
      <c r="G2043">
        <f t="shared" ca="1" si="415"/>
        <v>0.52095622472526437</v>
      </c>
      <c r="H2043">
        <f t="shared" ca="1" si="416"/>
        <v>0.4920218474504372</v>
      </c>
      <c r="N2043">
        <f t="shared" ca="1" si="417"/>
        <v>87102897</v>
      </c>
      <c r="O2043">
        <v>0.43065983038755906</v>
      </c>
      <c r="P2043">
        <f t="shared" ca="1" si="418"/>
        <v>0.43065983038755906</v>
      </c>
      <c r="Q2043">
        <f t="shared" ca="1" si="419"/>
        <v>0.31577041886207513</v>
      </c>
    </row>
    <row r="2044" spans="5:17" x14ac:dyDescent="0.25">
      <c r="E2044" t="str">
        <f t="shared" ca="1" si="414"/>
        <v>{United States1014}</v>
      </c>
      <c r="F2044">
        <v>0.19153640712640441</v>
      </c>
      <c r="G2044">
        <f t="shared" ca="1" si="415"/>
        <v>0.19153640712640441</v>
      </c>
      <c r="H2044">
        <f t="shared" ca="1" si="416"/>
        <v>0.19153640712640441</v>
      </c>
      <c r="N2044">
        <f t="shared" ca="1" si="417"/>
        <v>87218355</v>
      </c>
      <c r="O2044">
        <v>0.40431085680482104</v>
      </c>
      <c r="P2044">
        <f t="shared" ca="1" si="418"/>
        <v>0.28113684873385902</v>
      </c>
      <c r="Q2044">
        <f t="shared" ca="1" si="419"/>
        <v>0.28113684873385902</v>
      </c>
    </row>
    <row r="2045" spans="5:17" x14ac:dyDescent="0.25">
      <c r="E2045" t="str">
        <f t="shared" ca="1" si="414"/>
        <v>{United States1014}</v>
      </c>
      <c r="F2045">
        <v>0.46469935151610264</v>
      </c>
      <c r="G2045">
        <f t="shared" ca="1" si="415"/>
        <v>0.46469935151610264</v>
      </c>
      <c r="H2045">
        <f t="shared" ca="1" si="416"/>
        <v>0.27316294438969824</v>
      </c>
      <c r="N2045">
        <f t="shared" ca="1" si="417"/>
        <v>87218355</v>
      </c>
      <c r="O2045">
        <v>0.28113684873385902</v>
      </c>
      <c r="P2045">
        <f t="shared" ca="1" si="418"/>
        <v>0.40431085680482104</v>
      </c>
      <c r="Q2045">
        <f t="shared" ca="1" si="419"/>
        <v>0.12317400807096202</v>
      </c>
    </row>
    <row r="2046" spans="5:17" x14ac:dyDescent="0.25">
      <c r="E2046" t="str">
        <f t="shared" ca="1" si="414"/>
        <v>{United States1015}</v>
      </c>
      <c r="F2046">
        <v>0.18292000017519816</v>
      </c>
      <c r="G2046">
        <f t="shared" ca="1" si="415"/>
        <v>0.13557174036174957</v>
      </c>
      <c r="H2046">
        <f t="shared" ca="1" si="416"/>
        <v>0.13557174036174957</v>
      </c>
      <c r="N2046">
        <f t="shared" ca="1" si="417"/>
        <v>87276881</v>
      </c>
      <c r="O2046">
        <v>0.28628436044257266</v>
      </c>
      <c r="P2046">
        <f t="shared" ca="1" si="418"/>
        <v>0.28628436044257266</v>
      </c>
      <c r="Q2046">
        <f t="shared" ca="1" si="419"/>
        <v>0.28628436044257266</v>
      </c>
    </row>
    <row r="2047" spans="5:17" x14ac:dyDescent="0.25">
      <c r="E2047" t="str">
        <f t="shared" ca="1" si="414"/>
        <v>{United States1015}</v>
      </c>
      <c r="F2047">
        <v>0.13557174036174957</v>
      </c>
      <c r="G2047">
        <f t="shared" ca="1" si="415"/>
        <v>0.18292000017519816</v>
      </c>
      <c r="H2047">
        <f t="shared" ca="1" si="416"/>
        <v>4.734825981344859E-2</v>
      </c>
      <c r="N2047">
        <f t="shared" ca="1" si="417"/>
        <v>87276881</v>
      </c>
      <c r="O2047">
        <v>0.70387787925068157</v>
      </c>
      <c r="P2047">
        <f t="shared" ca="1" si="418"/>
        <v>0.70387787925068157</v>
      </c>
      <c r="Q2047">
        <f t="shared" ca="1" si="419"/>
        <v>0.41759351880810891</v>
      </c>
    </row>
    <row r="2048" spans="5:17" x14ac:dyDescent="0.25">
      <c r="E2048" t="str">
        <f t="shared" ca="1" si="414"/>
        <v>{United States1016}</v>
      </c>
      <c r="F2048">
        <v>8.0262947632754322E-2</v>
      </c>
      <c r="G2048">
        <f t="shared" ca="1" si="415"/>
        <v>8.0262947632754322E-2</v>
      </c>
      <c r="H2048">
        <f t="shared" ca="1" si="416"/>
        <v>8.0262947632754322E-2</v>
      </c>
      <c r="N2048">
        <f t="shared" ca="1" si="417"/>
        <v>87300140</v>
      </c>
      <c r="O2048">
        <v>0.32463563889979985</v>
      </c>
      <c r="P2048">
        <f t="shared" ca="1" si="418"/>
        <v>0.32463563889979985</v>
      </c>
      <c r="Q2048">
        <f t="shared" ca="1" si="419"/>
        <v>0.32463563889979985</v>
      </c>
    </row>
    <row r="2049" spans="5:17" x14ac:dyDescent="0.25">
      <c r="E2049" t="str">
        <f t="shared" ca="1" si="414"/>
        <v>{United States1016}</v>
      </c>
      <c r="F2049">
        <v>0.52958992691318751</v>
      </c>
      <c r="G2049">
        <f t="shared" ca="1" si="415"/>
        <v>0.52958992691318751</v>
      </c>
      <c r="H2049">
        <f t="shared" ca="1" si="416"/>
        <v>0.44932697928043319</v>
      </c>
      <c r="N2049">
        <f t="shared" ca="1" si="417"/>
        <v>87300140</v>
      </c>
      <c r="O2049">
        <v>0.34078656245009942</v>
      </c>
      <c r="P2049">
        <f t="shared" ca="1" si="418"/>
        <v>0.34078656245009942</v>
      </c>
      <c r="Q2049">
        <f t="shared" ca="1" si="419"/>
        <v>1.6150923550299567E-2</v>
      </c>
    </row>
    <row r="2050" spans="5:17" x14ac:dyDescent="0.25">
      <c r="E2050" t="str">
        <f t="shared" ca="1" si="414"/>
        <v>{United States1017}</v>
      </c>
      <c r="F2050">
        <v>0.3494609552165221</v>
      </c>
      <c r="G2050">
        <f t="shared" ca="1" si="415"/>
        <v>0.19469901907465093</v>
      </c>
      <c r="H2050">
        <f t="shared" ca="1" si="416"/>
        <v>0.19469901907465093</v>
      </c>
      <c r="N2050">
        <f t="shared" ca="1" si="417"/>
        <v>87434730</v>
      </c>
      <c r="O2050">
        <v>0.87612050848780576</v>
      </c>
      <c r="P2050">
        <f t="shared" ca="1" si="418"/>
        <v>0.4196158454843758</v>
      </c>
      <c r="Q2050">
        <f t="shared" ca="1" si="419"/>
        <v>0.4196158454843758</v>
      </c>
    </row>
    <row r="2051" spans="5:17" x14ac:dyDescent="0.25">
      <c r="E2051" t="str">
        <f t="shared" ref="E2051:E2114" ca="1" si="420">INDIRECT(ADDRESS(INT((ROW())/2)+1,1))</f>
        <v>{United States1017}</v>
      </c>
      <c r="F2051">
        <v>0.19469901907465093</v>
      </c>
      <c r="G2051">
        <f t="shared" ref="G2051:G2114" ca="1" si="421">SMALL(OFFSET($F$2,MATCH($E2051,$E$2:$E$2425,0)-1,0,COUNTIF($E$2:$E$2425,E2051),1),ROW()-MATCH($E2051,$E$2:$E$2425,0))</f>
        <v>0.3494609552165221</v>
      </c>
      <c r="H2051">
        <f t="shared" ref="H2051:H2114" ca="1" si="422">IF(E2051&lt;&gt;E2050,G2051,G2051-G2050)</f>
        <v>0.15476193614187117</v>
      </c>
      <c r="N2051">
        <f t="shared" ref="N2051:N2114" ca="1" si="423">INDIRECT(ADDRESS(INT((ROW())/2)+1,13))</f>
        <v>87434730</v>
      </c>
      <c r="O2051">
        <v>0.4196158454843758</v>
      </c>
      <c r="P2051">
        <f t="shared" ref="P2051:P2114" ca="1" si="424">SMALL(OFFSET($O$2,MATCH($N2051,$N$2:$N$2425,0)-1,0,COUNTIF($N$2:$N$2425,N2051),1),ROW()-MATCH($N2051,$N$2:$N$2425,0))</f>
        <v>0.87612050848780576</v>
      </c>
      <c r="Q2051">
        <f t="shared" ref="Q2051:Q2114" ca="1" si="425">IF(N2051&lt;&gt;N2050,P2051,P2051-P2050)</f>
        <v>0.45650466300342996</v>
      </c>
    </row>
    <row r="2052" spans="5:17" x14ac:dyDescent="0.25">
      <c r="E2052" t="str">
        <f t="shared" ca="1" si="420"/>
        <v>{United States1018}</v>
      </c>
      <c r="F2052">
        <v>0.23738532643878829</v>
      </c>
      <c r="G2052">
        <f t="shared" ca="1" si="421"/>
        <v>6.7814559096921356E-2</v>
      </c>
      <c r="H2052">
        <f t="shared" ca="1" si="422"/>
        <v>6.7814559096921356E-2</v>
      </c>
      <c r="N2052">
        <f t="shared" ca="1" si="423"/>
        <v>87479714</v>
      </c>
      <c r="O2052">
        <v>0.95913150779969703</v>
      </c>
      <c r="P2052">
        <f t="shared" ca="1" si="424"/>
        <v>0.95913150779969703</v>
      </c>
      <c r="Q2052">
        <f t="shared" ca="1" si="425"/>
        <v>0.95913150779969703</v>
      </c>
    </row>
    <row r="2053" spans="5:17" x14ac:dyDescent="0.25">
      <c r="E2053" t="str">
        <f t="shared" ca="1" si="420"/>
        <v>{United States1018}</v>
      </c>
      <c r="F2053">
        <v>6.7814559096921356E-2</v>
      </c>
      <c r="G2053">
        <f t="shared" ca="1" si="421"/>
        <v>0.23738532643878829</v>
      </c>
      <c r="H2053">
        <f t="shared" ca="1" si="422"/>
        <v>0.16957076734186693</v>
      </c>
      <c r="N2053">
        <f t="shared" ca="1" si="423"/>
        <v>87479714</v>
      </c>
      <c r="O2053">
        <v>0.96183672360532524</v>
      </c>
      <c r="P2053">
        <f t="shared" ca="1" si="424"/>
        <v>0.96183672360532524</v>
      </c>
      <c r="Q2053">
        <f t="shared" ca="1" si="425"/>
        <v>2.7052158056282138E-3</v>
      </c>
    </row>
    <row r="2054" spans="5:17" x14ac:dyDescent="0.25">
      <c r="E2054" t="str">
        <f t="shared" ca="1" si="420"/>
        <v>{United States1019}</v>
      </c>
      <c r="F2054">
        <v>0.23525363226626228</v>
      </c>
      <c r="G2054">
        <f t="shared" ca="1" si="421"/>
        <v>0.23525363226626228</v>
      </c>
      <c r="H2054">
        <f t="shared" ca="1" si="422"/>
        <v>0.23525363226626228</v>
      </c>
      <c r="N2054">
        <f t="shared" ca="1" si="423"/>
        <v>87571801</v>
      </c>
      <c r="O2054">
        <v>0.55240572542737121</v>
      </c>
      <c r="P2054">
        <f t="shared" ca="1" si="424"/>
        <v>0.10276023062151374</v>
      </c>
      <c r="Q2054">
        <f t="shared" ca="1" si="425"/>
        <v>0.10276023062151374</v>
      </c>
    </row>
    <row r="2055" spans="5:17" x14ac:dyDescent="0.25">
      <c r="E2055" t="str">
        <f t="shared" ca="1" si="420"/>
        <v>{United States1019}</v>
      </c>
      <c r="F2055">
        <v>0.58313822951943084</v>
      </c>
      <c r="G2055">
        <f t="shared" ca="1" si="421"/>
        <v>0.58313822951943084</v>
      </c>
      <c r="H2055">
        <f t="shared" ca="1" si="422"/>
        <v>0.34788459725316856</v>
      </c>
      <c r="N2055">
        <f t="shared" ca="1" si="423"/>
        <v>87571801</v>
      </c>
      <c r="O2055">
        <v>0.10276023062151374</v>
      </c>
      <c r="P2055">
        <f t="shared" ca="1" si="424"/>
        <v>0.55240572542737121</v>
      </c>
      <c r="Q2055">
        <f t="shared" ca="1" si="425"/>
        <v>0.44964549480585747</v>
      </c>
    </row>
    <row r="2056" spans="5:17" x14ac:dyDescent="0.25">
      <c r="E2056" t="str">
        <f t="shared" ca="1" si="420"/>
        <v>{United States1020}</v>
      </c>
      <c r="F2056">
        <v>0.11927904639514486</v>
      </c>
      <c r="G2056">
        <f t="shared" ca="1" si="421"/>
        <v>0.11927904639514486</v>
      </c>
      <c r="H2056">
        <f t="shared" ca="1" si="422"/>
        <v>0.11927904639514486</v>
      </c>
      <c r="N2056">
        <f t="shared" ca="1" si="423"/>
        <v>87590381</v>
      </c>
      <c r="O2056">
        <v>0.8472171370474928</v>
      </c>
      <c r="P2056">
        <f t="shared" ca="1" si="424"/>
        <v>0.31332436216155135</v>
      </c>
      <c r="Q2056">
        <f t="shared" ca="1" si="425"/>
        <v>0.31332436216155135</v>
      </c>
    </row>
    <row r="2057" spans="5:17" x14ac:dyDescent="0.25">
      <c r="E2057" t="str">
        <f t="shared" ca="1" si="420"/>
        <v>{United States1020}</v>
      </c>
      <c r="F2057">
        <v>0.60053270646062418</v>
      </c>
      <c r="G2057">
        <f t="shared" ca="1" si="421"/>
        <v>0.60053270646062418</v>
      </c>
      <c r="H2057">
        <f t="shared" ca="1" si="422"/>
        <v>0.48125366006547932</v>
      </c>
      <c r="N2057">
        <f t="shared" ca="1" si="423"/>
        <v>87590381</v>
      </c>
      <c r="O2057">
        <v>0.31332436216155135</v>
      </c>
      <c r="P2057">
        <f t="shared" ca="1" si="424"/>
        <v>0.8472171370474928</v>
      </c>
      <c r="Q2057">
        <f t="shared" ca="1" si="425"/>
        <v>0.53389277488594145</v>
      </c>
    </row>
    <row r="2058" spans="5:17" x14ac:dyDescent="0.25">
      <c r="E2058" t="str">
        <f t="shared" ca="1" si="420"/>
        <v>{United States1021}</v>
      </c>
      <c r="F2058">
        <v>0.31067356113121003</v>
      </c>
      <c r="G2058">
        <f t="shared" ca="1" si="421"/>
        <v>0.16560239159164369</v>
      </c>
      <c r="H2058">
        <f t="shared" ca="1" si="422"/>
        <v>0.16560239159164369</v>
      </c>
      <c r="N2058">
        <f t="shared" ca="1" si="423"/>
        <v>87685093</v>
      </c>
      <c r="O2058">
        <v>0.50070296140450188</v>
      </c>
      <c r="P2058">
        <f t="shared" ca="1" si="424"/>
        <v>0.50070296140450188</v>
      </c>
      <c r="Q2058">
        <f t="shared" ca="1" si="425"/>
        <v>0.50070296140450188</v>
      </c>
    </row>
    <row r="2059" spans="5:17" x14ac:dyDescent="0.25">
      <c r="E2059" t="str">
        <f t="shared" ca="1" si="420"/>
        <v>{United States1021}</v>
      </c>
      <c r="F2059">
        <v>0.16560239159164369</v>
      </c>
      <c r="G2059">
        <f t="shared" ca="1" si="421"/>
        <v>0.31067356113121003</v>
      </c>
      <c r="H2059">
        <f t="shared" ca="1" si="422"/>
        <v>0.14507116953956634</v>
      </c>
      <c r="N2059">
        <f t="shared" ca="1" si="423"/>
        <v>87685093</v>
      </c>
      <c r="O2059">
        <v>0.57015198734532002</v>
      </c>
      <c r="P2059">
        <f t="shared" ca="1" si="424"/>
        <v>0.57015198734532002</v>
      </c>
      <c r="Q2059">
        <f t="shared" ca="1" si="425"/>
        <v>6.9449025940818143E-2</v>
      </c>
    </row>
    <row r="2060" spans="5:17" x14ac:dyDescent="0.25">
      <c r="E2060" t="str">
        <f t="shared" ca="1" si="420"/>
        <v>{United States1022}</v>
      </c>
      <c r="F2060">
        <v>0.11110442802263654</v>
      </c>
      <c r="G2060">
        <f t="shared" ca="1" si="421"/>
        <v>0.11110442802263654</v>
      </c>
      <c r="H2060">
        <f t="shared" ca="1" si="422"/>
        <v>0.11110442802263654</v>
      </c>
      <c r="N2060">
        <f t="shared" ca="1" si="423"/>
        <v>87700871</v>
      </c>
      <c r="O2060">
        <v>0.95853084323315896</v>
      </c>
      <c r="P2060">
        <f t="shared" ca="1" si="424"/>
        <v>0.87048755137399259</v>
      </c>
      <c r="Q2060">
        <f t="shared" ca="1" si="425"/>
        <v>0.87048755137399259</v>
      </c>
    </row>
    <row r="2061" spans="5:17" x14ac:dyDescent="0.25">
      <c r="E2061" t="str">
        <f t="shared" ca="1" si="420"/>
        <v>{United States1022}</v>
      </c>
      <c r="F2061">
        <v>0.8828742449370286</v>
      </c>
      <c r="G2061">
        <f t="shared" ca="1" si="421"/>
        <v>0.8828742449370286</v>
      </c>
      <c r="H2061">
        <f t="shared" ca="1" si="422"/>
        <v>0.77176981691439206</v>
      </c>
      <c r="N2061">
        <f t="shared" ca="1" si="423"/>
        <v>87700871</v>
      </c>
      <c r="O2061">
        <v>0.87048755137399259</v>
      </c>
      <c r="P2061">
        <f t="shared" ca="1" si="424"/>
        <v>0.95853084323315896</v>
      </c>
      <c r="Q2061">
        <f t="shared" ca="1" si="425"/>
        <v>8.8043291859166373E-2</v>
      </c>
    </row>
    <row r="2062" spans="5:17" x14ac:dyDescent="0.25">
      <c r="E2062" t="str">
        <f t="shared" ca="1" si="420"/>
        <v>{United States1023}</v>
      </c>
      <c r="F2062">
        <v>0.49606186132687125</v>
      </c>
      <c r="G2062">
        <f t="shared" ca="1" si="421"/>
        <v>0.49606186132687125</v>
      </c>
      <c r="H2062">
        <f t="shared" ca="1" si="422"/>
        <v>0.49606186132687125</v>
      </c>
      <c r="N2062">
        <f t="shared" ca="1" si="423"/>
        <v>87723000</v>
      </c>
      <c r="O2062">
        <v>0.57809185962129073</v>
      </c>
      <c r="P2062">
        <f t="shared" ca="1" si="424"/>
        <v>0.57809185962129073</v>
      </c>
      <c r="Q2062">
        <f t="shared" ca="1" si="425"/>
        <v>0.57809185962129073</v>
      </c>
    </row>
    <row r="2063" spans="5:17" x14ac:dyDescent="0.25">
      <c r="E2063" t="str">
        <f t="shared" ca="1" si="420"/>
        <v>{United States1023}</v>
      </c>
      <c r="F2063">
        <v>0.95124425447354055</v>
      </c>
      <c r="G2063">
        <f t="shared" ca="1" si="421"/>
        <v>0.95124425447354055</v>
      </c>
      <c r="H2063">
        <f t="shared" ca="1" si="422"/>
        <v>0.45518239314666931</v>
      </c>
      <c r="N2063">
        <f t="shared" ca="1" si="423"/>
        <v>87723000</v>
      </c>
      <c r="O2063">
        <v>0.80664950839887128</v>
      </c>
      <c r="P2063">
        <f t="shared" ca="1" si="424"/>
        <v>0.80664950839887128</v>
      </c>
      <c r="Q2063">
        <f t="shared" ca="1" si="425"/>
        <v>0.22855764877758056</v>
      </c>
    </row>
    <row r="2064" spans="5:17" x14ac:dyDescent="0.25">
      <c r="E2064" t="str">
        <f t="shared" ca="1" si="420"/>
        <v>{United States1024}</v>
      </c>
      <c r="F2064">
        <v>0.47066955818650869</v>
      </c>
      <c r="G2064">
        <f t="shared" ca="1" si="421"/>
        <v>0.47066955818650869</v>
      </c>
      <c r="H2064">
        <f t="shared" ca="1" si="422"/>
        <v>0.47066955818650869</v>
      </c>
      <c r="N2064">
        <f t="shared" ca="1" si="423"/>
        <v>87723146</v>
      </c>
      <c r="O2064">
        <v>0.26956806723964033</v>
      </c>
      <c r="P2064">
        <f t="shared" ca="1" si="424"/>
        <v>0.24410249354895941</v>
      </c>
      <c r="Q2064">
        <f t="shared" ca="1" si="425"/>
        <v>0.24410249354895941</v>
      </c>
    </row>
    <row r="2065" spans="5:17" x14ac:dyDescent="0.25">
      <c r="E2065" t="str">
        <f t="shared" ca="1" si="420"/>
        <v>{United States1024}</v>
      </c>
      <c r="F2065">
        <v>0.6853792555991105</v>
      </c>
      <c r="G2065">
        <f t="shared" ca="1" si="421"/>
        <v>0.6853792555991105</v>
      </c>
      <c r="H2065">
        <f t="shared" ca="1" si="422"/>
        <v>0.21470969741260182</v>
      </c>
      <c r="N2065">
        <f t="shared" ca="1" si="423"/>
        <v>87723146</v>
      </c>
      <c r="O2065">
        <v>0.24410249354895941</v>
      </c>
      <c r="P2065">
        <f t="shared" ca="1" si="424"/>
        <v>0.26956806723964033</v>
      </c>
      <c r="Q2065">
        <f t="shared" ca="1" si="425"/>
        <v>2.546557369068092E-2</v>
      </c>
    </row>
    <row r="2066" spans="5:17" x14ac:dyDescent="0.25">
      <c r="E2066" t="str">
        <f t="shared" ca="1" si="420"/>
        <v>{United States1025}</v>
      </c>
      <c r="F2066">
        <v>0.58443065256280369</v>
      </c>
      <c r="G2066">
        <f t="shared" ca="1" si="421"/>
        <v>0.35771814146288528</v>
      </c>
      <c r="H2066">
        <f t="shared" ca="1" si="422"/>
        <v>0.35771814146288528</v>
      </c>
      <c r="N2066">
        <f t="shared" ca="1" si="423"/>
        <v>87819112</v>
      </c>
      <c r="O2066">
        <v>0.56144841198146311</v>
      </c>
      <c r="P2066">
        <f t="shared" ca="1" si="424"/>
        <v>0.35952512117449387</v>
      </c>
      <c r="Q2066">
        <f t="shared" ca="1" si="425"/>
        <v>0.35952512117449387</v>
      </c>
    </row>
    <row r="2067" spans="5:17" x14ac:dyDescent="0.25">
      <c r="E2067" t="str">
        <f t="shared" ca="1" si="420"/>
        <v>{United States1025}</v>
      </c>
      <c r="F2067">
        <v>0.35771814146288528</v>
      </c>
      <c r="G2067">
        <f t="shared" ca="1" si="421"/>
        <v>0.58443065256280369</v>
      </c>
      <c r="H2067">
        <f t="shared" ca="1" si="422"/>
        <v>0.22671251109991841</v>
      </c>
      <c r="N2067">
        <f t="shared" ca="1" si="423"/>
        <v>87819112</v>
      </c>
      <c r="O2067">
        <v>0.35952512117449387</v>
      </c>
      <c r="P2067">
        <f t="shared" ca="1" si="424"/>
        <v>0.56144841198146311</v>
      </c>
      <c r="Q2067">
        <f t="shared" ca="1" si="425"/>
        <v>0.20192329080696925</v>
      </c>
    </row>
    <row r="2068" spans="5:17" x14ac:dyDescent="0.25">
      <c r="E2068" t="str">
        <f t="shared" ca="1" si="420"/>
        <v>{United States1026}</v>
      </c>
      <c r="F2068">
        <v>0.91298740232855169</v>
      </c>
      <c r="G2068">
        <f t="shared" ca="1" si="421"/>
        <v>0.19571129605493809</v>
      </c>
      <c r="H2068">
        <f t="shared" ca="1" si="422"/>
        <v>0.19571129605493809</v>
      </c>
      <c r="N2068">
        <f t="shared" ca="1" si="423"/>
        <v>87849197</v>
      </c>
      <c r="O2068">
        <v>0.7741145556403779</v>
      </c>
      <c r="P2068">
        <f t="shared" ca="1" si="424"/>
        <v>0.23951640583455458</v>
      </c>
      <c r="Q2068">
        <f t="shared" ca="1" si="425"/>
        <v>0.23951640583455458</v>
      </c>
    </row>
    <row r="2069" spans="5:17" x14ac:dyDescent="0.25">
      <c r="E2069" t="str">
        <f t="shared" ca="1" si="420"/>
        <v>{United States1026}</v>
      </c>
      <c r="F2069">
        <v>0.19571129605493809</v>
      </c>
      <c r="G2069">
        <f t="shared" ca="1" si="421"/>
        <v>0.91298740232855169</v>
      </c>
      <c r="H2069">
        <f t="shared" ca="1" si="422"/>
        <v>0.7172761062736136</v>
      </c>
      <c r="N2069">
        <f t="shared" ca="1" si="423"/>
        <v>87849197</v>
      </c>
      <c r="O2069">
        <v>0.23951640583455458</v>
      </c>
      <c r="P2069">
        <f t="shared" ca="1" si="424"/>
        <v>0.7741145556403779</v>
      </c>
      <c r="Q2069">
        <f t="shared" ca="1" si="425"/>
        <v>0.53459814980582332</v>
      </c>
    </row>
    <row r="2070" spans="5:17" x14ac:dyDescent="0.25">
      <c r="E2070" t="str">
        <f t="shared" ca="1" si="420"/>
        <v>{United States1027}</v>
      </c>
      <c r="F2070">
        <v>0.75602820715458152</v>
      </c>
      <c r="G2070">
        <f t="shared" ca="1" si="421"/>
        <v>0.75602820715458152</v>
      </c>
      <c r="H2070">
        <f t="shared" ca="1" si="422"/>
        <v>0.75602820715458152</v>
      </c>
      <c r="N2070">
        <f t="shared" ca="1" si="423"/>
        <v>87870558</v>
      </c>
      <c r="O2070">
        <v>0.24832156496071578</v>
      </c>
      <c r="P2070">
        <f t="shared" ca="1" si="424"/>
        <v>0.1747863850529171</v>
      </c>
      <c r="Q2070">
        <f t="shared" ca="1" si="425"/>
        <v>0.1747863850529171</v>
      </c>
    </row>
    <row r="2071" spans="5:17" x14ac:dyDescent="0.25">
      <c r="E2071" t="str">
        <f t="shared" ca="1" si="420"/>
        <v>{United States1027}</v>
      </c>
      <c r="F2071">
        <v>0.79357132637494021</v>
      </c>
      <c r="G2071">
        <f t="shared" ca="1" si="421"/>
        <v>0.79357132637494021</v>
      </c>
      <c r="H2071">
        <f t="shared" ca="1" si="422"/>
        <v>3.7543119220358689E-2</v>
      </c>
      <c r="N2071">
        <f t="shared" ca="1" si="423"/>
        <v>87870558</v>
      </c>
      <c r="O2071">
        <v>0.1747863850529171</v>
      </c>
      <c r="P2071">
        <f t="shared" ca="1" si="424"/>
        <v>0.24832156496071578</v>
      </c>
      <c r="Q2071">
        <f t="shared" ca="1" si="425"/>
        <v>7.3535179907798676E-2</v>
      </c>
    </row>
    <row r="2072" spans="5:17" x14ac:dyDescent="0.25">
      <c r="E2072" t="str">
        <f t="shared" ca="1" si="420"/>
        <v>{United States1028}</v>
      </c>
      <c r="F2072">
        <v>0.34638821826039812</v>
      </c>
      <c r="G2072">
        <f t="shared" ca="1" si="421"/>
        <v>0.34638821826039812</v>
      </c>
      <c r="H2072">
        <f t="shared" ca="1" si="422"/>
        <v>0.34638821826039812</v>
      </c>
      <c r="N2072">
        <f t="shared" ca="1" si="423"/>
        <v>87892936</v>
      </c>
      <c r="O2072">
        <v>0.60692830203386217</v>
      </c>
      <c r="P2072">
        <f t="shared" ca="1" si="424"/>
        <v>0.60692830203386217</v>
      </c>
      <c r="Q2072">
        <f t="shared" ca="1" si="425"/>
        <v>0.60692830203386217</v>
      </c>
    </row>
    <row r="2073" spans="5:17" x14ac:dyDescent="0.25">
      <c r="E2073" t="str">
        <f t="shared" ca="1" si="420"/>
        <v>{United States1028}</v>
      </c>
      <c r="F2073">
        <v>0.92168824519538417</v>
      </c>
      <c r="G2073">
        <f t="shared" ca="1" si="421"/>
        <v>0.92168824519538417</v>
      </c>
      <c r="H2073">
        <f t="shared" ca="1" si="422"/>
        <v>0.57530002693498605</v>
      </c>
      <c r="N2073">
        <f t="shared" ca="1" si="423"/>
        <v>87892936</v>
      </c>
      <c r="O2073">
        <v>0.60902478485042666</v>
      </c>
      <c r="P2073">
        <f t="shared" ca="1" si="424"/>
        <v>0.60902478485042666</v>
      </c>
      <c r="Q2073">
        <f t="shared" ca="1" si="425"/>
        <v>2.0964828165644933E-3</v>
      </c>
    </row>
    <row r="2074" spans="5:17" x14ac:dyDescent="0.25">
      <c r="E2074" t="str">
        <f t="shared" ca="1" si="420"/>
        <v>{United States1029}</v>
      </c>
      <c r="F2074">
        <v>0.25639645251143095</v>
      </c>
      <c r="G2074">
        <f t="shared" ca="1" si="421"/>
        <v>0.25639645251143095</v>
      </c>
      <c r="H2074">
        <f t="shared" ca="1" si="422"/>
        <v>0.25639645251143095</v>
      </c>
      <c r="N2074">
        <f t="shared" ca="1" si="423"/>
        <v>87923313</v>
      </c>
      <c r="O2074">
        <v>0.38874342447173138</v>
      </c>
      <c r="P2074">
        <f t="shared" ca="1" si="424"/>
        <v>0.38874342447173138</v>
      </c>
      <c r="Q2074">
        <f t="shared" ca="1" si="425"/>
        <v>0.38874342447173138</v>
      </c>
    </row>
    <row r="2075" spans="5:17" x14ac:dyDescent="0.25">
      <c r="E2075" t="str">
        <f t="shared" ca="1" si="420"/>
        <v>{United States1029}</v>
      </c>
      <c r="F2075">
        <v>0.68411617921455647</v>
      </c>
      <c r="G2075">
        <f t="shared" ca="1" si="421"/>
        <v>0.68411617921455647</v>
      </c>
      <c r="H2075">
        <f t="shared" ca="1" si="422"/>
        <v>0.42771972670312552</v>
      </c>
      <c r="N2075">
        <f t="shared" ca="1" si="423"/>
        <v>87923313</v>
      </c>
      <c r="O2075">
        <v>0.75916629801077196</v>
      </c>
      <c r="P2075">
        <f t="shared" ca="1" si="424"/>
        <v>0.75916629801077196</v>
      </c>
      <c r="Q2075">
        <f t="shared" ca="1" si="425"/>
        <v>0.37042287353904058</v>
      </c>
    </row>
    <row r="2076" spans="5:17" x14ac:dyDescent="0.25">
      <c r="E2076" t="str">
        <f t="shared" ca="1" si="420"/>
        <v>{United States1030}</v>
      </c>
      <c r="F2076">
        <v>0.33662622642842899</v>
      </c>
      <c r="G2076">
        <f t="shared" ca="1" si="421"/>
        <v>0.33662622642842899</v>
      </c>
      <c r="H2076">
        <f t="shared" ca="1" si="422"/>
        <v>0.33662622642842899</v>
      </c>
      <c r="N2076">
        <f t="shared" ca="1" si="423"/>
        <v>87998480</v>
      </c>
      <c r="O2076">
        <v>0.85394878375371575</v>
      </c>
      <c r="P2076">
        <f t="shared" ca="1" si="424"/>
        <v>0.80807141401272664</v>
      </c>
      <c r="Q2076">
        <f t="shared" ca="1" si="425"/>
        <v>0.80807141401272664</v>
      </c>
    </row>
    <row r="2077" spans="5:17" x14ac:dyDescent="0.25">
      <c r="E2077" t="str">
        <f t="shared" ca="1" si="420"/>
        <v>{United States1030}</v>
      </c>
      <c r="F2077">
        <v>0.96408321616756298</v>
      </c>
      <c r="G2077">
        <f t="shared" ca="1" si="421"/>
        <v>0.96408321616756298</v>
      </c>
      <c r="H2077">
        <f t="shared" ca="1" si="422"/>
        <v>0.627456989739134</v>
      </c>
      <c r="N2077">
        <f t="shared" ca="1" si="423"/>
        <v>87998480</v>
      </c>
      <c r="O2077">
        <v>0.80807141401272664</v>
      </c>
      <c r="P2077">
        <f t="shared" ca="1" si="424"/>
        <v>0.85394878375371575</v>
      </c>
      <c r="Q2077">
        <f t="shared" ca="1" si="425"/>
        <v>4.5877369740989105E-2</v>
      </c>
    </row>
    <row r="2078" spans="5:17" x14ac:dyDescent="0.25">
      <c r="E2078" t="str">
        <f t="shared" ca="1" si="420"/>
        <v>{United States1031}</v>
      </c>
      <c r="F2078">
        <v>0.4032404044042468</v>
      </c>
      <c r="G2078">
        <f t="shared" ca="1" si="421"/>
        <v>1.4077508838133634E-2</v>
      </c>
      <c r="H2078">
        <f t="shared" ca="1" si="422"/>
        <v>1.4077508838133634E-2</v>
      </c>
      <c r="N2078">
        <f t="shared" ca="1" si="423"/>
        <v>88047068</v>
      </c>
      <c r="O2078">
        <v>0.62873152096790763</v>
      </c>
      <c r="P2078">
        <f t="shared" ca="1" si="424"/>
        <v>0.62873152096790763</v>
      </c>
      <c r="Q2078">
        <f t="shared" ca="1" si="425"/>
        <v>0.62873152096790763</v>
      </c>
    </row>
    <row r="2079" spans="5:17" x14ac:dyDescent="0.25">
      <c r="E2079" t="str">
        <f t="shared" ca="1" si="420"/>
        <v>{United States1031}</v>
      </c>
      <c r="F2079">
        <v>1.4077508838133634E-2</v>
      </c>
      <c r="G2079">
        <f t="shared" ca="1" si="421"/>
        <v>0.4032404044042468</v>
      </c>
      <c r="H2079">
        <f t="shared" ca="1" si="422"/>
        <v>0.38916289556611317</v>
      </c>
      <c r="N2079">
        <f t="shared" ca="1" si="423"/>
        <v>88047068</v>
      </c>
      <c r="O2079">
        <v>0.65396685425553314</v>
      </c>
      <c r="P2079">
        <f t="shared" ca="1" si="424"/>
        <v>0.65396685425553314</v>
      </c>
      <c r="Q2079">
        <f t="shared" ca="1" si="425"/>
        <v>2.5235333287625505E-2</v>
      </c>
    </row>
    <row r="2080" spans="5:17" x14ac:dyDescent="0.25">
      <c r="E2080" t="str">
        <f t="shared" ca="1" si="420"/>
        <v>{United States1032}</v>
      </c>
      <c r="F2080">
        <v>0.57931731766223726</v>
      </c>
      <c r="G2080">
        <f t="shared" ca="1" si="421"/>
        <v>0.57931731766223726</v>
      </c>
      <c r="H2080">
        <f t="shared" ca="1" si="422"/>
        <v>0.57931731766223726</v>
      </c>
      <c r="N2080">
        <f t="shared" ca="1" si="423"/>
        <v>88124395</v>
      </c>
      <c r="O2080">
        <v>4.4322399511860344E-2</v>
      </c>
      <c r="P2080">
        <f t="shared" ca="1" si="424"/>
        <v>4.4322399511860344E-2</v>
      </c>
      <c r="Q2080">
        <f t="shared" ca="1" si="425"/>
        <v>4.4322399511860344E-2</v>
      </c>
    </row>
    <row r="2081" spans="5:17" x14ac:dyDescent="0.25">
      <c r="E2081" t="str">
        <f t="shared" ca="1" si="420"/>
        <v>{United States1032}</v>
      </c>
      <c r="F2081">
        <v>0.67909478300946047</v>
      </c>
      <c r="G2081">
        <f t="shared" ca="1" si="421"/>
        <v>0.67909478300946047</v>
      </c>
      <c r="H2081">
        <f t="shared" ca="1" si="422"/>
        <v>9.9777465347223204E-2</v>
      </c>
      <c r="N2081">
        <f t="shared" ca="1" si="423"/>
        <v>88124395</v>
      </c>
      <c r="O2081">
        <v>0.21717776027909108</v>
      </c>
      <c r="P2081">
        <f t="shared" ca="1" si="424"/>
        <v>0.21717776027909108</v>
      </c>
      <c r="Q2081">
        <f t="shared" ca="1" si="425"/>
        <v>0.17285536076723074</v>
      </c>
    </row>
    <row r="2082" spans="5:17" x14ac:dyDescent="0.25">
      <c r="E2082" t="str">
        <f t="shared" ca="1" si="420"/>
        <v>{United States1033}</v>
      </c>
      <c r="F2082">
        <v>0.93279947452652445</v>
      </c>
      <c r="G2082">
        <f t="shared" ca="1" si="421"/>
        <v>0.73170823263937357</v>
      </c>
      <c r="H2082">
        <f t="shared" ca="1" si="422"/>
        <v>0.73170823263937357</v>
      </c>
      <c r="N2082">
        <f t="shared" ca="1" si="423"/>
        <v>88138044</v>
      </c>
      <c r="O2082">
        <v>0.45286385656500672</v>
      </c>
      <c r="P2082">
        <f t="shared" ca="1" si="424"/>
        <v>0.33648246244452051</v>
      </c>
      <c r="Q2082">
        <f t="shared" ca="1" si="425"/>
        <v>0.33648246244452051</v>
      </c>
    </row>
    <row r="2083" spans="5:17" x14ac:dyDescent="0.25">
      <c r="E2083" t="str">
        <f t="shared" ca="1" si="420"/>
        <v>{United States1033}</v>
      </c>
      <c r="F2083">
        <v>0.73170823263937357</v>
      </c>
      <c r="G2083">
        <f t="shared" ca="1" si="421"/>
        <v>0.93279947452652445</v>
      </c>
      <c r="H2083">
        <f t="shared" ca="1" si="422"/>
        <v>0.20109124188715088</v>
      </c>
      <c r="N2083">
        <f t="shared" ca="1" si="423"/>
        <v>88138044</v>
      </c>
      <c r="O2083">
        <v>0.33648246244452051</v>
      </c>
      <c r="P2083">
        <f t="shared" ca="1" si="424"/>
        <v>0.45286385656500672</v>
      </c>
      <c r="Q2083">
        <f t="shared" ca="1" si="425"/>
        <v>0.1163813941204862</v>
      </c>
    </row>
    <row r="2084" spans="5:17" x14ac:dyDescent="0.25">
      <c r="E2084" t="str">
        <f t="shared" ca="1" si="420"/>
        <v>{United States1034}</v>
      </c>
      <c r="F2084">
        <v>0.89050921608567613</v>
      </c>
      <c r="G2084">
        <f t="shared" ca="1" si="421"/>
        <v>0.89050921608567613</v>
      </c>
      <c r="H2084">
        <f t="shared" ca="1" si="422"/>
        <v>0.89050921608567613</v>
      </c>
      <c r="N2084">
        <f t="shared" ca="1" si="423"/>
        <v>88214760</v>
      </c>
      <c r="O2084">
        <v>0.12440050829364813</v>
      </c>
      <c r="P2084">
        <f t="shared" ca="1" si="424"/>
        <v>0.12440050829364813</v>
      </c>
      <c r="Q2084">
        <f t="shared" ca="1" si="425"/>
        <v>0.12440050829364813</v>
      </c>
    </row>
    <row r="2085" spans="5:17" x14ac:dyDescent="0.25">
      <c r="E2085" t="str">
        <f t="shared" ca="1" si="420"/>
        <v>{United States1034}</v>
      </c>
      <c r="F2085">
        <v>0.9864800430090036</v>
      </c>
      <c r="G2085">
        <f t="shared" ca="1" si="421"/>
        <v>0.9864800430090036</v>
      </c>
      <c r="H2085">
        <f t="shared" ca="1" si="422"/>
        <v>9.5970826923327479E-2</v>
      </c>
      <c r="N2085">
        <f t="shared" ca="1" si="423"/>
        <v>88214760</v>
      </c>
      <c r="O2085">
        <v>0.88278577426268456</v>
      </c>
      <c r="P2085">
        <f t="shared" ca="1" si="424"/>
        <v>0.88278577426268456</v>
      </c>
      <c r="Q2085">
        <f t="shared" ca="1" si="425"/>
        <v>0.75838526596903644</v>
      </c>
    </row>
    <row r="2086" spans="5:17" x14ac:dyDescent="0.25">
      <c r="E2086" t="str">
        <f t="shared" ca="1" si="420"/>
        <v>{United States1035}</v>
      </c>
      <c r="F2086">
        <v>0.33975240146927677</v>
      </c>
      <c r="G2086">
        <f t="shared" ca="1" si="421"/>
        <v>0.33975240146927677</v>
      </c>
      <c r="H2086">
        <f t="shared" ca="1" si="422"/>
        <v>0.33975240146927677</v>
      </c>
      <c r="N2086">
        <f t="shared" ca="1" si="423"/>
        <v>88236160</v>
      </c>
      <c r="O2086">
        <v>0.54290019775481524</v>
      </c>
      <c r="P2086">
        <f t="shared" ca="1" si="424"/>
        <v>0.32930719617346138</v>
      </c>
      <c r="Q2086">
        <f t="shared" ca="1" si="425"/>
        <v>0.32930719617346138</v>
      </c>
    </row>
    <row r="2087" spans="5:17" x14ac:dyDescent="0.25">
      <c r="E2087" t="str">
        <f t="shared" ca="1" si="420"/>
        <v>{United States1035}</v>
      </c>
      <c r="F2087">
        <v>0.65313708352909483</v>
      </c>
      <c r="G2087">
        <f t="shared" ca="1" si="421"/>
        <v>0.65313708352909483</v>
      </c>
      <c r="H2087">
        <f t="shared" ca="1" si="422"/>
        <v>0.31338468205981806</v>
      </c>
      <c r="N2087">
        <f t="shared" ca="1" si="423"/>
        <v>88236160</v>
      </c>
      <c r="O2087">
        <v>0.32930719617346138</v>
      </c>
      <c r="P2087">
        <f t="shared" ca="1" si="424"/>
        <v>0.54290019775481524</v>
      </c>
      <c r="Q2087">
        <f t="shared" ca="1" si="425"/>
        <v>0.21359300158135386</v>
      </c>
    </row>
    <row r="2088" spans="5:17" x14ac:dyDescent="0.25">
      <c r="E2088" t="str">
        <f t="shared" ca="1" si="420"/>
        <v>{United States1036}</v>
      </c>
      <c r="F2088">
        <v>0.26811481191566566</v>
      </c>
      <c r="G2088">
        <f t="shared" ca="1" si="421"/>
        <v>0.26811481191566566</v>
      </c>
      <c r="H2088">
        <f t="shared" ca="1" si="422"/>
        <v>0.26811481191566566</v>
      </c>
      <c r="N2088">
        <f t="shared" ca="1" si="423"/>
        <v>88403236</v>
      </c>
      <c r="O2088">
        <v>0.52204678446947839</v>
      </c>
      <c r="P2088">
        <f t="shared" ca="1" si="424"/>
        <v>0.52204678446947839</v>
      </c>
      <c r="Q2088">
        <f t="shared" ca="1" si="425"/>
        <v>0.52204678446947839</v>
      </c>
    </row>
    <row r="2089" spans="5:17" x14ac:dyDescent="0.25">
      <c r="E2089" t="str">
        <f t="shared" ca="1" si="420"/>
        <v>{United States1036}</v>
      </c>
      <c r="F2089">
        <v>0.97973888024816802</v>
      </c>
      <c r="G2089">
        <f t="shared" ca="1" si="421"/>
        <v>0.97973888024816802</v>
      </c>
      <c r="H2089">
        <f t="shared" ca="1" si="422"/>
        <v>0.71162406833250236</v>
      </c>
      <c r="N2089">
        <f t="shared" ca="1" si="423"/>
        <v>88403236</v>
      </c>
      <c r="O2089">
        <v>0.96982793606017759</v>
      </c>
      <c r="P2089">
        <f t="shared" ca="1" si="424"/>
        <v>0.96982793606017759</v>
      </c>
      <c r="Q2089">
        <f t="shared" ca="1" si="425"/>
        <v>0.4477811515906992</v>
      </c>
    </row>
    <row r="2090" spans="5:17" x14ac:dyDescent="0.25">
      <c r="E2090" t="str">
        <f t="shared" ca="1" si="420"/>
        <v>{United States1037}</v>
      </c>
      <c r="F2090">
        <v>0.67506248218101805</v>
      </c>
      <c r="G2090">
        <f t="shared" ca="1" si="421"/>
        <v>0.60376682844632545</v>
      </c>
      <c r="H2090">
        <f t="shared" ca="1" si="422"/>
        <v>0.60376682844632545</v>
      </c>
      <c r="N2090">
        <f t="shared" ca="1" si="423"/>
        <v>88409148</v>
      </c>
      <c r="O2090">
        <v>0.5861290359154433</v>
      </c>
      <c r="P2090">
        <f t="shared" ca="1" si="424"/>
        <v>0.14267677215016894</v>
      </c>
      <c r="Q2090">
        <f t="shared" ca="1" si="425"/>
        <v>0.14267677215016894</v>
      </c>
    </row>
    <row r="2091" spans="5:17" x14ac:dyDescent="0.25">
      <c r="E2091" t="str">
        <f t="shared" ca="1" si="420"/>
        <v>{United States1037}</v>
      </c>
      <c r="F2091">
        <v>0.60376682844632545</v>
      </c>
      <c r="G2091">
        <f t="shared" ca="1" si="421"/>
        <v>0.67506248218101805</v>
      </c>
      <c r="H2091">
        <f t="shared" ca="1" si="422"/>
        <v>7.1295653734692599E-2</v>
      </c>
      <c r="N2091">
        <f t="shared" ca="1" si="423"/>
        <v>88409148</v>
      </c>
      <c r="O2091">
        <v>0.14267677215016894</v>
      </c>
      <c r="P2091">
        <f t="shared" ca="1" si="424"/>
        <v>0.5861290359154433</v>
      </c>
      <c r="Q2091">
        <f t="shared" ca="1" si="425"/>
        <v>0.44345226376527436</v>
      </c>
    </row>
    <row r="2092" spans="5:17" x14ac:dyDescent="0.25">
      <c r="E2092" t="str">
        <f t="shared" ca="1" si="420"/>
        <v>{United States1038}</v>
      </c>
      <c r="F2092">
        <v>0.56570070194401578</v>
      </c>
      <c r="G2092">
        <f t="shared" ca="1" si="421"/>
        <v>0.56570070194401578</v>
      </c>
      <c r="H2092">
        <f t="shared" ca="1" si="422"/>
        <v>0.56570070194401578</v>
      </c>
      <c r="N2092">
        <f t="shared" ca="1" si="423"/>
        <v>88410697</v>
      </c>
      <c r="O2092">
        <v>0.3937336362911209</v>
      </c>
      <c r="P2092">
        <f t="shared" ca="1" si="424"/>
        <v>0.3937336362911209</v>
      </c>
      <c r="Q2092">
        <f t="shared" ca="1" si="425"/>
        <v>0.3937336362911209</v>
      </c>
    </row>
    <row r="2093" spans="5:17" x14ac:dyDescent="0.25">
      <c r="E2093" t="str">
        <f t="shared" ca="1" si="420"/>
        <v>{United States1038}</v>
      </c>
      <c r="F2093">
        <v>0.88987526236042636</v>
      </c>
      <c r="G2093">
        <f t="shared" ca="1" si="421"/>
        <v>0.88987526236042636</v>
      </c>
      <c r="H2093">
        <f t="shared" ca="1" si="422"/>
        <v>0.32417456041641057</v>
      </c>
      <c r="N2093">
        <f t="shared" ca="1" si="423"/>
        <v>88410697</v>
      </c>
      <c r="O2093">
        <v>0.90104458479923422</v>
      </c>
      <c r="P2093">
        <f t="shared" ca="1" si="424"/>
        <v>0.90104458479923422</v>
      </c>
      <c r="Q2093">
        <f t="shared" ca="1" si="425"/>
        <v>0.50731094850811331</v>
      </c>
    </row>
    <row r="2094" spans="5:17" x14ac:dyDescent="0.25">
      <c r="E2094" t="str">
        <f t="shared" ca="1" si="420"/>
        <v>{United States1039}</v>
      </c>
      <c r="F2094">
        <v>0.94467613818817586</v>
      </c>
      <c r="G2094">
        <f t="shared" ca="1" si="421"/>
        <v>0.94467613818817586</v>
      </c>
      <c r="H2094">
        <f t="shared" ca="1" si="422"/>
        <v>0.94467613818817586</v>
      </c>
      <c r="N2094">
        <f t="shared" ca="1" si="423"/>
        <v>88431938</v>
      </c>
      <c r="O2094">
        <v>0.91114138331045402</v>
      </c>
      <c r="P2094">
        <f t="shared" ca="1" si="424"/>
        <v>6.4529838132673767E-2</v>
      </c>
      <c r="Q2094">
        <f t="shared" ca="1" si="425"/>
        <v>6.4529838132673767E-2</v>
      </c>
    </row>
    <row r="2095" spans="5:17" x14ac:dyDescent="0.25">
      <c r="E2095" t="str">
        <f t="shared" ca="1" si="420"/>
        <v>{United States1039}</v>
      </c>
      <c r="F2095">
        <v>0.99015314947972122</v>
      </c>
      <c r="G2095">
        <f t="shared" ca="1" si="421"/>
        <v>0.99015314947972122</v>
      </c>
      <c r="H2095">
        <f t="shared" ca="1" si="422"/>
        <v>4.5477011291545355E-2</v>
      </c>
      <c r="N2095">
        <f t="shared" ca="1" si="423"/>
        <v>88431938</v>
      </c>
      <c r="O2095">
        <v>6.4529838132673767E-2</v>
      </c>
      <c r="P2095">
        <f t="shared" ca="1" si="424"/>
        <v>0.91114138331045402</v>
      </c>
      <c r="Q2095">
        <f t="shared" ca="1" si="425"/>
        <v>0.84661154517778026</v>
      </c>
    </row>
    <row r="2096" spans="5:17" x14ac:dyDescent="0.25">
      <c r="E2096" t="str">
        <f t="shared" ca="1" si="420"/>
        <v>{United States1040}</v>
      </c>
      <c r="F2096">
        <v>0.6784546926808257</v>
      </c>
      <c r="G2096">
        <f t="shared" ca="1" si="421"/>
        <v>0.64016276956245399</v>
      </c>
      <c r="H2096">
        <f t="shared" ca="1" si="422"/>
        <v>0.64016276956245399</v>
      </c>
      <c r="N2096">
        <f t="shared" ca="1" si="423"/>
        <v>88435179</v>
      </c>
      <c r="O2096">
        <v>0.49636366281231703</v>
      </c>
      <c r="P2096">
        <f t="shared" ca="1" si="424"/>
        <v>0.49636366281231703</v>
      </c>
      <c r="Q2096">
        <f t="shared" ca="1" si="425"/>
        <v>0.49636366281231703</v>
      </c>
    </row>
    <row r="2097" spans="5:17" x14ac:dyDescent="0.25">
      <c r="E2097" t="str">
        <f t="shared" ca="1" si="420"/>
        <v>{United States1040}</v>
      </c>
      <c r="F2097">
        <v>0.64016276956245399</v>
      </c>
      <c r="G2097">
        <f t="shared" ca="1" si="421"/>
        <v>0.6784546926808257</v>
      </c>
      <c r="H2097">
        <f t="shared" ca="1" si="422"/>
        <v>3.8291923118371707E-2</v>
      </c>
      <c r="N2097">
        <f t="shared" ca="1" si="423"/>
        <v>88435179</v>
      </c>
      <c r="O2097">
        <v>0.84982045312996679</v>
      </c>
      <c r="P2097">
        <f t="shared" ca="1" si="424"/>
        <v>0.84982045312996679</v>
      </c>
      <c r="Q2097">
        <f t="shared" ca="1" si="425"/>
        <v>0.35345679031764976</v>
      </c>
    </row>
    <row r="2098" spans="5:17" x14ac:dyDescent="0.25">
      <c r="E2098" t="str">
        <f t="shared" ca="1" si="420"/>
        <v>{United States1041}</v>
      </c>
      <c r="F2098">
        <v>0.62786814213882136</v>
      </c>
      <c r="G2098">
        <f t="shared" ca="1" si="421"/>
        <v>7.8842055606945682E-2</v>
      </c>
      <c r="H2098">
        <f t="shared" ca="1" si="422"/>
        <v>7.8842055606945682E-2</v>
      </c>
      <c r="N2098">
        <f t="shared" ca="1" si="423"/>
        <v>88564433</v>
      </c>
      <c r="O2098">
        <v>0.84579118129896391</v>
      </c>
      <c r="P2098">
        <f t="shared" ca="1" si="424"/>
        <v>0.13333212392423932</v>
      </c>
      <c r="Q2098">
        <f t="shared" ca="1" si="425"/>
        <v>0.13333212392423932</v>
      </c>
    </row>
    <row r="2099" spans="5:17" x14ac:dyDescent="0.25">
      <c r="E2099" t="str">
        <f t="shared" ca="1" si="420"/>
        <v>{United States1041}</v>
      </c>
      <c r="F2099">
        <v>7.8842055606945682E-2</v>
      </c>
      <c r="G2099">
        <f t="shared" ca="1" si="421"/>
        <v>0.62786814213882136</v>
      </c>
      <c r="H2099">
        <f t="shared" ca="1" si="422"/>
        <v>0.54902608653187568</v>
      </c>
      <c r="N2099">
        <f t="shared" ca="1" si="423"/>
        <v>88564433</v>
      </c>
      <c r="O2099">
        <v>0.13333212392423932</v>
      </c>
      <c r="P2099">
        <f t="shared" ca="1" si="424"/>
        <v>0.84579118129896391</v>
      </c>
      <c r="Q2099">
        <f t="shared" ca="1" si="425"/>
        <v>0.71245905737472459</v>
      </c>
    </row>
    <row r="2100" spans="5:17" x14ac:dyDescent="0.25">
      <c r="E2100" t="str">
        <f t="shared" ca="1" si="420"/>
        <v>{United States1042}</v>
      </c>
      <c r="F2100">
        <v>0.71396247130084756</v>
      </c>
      <c r="G2100">
        <f t="shared" ca="1" si="421"/>
        <v>0.57788940632176611</v>
      </c>
      <c r="H2100">
        <f t="shared" ca="1" si="422"/>
        <v>0.57788940632176611</v>
      </c>
      <c r="N2100">
        <f t="shared" ca="1" si="423"/>
        <v>88571682</v>
      </c>
      <c r="O2100">
        <v>0.37825985327128142</v>
      </c>
      <c r="P2100">
        <f t="shared" ca="1" si="424"/>
        <v>0.13428837039915476</v>
      </c>
      <c r="Q2100">
        <f t="shared" ca="1" si="425"/>
        <v>0.13428837039915476</v>
      </c>
    </row>
    <row r="2101" spans="5:17" x14ac:dyDescent="0.25">
      <c r="E2101" t="str">
        <f t="shared" ca="1" si="420"/>
        <v>{United States1042}</v>
      </c>
      <c r="F2101">
        <v>0.57788940632176611</v>
      </c>
      <c r="G2101">
        <f t="shared" ca="1" si="421"/>
        <v>0.71396247130084756</v>
      </c>
      <c r="H2101">
        <f t="shared" ca="1" si="422"/>
        <v>0.13607306497908145</v>
      </c>
      <c r="N2101">
        <f t="shared" ca="1" si="423"/>
        <v>88571682</v>
      </c>
      <c r="O2101">
        <v>0.13428837039915476</v>
      </c>
      <c r="P2101">
        <f t="shared" ca="1" si="424"/>
        <v>0.37825985327128142</v>
      </c>
      <c r="Q2101">
        <f t="shared" ca="1" si="425"/>
        <v>0.24397148287212667</v>
      </c>
    </row>
    <row r="2102" spans="5:17" x14ac:dyDescent="0.25">
      <c r="E2102" t="str">
        <f t="shared" ca="1" si="420"/>
        <v>{United States1043}</v>
      </c>
      <c r="F2102">
        <v>0.47066528290729903</v>
      </c>
      <c r="G2102">
        <f t="shared" ca="1" si="421"/>
        <v>0.47066528290729903</v>
      </c>
      <c r="H2102">
        <f t="shared" ca="1" si="422"/>
        <v>0.47066528290729903</v>
      </c>
      <c r="N2102">
        <f t="shared" ca="1" si="423"/>
        <v>88574988</v>
      </c>
      <c r="O2102">
        <v>0.51261953585790487</v>
      </c>
      <c r="P2102">
        <f t="shared" ca="1" si="424"/>
        <v>0.51261953585790487</v>
      </c>
      <c r="Q2102">
        <f t="shared" ca="1" si="425"/>
        <v>0.51261953585790487</v>
      </c>
    </row>
    <row r="2103" spans="5:17" x14ac:dyDescent="0.25">
      <c r="E2103" t="str">
        <f t="shared" ca="1" si="420"/>
        <v>{United States1043}</v>
      </c>
      <c r="F2103">
        <v>0.70712993390338352</v>
      </c>
      <c r="G2103">
        <f t="shared" ca="1" si="421"/>
        <v>0.70712993390338352</v>
      </c>
      <c r="H2103">
        <f t="shared" ca="1" si="422"/>
        <v>0.23646465099608449</v>
      </c>
      <c r="N2103">
        <f t="shared" ca="1" si="423"/>
        <v>88574988</v>
      </c>
      <c r="O2103">
        <v>0.71654381743790729</v>
      </c>
      <c r="P2103">
        <f t="shared" ca="1" si="424"/>
        <v>0.71654381743790729</v>
      </c>
      <c r="Q2103">
        <f t="shared" ca="1" si="425"/>
        <v>0.20392428158000242</v>
      </c>
    </row>
    <row r="2104" spans="5:17" x14ac:dyDescent="0.25">
      <c r="E2104" t="str">
        <f t="shared" ca="1" si="420"/>
        <v>{United States1044}</v>
      </c>
      <c r="F2104">
        <v>0.41634467008862108</v>
      </c>
      <c r="G2104">
        <f t="shared" ca="1" si="421"/>
        <v>0.41634467008862108</v>
      </c>
      <c r="H2104">
        <f t="shared" ca="1" si="422"/>
        <v>0.41634467008862108</v>
      </c>
      <c r="N2104">
        <f t="shared" ca="1" si="423"/>
        <v>88715801</v>
      </c>
      <c r="O2104">
        <v>0.82994325337008357</v>
      </c>
      <c r="P2104">
        <f t="shared" ca="1" si="424"/>
        <v>0.82994325337008357</v>
      </c>
      <c r="Q2104">
        <f t="shared" ca="1" si="425"/>
        <v>0.82994325337008357</v>
      </c>
    </row>
    <row r="2105" spans="5:17" x14ac:dyDescent="0.25">
      <c r="E2105" t="str">
        <f t="shared" ca="1" si="420"/>
        <v>{United States1044}</v>
      </c>
      <c r="F2105">
        <v>0.9766505426028792</v>
      </c>
      <c r="G2105">
        <f t="shared" ca="1" si="421"/>
        <v>0.9766505426028792</v>
      </c>
      <c r="H2105">
        <f t="shared" ca="1" si="422"/>
        <v>0.56030587251425812</v>
      </c>
      <c r="N2105">
        <f t="shared" ca="1" si="423"/>
        <v>88715801</v>
      </c>
      <c r="O2105">
        <v>0.84229043129910719</v>
      </c>
      <c r="P2105">
        <f t="shared" ca="1" si="424"/>
        <v>0.84229043129910719</v>
      </c>
      <c r="Q2105">
        <f t="shared" ca="1" si="425"/>
        <v>1.2347177929023623E-2</v>
      </c>
    </row>
    <row r="2106" spans="5:17" x14ac:dyDescent="0.25">
      <c r="E2106" t="str">
        <f t="shared" ca="1" si="420"/>
        <v>{United States1045}</v>
      </c>
      <c r="F2106">
        <v>0.5205350362434471</v>
      </c>
      <c r="G2106">
        <f t="shared" ca="1" si="421"/>
        <v>2.3851744242599171E-2</v>
      </c>
      <c r="H2106">
        <f t="shared" ca="1" si="422"/>
        <v>2.3851744242599171E-2</v>
      </c>
      <c r="N2106">
        <f t="shared" ca="1" si="423"/>
        <v>88726196</v>
      </c>
      <c r="O2106">
        <v>0.55564327611753717</v>
      </c>
      <c r="P2106">
        <f t="shared" ca="1" si="424"/>
        <v>0.23862940834632773</v>
      </c>
      <c r="Q2106">
        <f t="shared" ca="1" si="425"/>
        <v>0.23862940834632773</v>
      </c>
    </row>
    <row r="2107" spans="5:17" x14ac:dyDescent="0.25">
      <c r="E2107" t="str">
        <f t="shared" ca="1" si="420"/>
        <v>{United States1045}</v>
      </c>
      <c r="F2107">
        <v>2.3851744242599171E-2</v>
      </c>
      <c r="G2107">
        <f t="shared" ca="1" si="421"/>
        <v>0.5205350362434471</v>
      </c>
      <c r="H2107">
        <f t="shared" ca="1" si="422"/>
        <v>0.49668329200084793</v>
      </c>
      <c r="N2107">
        <f t="shared" ca="1" si="423"/>
        <v>88726196</v>
      </c>
      <c r="O2107">
        <v>0.23862940834632773</v>
      </c>
      <c r="P2107">
        <f t="shared" ca="1" si="424"/>
        <v>0.55564327611753717</v>
      </c>
      <c r="Q2107">
        <f t="shared" ca="1" si="425"/>
        <v>0.31701386777120943</v>
      </c>
    </row>
    <row r="2108" spans="5:17" x14ac:dyDescent="0.25">
      <c r="E2108" t="str">
        <f t="shared" ca="1" si="420"/>
        <v>{United States1046}</v>
      </c>
      <c r="F2108">
        <v>0.24053297987445454</v>
      </c>
      <c r="G2108">
        <f t="shared" ca="1" si="421"/>
        <v>0.24053297987445454</v>
      </c>
      <c r="H2108">
        <f t="shared" ca="1" si="422"/>
        <v>0.24053297987445454</v>
      </c>
      <c r="N2108">
        <f t="shared" ca="1" si="423"/>
        <v>88783789</v>
      </c>
      <c r="O2108">
        <v>0.74350451277177187</v>
      </c>
      <c r="P2108">
        <f t="shared" ca="1" si="424"/>
        <v>0.39958705290822472</v>
      </c>
      <c r="Q2108">
        <f t="shared" ca="1" si="425"/>
        <v>0.39958705290822472</v>
      </c>
    </row>
    <row r="2109" spans="5:17" x14ac:dyDescent="0.25">
      <c r="E2109" t="str">
        <f t="shared" ca="1" si="420"/>
        <v>{United States1046}</v>
      </c>
      <c r="F2109">
        <v>0.84487994129709199</v>
      </c>
      <c r="G2109">
        <f t="shared" ca="1" si="421"/>
        <v>0.84487994129709199</v>
      </c>
      <c r="H2109">
        <f t="shared" ca="1" si="422"/>
        <v>0.60434696142263744</v>
      </c>
      <c r="N2109">
        <f t="shared" ca="1" si="423"/>
        <v>88783789</v>
      </c>
      <c r="O2109">
        <v>0.39958705290822472</v>
      </c>
      <c r="P2109">
        <f t="shared" ca="1" si="424"/>
        <v>0.74350451277177187</v>
      </c>
      <c r="Q2109">
        <f t="shared" ca="1" si="425"/>
        <v>0.34391745986354716</v>
      </c>
    </row>
    <row r="2110" spans="5:17" x14ac:dyDescent="0.25">
      <c r="E2110" t="str">
        <f t="shared" ca="1" si="420"/>
        <v>{United States1047}</v>
      </c>
      <c r="F2110">
        <v>0.55044103642418263</v>
      </c>
      <c r="G2110">
        <f t="shared" ca="1" si="421"/>
        <v>0.55044103642418263</v>
      </c>
      <c r="H2110">
        <f t="shared" ca="1" si="422"/>
        <v>0.55044103642418263</v>
      </c>
      <c r="N2110">
        <f t="shared" ca="1" si="423"/>
        <v>88794846</v>
      </c>
      <c r="O2110">
        <v>0.59495895328029236</v>
      </c>
      <c r="P2110">
        <f t="shared" ca="1" si="424"/>
        <v>0.59495895328029236</v>
      </c>
      <c r="Q2110">
        <f t="shared" ca="1" si="425"/>
        <v>0.59495895328029236</v>
      </c>
    </row>
    <row r="2111" spans="5:17" x14ac:dyDescent="0.25">
      <c r="E2111" t="str">
        <f t="shared" ca="1" si="420"/>
        <v>{United States1047}</v>
      </c>
      <c r="F2111">
        <v>0.60135944834551591</v>
      </c>
      <c r="G2111">
        <f t="shared" ca="1" si="421"/>
        <v>0.60135944834551591</v>
      </c>
      <c r="H2111">
        <f t="shared" ca="1" si="422"/>
        <v>5.0918411921333284E-2</v>
      </c>
      <c r="N2111">
        <f t="shared" ca="1" si="423"/>
        <v>88794846</v>
      </c>
      <c r="O2111">
        <v>0.86811776656854289</v>
      </c>
      <c r="P2111">
        <f t="shared" ca="1" si="424"/>
        <v>0.86811776656854289</v>
      </c>
      <c r="Q2111">
        <f t="shared" ca="1" si="425"/>
        <v>0.27315881328825053</v>
      </c>
    </row>
    <row r="2112" spans="5:17" x14ac:dyDescent="0.25">
      <c r="E2112" t="str">
        <f t="shared" ca="1" si="420"/>
        <v>{United States1048}</v>
      </c>
      <c r="F2112">
        <v>0.71938746396274167</v>
      </c>
      <c r="G2112">
        <f t="shared" ca="1" si="421"/>
        <v>0.71938746396274167</v>
      </c>
      <c r="H2112">
        <f t="shared" ca="1" si="422"/>
        <v>0.71938746396274167</v>
      </c>
      <c r="N2112">
        <f t="shared" ca="1" si="423"/>
        <v>88821670</v>
      </c>
      <c r="O2112">
        <v>0.932397995512807</v>
      </c>
      <c r="P2112">
        <f t="shared" ca="1" si="424"/>
        <v>0.31081130703250726</v>
      </c>
      <c r="Q2112">
        <f t="shared" ca="1" si="425"/>
        <v>0.31081130703250726</v>
      </c>
    </row>
    <row r="2113" spans="5:17" x14ac:dyDescent="0.25">
      <c r="E2113" t="str">
        <f t="shared" ca="1" si="420"/>
        <v>{United States1048}</v>
      </c>
      <c r="F2113">
        <v>0.93676640096316444</v>
      </c>
      <c r="G2113">
        <f t="shared" ca="1" si="421"/>
        <v>0.93676640096316444</v>
      </c>
      <c r="H2113">
        <f t="shared" ca="1" si="422"/>
        <v>0.21737893700042277</v>
      </c>
      <c r="N2113">
        <f t="shared" ca="1" si="423"/>
        <v>88821670</v>
      </c>
      <c r="O2113">
        <v>0.31081130703250726</v>
      </c>
      <c r="P2113">
        <f t="shared" ca="1" si="424"/>
        <v>0.932397995512807</v>
      </c>
      <c r="Q2113">
        <f t="shared" ca="1" si="425"/>
        <v>0.62158668848029974</v>
      </c>
    </row>
    <row r="2114" spans="5:17" x14ac:dyDescent="0.25">
      <c r="E2114" t="str">
        <f t="shared" ca="1" si="420"/>
        <v>{United States1049}</v>
      </c>
      <c r="F2114">
        <v>0.69047852079560457</v>
      </c>
      <c r="G2114">
        <f t="shared" ca="1" si="421"/>
        <v>0.15592324582342532</v>
      </c>
      <c r="H2114">
        <f t="shared" ca="1" si="422"/>
        <v>0.15592324582342532</v>
      </c>
      <c r="N2114">
        <f t="shared" ca="1" si="423"/>
        <v>88844485</v>
      </c>
      <c r="O2114">
        <v>0.16627204537144513</v>
      </c>
      <c r="P2114">
        <f t="shared" ca="1" si="424"/>
        <v>3.3849786304984697E-3</v>
      </c>
      <c r="Q2114">
        <f t="shared" ca="1" si="425"/>
        <v>3.3849786304984697E-3</v>
      </c>
    </row>
    <row r="2115" spans="5:17" x14ac:dyDescent="0.25">
      <c r="E2115" t="str">
        <f t="shared" ref="E2115:E2178" ca="1" si="426">INDIRECT(ADDRESS(INT((ROW())/2)+1,1))</f>
        <v>{United States1049}</v>
      </c>
      <c r="F2115">
        <v>0.15592324582342532</v>
      </c>
      <c r="G2115">
        <f t="shared" ref="G2115:G2178" ca="1" si="427">SMALL(OFFSET($F$2,MATCH($E2115,$E$2:$E$2425,0)-1,0,COUNTIF($E$2:$E$2425,E2115),1),ROW()-MATCH($E2115,$E$2:$E$2425,0))</f>
        <v>0.69047852079560457</v>
      </c>
      <c r="H2115">
        <f t="shared" ref="H2115:H2178" ca="1" si="428">IF(E2115&lt;&gt;E2114,G2115,G2115-G2114)</f>
        <v>0.53455527497217925</v>
      </c>
      <c r="N2115">
        <f t="shared" ref="N2115:N2178" ca="1" si="429">INDIRECT(ADDRESS(INT((ROW())/2)+1,13))</f>
        <v>88844485</v>
      </c>
      <c r="O2115">
        <v>3.3849786304984697E-3</v>
      </c>
      <c r="P2115">
        <f t="shared" ref="P2115:P2178" ca="1" si="430">SMALL(OFFSET($O$2,MATCH($N2115,$N$2:$N$2425,0)-1,0,COUNTIF($N$2:$N$2425,N2115),1),ROW()-MATCH($N2115,$N$2:$N$2425,0))</f>
        <v>0.16627204537144513</v>
      </c>
      <c r="Q2115">
        <f t="shared" ref="Q2115:Q2178" ca="1" si="431">IF(N2115&lt;&gt;N2114,P2115,P2115-P2114)</f>
        <v>0.16288706674094666</v>
      </c>
    </row>
    <row r="2116" spans="5:17" x14ac:dyDescent="0.25">
      <c r="E2116" t="str">
        <f t="shared" ca="1" si="426"/>
        <v>{United States1050}</v>
      </c>
      <c r="F2116">
        <v>0.14691521815672848</v>
      </c>
      <c r="G2116">
        <f t="shared" ca="1" si="427"/>
        <v>0.14691521815672848</v>
      </c>
      <c r="H2116">
        <f t="shared" ca="1" si="428"/>
        <v>0.14691521815672848</v>
      </c>
      <c r="N2116">
        <f t="shared" ca="1" si="429"/>
        <v>89040903</v>
      </c>
      <c r="O2116">
        <v>0.11386186503978402</v>
      </c>
      <c r="P2116">
        <f t="shared" ca="1" si="430"/>
        <v>0.11386186503978402</v>
      </c>
      <c r="Q2116">
        <f t="shared" ca="1" si="431"/>
        <v>0.11386186503978402</v>
      </c>
    </row>
    <row r="2117" spans="5:17" x14ac:dyDescent="0.25">
      <c r="E2117" t="str">
        <f t="shared" ca="1" si="426"/>
        <v>{United States1050}</v>
      </c>
      <c r="F2117">
        <v>0.6122508790515867</v>
      </c>
      <c r="G2117">
        <f t="shared" ca="1" si="427"/>
        <v>0.6122508790515867</v>
      </c>
      <c r="H2117">
        <f t="shared" ca="1" si="428"/>
        <v>0.46533566089485823</v>
      </c>
      <c r="N2117">
        <f t="shared" ca="1" si="429"/>
        <v>89040903</v>
      </c>
      <c r="O2117">
        <v>0.4878462033109795</v>
      </c>
      <c r="P2117">
        <f t="shared" ca="1" si="430"/>
        <v>0.4878462033109795</v>
      </c>
      <c r="Q2117">
        <f t="shared" ca="1" si="431"/>
        <v>0.37398433827119548</v>
      </c>
    </row>
    <row r="2118" spans="5:17" x14ac:dyDescent="0.25">
      <c r="E2118" t="str">
        <f t="shared" ca="1" si="426"/>
        <v>{United States1051}</v>
      </c>
      <c r="F2118">
        <v>0.24654748464017029</v>
      </c>
      <c r="G2118">
        <f t="shared" ca="1" si="427"/>
        <v>0.24654748464017029</v>
      </c>
      <c r="H2118">
        <f t="shared" ca="1" si="428"/>
        <v>0.24654748464017029</v>
      </c>
      <c r="N2118">
        <f t="shared" ca="1" si="429"/>
        <v>89051541</v>
      </c>
      <c r="O2118">
        <v>0.74868022430246495</v>
      </c>
      <c r="P2118">
        <f t="shared" ca="1" si="430"/>
        <v>0.74868022430246495</v>
      </c>
      <c r="Q2118">
        <f t="shared" ca="1" si="431"/>
        <v>0.74868022430246495</v>
      </c>
    </row>
    <row r="2119" spans="5:17" x14ac:dyDescent="0.25">
      <c r="E2119" t="str">
        <f t="shared" ca="1" si="426"/>
        <v>{United States1051}</v>
      </c>
      <c r="F2119">
        <v>0.31081643789047453</v>
      </c>
      <c r="G2119">
        <f t="shared" ca="1" si="427"/>
        <v>0.31081643789047453</v>
      </c>
      <c r="H2119">
        <f t="shared" ca="1" si="428"/>
        <v>6.4268953250304239E-2</v>
      </c>
      <c r="N2119">
        <f t="shared" ca="1" si="429"/>
        <v>89051541</v>
      </c>
      <c r="O2119">
        <v>0.80482997959105851</v>
      </c>
      <c r="P2119">
        <f t="shared" ca="1" si="430"/>
        <v>0.80482997959105851</v>
      </c>
      <c r="Q2119">
        <f t="shared" ca="1" si="431"/>
        <v>5.6149755288593561E-2</v>
      </c>
    </row>
    <row r="2120" spans="5:17" x14ac:dyDescent="0.25">
      <c r="E2120" t="str">
        <f t="shared" ca="1" si="426"/>
        <v>{United States1052}</v>
      </c>
      <c r="F2120">
        <v>0.38444137788934507</v>
      </c>
      <c r="G2120">
        <f t="shared" ca="1" si="427"/>
        <v>8.8473434146456031E-2</v>
      </c>
      <c r="H2120">
        <f t="shared" ca="1" si="428"/>
        <v>8.8473434146456031E-2</v>
      </c>
      <c r="N2120">
        <f t="shared" ca="1" si="429"/>
        <v>89221160</v>
      </c>
      <c r="O2120">
        <v>0.93148197297562618</v>
      </c>
      <c r="P2120">
        <f t="shared" ca="1" si="430"/>
        <v>0.61795040862262185</v>
      </c>
      <c r="Q2120">
        <f t="shared" ca="1" si="431"/>
        <v>0.61795040862262185</v>
      </c>
    </row>
    <row r="2121" spans="5:17" x14ac:dyDescent="0.25">
      <c r="E2121" t="str">
        <f t="shared" ca="1" si="426"/>
        <v>{United States1052}</v>
      </c>
      <c r="F2121">
        <v>8.8473434146456031E-2</v>
      </c>
      <c r="G2121">
        <f t="shared" ca="1" si="427"/>
        <v>0.38444137788934507</v>
      </c>
      <c r="H2121">
        <f t="shared" ca="1" si="428"/>
        <v>0.29596794374288904</v>
      </c>
      <c r="N2121">
        <f t="shared" ca="1" si="429"/>
        <v>89221160</v>
      </c>
      <c r="O2121">
        <v>0.61795040862262185</v>
      </c>
      <c r="P2121">
        <f t="shared" ca="1" si="430"/>
        <v>0.93148197297562618</v>
      </c>
      <c r="Q2121">
        <f t="shared" ca="1" si="431"/>
        <v>0.31353156435300433</v>
      </c>
    </row>
    <row r="2122" spans="5:17" x14ac:dyDescent="0.25">
      <c r="E2122" t="str">
        <f t="shared" ca="1" si="426"/>
        <v>{United States1053}</v>
      </c>
      <c r="F2122">
        <v>9.6122307096594972E-2</v>
      </c>
      <c r="G2122">
        <f t="shared" ca="1" si="427"/>
        <v>9.6122307096594972E-2</v>
      </c>
      <c r="H2122">
        <f t="shared" ca="1" si="428"/>
        <v>9.6122307096594972E-2</v>
      </c>
      <c r="N2122">
        <f t="shared" ca="1" si="429"/>
        <v>89279337</v>
      </c>
      <c r="O2122">
        <v>0.39912745921770798</v>
      </c>
      <c r="P2122">
        <f t="shared" ca="1" si="430"/>
        <v>0.39912745921770798</v>
      </c>
      <c r="Q2122">
        <f t="shared" ca="1" si="431"/>
        <v>0.39912745921770798</v>
      </c>
    </row>
    <row r="2123" spans="5:17" x14ac:dyDescent="0.25">
      <c r="E2123" t="str">
        <f t="shared" ca="1" si="426"/>
        <v>{United States1053}</v>
      </c>
      <c r="F2123">
        <v>0.93371168138035165</v>
      </c>
      <c r="G2123">
        <f t="shared" ca="1" si="427"/>
        <v>0.93371168138035165</v>
      </c>
      <c r="H2123">
        <f t="shared" ca="1" si="428"/>
        <v>0.83758937428375668</v>
      </c>
      <c r="N2123">
        <f t="shared" ca="1" si="429"/>
        <v>89279337</v>
      </c>
      <c r="O2123">
        <v>0.83123834836279364</v>
      </c>
      <c r="P2123">
        <f t="shared" ca="1" si="430"/>
        <v>0.83123834836279364</v>
      </c>
      <c r="Q2123">
        <f t="shared" ca="1" si="431"/>
        <v>0.43211088914508566</v>
      </c>
    </row>
    <row r="2124" spans="5:17" x14ac:dyDescent="0.25">
      <c r="E2124" t="str">
        <f t="shared" ca="1" si="426"/>
        <v>{United States1054}</v>
      </c>
      <c r="F2124">
        <v>0.37576313108205606</v>
      </c>
      <c r="G2124">
        <f t="shared" ca="1" si="427"/>
        <v>0.37576313108205606</v>
      </c>
      <c r="H2124">
        <f t="shared" ca="1" si="428"/>
        <v>0.37576313108205606</v>
      </c>
      <c r="N2124">
        <f t="shared" ca="1" si="429"/>
        <v>89332380</v>
      </c>
      <c r="O2124">
        <v>0.52767957633288187</v>
      </c>
      <c r="P2124">
        <f t="shared" ca="1" si="430"/>
        <v>0.52767957633288187</v>
      </c>
      <c r="Q2124">
        <f t="shared" ca="1" si="431"/>
        <v>0.52767957633288187</v>
      </c>
    </row>
    <row r="2125" spans="5:17" x14ac:dyDescent="0.25">
      <c r="E2125" t="str">
        <f t="shared" ca="1" si="426"/>
        <v>{United States1054}</v>
      </c>
      <c r="F2125">
        <v>0.49233180187697068</v>
      </c>
      <c r="G2125">
        <f t="shared" ca="1" si="427"/>
        <v>0.49233180187697068</v>
      </c>
      <c r="H2125">
        <f t="shared" ca="1" si="428"/>
        <v>0.11656867079491462</v>
      </c>
      <c r="N2125">
        <f t="shared" ca="1" si="429"/>
        <v>89332380</v>
      </c>
      <c r="O2125">
        <v>0.61255056725067902</v>
      </c>
      <c r="P2125">
        <f t="shared" ca="1" si="430"/>
        <v>0.61255056725067902</v>
      </c>
      <c r="Q2125">
        <f t="shared" ca="1" si="431"/>
        <v>8.4870990917797151E-2</v>
      </c>
    </row>
    <row r="2126" spans="5:17" x14ac:dyDescent="0.25">
      <c r="E2126" t="str">
        <f t="shared" ca="1" si="426"/>
        <v>{United States1055}</v>
      </c>
      <c r="F2126">
        <v>0.81871024978509532</v>
      </c>
      <c r="G2126">
        <f t="shared" ca="1" si="427"/>
        <v>0.14702826843177264</v>
      </c>
      <c r="H2126">
        <f t="shared" ca="1" si="428"/>
        <v>0.14702826843177264</v>
      </c>
      <c r="N2126">
        <f t="shared" ca="1" si="429"/>
        <v>89354588</v>
      </c>
      <c r="O2126">
        <v>0.49338619824812868</v>
      </c>
      <c r="P2126">
        <f t="shared" ca="1" si="430"/>
        <v>0.49338619824812868</v>
      </c>
      <c r="Q2126">
        <f t="shared" ca="1" si="431"/>
        <v>0.49338619824812868</v>
      </c>
    </row>
    <row r="2127" spans="5:17" x14ac:dyDescent="0.25">
      <c r="E2127" t="str">
        <f t="shared" ca="1" si="426"/>
        <v>{United States1055}</v>
      </c>
      <c r="F2127">
        <v>0.14702826843177264</v>
      </c>
      <c r="G2127">
        <f t="shared" ca="1" si="427"/>
        <v>0.81871024978509532</v>
      </c>
      <c r="H2127">
        <f t="shared" ca="1" si="428"/>
        <v>0.67168198135332269</v>
      </c>
      <c r="N2127">
        <f t="shared" ca="1" si="429"/>
        <v>89354588</v>
      </c>
      <c r="O2127">
        <v>0.75233916550431112</v>
      </c>
      <c r="P2127">
        <f t="shared" ca="1" si="430"/>
        <v>0.75233916550431112</v>
      </c>
      <c r="Q2127">
        <f t="shared" ca="1" si="431"/>
        <v>0.25895296725618244</v>
      </c>
    </row>
    <row r="2128" spans="5:17" x14ac:dyDescent="0.25">
      <c r="E2128" t="str">
        <f t="shared" ca="1" si="426"/>
        <v>{United States1056}</v>
      </c>
      <c r="F2128">
        <v>0.46077597468390452</v>
      </c>
      <c r="G2128">
        <f t="shared" ca="1" si="427"/>
        <v>0.39053380975797114</v>
      </c>
      <c r="H2128">
        <f t="shared" ca="1" si="428"/>
        <v>0.39053380975797114</v>
      </c>
      <c r="N2128">
        <f t="shared" ca="1" si="429"/>
        <v>89417604</v>
      </c>
      <c r="O2128">
        <v>0.17192932510044434</v>
      </c>
      <c r="P2128">
        <f t="shared" ca="1" si="430"/>
        <v>0.17192932510044434</v>
      </c>
      <c r="Q2128">
        <f t="shared" ca="1" si="431"/>
        <v>0.17192932510044434</v>
      </c>
    </row>
    <row r="2129" spans="5:17" x14ac:dyDescent="0.25">
      <c r="E2129" t="str">
        <f t="shared" ca="1" si="426"/>
        <v>{United States1056}</v>
      </c>
      <c r="F2129">
        <v>0.39053380975797114</v>
      </c>
      <c r="G2129">
        <f t="shared" ca="1" si="427"/>
        <v>0.46077597468390452</v>
      </c>
      <c r="H2129">
        <f t="shared" ca="1" si="428"/>
        <v>7.0242164925933381E-2</v>
      </c>
      <c r="N2129">
        <f t="shared" ca="1" si="429"/>
        <v>89417604</v>
      </c>
      <c r="O2129">
        <v>0.80214202673546586</v>
      </c>
      <c r="P2129">
        <f t="shared" ca="1" si="430"/>
        <v>0.80214202673546586</v>
      </c>
      <c r="Q2129">
        <f t="shared" ca="1" si="431"/>
        <v>0.63021270163502152</v>
      </c>
    </row>
    <row r="2130" spans="5:17" x14ac:dyDescent="0.25">
      <c r="E2130" t="str">
        <f t="shared" ca="1" si="426"/>
        <v>{United States1057}</v>
      </c>
      <c r="F2130">
        <v>0.91141798677637398</v>
      </c>
      <c r="G2130">
        <f t="shared" ca="1" si="427"/>
        <v>0.34134732058396888</v>
      </c>
      <c r="H2130">
        <f t="shared" ca="1" si="428"/>
        <v>0.34134732058396888</v>
      </c>
      <c r="N2130">
        <f t="shared" ca="1" si="429"/>
        <v>89521201</v>
      </c>
      <c r="O2130">
        <v>3.2164186425589936E-2</v>
      </c>
      <c r="P2130">
        <f t="shared" ca="1" si="430"/>
        <v>3.2164186425589936E-2</v>
      </c>
      <c r="Q2130">
        <f t="shared" ca="1" si="431"/>
        <v>3.2164186425589936E-2</v>
      </c>
    </row>
    <row r="2131" spans="5:17" x14ac:dyDescent="0.25">
      <c r="E2131" t="str">
        <f t="shared" ca="1" si="426"/>
        <v>{United States1057}</v>
      </c>
      <c r="F2131">
        <v>0.34134732058396888</v>
      </c>
      <c r="G2131">
        <f t="shared" ca="1" si="427"/>
        <v>0.91141798677637398</v>
      </c>
      <c r="H2131">
        <f t="shared" ca="1" si="428"/>
        <v>0.5700706661924051</v>
      </c>
      <c r="N2131">
        <f t="shared" ca="1" si="429"/>
        <v>89521201</v>
      </c>
      <c r="O2131">
        <v>0.47820431056383417</v>
      </c>
      <c r="P2131">
        <f t="shared" ca="1" si="430"/>
        <v>0.47820431056383417</v>
      </c>
      <c r="Q2131">
        <f t="shared" ca="1" si="431"/>
        <v>0.44604012413824423</v>
      </c>
    </row>
    <row r="2132" spans="5:17" x14ac:dyDescent="0.25">
      <c r="E2132" t="str">
        <f t="shared" ca="1" si="426"/>
        <v>{United States1058}</v>
      </c>
      <c r="F2132">
        <v>0.74733053292333917</v>
      </c>
      <c r="G2132">
        <f t="shared" ca="1" si="427"/>
        <v>5.3838839301424302E-2</v>
      </c>
      <c r="H2132">
        <f t="shared" ca="1" si="428"/>
        <v>5.3838839301424302E-2</v>
      </c>
      <c r="N2132">
        <f t="shared" ca="1" si="429"/>
        <v>89586418</v>
      </c>
      <c r="O2132">
        <v>0.35558781628088865</v>
      </c>
      <c r="P2132">
        <f t="shared" ca="1" si="430"/>
        <v>0.35558781628088865</v>
      </c>
      <c r="Q2132">
        <f t="shared" ca="1" si="431"/>
        <v>0.35558781628088865</v>
      </c>
    </row>
    <row r="2133" spans="5:17" x14ac:dyDescent="0.25">
      <c r="E2133" t="str">
        <f t="shared" ca="1" si="426"/>
        <v>{United States1058}</v>
      </c>
      <c r="F2133">
        <v>5.3838839301424302E-2</v>
      </c>
      <c r="G2133">
        <f t="shared" ca="1" si="427"/>
        <v>0.74733053292333917</v>
      </c>
      <c r="H2133">
        <f t="shared" ca="1" si="428"/>
        <v>0.69349169362191487</v>
      </c>
      <c r="N2133">
        <f t="shared" ca="1" si="429"/>
        <v>89586418</v>
      </c>
      <c r="O2133">
        <v>0.76509135316490007</v>
      </c>
      <c r="P2133">
        <f t="shared" ca="1" si="430"/>
        <v>0.76509135316490007</v>
      </c>
      <c r="Q2133">
        <f t="shared" ca="1" si="431"/>
        <v>0.40950353688401142</v>
      </c>
    </row>
    <row r="2134" spans="5:17" x14ac:dyDescent="0.25">
      <c r="E2134" t="str">
        <f t="shared" ca="1" si="426"/>
        <v>{United States1059}</v>
      </c>
      <c r="F2134">
        <v>0.19943231855431776</v>
      </c>
      <c r="G2134">
        <f t="shared" ca="1" si="427"/>
        <v>0.19943231855431776</v>
      </c>
      <c r="H2134">
        <f t="shared" ca="1" si="428"/>
        <v>0.19943231855431776</v>
      </c>
      <c r="N2134">
        <f t="shared" ca="1" si="429"/>
        <v>89667734</v>
      </c>
      <c r="O2134">
        <v>0.46451884745281924</v>
      </c>
      <c r="P2134">
        <f t="shared" ca="1" si="430"/>
        <v>0.165778957877877</v>
      </c>
      <c r="Q2134">
        <f t="shared" ca="1" si="431"/>
        <v>0.165778957877877</v>
      </c>
    </row>
    <row r="2135" spans="5:17" x14ac:dyDescent="0.25">
      <c r="E2135" t="str">
        <f t="shared" ca="1" si="426"/>
        <v>{United States1059}</v>
      </c>
      <c r="F2135">
        <v>0.35134146461951443</v>
      </c>
      <c r="G2135">
        <f t="shared" ca="1" si="427"/>
        <v>0.35134146461951443</v>
      </c>
      <c r="H2135">
        <f t="shared" ca="1" si="428"/>
        <v>0.15190914606519668</v>
      </c>
      <c r="N2135">
        <f t="shared" ca="1" si="429"/>
        <v>89667734</v>
      </c>
      <c r="O2135">
        <v>0.165778957877877</v>
      </c>
      <c r="P2135">
        <f t="shared" ca="1" si="430"/>
        <v>0.46451884745281924</v>
      </c>
      <c r="Q2135">
        <f t="shared" ca="1" si="431"/>
        <v>0.29873988957494224</v>
      </c>
    </row>
    <row r="2136" spans="5:17" x14ac:dyDescent="0.25">
      <c r="E2136" t="str">
        <f t="shared" ca="1" si="426"/>
        <v>{United States1060}</v>
      </c>
      <c r="F2136">
        <v>4.9721267308939443E-2</v>
      </c>
      <c r="G2136">
        <f t="shared" ca="1" si="427"/>
        <v>4.9721267308939443E-2</v>
      </c>
      <c r="H2136">
        <f t="shared" ca="1" si="428"/>
        <v>4.9721267308939443E-2</v>
      </c>
      <c r="N2136">
        <f t="shared" ca="1" si="429"/>
        <v>89735268</v>
      </c>
      <c r="O2136">
        <v>0.2694177104346418</v>
      </c>
      <c r="P2136">
        <f t="shared" ca="1" si="430"/>
        <v>0.2694177104346418</v>
      </c>
      <c r="Q2136">
        <f t="shared" ca="1" si="431"/>
        <v>0.2694177104346418</v>
      </c>
    </row>
    <row r="2137" spans="5:17" x14ac:dyDescent="0.25">
      <c r="E2137" t="str">
        <f t="shared" ca="1" si="426"/>
        <v>{United States1060}</v>
      </c>
      <c r="F2137">
        <v>0.53567093556404799</v>
      </c>
      <c r="G2137">
        <f t="shared" ca="1" si="427"/>
        <v>0.53567093556404799</v>
      </c>
      <c r="H2137">
        <f t="shared" ca="1" si="428"/>
        <v>0.48594966825510855</v>
      </c>
      <c r="N2137">
        <f t="shared" ca="1" si="429"/>
        <v>89735268</v>
      </c>
      <c r="O2137">
        <v>0.60380441501213178</v>
      </c>
      <c r="P2137">
        <f t="shared" ca="1" si="430"/>
        <v>0.60380441501213178</v>
      </c>
      <c r="Q2137">
        <f t="shared" ca="1" si="431"/>
        <v>0.33438670457748998</v>
      </c>
    </row>
    <row r="2138" spans="5:17" x14ac:dyDescent="0.25">
      <c r="E2138" t="str">
        <f t="shared" ca="1" si="426"/>
        <v>{United States1061}</v>
      </c>
      <c r="F2138">
        <v>0.65751915605767308</v>
      </c>
      <c r="G2138">
        <f t="shared" ca="1" si="427"/>
        <v>0.65751915605767308</v>
      </c>
      <c r="H2138">
        <f t="shared" ca="1" si="428"/>
        <v>0.65751915605767308</v>
      </c>
      <c r="N2138">
        <f t="shared" ca="1" si="429"/>
        <v>89833984</v>
      </c>
      <c r="O2138">
        <v>0.17654616734458817</v>
      </c>
      <c r="P2138">
        <f t="shared" ca="1" si="430"/>
        <v>0.17654616734458817</v>
      </c>
      <c r="Q2138">
        <f t="shared" ca="1" si="431"/>
        <v>0.17654616734458817</v>
      </c>
    </row>
    <row r="2139" spans="5:17" x14ac:dyDescent="0.25">
      <c r="E2139" t="str">
        <f t="shared" ca="1" si="426"/>
        <v>{United States1061}</v>
      </c>
      <c r="F2139">
        <v>0.99964491848796355</v>
      </c>
      <c r="G2139">
        <f t="shared" ca="1" si="427"/>
        <v>0.99964491848796355</v>
      </c>
      <c r="H2139">
        <f t="shared" ca="1" si="428"/>
        <v>0.34212576243029047</v>
      </c>
      <c r="N2139">
        <f t="shared" ca="1" si="429"/>
        <v>89833984</v>
      </c>
      <c r="O2139">
        <v>0.54708110282267053</v>
      </c>
      <c r="P2139">
        <f t="shared" ca="1" si="430"/>
        <v>0.54708110282267053</v>
      </c>
      <c r="Q2139">
        <f t="shared" ca="1" si="431"/>
        <v>0.37053493547808236</v>
      </c>
    </row>
    <row r="2140" spans="5:17" x14ac:dyDescent="0.25">
      <c r="E2140" t="str">
        <f t="shared" ca="1" si="426"/>
        <v>{United States1062}</v>
      </c>
      <c r="F2140">
        <v>0.1231308836705215</v>
      </c>
      <c r="G2140">
        <f t="shared" ca="1" si="427"/>
        <v>0.1231308836705215</v>
      </c>
      <c r="H2140">
        <f t="shared" ca="1" si="428"/>
        <v>0.1231308836705215</v>
      </c>
      <c r="N2140">
        <f t="shared" ca="1" si="429"/>
        <v>89909992</v>
      </c>
      <c r="O2140">
        <v>9.6636868148514576E-2</v>
      </c>
      <c r="P2140">
        <f t="shared" ca="1" si="430"/>
        <v>6.663760425071652E-2</v>
      </c>
      <c r="Q2140">
        <f t="shared" ca="1" si="431"/>
        <v>6.663760425071652E-2</v>
      </c>
    </row>
    <row r="2141" spans="5:17" x14ac:dyDescent="0.25">
      <c r="E2141" t="str">
        <f t="shared" ca="1" si="426"/>
        <v>{United States1062}</v>
      </c>
      <c r="F2141">
        <v>0.40507176012210844</v>
      </c>
      <c r="G2141">
        <f t="shared" ca="1" si="427"/>
        <v>0.40507176012210844</v>
      </c>
      <c r="H2141">
        <f t="shared" ca="1" si="428"/>
        <v>0.28194087645158694</v>
      </c>
      <c r="N2141">
        <f t="shared" ca="1" si="429"/>
        <v>89909992</v>
      </c>
      <c r="O2141">
        <v>6.663760425071652E-2</v>
      </c>
      <c r="P2141">
        <f t="shared" ca="1" si="430"/>
        <v>9.6636868148514576E-2</v>
      </c>
      <c r="Q2141">
        <f t="shared" ca="1" si="431"/>
        <v>2.9999263897798056E-2</v>
      </c>
    </row>
    <row r="2142" spans="5:17" x14ac:dyDescent="0.25">
      <c r="E2142" t="str">
        <f t="shared" ca="1" si="426"/>
        <v>{United States1063}</v>
      </c>
      <c r="F2142">
        <v>0.5911110145742684</v>
      </c>
      <c r="G2142">
        <f t="shared" ca="1" si="427"/>
        <v>0.37278343264005964</v>
      </c>
      <c r="H2142">
        <f t="shared" ca="1" si="428"/>
        <v>0.37278343264005964</v>
      </c>
      <c r="N2142">
        <f t="shared" ca="1" si="429"/>
        <v>89965642</v>
      </c>
      <c r="O2142">
        <v>0.39562898714395056</v>
      </c>
      <c r="P2142">
        <f t="shared" ca="1" si="430"/>
        <v>0.39562898714395056</v>
      </c>
      <c r="Q2142">
        <f t="shared" ca="1" si="431"/>
        <v>0.39562898714395056</v>
      </c>
    </row>
    <row r="2143" spans="5:17" x14ac:dyDescent="0.25">
      <c r="E2143" t="str">
        <f t="shared" ca="1" si="426"/>
        <v>{United States1063}</v>
      </c>
      <c r="F2143">
        <v>0.37278343264005964</v>
      </c>
      <c r="G2143">
        <f t="shared" ca="1" si="427"/>
        <v>0.5911110145742684</v>
      </c>
      <c r="H2143">
        <f t="shared" ca="1" si="428"/>
        <v>0.21832758193420876</v>
      </c>
      <c r="N2143">
        <f t="shared" ca="1" si="429"/>
        <v>89965642</v>
      </c>
      <c r="O2143">
        <v>0.83454646311736103</v>
      </c>
      <c r="P2143">
        <f t="shared" ca="1" si="430"/>
        <v>0.83454646311736103</v>
      </c>
      <c r="Q2143">
        <f t="shared" ca="1" si="431"/>
        <v>0.43891747597341046</v>
      </c>
    </row>
    <row r="2144" spans="5:17" x14ac:dyDescent="0.25">
      <c r="E2144" t="str">
        <f t="shared" ca="1" si="426"/>
        <v>{United States1064}</v>
      </c>
      <c r="F2144">
        <v>9.3226129997078688E-2</v>
      </c>
      <c r="G2144">
        <f t="shared" ca="1" si="427"/>
        <v>9.3226129997078688E-2</v>
      </c>
      <c r="H2144">
        <f t="shared" ca="1" si="428"/>
        <v>9.3226129997078688E-2</v>
      </c>
      <c r="N2144">
        <f t="shared" ca="1" si="429"/>
        <v>90070799</v>
      </c>
      <c r="O2144">
        <v>0.88378733524802988</v>
      </c>
      <c r="P2144">
        <f t="shared" ca="1" si="430"/>
        <v>0.56765943747320613</v>
      </c>
      <c r="Q2144">
        <f t="shared" ca="1" si="431"/>
        <v>0.56765943747320613</v>
      </c>
    </row>
    <row r="2145" spans="5:17" x14ac:dyDescent="0.25">
      <c r="E2145" t="str">
        <f t="shared" ca="1" si="426"/>
        <v>{United States1064}</v>
      </c>
      <c r="F2145">
        <v>0.86314512119225772</v>
      </c>
      <c r="G2145">
        <f t="shared" ca="1" si="427"/>
        <v>0.86314512119225772</v>
      </c>
      <c r="H2145">
        <f t="shared" ca="1" si="428"/>
        <v>0.76991899119517904</v>
      </c>
      <c r="N2145">
        <f t="shared" ca="1" si="429"/>
        <v>90070799</v>
      </c>
      <c r="O2145">
        <v>0.56765943747320613</v>
      </c>
      <c r="P2145">
        <f t="shared" ca="1" si="430"/>
        <v>0.88378733524802988</v>
      </c>
      <c r="Q2145">
        <f t="shared" ca="1" si="431"/>
        <v>0.31612789777482375</v>
      </c>
    </row>
    <row r="2146" spans="5:17" x14ac:dyDescent="0.25">
      <c r="E2146" t="str">
        <f t="shared" ca="1" si="426"/>
        <v>{United States1065}</v>
      </c>
      <c r="F2146">
        <v>0.19033315002894069</v>
      </c>
      <c r="G2146">
        <f t="shared" ca="1" si="427"/>
        <v>4.1808913499661093E-2</v>
      </c>
      <c r="H2146">
        <f t="shared" ca="1" si="428"/>
        <v>4.1808913499661093E-2</v>
      </c>
      <c r="N2146">
        <f t="shared" ca="1" si="429"/>
        <v>90141154</v>
      </c>
      <c r="O2146">
        <v>0.70884055019859027</v>
      </c>
      <c r="P2146">
        <f t="shared" ca="1" si="430"/>
        <v>3.9662425610539898E-2</v>
      </c>
      <c r="Q2146">
        <f t="shared" ca="1" si="431"/>
        <v>3.9662425610539898E-2</v>
      </c>
    </row>
    <row r="2147" spans="5:17" x14ac:dyDescent="0.25">
      <c r="E2147" t="str">
        <f t="shared" ca="1" si="426"/>
        <v>{United States1065}</v>
      </c>
      <c r="F2147">
        <v>4.1808913499661093E-2</v>
      </c>
      <c r="G2147">
        <f t="shared" ca="1" si="427"/>
        <v>0.19033315002894069</v>
      </c>
      <c r="H2147">
        <f t="shared" ca="1" si="428"/>
        <v>0.1485242365292796</v>
      </c>
      <c r="N2147">
        <f t="shared" ca="1" si="429"/>
        <v>90141154</v>
      </c>
      <c r="O2147">
        <v>3.9662425610539898E-2</v>
      </c>
      <c r="P2147">
        <f t="shared" ca="1" si="430"/>
        <v>0.70884055019859027</v>
      </c>
      <c r="Q2147">
        <f t="shared" ca="1" si="431"/>
        <v>0.66917812458805037</v>
      </c>
    </row>
    <row r="2148" spans="5:17" x14ac:dyDescent="0.25">
      <c r="E2148" t="str">
        <f t="shared" ca="1" si="426"/>
        <v>{United States1066}</v>
      </c>
      <c r="F2148">
        <v>0.92903824630671183</v>
      </c>
      <c r="G2148">
        <f t="shared" ca="1" si="427"/>
        <v>0.78292755406625281</v>
      </c>
      <c r="H2148">
        <f t="shared" ca="1" si="428"/>
        <v>0.78292755406625281</v>
      </c>
      <c r="N2148">
        <f t="shared" ca="1" si="429"/>
        <v>90256233</v>
      </c>
      <c r="O2148">
        <v>0.85779180123771659</v>
      </c>
      <c r="P2148">
        <f t="shared" ca="1" si="430"/>
        <v>0.73679978044773542</v>
      </c>
      <c r="Q2148">
        <f t="shared" ca="1" si="431"/>
        <v>0.73679978044773542</v>
      </c>
    </row>
    <row r="2149" spans="5:17" x14ac:dyDescent="0.25">
      <c r="E2149" t="str">
        <f t="shared" ca="1" si="426"/>
        <v>{United States1066}</v>
      </c>
      <c r="F2149">
        <v>0.78292755406625281</v>
      </c>
      <c r="G2149">
        <f t="shared" ca="1" si="427"/>
        <v>0.92903824630671183</v>
      </c>
      <c r="H2149">
        <f t="shared" ca="1" si="428"/>
        <v>0.14611069224045903</v>
      </c>
      <c r="N2149">
        <f t="shared" ca="1" si="429"/>
        <v>90256233</v>
      </c>
      <c r="O2149">
        <v>0.73679978044773542</v>
      </c>
      <c r="P2149">
        <f t="shared" ca="1" si="430"/>
        <v>0.85779180123771659</v>
      </c>
      <c r="Q2149">
        <f t="shared" ca="1" si="431"/>
        <v>0.12099202078998117</v>
      </c>
    </row>
    <row r="2150" spans="5:17" x14ac:dyDescent="0.25">
      <c r="E2150" t="str">
        <f t="shared" ca="1" si="426"/>
        <v>{United States1067}</v>
      </c>
      <c r="F2150">
        <v>0.57360979614979823</v>
      </c>
      <c r="G2150">
        <f t="shared" ca="1" si="427"/>
        <v>1.9760379728868571E-2</v>
      </c>
      <c r="H2150">
        <f t="shared" ca="1" si="428"/>
        <v>1.9760379728868571E-2</v>
      </c>
      <c r="N2150">
        <f t="shared" ca="1" si="429"/>
        <v>90341047</v>
      </c>
      <c r="O2150">
        <v>0.89760333353099608</v>
      </c>
      <c r="P2150">
        <f t="shared" ca="1" si="430"/>
        <v>0.60708282060425844</v>
      </c>
      <c r="Q2150">
        <f t="shared" ca="1" si="431"/>
        <v>0.60708282060425844</v>
      </c>
    </row>
    <row r="2151" spans="5:17" x14ac:dyDescent="0.25">
      <c r="E2151" t="str">
        <f t="shared" ca="1" si="426"/>
        <v>{United States1067}</v>
      </c>
      <c r="F2151">
        <v>1.9760379728868571E-2</v>
      </c>
      <c r="G2151">
        <f t="shared" ca="1" si="427"/>
        <v>0.57360979614979823</v>
      </c>
      <c r="H2151">
        <f t="shared" ca="1" si="428"/>
        <v>0.55384941642092966</v>
      </c>
      <c r="N2151">
        <f t="shared" ca="1" si="429"/>
        <v>90341047</v>
      </c>
      <c r="O2151">
        <v>0.60708282060425844</v>
      </c>
      <c r="P2151">
        <f t="shared" ca="1" si="430"/>
        <v>0.89760333353099608</v>
      </c>
      <c r="Q2151">
        <f t="shared" ca="1" si="431"/>
        <v>0.29052051292673764</v>
      </c>
    </row>
    <row r="2152" spans="5:17" x14ac:dyDescent="0.25">
      <c r="E2152" t="str">
        <f t="shared" ca="1" si="426"/>
        <v>{United States1068}</v>
      </c>
      <c r="F2152">
        <v>0.33989273766582162</v>
      </c>
      <c r="G2152">
        <f t="shared" ca="1" si="427"/>
        <v>0.33989273766582162</v>
      </c>
      <c r="H2152">
        <f t="shared" ca="1" si="428"/>
        <v>0.33989273766582162</v>
      </c>
      <c r="N2152">
        <f t="shared" ca="1" si="429"/>
        <v>90357459</v>
      </c>
      <c r="O2152">
        <v>0.65251424070539921</v>
      </c>
      <c r="P2152">
        <f t="shared" ca="1" si="430"/>
        <v>0.60120436537390842</v>
      </c>
      <c r="Q2152">
        <f t="shared" ca="1" si="431"/>
        <v>0.60120436537390842</v>
      </c>
    </row>
    <row r="2153" spans="5:17" x14ac:dyDescent="0.25">
      <c r="E2153" t="str">
        <f t="shared" ca="1" si="426"/>
        <v>{United States1068}</v>
      </c>
      <c r="F2153">
        <v>0.96310765371005191</v>
      </c>
      <c r="G2153">
        <f t="shared" ca="1" si="427"/>
        <v>0.96310765371005191</v>
      </c>
      <c r="H2153">
        <f t="shared" ca="1" si="428"/>
        <v>0.62321491604423029</v>
      </c>
      <c r="N2153">
        <f t="shared" ca="1" si="429"/>
        <v>90357459</v>
      </c>
      <c r="O2153">
        <v>0.60120436537390842</v>
      </c>
      <c r="P2153">
        <f t="shared" ca="1" si="430"/>
        <v>0.65251424070539921</v>
      </c>
      <c r="Q2153">
        <f t="shared" ca="1" si="431"/>
        <v>5.1309875331490784E-2</v>
      </c>
    </row>
    <row r="2154" spans="5:17" x14ac:dyDescent="0.25">
      <c r="E2154" t="str">
        <f t="shared" ca="1" si="426"/>
        <v>{United States1069}</v>
      </c>
      <c r="F2154">
        <v>0.68515848620665565</v>
      </c>
      <c r="G2154">
        <f t="shared" ca="1" si="427"/>
        <v>0.16257265985696989</v>
      </c>
      <c r="H2154">
        <f t="shared" ca="1" si="428"/>
        <v>0.16257265985696989</v>
      </c>
      <c r="N2154">
        <f t="shared" ca="1" si="429"/>
        <v>90364216</v>
      </c>
      <c r="O2154">
        <v>0.57708108662788693</v>
      </c>
      <c r="P2154">
        <f t="shared" ca="1" si="430"/>
        <v>0.57708108662788693</v>
      </c>
      <c r="Q2154">
        <f t="shared" ca="1" si="431"/>
        <v>0.57708108662788693</v>
      </c>
    </row>
    <row r="2155" spans="5:17" x14ac:dyDescent="0.25">
      <c r="E2155" t="str">
        <f t="shared" ca="1" si="426"/>
        <v>{United States1069}</v>
      </c>
      <c r="F2155">
        <v>0.16257265985696989</v>
      </c>
      <c r="G2155">
        <f t="shared" ca="1" si="427"/>
        <v>0.68515848620665565</v>
      </c>
      <c r="H2155">
        <f t="shared" ca="1" si="428"/>
        <v>0.52258582634968576</v>
      </c>
      <c r="N2155">
        <f t="shared" ca="1" si="429"/>
        <v>90364216</v>
      </c>
      <c r="O2155">
        <v>0.96829060904701214</v>
      </c>
      <c r="P2155">
        <f t="shared" ca="1" si="430"/>
        <v>0.96829060904701214</v>
      </c>
      <c r="Q2155">
        <f t="shared" ca="1" si="431"/>
        <v>0.39120952241912521</v>
      </c>
    </row>
    <row r="2156" spans="5:17" x14ac:dyDescent="0.25">
      <c r="E2156" t="str">
        <f t="shared" ca="1" si="426"/>
        <v>{United States1070}</v>
      </c>
      <c r="F2156">
        <v>0.92408518588088207</v>
      </c>
      <c r="G2156">
        <f t="shared" ca="1" si="427"/>
        <v>0.10604944591937382</v>
      </c>
      <c r="H2156">
        <f t="shared" ca="1" si="428"/>
        <v>0.10604944591937382</v>
      </c>
      <c r="N2156">
        <f t="shared" ca="1" si="429"/>
        <v>90394952</v>
      </c>
      <c r="O2156">
        <v>0.68456526665753115</v>
      </c>
      <c r="P2156">
        <f t="shared" ca="1" si="430"/>
        <v>0.41382588425074995</v>
      </c>
      <c r="Q2156">
        <f t="shared" ca="1" si="431"/>
        <v>0.41382588425074995</v>
      </c>
    </row>
    <row r="2157" spans="5:17" x14ac:dyDescent="0.25">
      <c r="E2157" t="str">
        <f t="shared" ca="1" si="426"/>
        <v>{United States1070}</v>
      </c>
      <c r="F2157">
        <v>0.10604944591937382</v>
      </c>
      <c r="G2157">
        <f t="shared" ca="1" si="427"/>
        <v>0.92408518588088207</v>
      </c>
      <c r="H2157">
        <f t="shared" ca="1" si="428"/>
        <v>0.81803573996150825</v>
      </c>
      <c r="N2157">
        <f t="shared" ca="1" si="429"/>
        <v>90394952</v>
      </c>
      <c r="O2157">
        <v>0.41382588425074995</v>
      </c>
      <c r="P2157">
        <f t="shared" ca="1" si="430"/>
        <v>0.68456526665753115</v>
      </c>
      <c r="Q2157">
        <f t="shared" ca="1" si="431"/>
        <v>0.27073938240678119</v>
      </c>
    </row>
    <row r="2158" spans="5:17" x14ac:dyDescent="0.25">
      <c r="E2158" t="str">
        <f t="shared" ca="1" si="426"/>
        <v>{United States1071}</v>
      </c>
      <c r="F2158">
        <v>0.84052728208726024</v>
      </c>
      <c r="G2158">
        <f t="shared" ca="1" si="427"/>
        <v>0.79988199539961258</v>
      </c>
      <c r="H2158">
        <f t="shared" ca="1" si="428"/>
        <v>0.79988199539961258</v>
      </c>
      <c r="N2158">
        <f t="shared" ca="1" si="429"/>
        <v>90676981</v>
      </c>
      <c r="O2158">
        <v>0.30228738229872476</v>
      </c>
      <c r="P2158">
        <f t="shared" ca="1" si="430"/>
        <v>0.30228738229872476</v>
      </c>
      <c r="Q2158">
        <f t="shared" ca="1" si="431"/>
        <v>0.30228738229872476</v>
      </c>
    </row>
    <row r="2159" spans="5:17" x14ac:dyDescent="0.25">
      <c r="E2159" t="str">
        <f t="shared" ca="1" si="426"/>
        <v>{United States1071}</v>
      </c>
      <c r="F2159">
        <v>0.79988199539961258</v>
      </c>
      <c r="G2159">
        <f t="shared" ca="1" si="427"/>
        <v>0.84052728208726024</v>
      </c>
      <c r="H2159">
        <f t="shared" ca="1" si="428"/>
        <v>4.0645286687647664E-2</v>
      </c>
      <c r="N2159">
        <f t="shared" ca="1" si="429"/>
        <v>90676981</v>
      </c>
      <c r="O2159">
        <v>0.9974282373695017</v>
      </c>
      <c r="P2159">
        <f t="shared" ca="1" si="430"/>
        <v>0.9974282373695017</v>
      </c>
      <c r="Q2159">
        <f t="shared" ca="1" si="431"/>
        <v>0.69514085507077694</v>
      </c>
    </row>
    <row r="2160" spans="5:17" x14ac:dyDescent="0.25">
      <c r="E2160" t="str">
        <f t="shared" ca="1" si="426"/>
        <v>{United States1072}</v>
      </c>
      <c r="F2160">
        <v>0.65820273627570769</v>
      </c>
      <c r="G2160">
        <f t="shared" ca="1" si="427"/>
        <v>0.65820273627570769</v>
      </c>
      <c r="H2160">
        <f t="shared" ca="1" si="428"/>
        <v>0.65820273627570769</v>
      </c>
      <c r="N2160">
        <f t="shared" ca="1" si="429"/>
        <v>90681882</v>
      </c>
      <c r="O2160">
        <v>5.7293508065270116E-2</v>
      </c>
      <c r="P2160">
        <f t="shared" ca="1" si="430"/>
        <v>5.7293508065270116E-2</v>
      </c>
      <c r="Q2160">
        <f t="shared" ca="1" si="431"/>
        <v>5.7293508065270116E-2</v>
      </c>
    </row>
    <row r="2161" spans="5:17" x14ac:dyDescent="0.25">
      <c r="E2161" t="str">
        <f t="shared" ca="1" si="426"/>
        <v>{United States1072}</v>
      </c>
      <c r="F2161">
        <v>0.75809619028322373</v>
      </c>
      <c r="G2161">
        <f t="shared" ca="1" si="427"/>
        <v>0.75809619028322373</v>
      </c>
      <c r="H2161">
        <f t="shared" ca="1" si="428"/>
        <v>9.9893454007516036E-2</v>
      </c>
      <c r="N2161">
        <f t="shared" ca="1" si="429"/>
        <v>90681882</v>
      </c>
      <c r="O2161">
        <v>0.43665188967600155</v>
      </c>
      <c r="P2161">
        <f t="shared" ca="1" si="430"/>
        <v>0.43665188967600155</v>
      </c>
      <c r="Q2161">
        <f t="shared" ca="1" si="431"/>
        <v>0.37935838161073143</v>
      </c>
    </row>
    <row r="2162" spans="5:17" x14ac:dyDescent="0.25">
      <c r="E2162" t="str">
        <f t="shared" ca="1" si="426"/>
        <v>{United States1073}</v>
      </c>
      <c r="F2162">
        <v>0.87297411961105598</v>
      </c>
      <c r="G2162">
        <f t="shared" ca="1" si="427"/>
        <v>0.63666540070820032</v>
      </c>
      <c r="H2162">
        <f t="shared" ca="1" si="428"/>
        <v>0.63666540070820032</v>
      </c>
      <c r="N2162">
        <f t="shared" ca="1" si="429"/>
        <v>90741560</v>
      </c>
      <c r="O2162">
        <v>0.69731744377701887</v>
      </c>
      <c r="P2162">
        <f t="shared" ca="1" si="430"/>
        <v>0.29858338865578382</v>
      </c>
      <c r="Q2162">
        <f t="shared" ca="1" si="431"/>
        <v>0.29858338865578382</v>
      </c>
    </row>
    <row r="2163" spans="5:17" x14ac:dyDescent="0.25">
      <c r="E2163" t="str">
        <f t="shared" ca="1" si="426"/>
        <v>{United States1073}</v>
      </c>
      <c r="F2163">
        <v>0.63666540070820032</v>
      </c>
      <c r="G2163">
        <f t="shared" ca="1" si="427"/>
        <v>0.87297411961105598</v>
      </c>
      <c r="H2163">
        <f t="shared" ca="1" si="428"/>
        <v>0.23630871890285565</v>
      </c>
      <c r="N2163">
        <f t="shared" ca="1" si="429"/>
        <v>90741560</v>
      </c>
      <c r="O2163">
        <v>0.29858338865578382</v>
      </c>
      <c r="P2163">
        <f t="shared" ca="1" si="430"/>
        <v>0.69731744377701887</v>
      </c>
      <c r="Q2163">
        <f t="shared" ca="1" si="431"/>
        <v>0.39873405512123505</v>
      </c>
    </row>
    <row r="2164" spans="5:17" x14ac:dyDescent="0.25">
      <c r="E2164" t="str">
        <f t="shared" ca="1" si="426"/>
        <v>{United States1074}</v>
      </c>
      <c r="F2164">
        <v>0.12941702183206694</v>
      </c>
      <c r="G2164">
        <f t="shared" ca="1" si="427"/>
        <v>0.12941702183206694</v>
      </c>
      <c r="H2164">
        <f t="shared" ca="1" si="428"/>
        <v>0.12941702183206694</v>
      </c>
      <c r="N2164">
        <f t="shared" ca="1" si="429"/>
        <v>90747229</v>
      </c>
      <c r="O2164">
        <v>0.28950371067538516</v>
      </c>
      <c r="P2164">
        <f t="shared" ca="1" si="430"/>
        <v>5.3041309355030486E-2</v>
      </c>
      <c r="Q2164">
        <f t="shared" ca="1" si="431"/>
        <v>5.3041309355030486E-2</v>
      </c>
    </row>
    <row r="2165" spans="5:17" x14ac:dyDescent="0.25">
      <c r="E2165" t="str">
        <f t="shared" ca="1" si="426"/>
        <v>{United States1074}</v>
      </c>
      <c r="F2165">
        <v>0.63945068226112001</v>
      </c>
      <c r="G2165">
        <f t="shared" ca="1" si="427"/>
        <v>0.63945068226112001</v>
      </c>
      <c r="H2165">
        <f t="shared" ca="1" si="428"/>
        <v>0.51003366042905307</v>
      </c>
      <c r="N2165">
        <f t="shared" ca="1" si="429"/>
        <v>90747229</v>
      </c>
      <c r="O2165">
        <v>5.3041309355030486E-2</v>
      </c>
      <c r="P2165">
        <f t="shared" ca="1" si="430"/>
        <v>0.28950371067538516</v>
      </c>
      <c r="Q2165">
        <f t="shared" ca="1" si="431"/>
        <v>0.23646240132035468</v>
      </c>
    </row>
    <row r="2166" spans="5:17" x14ac:dyDescent="0.25">
      <c r="E2166" t="str">
        <f t="shared" ca="1" si="426"/>
        <v>{United States1075}</v>
      </c>
      <c r="F2166">
        <v>0.21068876734300601</v>
      </c>
      <c r="G2166">
        <f t="shared" ca="1" si="427"/>
        <v>0.21068876734300601</v>
      </c>
      <c r="H2166">
        <f t="shared" ca="1" si="428"/>
        <v>0.21068876734300601</v>
      </c>
      <c r="N2166">
        <f t="shared" ca="1" si="429"/>
        <v>90792231</v>
      </c>
      <c r="O2166">
        <v>0.36643027279659046</v>
      </c>
      <c r="P2166">
        <f t="shared" ca="1" si="430"/>
        <v>0.36643027279659046</v>
      </c>
      <c r="Q2166">
        <f t="shared" ca="1" si="431"/>
        <v>0.36643027279659046</v>
      </c>
    </row>
    <row r="2167" spans="5:17" x14ac:dyDescent="0.25">
      <c r="E2167" t="str">
        <f t="shared" ca="1" si="426"/>
        <v>{United States1075}</v>
      </c>
      <c r="F2167">
        <v>0.25820841088471624</v>
      </c>
      <c r="G2167">
        <f t="shared" ca="1" si="427"/>
        <v>0.25820841088471624</v>
      </c>
      <c r="H2167">
        <f t="shared" ca="1" si="428"/>
        <v>4.7519643541710233E-2</v>
      </c>
      <c r="N2167">
        <f t="shared" ca="1" si="429"/>
        <v>90792231</v>
      </c>
      <c r="O2167">
        <v>0.56363609872550713</v>
      </c>
      <c r="P2167">
        <f t="shared" ca="1" si="430"/>
        <v>0.56363609872550713</v>
      </c>
      <c r="Q2167">
        <f t="shared" ca="1" si="431"/>
        <v>0.19720582592891667</v>
      </c>
    </row>
    <row r="2168" spans="5:17" x14ac:dyDescent="0.25">
      <c r="E2168" t="str">
        <f t="shared" ca="1" si="426"/>
        <v>{United States1076}</v>
      </c>
      <c r="F2168">
        <v>0.28888569611026005</v>
      </c>
      <c r="G2168">
        <f t="shared" ca="1" si="427"/>
        <v>0.28888569611026005</v>
      </c>
      <c r="H2168">
        <f t="shared" ca="1" si="428"/>
        <v>0.28888569611026005</v>
      </c>
      <c r="N2168">
        <f t="shared" ca="1" si="429"/>
        <v>90910728</v>
      </c>
      <c r="O2168">
        <v>6.5752778055805261E-2</v>
      </c>
      <c r="P2168">
        <f t="shared" ca="1" si="430"/>
        <v>6.5752778055805261E-2</v>
      </c>
      <c r="Q2168">
        <f t="shared" ca="1" si="431"/>
        <v>6.5752778055805261E-2</v>
      </c>
    </row>
    <row r="2169" spans="5:17" x14ac:dyDescent="0.25">
      <c r="E2169" t="str">
        <f t="shared" ca="1" si="426"/>
        <v>{United States1076}</v>
      </c>
      <c r="F2169">
        <v>0.43521494000241745</v>
      </c>
      <c r="G2169">
        <f t="shared" ca="1" si="427"/>
        <v>0.43521494000241745</v>
      </c>
      <c r="H2169">
        <f t="shared" ca="1" si="428"/>
        <v>0.1463292438921574</v>
      </c>
      <c r="N2169">
        <f t="shared" ca="1" si="429"/>
        <v>90910728</v>
      </c>
      <c r="O2169">
        <v>0.36667889853633395</v>
      </c>
      <c r="P2169">
        <f t="shared" ca="1" si="430"/>
        <v>0.36667889853633395</v>
      </c>
      <c r="Q2169">
        <f t="shared" ca="1" si="431"/>
        <v>0.30092612048052869</v>
      </c>
    </row>
    <row r="2170" spans="5:17" x14ac:dyDescent="0.25">
      <c r="E2170" t="str">
        <f t="shared" ca="1" si="426"/>
        <v>{United States1077}</v>
      </c>
      <c r="F2170">
        <v>0.90012174958794411</v>
      </c>
      <c r="G2170">
        <f t="shared" ca="1" si="427"/>
        <v>0.60363268404751325</v>
      </c>
      <c r="H2170">
        <f t="shared" ca="1" si="428"/>
        <v>0.60363268404751325</v>
      </c>
      <c r="N2170">
        <f t="shared" ca="1" si="429"/>
        <v>91033326</v>
      </c>
      <c r="O2170">
        <v>0.19195002336851097</v>
      </c>
      <c r="P2170">
        <f t="shared" ca="1" si="430"/>
        <v>0.19195002336851097</v>
      </c>
      <c r="Q2170">
        <f t="shared" ca="1" si="431"/>
        <v>0.19195002336851097</v>
      </c>
    </row>
    <row r="2171" spans="5:17" x14ac:dyDescent="0.25">
      <c r="E2171" t="str">
        <f t="shared" ca="1" si="426"/>
        <v>{United States1077}</v>
      </c>
      <c r="F2171">
        <v>0.60363268404751325</v>
      </c>
      <c r="G2171">
        <f t="shared" ca="1" si="427"/>
        <v>0.90012174958794411</v>
      </c>
      <c r="H2171">
        <f t="shared" ca="1" si="428"/>
        <v>0.29648906554043086</v>
      </c>
      <c r="N2171">
        <f t="shared" ca="1" si="429"/>
        <v>91033326</v>
      </c>
      <c r="O2171">
        <v>0.84693858712279002</v>
      </c>
      <c r="P2171">
        <f t="shared" ca="1" si="430"/>
        <v>0.84693858712279002</v>
      </c>
      <c r="Q2171">
        <f t="shared" ca="1" si="431"/>
        <v>0.65498856375427905</v>
      </c>
    </row>
    <row r="2172" spans="5:17" x14ac:dyDescent="0.25">
      <c r="E2172" t="str">
        <f t="shared" ca="1" si="426"/>
        <v>{United States1078}</v>
      </c>
      <c r="F2172">
        <v>0.87639962515062664</v>
      </c>
      <c r="G2172">
        <f t="shared" ca="1" si="427"/>
        <v>0.87639962515062664</v>
      </c>
      <c r="H2172">
        <f t="shared" ca="1" si="428"/>
        <v>0.87639962515062664</v>
      </c>
      <c r="N2172">
        <f t="shared" ca="1" si="429"/>
        <v>91182894</v>
      </c>
      <c r="O2172">
        <v>0.85344384572442633</v>
      </c>
      <c r="P2172">
        <f t="shared" ca="1" si="430"/>
        <v>0.19922839579479967</v>
      </c>
      <c r="Q2172">
        <f t="shared" ca="1" si="431"/>
        <v>0.19922839579479967</v>
      </c>
    </row>
    <row r="2173" spans="5:17" x14ac:dyDescent="0.25">
      <c r="E2173" t="str">
        <f t="shared" ca="1" si="426"/>
        <v>{United States1078}</v>
      </c>
      <c r="F2173">
        <v>0.94292546002956046</v>
      </c>
      <c r="G2173">
        <f t="shared" ca="1" si="427"/>
        <v>0.94292546002956046</v>
      </c>
      <c r="H2173">
        <f t="shared" ca="1" si="428"/>
        <v>6.6525834878933821E-2</v>
      </c>
      <c r="N2173">
        <f t="shared" ca="1" si="429"/>
        <v>91182894</v>
      </c>
      <c r="O2173">
        <v>0.19922839579479967</v>
      </c>
      <c r="P2173">
        <f t="shared" ca="1" si="430"/>
        <v>0.85344384572442633</v>
      </c>
      <c r="Q2173">
        <f t="shared" ca="1" si="431"/>
        <v>0.65421544992962666</v>
      </c>
    </row>
    <row r="2174" spans="5:17" x14ac:dyDescent="0.25">
      <c r="E2174" t="str">
        <f t="shared" ca="1" si="426"/>
        <v>{United States1079}</v>
      </c>
      <c r="F2174">
        <v>0.66410710013729812</v>
      </c>
      <c r="G2174">
        <f t="shared" ca="1" si="427"/>
        <v>0.66410710013729812</v>
      </c>
      <c r="H2174">
        <f t="shared" ca="1" si="428"/>
        <v>0.66410710013729812</v>
      </c>
      <c r="N2174">
        <f t="shared" ca="1" si="429"/>
        <v>91213076</v>
      </c>
      <c r="O2174">
        <v>0.64497440956887542</v>
      </c>
      <c r="P2174">
        <f t="shared" ca="1" si="430"/>
        <v>0.25406046486129141</v>
      </c>
      <c r="Q2174">
        <f t="shared" ca="1" si="431"/>
        <v>0.25406046486129141</v>
      </c>
    </row>
    <row r="2175" spans="5:17" x14ac:dyDescent="0.25">
      <c r="E2175" t="str">
        <f t="shared" ca="1" si="426"/>
        <v>{United States1079}</v>
      </c>
      <c r="F2175">
        <v>0.87765538165202539</v>
      </c>
      <c r="G2175">
        <f t="shared" ca="1" si="427"/>
        <v>0.87765538165202539</v>
      </c>
      <c r="H2175">
        <f t="shared" ca="1" si="428"/>
        <v>0.21354828151472727</v>
      </c>
      <c r="N2175">
        <f t="shared" ca="1" si="429"/>
        <v>91213076</v>
      </c>
      <c r="O2175">
        <v>0.25406046486129141</v>
      </c>
      <c r="P2175">
        <f t="shared" ca="1" si="430"/>
        <v>0.64497440956887542</v>
      </c>
      <c r="Q2175">
        <f t="shared" ca="1" si="431"/>
        <v>0.390913944707584</v>
      </c>
    </row>
    <row r="2176" spans="5:17" x14ac:dyDescent="0.25">
      <c r="E2176" t="str">
        <f t="shared" ca="1" si="426"/>
        <v>{United States1080}</v>
      </c>
      <c r="F2176">
        <v>0.52139080590175646</v>
      </c>
      <c r="G2176">
        <f t="shared" ca="1" si="427"/>
        <v>0.12285656385626287</v>
      </c>
      <c r="H2176">
        <f t="shared" ca="1" si="428"/>
        <v>0.12285656385626287</v>
      </c>
      <c r="N2176">
        <f t="shared" ca="1" si="429"/>
        <v>91286633</v>
      </c>
      <c r="O2176">
        <v>0.14066558947426944</v>
      </c>
      <c r="P2176">
        <f t="shared" ca="1" si="430"/>
        <v>0.14066558947426944</v>
      </c>
      <c r="Q2176">
        <f t="shared" ca="1" si="431"/>
        <v>0.14066558947426944</v>
      </c>
    </row>
    <row r="2177" spans="5:17" x14ac:dyDescent="0.25">
      <c r="E2177" t="str">
        <f t="shared" ca="1" si="426"/>
        <v>{United States1080}</v>
      </c>
      <c r="F2177">
        <v>0.12285656385626287</v>
      </c>
      <c r="G2177">
        <f t="shared" ca="1" si="427"/>
        <v>0.52139080590175646</v>
      </c>
      <c r="H2177">
        <f t="shared" ca="1" si="428"/>
        <v>0.39853424204549359</v>
      </c>
      <c r="N2177">
        <f t="shared" ca="1" si="429"/>
        <v>91286633</v>
      </c>
      <c r="O2177">
        <v>0.40246076929777697</v>
      </c>
      <c r="P2177">
        <f t="shared" ca="1" si="430"/>
        <v>0.40246076929777697</v>
      </c>
      <c r="Q2177">
        <f t="shared" ca="1" si="431"/>
        <v>0.26179517982350753</v>
      </c>
    </row>
    <row r="2178" spans="5:17" x14ac:dyDescent="0.25">
      <c r="E2178" t="str">
        <f t="shared" ca="1" si="426"/>
        <v>{United States1081}</v>
      </c>
      <c r="F2178">
        <v>0.81916103851934097</v>
      </c>
      <c r="G2178">
        <f t="shared" ca="1" si="427"/>
        <v>0.12194029201415169</v>
      </c>
      <c r="H2178">
        <f t="shared" ca="1" si="428"/>
        <v>0.12194029201415169</v>
      </c>
      <c r="N2178">
        <f t="shared" ca="1" si="429"/>
        <v>91418009</v>
      </c>
      <c r="O2178">
        <v>0.58473348490825416</v>
      </c>
      <c r="P2178">
        <f t="shared" ca="1" si="430"/>
        <v>0.58473348490825416</v>
      </c>
      <c r="Q2178">
        <f t="shared" ca="1" si="431"/>
        <v>0.58473348490825416</v>
      </c>
    </row>
    <row r="2179" spans="5:17" x14ac:dyDescent="0.25">
      <c r="E2179" t="str">
        <f t="shared" ref="E2179:E2242" ca="1" si="432">INDIRECT(ADDRESS(INT((ROW())/2)+1,1))</f>
        <v>{United States1081}</v>
      </c>
      <c r="F2179">
        <v>0.12194029201415169</v>
      </c>
      <c r="G2179">
        <f t="shared" ref="G2179:G2242" ca="1" si="433">SMALL(OFFSET($F$2,MATCH($E2179,$E$2:$E$2425,0)-1,0,COUNTIF($E$2:$E$2425,E2179),1),ROW()-MATCH($E2179,$E$2:$E$2425,0))</f>
        <v>0.81916103851934097</v>
      </c>
      <c r="H2179">
        <f t="shared" ref="H2179:H2242" ca="1" si="434">IF(E2179&lt;&gt;E2178,G2179,G2179-G2178)</f>
        <v>0.69722074650518928</v>
      </c>
      <c r="N2179">
        <f t="shared" ref="N2179:N2242" ca="1" si="435">INDIRECT(ADDRESS(INT((ROW())/2)+1,13))</f>
        <v>91418009</v>
      </c>
      <c r="O2179">
        <v>0.8121627119285324</v>
      </c>
      <c r="P2179">
        <f t="shared" ref="P2179:P2242" ca="1" si="436">SMALL(OFFSET($O$2,MATCH($N2179,$N$2:$N$2425,0)-1,0,COUNTIF($N$2:$N$2425,N2179),1),ROW()-MATCH($N2179,$N$2:$N$2425,0))</f>
        <v>0.8121627119285324</v>
      </c>
      <c r="Q2179">
        <f t="shared" ref="Q2179:Q2242" ca="1" si="437">IF(N2179&lt;&gt;N2178,P2179,P2179-P2178)</f>
        <v>0.22742922702027824</v>
      </c>
    </row>
    <row r="2180" spans="5:17" x14ac:dyDescent="0.25">
      <c r="E2180" t="str">
        <f t="shared" ca="1" si="432"/>
        <v>{United States1082}</v>
      </c>
      <c r="F2180">
        <v>0.14302122535114814</v>
      </c>
      <c r="G2180">
        <f t="shared" ca="1" si="433"/>
        <v>0.14302122535114814</v>
      </c>
      <c r="H2180">
        <f t="shared" ca="1" si="434"/>
        <v>0.14302122535114814</v>
      </c>
      <c r="N2180">
        <f t="shared" ca="1" si="435"/>
        <v>91737050</v>
      </c>
      <c r="O2180">
        <v>0.33452996963120885</v>
      </c>
      <c r="P2180">
        <f t="shared" ca="1" si="436"/>
        <v>0.33452996963120885</v>
      </c>
      <c r="Q2180">
        <f t="shared" ca="1" si="437"/>
        <v>0.33452996963120885</v>
      </c>
    </row>
    <row r="2181" spans="5:17" x14ac:dyDescent="0.25">
      <c r="E2181" t="str">
        <f t="shared" ca="1" si="432"/>
        <v>{United States1082}</v>
      </c>
      <c r="F2181">
        <v>0.40373491414703999</v>
      </c>
      <c r="G2181">
        <f t="shared" ca="1" si="433"/>
        <v>0.40373491414703999</v>
      </c>
      <c r="H2181">
        <f t="shared" ca="1" si="434"/>
        <v>0.26071368879589185</v>
      </c>
      <c r="N2181">
        <f t="shared" ca="1" si="435"/>
        <v>91737050</v>
      </c>
      <c r="O2181">
        <v>0.8091150516931831</v>
      </c>
      <c r="P2181">
        <f t="shared" ca="1" si="436"/>
        <v>0.8091150516931831</v>
      </c>
      <c r="Q2181">
        <f t="shared" ca="1" si="437"/>
        <v>0.47458508206197425</v>
      </c>
    </row>
    <row r="2182" spans="5:17" x14ac:dyDescent="0.25">
      <c r="E2182" t="str">
        <f t="shared" ca="1" si="432"/>
        <v>{United States1083}</v>
      </c>
      <c r="F2182">
        <v>0.19749196100680722</v>
      </c>
      <c r="G2182">
        <f t="shared" ca="1" si="433"/>
        <v>0.15591758988121529</v>
      </c>
      <c r="H2182">
        <f t="shared" ca="1" si="434"/>
        <v>0.15591758988121529</v>
      </c>
      <c r="N2182">
        <f t="shared" ca="1" si="435"/>
        <v>91767156</v>
      </c>
      <c r="O2182">
        <v>0.93275523101165636</v>
      </c>
      <c r="P2182">
        <f t="shared" ca="1" si="436"/>
        <v>6.0624929119651116E-2</v>
      </c>
      <c r="Q2182">
        <f t="shared" ca="1" si="437"/>
        <v>6.0624929119651116E-2</v>
      </c>
    </row>
    <row r="2183" spans="5:17" x14ac:dyDescent="0.25">
      <c r="E2183" t="str">
        <f t="shared" ca="1" si="432"/>
        <v>{United States1083}</v>
      </c>
      <c r="F2183">
        <v>0.15591758988121529</v>
      </c>
      <c r="G2183">
        <f t="shared" ca="1" si="433"/>
        <v>0.19749196100680722</v>
      </c>
      <c r="H2183">
        <f t="shared" ca="1" si="434"/>
        <v>4.1574371125591925E-2</v>
      </c>
      <c r="N2183">
        <f t="shared" ca="1" si="435"/>
        <v>91767156</v>
      </c>
      <c r="O2183">
        <v>6.0624929119651116E-2</v>
      </c>
      <c r="P2183">
        <f t="shared" ca="1" si="436"/>
        <v>0.93275523101165636</v>
      </c>
      <c r="Q2183">
        <f t="shared" ca="1" si="437"/>
        <v>0.87213030189200524</v>
      </c>
    </row>
    <row r="2184" spans="5:17" x14ac:dyDescent="0.25">
      <c r="E2184" t="str">
        <f t="shared" ca="1" si="432"/>
        <v>{United States1084}</v>
      </c>
      <c r="F2184">
        <v>0.59910790354114707</v>
      </c>
      <c r="G2184">
        <f t="shared" ca="1" si="433"/>
        <v>0.59910790354114707</v>
      </c>
      <c r="H2184">
        <f t="shared" ca="1" si="434"/>
        <v>0.59910790354114707</v>
      </c>
      <c r="N2184">
        <f t="shared" ca="1" si="435"/>
        <v>91800172</v>
      </c>
      <c r="O2184">
        <v>0.83680820421230773</v>
      </c>
      <c r="P2184">
        <f t="shared" ca="1" si="436"/>
        <v>0.83680820421230773</v>
      </c>
      <c r="Q2184">
        <f t="shared" ca="1" si="437"/>
        <v>0.83680820421230773</v>
      </c>
    </row>
    <row r="2185" spans="5:17" x14ac:dyDescent="0.25">
      <c r="E2185" t="str">
        <f t="shared" ca="1" si="432"/>
        <v>{United States1084}</v>
      </c>
      <c r="F2185">
        <v>0.91577672726093384</v>
      </c>
      <c r="G2185">
        <f t="shared" ca="1" si="433"/>
        <v>0.91577672726093384</v>
      </c>
      <c r="H2185">
        <f t="shared" ca="1" si="434"/>
        <v>0.31666882371978677</v>
      </c>
      <c r="N2185">
        <f t="shared" ca="1" si="435"/>
        <v>91800172</v>
      </c>
      <c r="O2185">
        <v>0.92752343256349823</v>
      </c>
      <c r="P2185">
        <f t="shared" ca="1" si="436"/>
        <v>0.92752343256349823</v>
      </c>
      <c r="Q2185">
        <f t="shared" ca="1" si="437"/>
        <v>9.0715228351190502E-2</v>
      </c>
    </row>
    <row r="2186" spans="5:17" x14ac:dyDescent="0.25">
      <c r="E2186" t="str">
        <f t="shared" ca="1" si="432"/>
        <v>{United States1085}</v>
      </c>
      <c r="F2186">
        <v>0.17452098162882401</v>
      </c>
      <c r="G2186">
        <f t="shared" ca="1" si="433"/>
        <v>0.17452098162882401</v>
      </c>
      <c r="H2186">
        <f t="shared" ca="1" si="434"/>
        <v>0.17452098162882401</v>
      </c>
      <c r="N2186">
        <f t="shared" ca="1" si="435"/>
        <v>91863807</v>
      </c>
      <c r="O2186">
        <v>0.85577763713919641</v>
      </c>
      <c r="P2186">
        <f t="shared" ca="1" si="436"/>
        <v>0.19144681854592116</v>
      </c>
      <c r="Q2186">
        <f t="shared" ca="1" si="437"/>
        <v>0.19144681854592116</v>
      </c>
    </row>
    <row r="2187" spans="5:17" x14ac:dyDescent="0.25">
      <c r="E2187" t="str">
        <f t="shared" ca="1" si="432"/>
        <v>{United States1085}</v>
      </c>
      <c r="F2187">
        <v>0.24664947584082109</v>
      </c>
      <c r="G2187">
        <f t="shared" ca="1" si="433"/>
        <v>0.24664947584082109</v>
      </c>
      <c r="H2187">
        <f t="shared" ca="1" si="434"/>
        <v>7.2128494211997074E-2</v>
      </c>
      <c r="N2187">
        <f t="shared" ca="1" si="435"/>
        <v>91863807</v>
      </c>
      <c r="O2187">
        <v>0.19144681854592116</v>
      </c>
      <c r="P2187">
        <f t="shared" ca="1" si="436"/>
        <v>0.85577763713919641</v>
      </c>
      <c r="Q2187">
        <f t="shared" ca="1" si="437"/>
        <v>0.66433081859327525</v>
      </c>
    </row>
    <row r="2188" spans="5:17" x14ac:dyDescent="0.25">
      <c r="E2188" t="str">
        <f t="shared" ca="1" si="432"/>
        <v>{United States1086}</v>
      </c>
      <c r="F2188">
        <v>0.31131500356159159</v>
      </c>
      <c r="G2188">
        <f t="shared" ca="1" si="433"/>
        <v>0.31131500356159159</v>
      </c>
      <c r="H2188">
        <f t="shared" ca="1" si="434"/>
        <v>0.31131500356159159</v>
      </c>
      <c r="N2188">
        <f t="shared" ca="1" si="435"/>
        <v>91892676</v>
      </c>
      <c r="O2188">
        <v>0.49872223476039212</v>
      </c>
      <c r="P2188">
        <f t="shared" ca="1" si="436"/>
        <v>0.20060991956379237</v>
      </c>
      <c r="Q2188">
        <f t="shared" ca="1" si="437"/>
        <v>0.20060991956379237</v>
      </c>
    </row>
    <row r="2189" spans="5:17" x14ac:dyDescent="0.25">
      <c r="E2189" t="str">
        <f t="shared" ca="1" si="432"/>
        <v>{United States1086}</v>
      </c>
      <c r="F2189">
        <v>0.55477244047893937</v>
      </c>
      <c r="G2189">
        <f t="shared" ca="1" si="433"/>
        <v>0.55477244047893937</v>
      </c>
      <c r="H2189">
        <f t="shared" ca="1" si="434"/>
        <v>0.24345743691734778</v>
      </c>
      <c r="N2189">
        <f t="shared" ca="1" si="435"/>
        <v>91892676</v>
      </c>
      <c r="O2189">
        <v>0.20060991956379237</v>
      </c>
      <c r="P2189">
        <f t="shared" ca="1" si="436"/>
        <v>0.49872223476039212</v>
      </c>
      <c r="Q2189">
        <f t="shared" ca="1" si="437"/>
        <v>0.29811231519659975</v>
      </c>
    </row>
    <row r="2190" spans="5:17" x14ac:dyDescent="0.25">
      <c r="E2190" t="str">
        <f t="shared" ca="1" si="432"/>
        <v>{United States1087}</v>
      </c>
      <c r="F2190">
        <v>0.68532840269707851</v>
      </c>
      <c r="G2190">
        <f t="shared" ca="1" si="433"/>
        <v>0.37617681978867568</v>
      </c>
      <c r="H2190">
        <f t="shared" ca="1" si="434"/>
        <v>0.37617681978867568</v>
      </c>
      <c r="N2190">
        <f t="shared" ca="1" si="435"/>
        <v>91941697</v>
      </c>
      <c r="O2190">
        <v>0.30045510303926715</v>
      </c>
      <c r="P2190">
        <f t="shared" ca="1" si="436"/>
        <v>4.2541584690189538E-2</v>
      </c>
      <c r="Q2190">
        <f t="shared" ca="1" si="437"/>
        <v>4.2541584690189538E-2</v>
      </c>
    </row>
    <row r="2191" spans="5:17" x14ac:dyDescent="0.25">
      <c r="E2191" t="str">
        <f t="shared" ca="1" si="432"/>
        <v>{United States1087}</v>
      </c>
      <c r="F2191">
        <v>0.37617681978867568</v>
      </c>
      <c r="G2191">
        <f t="shared" ca="1" si="433"/>
        <v>0.68532840269707851</v>
      </c>
      <c r="H2191">
        <f t="shared" ca="1" si="434"/>
        <v>0.30915158290840283</v>
      </c>
      <c r="N2191">
        <f t="shared" ca="1" si="435"/>
        <v>91941697</v>
      </c>
      <c r="O2191">
        <v>4.2541584690189538E-2</v>
      </c>
      <c r="P2191">
        <f t="shared" ca="1" si="436"/>
        <v>0.30045510303926715</v>
      </c>
      <c r="Q2191">
        <f t="shared" ca="1" si="437"/>
        <v>0.25791351834907761</v>
      </c>
    </row>
    <row r="2192" spans="5:17" x14ac:dyDescent="0.25">
      <c r="E2192" t="str">
        <f t="shared" ca="1" si="432"/>
        <v>{United States1088}</v>
      </c>
      <c r="F2192">
        <v>0.81558301216634055</v>
      </c>
      <c r="G2192">
        <f t="shared" ca="1" si="433"/>
        <v>0.74458350452022737</v>
      </c>
      <c r="H2192">
        <f t="shared" ca="1" si="434"/>
        <v>0.74458350452022737</v>
      </c>
      <c r="N2192">
        <f t="shared" ca="1" si="435"/>
        <v>92160915</v>
      </c>
      <c r="O2192">
        <v>0.77301676196036484</v>
      </c>
      <c r="P2192">
        <f t="shared" ca="1" si="436"/>
        <v>0.77301676196036484</v>
      </c>
      <c r="Q2192">
        <f t="shared" ca="1" si="437"/>
        <v>0.77301676196036484</v>
      </c>
    </row>
    <row r="2193" spans="5:17" x14ac:dyDescent="0.25">
      <c r="E2193" t="str">
        <f t="shared" ca="1" si="432"/>
        <v>{United States1088}</v>
      </c>
      <c r="F2193">
        <v>0.74458350452022737</v>
      </c>
      <c r="G2193">
        <f t="shared" ca="1" si="433"/>
        <v>0.81558301216634055</v>
      </c>
      <c r="H2193">
        <f t="shared" ca="1" si="434"/>
        <v>7.099950764611318E-2</v>
      </c>
      <c r="N2193">
        <f t="shared" ca="1" si="435"/>
        <v>92160915</v>
      </c>
      <c r="O2193">
        <v>0.88232659752393883</v>
      </c>
      <c r="P2193">
        <f t="shared" ca="1" si="436"/>
        <v>0.88232659752393883</v>
      </c>
      <c r="Q2193">
        <f t="shared" ca="1" si="437"/>
        <v>0.10930983556357399</v>
      </c>
    </row>
    <row r="2194" spans="5:17" x14ac:dyDescent="0.25">
      <c r="E2194" t="str">
        <f t="shared" ca="1" si="432"/>
        <v>{United States1089}</v>
      </c>
      <c r="F2194">
        <v>0.10333851964117979</v>
      </c>
      <c r="G2194">
        <f t="shared" ca="1" si="433"/>
        <v>0.10333851964117979</v>
      </c>
      <c r="H2194">
        <f t="shared" ca="1" si="434"/>
        <v>0.10333851964117979</v>
      </c>
      <c r="N2194">
        <f t="shared" ca="1" si="435"/>
        <v>92337561</v>
      </c>
      <c r="O2194">
        <v>6.1687728808578202E-2</v>
      </c>
      <c r="P2194">
        <f t="shared" ca="1" si="436"/>
        <v>6.1687728808578202E-2</v>
      </c>
      <c r="Q2194">
        <f t="shared" ca="1" si="437"/>
        <v>6.1687728808578202E-2</v>
      </c>
    </row>
    <row r="2195" spans="5:17" x14ac:dyDescent="0.25">
      <c r="E2195" t="str">
        <f t="shared" ca="1" si="432"/>
        <v>{United States1089}</v>
      </c>
      <c r="F2195">
        <v>0.3437457856698688</v>
      </c>
      <c r="G2195">
        <f t="shared" ca="1" si="433"/>
        <v>0.3437457856698688</v>
      </c>
      <c r="H2195">
        <f t="shared" ca="1" si="434"/>
        <v>0.240407266028689</v>
      </c>
      <c r="N2195">
        <f t="shared" ca="1" si="435"/>
        <v>92337561</v>
      </c>
      <c r="O2195">
        <v>0.22014659242134504</v>
      </c>
      <c r="P2195">
        <f t="shared" ca="1" si="436"/>
        <v>0.22014659242134504</v>
      </c>
      <c r="Q2195">
        <f t="shared" ca="1" si="437"/>
        <v>0.15845886361276684</v>
      </c>
    </row>
    <row r="2196" spans="5:17" x14ac:dyDescent="0.25">
      <c r="E2196" t="str">
        <f t="shared" ca="1" si="432"/>
        <v>{United States1090}</v>
      </c>
      <c r="F2196">
        <v>0.67994237674342828</v>
      </c>
      <c r="G2196">
        <f t="shared" ca="1" si="433"/>
        <v>0.67994237674342828</v>
      </c>
      <c r="H2196">
        <f t="shared" ca="1" si="434"/>
        <v>0.67994237674342828</v>
      </c>
      <c r="N2196">
        <f t="shared" ca="1" si="435"/>
        <v>92381434</v>
      </c>
      <c r="O2196">
        <v>0.83883546096127992</v>
      </c>
      <c r="P2196">
        <f t="shared" ca="1" si="436"/>
        <v>0.70904617930237324</v>
      </c>
      <c r="Q2196">
        <f t="shared" ca="1" si="437"/>
        <v>0.70904617930237324</v>
      </c>
    </row>
    <row r="2197" spans="5:17" x14ac:dyDescent="0.25">
      <c r="E2197" t="str">
        <f t="shared" ca="1" si="432"/>
        <v>{United States1090}</v>
      </c>
      <c r="F2197">
        <v>0.7327703534047012</v>
      </c>
      <c r="G2197">
        <f t="shared" ca="1" si="433"/>
        <v>0.7327703534047012</v>
      </c>
      <c r="H2197">
        <f t="shared" ca="1" si="434"/>
        <v>5.2827976661272924E-2</v>
      </c>
      <c r="N2197">
        <f t="shared" ca="1" si="435"/>
        <v>92381434</v>
      </c>
      <c r="O2197">
        <v>0.70904617930237324</v>
      </c>
      <c r="P2197">
        <f t="shared" ca="1" si="436"/>
        <v>0.83883546096127992</v>
      </c>
      <c r="Q2197">
        <f t="shared" ca="1" si="437"/>
        <v>0.12978928165890669</v>
      </c>
    </row>
    <row r="2198" spans="5:17" x14ac:dyDescent="0.25">
      <c r="E2198" t="str">
        <f t="shared" ca="1" si="432"/>
        <v>{United States1091}</v>
      </c>
      <c r="F2198">
        <v>0.6242352288488523</v>
      </c>
      <c r="G2198">
        <f t="shared" ca="1" si="433"/>
        <v>0.42538569562372819</v>
      </c>
      <c r="H2198">
        <f t="shared" ca="1" si="434"/>
        <v>0.42538569562372819</v>
      </c>
      <c r="N2198">
        <f t="shared" ca="1" si="435"/>
        <v>92384341</v>
      </c>
      <c r="O2198">
        <v>7.7454040351258135E-2</v>
      </c>
      <c r="P2198">
        <f t="shared" ca="1" si="436"/>
        <v>7.7454040351258135E-2</v>
      </c>
      <c r="Q2198">
        <f t="shared" ca="1" si="437"/>
        <v>7.7454040351258135E-2</v>
      </c>
    </row>
    <row r="2199" spans="5:17" x14ac:dyDescent="0.25">
      <c r="E2199" t="str">
        <f t="shared" ca="1" si="432"/>
        <v>{United States1091}</v>
      </c>
      <c r="F2199">
        <v>0.42538569562372819</v>
      </c>
      <c r="G2199">
        <f t="shared" ca="1" si="433"/>
        <v>0.6242352288488523</v>
      </c>
      <c r="H2199">
        <f t="shared" ca="1" si="434"/>
        <v>0.19884953322512411</v>
      </c>
      <c r="N2199">
        <f t="shared" ca="1" si="435"/>
        <v>92384341</v>
      </c>
      <c r="O2199">
        <v>0.83249688375411246</v>
      </c>
      <c r="P2199">
        <f t="shared" ca="1" si="436"/>
        <v>0.83249688375411246</v>
      </c>
      <c r="Q2199">
        <f t="shared" ca="1" si="437"/>
        <v>0.75504284340285432</v>
      </c>
    </row>
    <row r="2200" spans="5:17" x14ac:dyDescent="0.25">
      <c r="E2200" t="str">
        <f t="shared" ca="1" si="432"/>
        <v>{United States1092}</v>
      </c>
      <c r="F2200">
        <v>0.13846399686434485</v>
      </c>
      <c r="G2200">
        <f t="shared" ca="1" si="433"/>
        <v>0.13846399686434485</v>
      </c>
      <c r="H2200">
        <f t="shared" ca="1" si="434"/>
        <v>0.13846399686434485</v>
      </c>
      <c r="N2200">
        <f t="shared" ca="1" si="435"/>
        <v>92743383</v>
      </c>
      <c r="O2200">
        <v>0.10290376865729012</v>
      </c>
      <c r="P2200">
        <f t="shared" ca="1" si="436"/>
        <v>0.10290376865729012</v>
      </c>
      <c r="Q2200">
        <f t="shared" ca="1" si="437"/>
        <v>0.10290376865729012</v>
      </c>
    </row>
    <row r="2201" spans="5:17" x14ac:dyDescent="0.25">
      <c r="E2201" t="str">
        <f t="shared" ca="1" si="432"/>
        <v>{United States1092}</v>
      </c>
      <c r="F2201">
        <v>0.90192711074887955</v>
      </c>
      <c r="G2201">
        <f t="shared" ca="1" si="433"/>
        <v>0.90192711074887955</v>
      </c>
      <c r="H2201">
        <f t="shared" ca="1" si="434"/>
        <v>0.76346311388453469</v>
      </c>
      <c r="N2201">
        <f t="shared" ca="1" si="435"/>
        <v>92743383</v>
      </c>
      <c r="O2201">
        <v>0.71928956891063822</v>
      </c>
      <c r="P2201">
        <f t="shared" ca="1" si="436"/>
        <v>0.71928956891063822</v>
      </c>
      <c r="Q2201">
        <f t="shared" ca="1" si="437"/>
        <v>0.6163858002533481</v>
      </c>
    </row>
    <row r="2202" spans="5:17" x14ac:dyDescent="0.25">
      <c r="E2202" t="str">
        <f t="shared" ca="1" si="432"/>
        <v>{United States1093}</v>
      </c>
      <c r="F2202">
        <v>0.81540078065671906</v>
      </c>
      <c r="G2202">
        <f t="shared" ca="1" si="433"/>
        <v>0.38450060370292793</v>
      </c>
      <c r="H2202">
        <f t="shared" ca="1" si="434"/>
        <v>0.38450060370292793</v>
      </c>
      <c r="N2202">
        <f t="shared" ca="1" si="435"/>
        <v>93391184</v>
      </c>
      <c r="O2202">
        <v>0.6472122275991351</v>
      </c>
      <c r="P2202">
        <f t="shared" ca="1" si="436"/>
        <v>0.6472122275991351</v>
      </c>
      <c r="Q2202">
        <f t="shared" ca="1" si="437"/>
        <v>0.6472122275991351</v>
      </c>
    </row>
    <row r="2203" spans="5:17" x14ac:dyDescent="0.25">
      <c r="E2203" t="str">
        <f t="shared" ca="1" si="432"/>
        <v>{United States1093}</v>
      </c>
      <c r="F2203">
        <v>0.38450060370292793</v>
      </c>
      <c r="G2203">
        <f t="shared" ca="1" si="433"/>
        <v>0.81540078065671906</v>
      </c>
      <c r="H2203">
        <f t="shared" ca="1" si="434"/>
        <v>0.43090017695379113</v>
      </c>
      <c r="N2203">
        <f t="shared" ca="1" si="435"/>
        <v>93391184</v>
      </c>
      <c r="O2203">
        <v>0.76240906723593238</v>
      </c>
      <c r="P2203">
        <f t="shared" ca="1" si="436"/>
        <v>0.76240906723593238</v>
      </c>
      <c r="Q2203">
        <f t="shared" ca="1" si="437"/>
        <v>0.11519683963679728</v>
      </c>
    </row>
    <row r="2204" spans="5:17" x14ac:dyDescent="0.25">
      <c r="E2204" t="str">
        <f t="shared" ca="1" si="432"/>
        <v>{United States1094}</v>
      </c>
      <c r="F2204">
        <v>0.33102884377235142</v>
      </c>
      <c r="G2204">
        <f t="shared" ca="1" si="433"/>
        <v>0.2731039990869859</v>
      </c>
      <c r="H2204">
        <f t="shared" ca="1" si="434"/>
        <v>0.2731039990869859</v>
      </c>
      <c r="N2204">
        <f t="shared" ca="1" si="435"/>
        <v>93437819</v>
      </c>
      <c r="O2204">
        <v>0.72664315941941093</v>
      </c>
      <c r="P2204">
        <f t="shared" ca="1" si="436"/>
        <v>9.4771687692499329E-2</v>
      </c>
      <c r="Q2204">
        <f t="shared" ca="1" si="437"/>
        <v>9.4771687692499329E-2</v>
      </c>
    </row>
    <row r="2205" spans="5:17" x14ac:dyDescent="0.25">
      <c r="E2205" t="str">
        <f t="shared" ca="1" si="432"/>
        <v>{United States1094}</v>
      </c>
      <c r="F2205">
        <v>0.2731039990869859</v>
      </c>
      <c r="G2205">
        <f t="shared" ca="1" si="433"/>
        <v>0.33102884377235142</v>
      </c>
      <c r="H2205">
        <f t="shared" ca="1" si="434"/>
        <v>5.7924844685365517E-2</v>
      </c>
      <c r="N2205">
        <f t="shared" ca="1" si="435"/>
        <v>93437819</v>
      </c>
      <c r="O2205">
        <v>9.4771687692499329E-2</v>
      </c>
      <c r="P2205">
        <f t="shared" ca="1" si="436"/>
        <v>0.72664315941941093</v>
      </c>
      <c r="Q2205">
        <f t="shared" ca="1" si="437"/>
        <v>0.6318714717269116</v>
      </c>
    </row>
    <row r="2206" spans="5:17" x14ac:dyDescent="0.25">
      <c r="E2206" t="str">
        <f t="shared" ca="1" si="432"/>
        <v>{United States1095}</v>
      </c>
      <c r="F2206">
        <v>0.69561246096774165</v>
      </c>
      <c r="G2206">
        <f t="shared" ca="1" si="433"/>
        <v>3.7372198939641499E-2</v>
      </c>
      <c r="H2206">
        <f t="shared" ca="1" si="434"/>
        <v>3.7372198939641499E-2</v>
      </c>
      <c r="N2206">
        <f t="shared" ca="1" si="435"/>
        <v>93465280</v>
      </c>
      <c r="O2206">
        <v>0.50550284533341794</v>
      </c>
      <c r="P2206">
        <f t="shared" ca="1" si="436"/>
        <v>0.10349698929007334</v>
      </c>
      <c r="Q2206">
        <f t="shared" ca="1" si="437"/>
        <v>0.10349698929007334</v>
      </c>
    </row>
    <row r="2207" spans="5:17" x14ac:dyDescent="0.25">
      <c r="E2207" t="str">
        <f t="shared" ca="1" si="432"/>
        <v>{United States1095}</v>
      </c>
      <c r="F2207">
        <v>3.7372198939641499E-2</v>
      </c>
      <c r="G2207">
        <f t="shared" ca="1" si="433"/>
        <v>0.69561246096774165</v>
      </c>
      <c r="H2207">
        <f t="shared" ca="1" si="434"/>
        <v>0.65824026202810015</v>
      </c>
      <c r="N2207">
        <f t="shared" ca="1" si="435"/>
        <v>93465280</v>
      </c>
      <c r="O2207">
        <v>0.10349698929007334</v>
      </c>
      <c r="P2207">
        <f t="shared" ca="1" si="436"/>
        <v>0.50550284533341794</v>
      </c>
      <c r="Q2207">
        <f t="shared" ca="1" si="437"/>
        <v>0.4020058560433446</v>
      </c>
    </row>
    <row r="2208" spans="5:17" x14ac:dyDescent="0.25">
      <c r="E2208" t="str">
        <f t="shared" ca="1" si="432"/>
        <v>{United States1096}</v>
      </c>
      <c r="F2208">
        <v>0.75932969762826807</v>
      </c>
      <c r="G2208">
        <f t="shared" ca="1" si="433"/>
        <v>0.22719093945880908</v>
      </c>
      <c r="H2208">
        <f t="shared" ca="1" si="434"/>
        <v>0.22719093945880908</v>
      </c>
      <c r="N2208">
        <f t="shared" ca="1" si="435"/>
        <v>93581115</v>
      </c>
      <c r="O2208">
        <v>0.71690442790527231</v>
      </c>
      <c r="P2208">
        <f t="shared" ca="1" si="436"/>
        <v>0.61310407542280243</v>
      </c>
      <c r="Q2208">
        <f t="shared" ca="1" si="437"/>
        <v>0.61310407542280243</v>
      </c>
    </row>
    <row r="2209" spans="5:17" x14ac:dyDescent="0.25">
      <c r="E2209" t="str">
        <f t="shared" ca="1" si="432"/>
        <v>{United States1096}</v>
      </c>
      <c r="F2209">
        <v>0.22719093945880908</v>
      </c>
      <c r="G2209">
        <f t="shared" ca="1" si="433"/>
        <v>0.75932969762826807</v>
      </c>
      <c r="H2209">
        <f t="shared" ca="1" si="434"/>
        <v>0.53213875816945899</v>
      </c>
      <c r="N2209">
        <f t="shared" ca="1" si="435"/>
        <v>93581115</v>
      </c>
      <c r="O2209">
        <v>0.61310407542280243</v>
      </c>
      <c r="P2209">
        <f t="shared" ca="1" si="436"/>
        <v>0.71690442790527231</v>
      </c>
      <c r="Q2209">
        <f t="shared" ca="1" si="437"/>
        <v>0.10380035248246988</v>
      </c>
    </row>
    <row r="2210" spans="5:17" x14ac:dyDescent="0.25">
      <c r="E2210" t="str">
        <f t="shared" ca="1" si="432"/>
        <v>{United States1097}</v>
      </c>
      <c r="F2210">
        <v>0.79389105214756395</v>
      </c>
      <c r="G2210">
        <f t="shared" ca="1" si="433"/>
        <v>0.47412431665337318</v>
      </c>
      <c r="H2210">
        <f t="shared" ca="1" si="434"/>
        <v>0.47412431665337318</v>
      </c>
      <c r="N2210">
        <f t="shared" ca="1" si="435"/>
        <v>93630847</v>
      </c>
      <c r="O2210">
        <v>0.47362845824969935</v>
      </c>
      <c r="P2210">
        <f t="shared" ca="1" si="436"/>
        <v>0.47362845824969935</v>
      </c>
      <c r="Q2210">
        <f t="shared" ca="1" si="437"/>
        <v>0.47362845824969935</v>
      </c>
    </row>
    <row r="2211" spans="5:17" x14ac:dyDescent="0.25">
      <c r="E2211" t="str">
        <f t="shared" ca="1" si="432"/>
        <v>{United States1097}</v>
      </c>
      <c r="F2211">
        <v>0.47412431665337318</v>
      </c>
      <c r="G2211">
        <f t="shared" ca="1" si="433"/>
        <v>0.79389105214756395</v>
      </c>
      <c r="H2211">
        <f t="shared" ca="1" si="434"/>
        <v>0.31976673549419077</v>
      </c>
      <c r="N2211">
        <f t="shared" ca="1" si="435"/>
        <v>93630847</v>
      </c>
      <c r="O2211">
        <v>0.69499256164935685</v>
      </c>
      <c r="P2211">
        <f t="shared" ca="1" si="436"/>
        <v>0.69499256164935685</v>
      </c>
      <c r="Q2211">
        <f t="shared" ca="1" si="437"/>
        <v>0.22136410339965751</v>
      </c>
    </row>
    <row r="2212" spans="5:17" x14ac:dyDescent="0.25">
      <c r="E2212" t="str">
        <f t="shared" ca="1" si="432"/>
        <v>{United States1098}</v>
      </c>
      <c r="F2212">
        <v>0.85629234828287903</v>
      </c>
      <c r="G2212">
        <f t="shared" ca="1" si="433"/>
        <v>0.22237930972760245</v>
      </c>
      <c r="H2212">
        <f t="shared" ca="1" si="434"/>
        <v>0.22237930972760245</v>
      </c>
      <c r="N2212">
        <f t="shared" ca="1" si="435"/>
        <v>93654365</v>
      </c>
      <c r="O2212">
        <v>0.89064497540224719</v>
      </c>
      <c r="P2212">
        <f t="shared" ca="1" si="436"/>
        <v>0.74536777439540891</v>
      </c>
      <c r="Q2212">
        <f t="shared" ca="1" si="437"/>
        <v>0.74536777439540891</v>
      </c>
    </row>
    <row r="2213" spans="5:17" x14ac:dyDescent="0.25">
      <c r="E2213" t="str">
        <f t="shared" ca="1" si="432"/>
        <v>{United States1098}</v>
      </c>
      <c r="F2213">
        <v>0.22237930972760245</v>
      </c>
      <c r="G2213">
        <f t="shared" ca="1" si="433"/>
        <v>0.85629234828287903</v>
      </c>
      <c r="H2213">
        <f t="shared" ca="1" si="434"/>
        <v>0.63391303855527659</v>
      </c>
      <c r="N2213">
        <f t="shared" ca="1" si="435"/>
        <v>93654365</v>
      </c>
      <c r="O2213">
        <v>0.74536777439540891</v>
      </c>
      <c r="P2213">
        <f t="shared" ca="1" si="436"/>
        <v>0.89064497540224719</v>
      </c>
      <c r="Q2213">
        <f t="shared" ca="1" si="437"/>
        <v>0.14527720100683827</v>
      </c>
    </row>
    <row r="2214" spans="5:17" x14ac:dyDescent="0.25">
      <c r="E2214" t="str">
        <f t="shared" ca="1" si="432"/>
        <v>{United States1099}</v>
      </c>
      <c r="F2214">
        <v>0.76886051944650968</v>
      </c>
      <c r="G2214">
        <f t="shared" ca="1" si="433"/>
        <v>0.60313352408616328</v>
      </c>
      <c r="H2214">
        <f t="shared" ca="1" si="434"/>
        <v>0.60313352408616328</v>
      </c>
      <c r="N2214">
        <f t="shared" ca="1" si="435"/>
        <v>93661925</v>
      </c>
      <c r="O2214">
        <v>0.77161587236895468</v>
      </c>
      <c r="P2214">
        <f t="shared" ca="1" si="436"/>
        <v>0.55362137109878784</v>
      </c>
      <c r="Q2214">
        <f t="shared" ca="1" si="437"/>
        <v>0.55362137109878784</v>
      </c>
    </row>
    <row r="2215" spans="5:17" x14ac:dyDescent="0.25">
      <c r="E2215" t="str">
        <f t="shared" ca="1" si="432"/>
        <v>{United States1099}</v>
      </c>
      <c r="F2215">
        <v>0.60313352408616328</v>
      </c>
      <c r="G2215">
        <f t="shared" ca="1" si="433"/>
        <v>0.76886051944650968</v>
      </c>
      <c r="H2215">
        <f t="shared" ca="1" si="434"/>
        <v>0.16572699536034641</v>
      </c>
      <c r="N2215">
        <f t="shared" ca="1" si="435"/>
        <v>93661925</v>
      </c>
      <c r="O2215">
        <v>0.55362137109878784</v>
      </c>
      <c r="P2215">
        <f t="shared" ca="1" si="436"/>
        <v>0.77161587236895468</v>
      </c>
      <c r="Q2215">
        <f t="shared" ca="1" si="437"/>
        <v>0.21799450127016684</v>
      </c>
    </row>
    <row r="2216" spans="5:17" x14ac:dyDescent="0.25">
      <c r="E2216" t="str">
        <f t="shared" ca="1" si="432"/>
        <v>{United States1100}</v>
      </c>
      <c r="F2216">
        <v>0.68687896092834777</v>
      </c>
      <c r="G2216">
        <f t="shared" ca="1" si="433"/>
        <v>7.1838228907136203E-3</v>
      </c>
      <c r="H2216">
        <f t="shared" ca="1" si="434"/>
        <v>7.1838228907136203E-3</v>
      </c>
      <c r="N2216">
        <f t="shared" ca="1" si="435"/>
        <v>93681009</v>
      </c>
      <c r="O2216">
        <v>0.66781458590857323</v>
      </c>
      <c r="P2216">
        <f t="shared" ca="1" si="436"/>
        <v>0.28298605286819933</v>
      </c>
      <c r="Q2216">
        <f t="shared" ca="1" si="437"/>
        <v>0.28298605286819933</v>
      </c>
    </row>
    <row r="2217" spans="5:17" x14ac:dyDescent="0.25">
      <c r="E2217" t="str">
        <f t="shared" ca="1" si="432"/>
        <v>{United States1100}</v>
      </c>
      <c r="F2217">
        <v>7.1838228907136203E-3</v>
      </c>
      <c r="G2217">
        <f t="shared" ca="1" si="433"/>
        <v>0.68687896092834777</v>
      </c>
      <c r="H2217">
        <f t="shared" ca="1" si="434"/>
        <v>0.67969513803763415</v>
      </c>
      <c r="N2217">
        <f t="shared" ca="1" si="435"/>
        <v>93681009</v>
      </c>
      <c r="O2217">
        <v>0.28298605286819933</v>
      </c>
      <c r="P2217">
        <f t="shared" ca="1" si="436"/>
        <v>0.66781458590857323</v>
      </c>
      <c r="Q2217">
        <f t="shared" ca="1" si="437"/>
        <v>0.3848285330403739</v>
      </c>
    </row>
    <row r="2218" spans="5:17" x14ac:dyDescent="0.25">
      <c r="E2218" t="str">
        <f t="shared" ca="1" si="432"/>
        <v>{United States1101}</v>
      </c>
      <c r="F2218">
        <v>0.65521066974231534</v>
      </c>
      <c r="G2218">
        <f t="shared" ca="1" si="433"/>
        <v>0.65521066974231534</v>
      </c>
      <c r="H2218">
        <f t="shared" ca="1" si="434"/>
        <v>0.65521066974231534</v>
      </c>
      <c r="N2218">
        <f t="shared" ca="1" si="435"/>
        <v>93713806</v>
      </c>
      <c r="O2218">
        <v>0.68220365504789549</v>
      </c>
      <c r="P2218">
        <f t="shared" ca="1" si="436"/>
        <v>0.56145870862487413</v>
      </c>
      <c r="Q2218">
        <f t="shared" ca="1" si="437"/>
        <v>0.56145870862487413</v>
      </c>
    </row>
    <row r="2219" spans="5:17" x14ac:dyDescent="0.25">
      <c r="E2219" t="str">
        <f t="shared" ca="1" si="432"/>
        <v>{United States1101}</v>
      </c>
      <c r="F2219">
        <v>0.81291165461051229</v>
      </c>
      <c r="G2219">
        <f t="shared" ca="1" si="433"/>
        <v>0.81291165461051229</v>
      </c>
      <c r="H2219">
        <f t="shared" ca="1" si="434"/>
        <v>0.15770098486819695</v>
      </c>
      <c r="N2219">
        <f t="shared" ca="1" si="435"/>
        <v>93713806</v>
      </c>
      <c r="O2219">
        <v>0.56145870862487413</v>
      </c>
      <c r="P2219">
        <f t="shared" ca="1" si="436"/>
        <v>0.68220365504789549</v>
      </c>
      <c r="Q2219">
        <f t="shared" ca="1" si="437"/>
        <v>0.12074494642302136</v>
      </c>
    </row>
    <row r="2220" spans="5:17" x14ac:dyDescent="0.25">
      <c r="E2220" t="str">
        <f t="shared" ca="1" si="432"/>
        <v>{United States1102}</v>
      </c>
      <c r="F2220">
        <v>5.412698100722857E-2</v>
      </c>
      <c r="G2220">
        <f t="shared" ca="1" si="433"/>
        <v>5.412698100722857E-2</v>
      </c>
      <c r="H2220">
        <f t="shared" ca="1" si="434"/>
        <v>5.412698100722857E-2</v>
      </c>
      <c r="N2220">
        <f t="shared" ca="1" si="435"/>
        <v>93755371</v>
      </c>
      <c r="O2220">
        <v>0.96244403128015199</v>
      </c>
      <c r="P2220">
        <f t="shared" ca="1" si="436"/>
        <v>0.32494848158351952</v>
      </c>
      <c r="Q2220">
        <f t="shared" ca="1" si="437"/>
        <v>0.32494848158351952</v>
      </c>
    </row>
    <row r="2221" spans="5:17" x14ac:dyDescent="0.25">
      <c r="E2221" t="str">
        <f t="shared" ca="1" si="432"/>
        <v>{United States1102}</v>
      </c>
      <c r="F2221">
        <v>0.65199656151107632</v>
      </c>
      <c r="G2221">
        <f t="shared" ca="1" si="433"/>
        <v>0.65199656151107632</v>
      </c>
      <c r="H2221">
        <f t="shared" ca="1" si="434"/>
        <v>0.59786958050384775</v>
      </c>
      <c r="N2221">
        <f t="shared" ca="1" si="435"/>
        <v>93755371</v>
      </c>
      <c r="O2221">
        <v>0.32494848158351952</v>
      </c>
      <c r="P2221">
        <f t="shared" ca="1" si="436"/>
        <v>0.96244403128015199</v>
      </c>
      <c r="Q2221">
        <f t="shared" ca="1" si="437"/>
        <v>0.63749554969663247</v>
      </c>
    </row>
    <row r="2222" spans="5:17" x14ac:dyDescent="0.25">
      <c r="E2222" t="str">
        <f t="shared" ca="1" si="432"/>
        <v>{United States1103}</v>
      </c>
      <c r="F2222">
        <v>0.55393131122648154</v>
      </c>
      <c r="G2222">
        <f t="shared" ca="1" si="433"/>
        <v>0.39725159173842184</v>
      </c>
      <c r="H2222">
        <f t="shared" ca="1" si="434"/>
        <v>0.39725159173842184</v>
      </c>
      <c r="N2222">
        <f t="shared" ca="1" si="435"/>
        <v>93826651</v>
      </c>
      <c r="O2222">
        <v>9.9614212214463316E-2</v>
      </c>
      <c r="P2222">
        <f t="shared" ca="1" si="436"/>
        <v>9.9614212214463316E-2</v>
      </c>
      <c r="Q2222">
        <f t="shared" ca="1" si="437"/>
        <v>9.9614212214463316E-2</v>
      </c>
    </row>
    <row r="2223" spans="5:17" x14ac:dyDescent="0.25">
      <c r="E2223" t="str">
        <f t="shared" ca="1" si="432"/>
        <v>{United States1103}</v>
      </c>
      <c r="F2223">
        <v>0.39725159173842184</v>
      </c>
      <c r="G2223">
        <f t="shared" ca="1" si="433"/>
        <v>0.55393131122648154</v>
      </c>
      <c r="H2223">
        <f t="shared" ca="1" si="434"/>
        <v>0.1566797194880597</v>
      </c>
      <c r="N2223">
        <f t="shared" ca="1" si="435"/>
        <v>93826651</v>
      </c>
      <c r="O2223">
        <v>0.89609419717872263</v>
      </c>
      <c r="P2223">
        <f t="shared" ca="1" si="436"/>
        <v>0.89609419717872263</v>
      </c>
      <c r="Q2223">
        <f t="shared" ca="1" si="437"/>
        <v>0.79647998496425931</v>
      </c>
    </row>
    <row r="2224" spans="5:17" x14ac:dyDescent="0.25">
      <c r="E2224" t="str">
        <f t="shared" ca="1" si="432"/>
        <v>{United States1104}</v>
      </c>
      <c r="F2224">
        <v>0.54808545448480273</v>
      </c>
      <c r="G2224">
        <f t="shared" ca="1" si="433"/>
        <v>0.47661511380735999</v>
      </c>
      <c r="H2224">
        <f t="shared" ca="1" si="434"/>
        <v>0.47661511380735999</v>
      </c>
      <c r="N2224">
        <f t="shared" ca="1" si="435"/>
        <v>93948991</v>
      </c>
      <c r="O2224">
        <v>2.551089268763973E-2</v>
      </c>
      <c r="P2224">
        <f t="shared" ca="1" si="436"/>
        <v>2.551089268763973E-2</v>
      </c>
      <c r="Q2224">
        <f t="shared" ca="1" si="437"/>
        <v>2.551089268763973E-2</v>
      </c>
    </row>
    <row r="2225" spans="5:17" x14ac:dyDescent="0.25">
      <c r="E2225" t="str">
        <f t="shared" ca="1" si="432"/>
        <v>{United States1104}</v>
      </c>
      <c r="F2225">
        <v>0.47661511380735999</v>
      </c>
      <c r="G2225">
        <f t="shared" ca="1" si="433"/>
        <v>0.54808545448480273</v>
      </c>
      <c r="H2225">
        <f t="shared" ca="1" si="434"/>
        <v>7.1470340677442734E-2</v>
      </c>
      <c r="N2225">
        <f t="shared" ca="1" si="435"/>
        <v>93948991</v>
      </c>
      <c r="O2225">
        <v>0.84194565331846849</v>
      </c>
      <c r="P2225">
        <f t="shared" ca="1" si="436"/>
        <v>0.84194565331846849</v>
      </c>
      <c r="Q2225">
        <f t="shared" ca="1" si="437"/>
        <v>0.81643476063082876</v>
      </c>
    </row>
    <row r="2226" spans="5:17" x14ac:dyDescent="0.25">
      <c r="E2226" t="str">
        <f t="shared" ca="1" si="432"/>
        <v>{United States1105}</v>
      </c>
      <c r="F2226">
        <v>0.19262178730500634</v>
      </c>
      <c r="G2226">
        <f t="shared" ca="1" si="433"/>
        <v>0.19262178730500634</v>
      </c>
      <c r="H2226">
        <f t="shared" ca="1" si="434"/>
        <v>0.19262178730500634</v>
      </c>
      <c r="N2226">
        <f t="shared" ca="1" si="435"/>
        <v>94011530</v>
      </c>
      <c r="O2226">
        <v>8.3014315575040798E-2</v>
      </c>
      <c r="P2226">
        <f t="shared" ca="1" si="436"/>
        <v>8.3014315575040798E-2</v>
      </c>
      <c r="Q2226">
        <f t="shared" ca="1" si="437"/>
        <v>8.3014315575040798E-2</v>
      </c>
    </row>
    <row r="2227" spans="5:17" x14ac:dyDescent="0.25">
      <c r="E2227" t="str">
        <f t="shared" ca="1" si="432"/>
        <v>{United States1105}</v>
      </c>
      <c r="F2227">
        <v>0.58844078176728154</v>
      </c>
      <c r="G2227">
        <f t="shared" ca="1" si="433"/>
        <v>0.58844078176728154</v>
      </c>
      <c r="H2227">
        <f t="shared" ca="1" si="434"/>
        <v>0.3958189944622752</v>
      </c>
      <c r="N2227">
        <f t="shared" ca="1" si="435"/>
        <v>94011530</v>
      </c>
      <c r="O2227">
        <v>0.71035753521015554</v>
      </c>
      <c r="P2227">
        <f t="shared" ca="1" si="436"/>
        <v>0.71035753521015554</v>
      </c>
      <c r="Q2227">
        <f t="shared" ca="1" si="437"/>
        <v>0.62734321963511475</v>
      </c>
    </row>
    <row r="2228" spans="5:17" x14ac:dyDescent="0.25">
      <c r="E2228" t="str">
        <f t="shared" ca="1" si="432"/>
        <v>{United States1106}</v>
      </c>
      <c r="F2228">
        <v>0.20191785766424641</v>
      </c>
      <c r="G2228">
        <f t="shared" ca="1" si="433"/>
        <v>0.20191785766424641</v>
      </c>
      <c r="H2228">
        <f t="shared" ca="1" si="434"/>
        <v>0.20191785766424641</v>
      </c>
      <c r="N2228">
        <f t="shared" ca="1" si="435"/>
        <v>94041971</v>
      </c>
      <c r="O2228">
        <v>0.76364493774525244</v>
      </c>
      <c r="P2228">
        <f t="shared" ca="1" si="436"/>
        <v>6.984661239424228E-2</v>
      </c>
      <c r="Q2228">
        <f t="shared" ca="1" si="437"/>
        <v>6.984661239424228E-2</v>
      </c>
    </row>
    <row r="2229" spans="5:17" x14ac:dyDescent="0.25">
      <c r="E2229" t="str">
        <f t="shared" ca="1" si="432"/>
        <v>{United States1106}</v>
      </c>
      <c r="F2229">
        <v>0.40562546686957557</v>
      </c>
      <c r="G2229">
        <f t="shared" ca="1" si="433"/>
        <v>0.40562546686957557</v>
      </c>
      <c r="H2229">
        <f t="shared" ca="1" si="434"/>
        <v>0.20370760920532915</v>
      </c>
      <c r="N2229">
        <f t="shared" ca="1" si="435"/>
        <v>94041971</v>
      </c>
      <c r="O2229">
        <v>6.984661239424228E-2</v>
      </c>
      <c r="P2229">
        <f t="shared" ca="1" si="436"/>
        <v>0.76364493774525244</v>
      </c>
      <c r="Q2229">
        <f t="shared" ca="1" si="437"/>
        <v>0.69379832535101016</v>
      </c>
    </row>
    <row r="2230" spans="5:17" x14ac:dyDescent="0.25">
      <c r="E2230" t="str">
        <f t="shared" ca="1" si="432"/>
        <v>{United States1107}</v>
      </c>
      <c r="F2230">
        <v>1.3056517717941918E-2</v>
      </c>
      <c r="G2230">
        <f t="shared" ca="1" si="433"/>
        <v>1.3056517717941918E-2</v>
      </c>
      <c r="H2230">
        <f t="shared" ca="1" si="434"/>
        <v>1.3056517717941918E-2</v>
      </c>
      <c r="N2230">
        <f t="shared" ca="1" si="435"/>
        <v>94288387</v>
      </c>
      <c r="O2230">
        <v>0.37896351627638236</v>
      </c>
      <c r="P2230">
        <f t="shared" ca="1" si="436"/>
        <v>0.37896351627638236</v>
      </c>
      <c r="Q2230">
        <f t="shared" ca="1" si="437"/>
        <v>0.37896351627638236</v>
      </c>
    </row>
    <row r="2231" spans="5:17" x14ac:dyDescent="0.25">
      <c r="E2231" t="str">
        <f t="shared" ca="1" si="432"/>
        <v>{United States1107}</v>
      </c>
      <c r="F2231">
        <v>0.26501323622868944</v>
      </c>
      <c r="G2231">
        <f t="shared" ca="1" si="433"/>
        <v>0.26501323622868944</v>
      </c>
      <c r="H2231">
        <f t="shared" ca="1" si="434"/>
        <v>0.25195671851074752</v>
      </c>
      <c r="N2231">
        <f t="shared" ca="1" si="435"/>
        <v>94288387</v>
      </c>
      <c r="O2231">
        <v>0.9145806472960214</v>
      </c>
      <c r="P2231">
        <f t="shared" ca="1" si="436"/>
        <v>0.9145806472960214</v>
      </c>
      <c r="Q2231">
        <f t="shared" ca="1" si="437"/>
        <v>0.53561713101963904</v>
      </c>
    </row>
    <row r="2232" spans="5:17" x14ac:dyDescent="0.25">
      <c r="E2232" t="str">
        <f t="shared" ca="1" si="432"/>
        <v>{United States1108}</v>
      </c>
      <c r="F2232">
        <v>0.75347367458260572</v>
      </c>
      <c r="G2232">
        <f t="shared" ca="1" si="433"/>
        <v>0.3072534194316644</v>
      </c>
      <c r="H2232">
        <f t="shared" ca="1" si="434"/>
        <v>0.3072534194316644</v>
      </c>
      <c r="N2232">
        <f t="shared" ca="1" si="435"/>
        <v>94296164</v>
      </c>
      <c r="O2232">
        <v>0.90220489555499828</v>
      </c>
      <c r="P2232">
        <f t="shared" ca="1" si="436"/>
        <v>0.50958398480250855</v>
      </c>
      <c r="Q2232">
        <f t="shared" ca="1" si="437"/>
        <v>0.50958398480250855</v>
      </c>
    </row>
    <row r="2233" spans="5:17" x14ac:dyDescent="0.25">
      <c r="E2233" t="str">
        <f t="shared" ca="1" si="432"/>
        <v>{United States1108}</v>
      </c>
      <c r="F2233">
        <v>0.3072534194316644</v>
      </c>
      <c r="G2233">
        <f t="shared" ca="1" si="433"/>
        <v>0.75347367458260572</v>
      </c>
      <c r="H2233">
        <f t="shared" ca="1" si="434"/>
        <v>0.44622025515094133</v>
      </c>
      <c r="N2233">
        <f t="shared" ca="1" si="435"/>
        <v>94296164</v>
      </c>
      <c r="O2233">
        <v>0.50958398480250855</v>
      </c>
      <c r="P2233">
        <f t="shared" ca="1" si="436"/>
        <v>0.90220489555499828</v>
      </c>
      <c r="Q2233">
        <f t="shared" ca="1" si="437"/>
        <v>0.39262091075248973</v>
      </c>
    </row>
    <row r="2234" spans="5:17" x14ac:dyDescent="0.25">
      <c r="E2234" t="str">
        <f t="shared" ca="1" si="432"/>
        <v>{United States1109}</v>
      </c>
      <c r="F2234">
        <v>0.35771959474724535</v>
      </c>
      <c r="G2234">
        <f t="shared" ca="1" si="433"/>
        <v>5.1792669578065498E-2</v>
      </c>
      <c r="H2234">
        <f t="shared" ca="1" si="434"/>
        <v>5.1792669578065498E-2</v>
      </c>
      <c r="N2234">
        <f t="shared" ca="1" si="435"/>
        <v>94312759</v>
      </c>
      <c r="O2234">
        <v>0.14993731068789207</v>
      </c>
      <c r="P2234">
        <f t="shared" ca="1" si="436"/>
        <v>0.14993731068789207</v>
      </c>
      <c r="Q2234">
        <f t="shared" ca="1" si="437"/>
        <v>0.14993731068789207</v>
      </c>
    </row>
    <row r="2235" spans="5:17" x14ac:dyDescent="0.25">
      <c r="E2235" t="str">
        <f t="shared" ca="1" si="432"/>
        <v>{United States1109}</v>
      </c>
      <c r="F2235">
        <v>5.1792669578065498E-2</v>
      </c>
      <c r="G2235">
        <f t="shared" ca="1" si="433"/>
        <v>0.35771959474724535</v>
      </c>
      <c r="H2235">
        <f t="shared" ca="1" si="434"/>
        <v>0.30592692516917985</v>
      </c>
      <c r="N2235">
        <f t="shared" ca="1" si="435"/>
        <v>94312759</v>
      </c>
      <c r="O2235">
        <v>0.66212635794068653</v>
      </c>
      <c r="P2235">
        <f t="shared" ca="1" si="436"/>
        <v>0.66212635794068653</v>
      </c>
      <c r="Q2235">
        <f t="shared" ca="1" si="437"/>
        <v>0.51218904725279446</v>
      </c>
    </row>
    <row r="2236" spans="5:17" x14ac:dyDescent="0.25">
      <c r="E2236" t="str">
        <f t="shared" ca="1" si="432"/>
        <v>{United States1110}</v>
      </c>
      <c r="F2236">
        <v>0.20509115269269174</v>
      </c>
      <c r="G2236">
        <f t="shared" ca="1" si="433"/>
        <v>0.20509115269269174</v>
      </c>
      <c r="H2236">
        <f t="shared" ca="1" si="434"/>
        <v>0.20509115269269174</v>
      </c>
      <c r="N2236">
        <f t="shared" ca="1" si="435"/>
        <v>94425036</v>
      </c>
      <c r="O2236">
        <v>0.64873920019751874</v>
      </c>
      <c r="P2236">
        <f t="shared" ca="1" si="436"/>
        <v>0.45985971383024482</v>
      </c>
      <c r="Q2236">
        <f t="shared" ca="1" si="437"/>
        <v>0.45985971383024482</v>
      </c>
    </row>
    <row r="2237" spans="5:17" x14ac:dyDescent="0.25">
      <c r="E2237" t="str">
        <f t="shared" ca="1" si="432"/>
        <v>{United States1110}</v>
      </c>
      <c r="F2237">
        <v>0.77688300198854521</v>
      </c>
      <c r="G2237">
        <f t="shared" ca="1" si="433"/>
        <v>0.77688300198854521</v>
      </c>
      <c r="H2237">
        <f t="shared" ca="1" si="434"/>
        <v>0.57179184929585347</v>
      </c>
      <c r="N2237">
        <f t="shared" ca="1" si="435"/>
        <v>94425036</v>
      </c>
      <c r="O2237">
        <v>0.45985971383024482</v>
      </c>
      <c r="P2237">
        <f t="shared" ca="1" si="436"/>
        <v>0.64873920019751874</v>
      </c>
      <c r="Q2237">
        <f t="shared" ca="1" si="437"/>
        <v>0.18887948636727392</v>
      </c>
    </row>
    <row r="2238" spans="5:17" x14ac:dyDescent="0.25">
      <c r="E2238" t="str">
        <f t="shared" ca="1" si="432"/>
        <v>{United States1111}</v>
      </c>
      <c r="F2238">
        <v>0.49095586990309559</v>
      </c>
      <c r="G2238">
        <f t="shared" ca="1" si="433"/>
        <v>0.49095586990309559</v>
      </c>
      <c r="H2238">
        <f t="shared" ca="1" si="434"/>
        <v>0.49095586990309559</v>
      </c>
      <c r="N2238">
        <f t="shared" ca="1" si="435"/>
        <v>94841577</v>
      </c>
      <c r="O2238">
        <v>0.66965286682300917</v>
      </c>
      <c r="P2238">
        <f t="shared" ca="1" si="436"/>
        <v>0.59617353489149016</v>
      </c>
      <c r="Q2238">
        <f t="shared" ca="1" si="437"/>
        <v>0.59617353489149016</v>
      </c>
    </row>
    <row r="2239" spans="5:17" x14ac:dyDescent="0.25">
      <c r="E2239" t="str">
        <f t="shared" ca="1" si="432"/>
        <v>{United States1111}</v>
      </c>
      <c r="F2239">
        <v>0.78084594023343001</v>
      </c>
      <c r="G2239">
        <f t="shared" ca="1" si="433"/>
        <v>0.78084594023343001</v>
      </c>
      <c r="H2239">
        <f t="shared" ca="1" si="434"/>
        <v>0.28989007033033443</v>
      </c>
      <c r="N2239">
        <f t="shared" ca="1" si="435"/>
        <v>94841577</v>
      </c>
      <c r="O2239">
        <v>0.59617353489149016</v>
      </c>
      <c r="P2239">
        <f t="shared" ca="1" si="436"/>
        <v>0.66965286682300917</v>
      </c>
      <c r="Q2239">
        <f t="shared" ca="1" si="437"/>
        <v>7.347933193151901E-2</v>
      </c>
    </row>
    <row r="2240" spans="5:17" x14ac:dyDescent="0.25">
      <c r="E2240" t="str">
        <f t="shared" ca="1" si="432"/>
        <v>{United States1112}</v>
      </c>
      <c r="F2240">
        <v>0.43189973303047202</v>
      </c>
      <c r="G2240">
        <f t="shared" ca="1" si="433"/>
        <v>0.23912495937018752</v>
      </c>
      <c r="H2240">
        <f t="shared" ca="1" si="434"/>
        <v>0.23912495937018752</v>
      </c>
      <c r="N2240">
        <f t="shared" ca="1" si="435"/>
        <v>94866841</v>
      </c>
      <c r="O2240">
        <v>0.1977448912982519</v>
      </c>
      <c r="P2240">
        <f t="shared" ca="1" si="436"/>
        <v>0.1977448912982519</v>
      </c>
      <c r="Q2240">
        <f t="shared" ca="1" si="437"/>
        <v>0.1977448912982519</v>
      </c>
    </row>
    <row r="2241" spans="5:17" x14ac:dyDescent="0.25">
      <c r="E2241" t="str">
        <f t="shared" ca="1" si="432"/>
        <v>{United States1112}</v>
      </c>
      <c r="F2241">
        <v>0.23912495937018752</v>
      </c>
      <c r="G2241">
        <f t="shared" ca="1" si="433"/>
        <v>0.43189973303047202</v>
      </c>
      <c r="H2241">
        <f t="shared" ca="1" si="434"/>
        <v>0.1927747736602845</v>
      </c>
      <c r="N2241">
        <f t="shared" ca="1" si="435"/>
        <v>94866841</v>
      </c>
      <c r="O2241">
        <v>0.53320743919993507</v>
      </c>
      <c r="P2241">
        <f t="shared" ca="1" si="436"/>
        <v>0.53320743919993507</v>
      </c>
      <c r="Q2241">
        <f t="shared" ca="1" si="437"/>
        <v>0.33546254790168317</v>
      </c>
    </row>
    <row r="2242" spans="5:17" x14ac:dyDescent="0.25">
      <c r="E2242" t="str">
        <f t="shared" ca="1" si="432"/>
        <v>{United States1113}</v>
      </c>
      <c r="F2242">
        <v>0.36952606451316083</v>
      </c>
      <c r="G2242">
        <f t="shared" ca="1" si="433"/>
        <v>0.36952606451316083</v>
      </c>
      <c r="H2242">
        <f t="shared" ca="1" si="434"/>
        <v>0.36952606451316083</v>
      </c>
      <c r="N2242">
        <f t="shared" ca="1" si="435"/>
        <v>94875774</v>
      </c>
      <c r="O2242">
        <v>0.84275657361830458</v>
      </c>
      <c r="P2242">
        <f t="shared" ca="1" si="436"/>
        <v>0.67879083278988162</v>
      </c>
      <c r="Q2242">
        <f t="shared" ca="1" si="437"/>
        <v>0.67879083278988162</v>
      </c>
    </row>
    <row r="2243" spans="5:17" x14ac:dyDescent="0.25">
      <c r="E2243" t="str">
        <f t="shared" ref="E2243:E2306" ca="1" si="438">INDIRECT(ADDRESS(INT((ROW())/2)+1,1))</f>
        <v>{United States1113}</v>
      </c>
      <c r="F2243">
        <v>0.77556058266302585</v>
      </c>
      <c r="G2243">
        <f t="shared" ref="G2243:G2306" ca="1" si="439">SMALL(OFFSET($F$2,MATCH($E2243,$E$2:$E$2425,0)-1,0,COUNTIF($E$2:$E$2425,E2243),1),ROW()-MATCH($E2243,$E$2:$E$2425,0))</f>
        <v>0.77556058266302585</v>
      </c>
      <c r="H2243">
        <f t="shared" ref="H2243:H2306" ca="1" si="440">IF(E2243&lt;&gt;E2242,G2243,G2243-G2242)</f>
        <v>0.40603451814986502</v>
      </c>
      <c r="N2243">
        <f t="shared" ref="N2243:N2306" ca="1" si="441">INDIRECT(ADDRESS(INT((ROW())/2)+1,13))</f>
        <v>94875774</v>
      </c>
      <c r="O2243">
        <v>0.67879083278988162</v>
      </c>
      <c r="P2243">
        <f t="shared" ref="P2243:P2306" ca="1" si="442">SMALL(OFFSET($O$2,MATCH($N2243,$N$2:$N$2425,0)-1,0,COUNTIF($N$2:$N$2425,N2243),1),ROW()-MATCH($N2243,$N$2:$N$2425,0))</f>
        <v>0.84275657361830458</v>
      </c>
      <c r="Q2243">
        <f t="shared" ref="Q2243:Q2306" ca="1" si="443">IF(N2243&lt;&gt;N2242,P2243,P2243-P2242)</f>
        <v>0.16396574082842297</v>
      </c>
    </row>
    <row r="2244" spans="5:17" x14ac:dyDescent="0.25">
      <c r="E2244" t="str">
        <f t="shared" ca="1" si="438"/>
        <v>{United States1114}</v>
      </c>
      <c r="F2244">
        <v>0.40488043056427547</v>
      </c>
      <c r="G2244">
        <f t="shared" ca="1" si="439"/>
        <v>0.40488043056427547</v>
      </c>
      <c r="H2244">
        <f t="shared" ca="1" si="440"/>
        <v>0.40488043056427547</v>
      </c>
      <c r="N2244">
        <f t="shared" ca="1" si="441"/>
        <v>94884215</v>
      </c>
      <c r="O2244">
        <v>0.51915658532534026</v>
      </c>
      <c r="P2244">
        <f t="shared" ca="1" si="442"/>
        <v>0.51915658532534026</v>
      </c>
      <c r="Q2244">
        <f t="shared" ca="1" si="443"/>
        <v>0.51915658532534026</v>
      </c>
    </row>
    <row r="2245" spans="5:17" x14ac:dyDescent="0.25">
      <c r="E2245" t="str">
        <f t="shared" ca="1" si="438"/>
        <v>{United States1114}</v>
      </c>
      <c r="F2245">
        <v>0.72997810609178282</v>
      </c>
      <c r="G2245">
        <f t="shared" ca="1" si="439"/>
        <v>0.72997810609178282</v>
      </c>
      <c r="H2245">
        <f t="shared" ca="1" si="440"/>
        <v>0.32509767552750735</v>
      </c>
      <c r="N2245">
        <f t="shared" ca="1" si="441"/>
        <v>94884215</v>
      </c>
      <c r="O2245">
        <v>0.90036345729124345</v>
      </c>
      <c r="P2245">
        <f t="shared" ca="1" si="442"/>
        <v>0.90036345729124345</v>
      </c>
      <c r="Q2245">
        <f t="shared" ca="1" si="443"/>
        <v>0.38120687196590319</v>
      </c>
    </row>
    <row r="2246" spans="5:17" x14ac:dyDescent="0.25">
      <c r="E2246" t="str">
        <f t="shared" ca="1" si="438"/>
        <v>{United States1115}</v>
      </c>
      <c r="F2246">
        <v>7.8155934995738363E-4</v>
      </c>
      <c r="G2246">
        <f t="shared" ca="1" si="439"/>
        <v>7.8155934995738363E-4</v>
      </c>
      <c r="H2246">
        <f t="shared" ca="1" si="440"/>
        <v>7.8155934995738363E-4</v>
      </c>
      <c r="N2246">
        <f t="shared" ca="1" si="441"/>
        <v>94965742</v>
      </c>
      <c r="O2246">
        <v>0.86906121566906502</v>
      </c>
      <c r="P2246">
        <f t="shared" ca="1" si="442"/>
        <v>3.3410083004199009E-2</v>
      </c>
      <c r="Q2246">
        <f t="shared" ca="1" si="443"/>
        <v>3.3410083004199009E-2</v>
      </c>
    </row>
    <row r="2247" spans="5:17" x14ac:dyDescent="0.25">
      <c r="E2247" t="str">
        <f t="shared" ca="1" si="438"/>
        <v>{United States1115}</v>
      </c>
      <c r="F2247">
        <v>9.6639908891230641E-3</v>
      </c>
      <c r="G2247">
        <f t="shared" ca="1" si="439"/>
        <v>9.6639908891230641E-3</v>
      </c>
      <c r="H2247">
        <f t="shared" ca="1" si="440"/>
        <v>8.8824315391656805E-3</v>
      </c>
      <c r="N2247">
        <f t="shared" ca="1" si="441"/>
        <v>94965742</v>
      </c>
      <c r="O2247">
        <v>3.3410083004199009E-2</v>
      </c>
      <c r="P2247">
        <f t="shared" ca="1" si="442"/>
        <v>0.86906121566906502</v>
      </c>
      <c r="Q2247">
        <f t="shared" ca="1" si="443"/>
        <v>0.83565113266486601</v>
      </c>
    </row>
    <row r="2248" spans="5:17" x14ac:dyDescent="0.25">
      <c r="E2248" t="str">
        <f t="shared" ca="1" si="438"/>
        <v>{United States1116}</v>
      </c>
      <c r="F2248">
        <v>0.24925308757343145</v>
      </c>
      <c r="G2248">
        <f t="shared" ca="1" si="439"/>
        <v>0.24925308757343145</v>
      </c>
      <c r="H2248">
        <f t="shared" ca="1" si="440"/>
        <v>0.24925308757343145</v>
      </c>
      <c r="N2248">
        <f t="shared" ca="1" si="441"/>
        <v>95250390</v>
      </c>
      <c r="O2248">
        <v>0.43699217442934879</v>
      </c>
      <c r="P2248">
        <f t="shared" ca="1" si="442"/>
        <v>0.43699217442934879</v>
      </c>
      <c r="Q2248">
        <f t="shared" ca="1" si="443"/>
        <v>0.43699217442934879</v>
      </c>
    </row>
    <row r="2249" spans="5:17" x14ac:dyDescent="0.25">
      <c r="E2249" t="str">
        <f t="shared" ca="1" si="438"/>
        <v>{United States1116}</v>
      </c>
      <c r="F2249">
        <v>0.32424773821844877</v>
      </c>
      <c r="G2249">
        <f t="shared" ca="1" si="439"/>
        <v>0.32424773821844877</v>
      </c>
      <c r="H2249">
        <f t="shared" ca="1" si="440"/>
        <v>7.4994650645017313E-2</v>
      </c>
      <c r="N2249">
        <f t="shared" ca="1" si="441"/>
        <v>95250390</v>
      </c>
      <c r="O2249">
        <v>0.83358421906451696</v>
      </c>
      <c r="P2249">
        <f t="shared" ca="1" si="442"/>
        <v>0.83358421906451696</v>
      </c>
      <c r="Q2249">
        <f t="shared" ca="1" si="443"/>
        <v>0.39659204463516817</v>
      </c>
    </row>
    <row r="2250" spans="5:17" x14ac:dyDescent="0.25">
      <c r="E2250" t="str">
        <f t="shared" ca="1" si="438"/>
        <v>{United States1117}</v>
      </c>
      <c r="F2250">
        <v>0.59568652553751889</v>
      </c>
      <c r="G2250">
        <f t="shared" ca="1" si="439"/>
        <v>0.59568652553751889</v>
      </c>
      <c r="H2250">
        <f t="shared" ca="1" si="440"/>
        <v>0.59568652553751889</v>
      </c>
      <c r="N2250">
        <f t="shared" ca="1" si="441"/>
        <v>95298365</v>
      </c>
      <c r="O2250">
        <v>0.6807795569757461</v>
      </c>
      <c r="P2250">
        <f t="shared" ca="1" si="442"/>
        <v>0.6807795569757461</v>
      </c>
      <c r="Q2250">
        <f t="shared" ca="1" si="443"/>
        <v>0.6807795569757461</v>
      </c>
    </row>
    <row r="2251" spans="5:17" x14ac:dyDescent="0.25">
      <c r="E2251" t="str">
        <f t="shared" ca="1" si="438"/>
        <v>{United States1117}</v>
      </c>
      <c r="F2251">
        <v>0.60058368658740402</v>
      </c>
      <c r="G2251">
        <f t="shared" ca="1" si="439"/>
        <v>0.60058368658740402</v>
      </c>
      <c r="H2251">
        <f t="shared" ca="1" si="440"/>
        <v>4.8971610498851348E-3</v>
      </c>
      <c r="N2251">
        <f t="shared" ca="1" si="441"/>
        <v>95298365</v>
      </c>
      <c r="O2251">
        <v>0.99764463443985618</v>
      </c>
      <c r="P2251">
        <f t="shared" ca="1" si="442"/>
        <v>0.99764463443985618</v>
      </c>
      <c r="Q2251">
        <f t="shared" ca="1" si="443"/>
        <v>0.31686507746411008</v>
      </c>
    </row>
    <row r="2252" spans="5:17" x14ac:dyDescent="0.25">
      <c r="E2252" t="str">
        <f t="shared" ca="1" si="438"/>
        <v>{United States1118}</v>
      </c>
      <c r="F2252">
        <v>0.752924359034852</v>
      </c>
      <c r="G2252">
        <f t="shared" ca="1" si="439"/>
        <v>0.5472824498702874</v>
      </c>
      <c r="H2252">
        <f t="shared" ca="1" si="440"/>
        <v>0.5472824498702874</v>
      </c>
      <c r="N2252">
        <f t="shared" ca="1" si="441"/>
        <v>95357704</v>
      </c>
      <c r="O2252">
        <v>0.54826724741028343</v>
      </c>
      <c r="P2252">
        <f t="shared" ca="1" si="442"/>
        <v>0.43343540172801553</v>
      </c>
      <c r="Q2252">
        <f t="shared" ca="1" si="443"/>
        <v>0.43343540172801553</v>
      </c>
    </row>
    <row r="2253" spans="5:17" x14ac:dyDescent="0.25">
      <c r="E2253" t="str">
        <f t="shared" ca="1" si="438"/>
        <v>{United States1118}</v>
      </c>
      <c r="F2253">
        <v>0.5472824498702874</v>
      </c>
      <c r="G2253">
        <f t="shared" ca="1" si="439"/>
        <v>0.752924359034852</v>
      </c>
      <c r="H2253">
        <f t="shared" ca="1" si="440"/>
        <v>0.2056419091645646</v>
      </c>
      <c r="N2253">
        <f t="shared" ca="1" si="441"/>
        <v>95357704</v>
      </c>
      <c r="O2253">
        <v>0.43343540172801553</v>
      </c>
      <c r="P2253">
        <f t="shared" ca="1" si="442"/>
        <v>0.54826724741028343</v>
      </c>
      <c r="Q2253">
        <f t="shared" ca="1" si="443"/>
        <v>0.1148318456822679</v>
      </c>
    </row>
    <row r="2254" spans="5:17" x14ac:dyDescent="0.25">
      <c r="E2254" t="str">
        <f t="shared" ca="1" si="438"/>
        <v>{United States1119}</v>
      </c>
      <c r="F2254">
        <v>0.43700289109513601</v>
      </c>
      <c r="G2254">
        <f t="shared" ca="1" si="439"/>
        <v>0.39854202557680052</v>
      </c>
      <c r="H2254">
        <f t="shared" ca="1" si="440"/>
        <v>0.39854202557680052</v>
      </c>
      <c r="N2254">
        <f t="shared" ca="1" si="441"/>
        <v>95569876</v>
      </c>
      <c r="O2254">
        <v>0.14926688303826674</v>
      </c>
      <c r="P2254">
        <f t="shared" ca="1" si="442"/>
        <v>0.14926688303826674</v>
      </c>
      <c r="Q2254">
        <f t="shared" ca="1" si="443"/>
        <v>0.14926688303826674</v>
      </c>
    </row>
    <row r="2255" spans="5:17" x14ac:dyDescent="0.25">
      <c r="E2255" t="str">
        <f t="shared" ca="1" si="438"/>
        <v>{United States1119}</v>
      </c>
      <c r="F2255">
        <v>0.39854202557680052</v>
      </c>
      <c r="G2255">
        <f t="shared" ca="1" si="439"/>
        <v>0.43700289109513601</v>
      </c>
      <c r="H2255">
        <f t="shared" ca="1" si="440"/>
        <v>3.8460865518335496E-2</v>
      </c>
      <c r="N2255">
        <f t="shared" ca="1" si="441"/>
        <v>95569876</v>
      </c>
      <c r="O2255">
        <v>0.73500517759317863</v>
      </c>
      <c r="P2255">
        <f t="shared" ca="1" si="442"/>
        <v>0.73500517759317863</v>
      </c>
      <c r="Q2255">
        <f t="shared" ca="1" si="443"/>
        <v>0.58573829455491189</v>
      </c>
    </row>
    <row r="2256" spans="5:17" x14ac:dyDescent="0.25">
      <c r="E2256" t="str">
        <f t="shared" ca="1" si="438"/>
        <v>{United States1120}</v>
      </c>
      <c r="F2256">
        <v>0.57996087562097498</v>
      </c>
      <c r="G2256">
        <f t="shared" ca="1" si="439"/>
        <v>0.26753764316897843</v>
      </c>
      <c r="H2256">
        <f t="shared" ca="1" si="440"/>
        <v>0.26753764316897843</v>
      </c>
      <c r="N2256">
        <f t="shared" ca="1" si="441"/>
        <v>95682299</v>
      </c>
      <c r="O2256">
        <v>0.14563244453337054</v>
      </c>
      <c r="P2256">
        <f t="shared" ca="1" si="442"/>
        <v>0.14563244453337054</v>
      </c>
      <c r="Q2256">
        <f t="shared" ca="1" si="443"/>
        <v>0.14563244453337054</v>
      </c>
    </row>
    <row r="2257" spans="5:17" x14ac:dyDescent="0.25">
      <c r="E2257" t="str">
        <f t="shared" ca="1" si="438"/>
        <v>{United States1120}</v>
      </c>
      <c r="F2257">
        <v>0.26753764316897843</v>
      </c>
      <c r="G2257">
        <f t="shared" ca="1" si="439"/>
        <v>0.57996087562097498</v>
      </c>
      <c r="H2257">
        <f t="shared" ca="1" si="440"/>
        <v>0.31242323245199655</v>
      </c>
      <c r="N2257">
        <f t="shared" ca="1" si="441"/>
        <v>95682299</v>
      </c>
      <c r="O2257">
        <v>0.14695788676309951</v>
      </c>
      <c r="P2257">
        <f t="shared" ca="1" si="442"/>
        <v>0.14695788676309951</v>
      </c>
      <c r="Q2257">
        <f t="shared" ca="1" si="443"/>
        <v>1.3254422297289681E-3</v>
      </c>
    </row>
    <row r="2258" spans="5:17" x14ac:dyDescent="0.25">
      <c r="E2258" t="str">
        <f t="shared" ca="1" si="438"/>
        <v>{United States1121}</v>
      </c>
      <c r="F2258">
        <v>0.57688726709159133</v>
      </c>
      <c r="G2258">
        <f t="shared" ca="1" si="439"/>
        <v>0.30636272374671858</v>
      </c>
      <c r="H2258">
        <f t="shared" ca="1" si="440"/>
        <v>0.30636272374671858</v>
      </c>
      <c r="N2258">
        <f t="shared" ca="1" si="441"/>
        <v>95698334</v>
      </c>
      <c r="O2258">
        <v>0.61025533035589397</v>
      </c>
      <c r="P2258">
        <f t="shared" ca="1" si="442"/>
        <v>0.23363543048010182</v>
      </c>
      <c r="Q2258">
        <f t="shared" ca="1" si="443"/>
        <v>0.23363543048010182</v>
      </c>
    </row>
    <row r="2259" spans="5:17" x14ac:dyDescent="0.25">
      <c r="E2259" t="str">
        <f t="shared" ca="1" si="438"/>
        <v>{United States1121}</v>
      </c>
      <c r="F2259">
        <v>0.30636272374671858</v>
      </c>
      <c r="G2259">
        <f t="shared" ca="1" si="439"/>
        <v>0.57688726709159133</v>
      </c>
      <c r="H2259">
        <f t="shared" ca="1" si="440"/>
        <v>0.27052454334487275</v>
      </c>
      <c r="N2259">
        <f t="shared" ca="1" si="441"/>
        <v>95698334</v>
      </c>
      <c r="O2259">
        <v>0.23363543048010182</v>
      </c>
      <c r="P2259">
        <f t="shared" ca="1" si="442"/>
        <v>0.61025533035589397</v>
      </c>
      <c r="Q2259">
        <f t="shared" ca="1" si="443"/>
        <v>0.37661989987579214</v>
      </c>
    </row>
    <row r="2260" spans="5:17" x14ac:dyDescent="0.25">
      <c r="E2260" t="str">
        <f t="shared" ca="1" si="438"/>
        <v>{United States1122}</v>
      </c>
      <c r="F2260">
        <v>0.16323850046856903</v>
      </c>
      <c r="G2260">
        <f t="shared" ca="1" si="439"/>
        <v>0.16323850046856903</v>
      </c>
      <c r="H2260">
        <f t="shared" ca="1" si="440"/>
        <v>0.16323850046856903</v>
      </c>
      <c r="N2260">
        <f t="shared" ca="1" si="441"/>
        <v>95735618</v>
      </c>
      <c r="O2260">
        <v>0.75844820630563148</v>
      </c>
      <c r="P2260">
        <f t="shared" ca="1" si="442"/>
        <v>0.57703318716259611</v>
      </c>
      <c r="Q2260">
        <f t="shared" ca="1" si="443"/>
        <v>0.57703318716259611</v>
      </c>
    </row>
    <row r="2261" spans="5:17" x14ac:dyDescent="0.25">
      <c r="E2261" t="str">
        <f t="shared" ca="1" si="438"/>
        <v>{United States1122}</v>
      </c>
      <c r="F2261">
        <v>0.79998203124596412</v>
      </c>
      <c r="G2261">
        <f t="shared" ca="1" si="439"/>
        <v>0.79998203124596412</v>
      </c>
      <c r="H2261">
        <f t="shared" ca="1" si="440"/>
        <v>0.63674353077739509</v>
      </c>
      <c r="N2261">
        <f t="shared" ca="1" si="441"/>
        <v>95735618</v>
      </c>
      <c r="O2261">
        <v>0.57703318716259611</v>
      </c>
      <c r="P2261">
        <f t="shared" ca="1" si="442"/>
        <v>0.75844820630563148</v>
      </c>
      <c r="Q2261">
        <f t="shared" ca="1" si="443"/>
        <v>0.18141501914303537</v>
      </c>
    </row>
    <row r="2262" spans="5:17" x14ac:dyDescent="0.25">
      <c r="E2262" t="str">
        <f t="shared" ca="1" si="438"/>
        <v>{United States1123}</v>
      </c>
      <c r="F2262">
        <v>0.16899660170590025</v>
      </c>
      <c r="G2262">
        <f t="shared" ca="1" si="439"/>
        <v>0.16899660170590025</v>
      </c>
      <c r="H2262">
        <f t="shared" ca="1" si="440"/>
        <v>0.16899660170590025</v>
      </c>
      <c r="N2262">
        <f t="shared" ca="1" si="441"/>
        <v>95768983</v>
      </c>
      <c r="O2262">
        <v>0.80168083119129974</v>
      </c>
      <c r="P2262">
        <f t="shared" ca="1" si="442"/>
        <v>0.69013698218753317</v>
      </c>
      <c r="Q2262">
        <f t="shared" ca="1" si="443"/>
        <v>0.69013698218753317</v>
      </c>
    </row>
    <row r="2263" spans="5:17" x14ac:dyDescent="0.25">
      <c r="E2263" t="str">
        <f t="shared" ca="1" si="438"/>
        <v>{United States1123}</v>
      </c>
      <c r="F2263">
        <v>0.69805864861486355</v>
      </c>
      <c r="G2263">
        <f t="shared" ca="1" si="439"/>
        <v>0.69805864861486355</v>
      </c>
      <c r="H2263">
        <f t="shared" ca="1" si="440"/>
        <v>0.5290620469089633</v>
      </c>
      <c r="N2263">
        <f t="shared" ca="1" si="441"/>
        <v>95768983</v>
      </c>
      <c r="O2263">
        <v>0.69013698218753317</v>
      </c>
      <c r="P2263">
        <f t="shared" ca="1" si="442"/>
        <v>0.80168083119129974</v>
      </c>
      <c r="Q2263">
        <f t="shared" ca="1" si="443"/>
        <v>0.11154384900376657</v>
      </c>
    </row>
    <row r="2264" spans="5:17" x14ac:dyDescent="0.25">
      <c r="E2264" t="str">
        <f t="shared" ca="1" si="438"/>
        <v>{United States1124}</v>
      </c>
      <c r="F2264">
        <v>0.15490354648719362</v>
      </c>
      <c r="G2264">
        <f t="shared" ca="1" si="439"/>
        <v>0.15490354648719362</v>
      </c>
      <c r="H2264">
        <f t="shared" ca="1" si="440"/>
        <v>0.15490354648719362</v>
      </c>
      <c r="N2264">
        <f t="shared" ca="1" si="441"/>
        <v>95859698</v>
      </c>
      <c r="O2264">
        <v>0.58891846446727392</v>
      </c>
      <c r="P2264">
        <f t="shared" ca="1" si="442"/>
        <v>6.5112796720898425E-2</v>
      </c>
      <c r="Q2264">
        <f t="shared" ca="1" si="443"/>
        <v>6.5112796720898425E-2</v>
      </c>
    </row>
    <row r="2265" spans="5:17" x14ac:dyDescent="0.25">
      <c r="E2265" t="str">
        <f t="shared" ca="1" si="438"/>
        <v>{United States1124}</v>
      </c>
      <c r="F2265">
        <v>0.70457123367069241</v>
      </c>
      <c r="G2265">
        <f t="shared" ca="1" si="439"/>
        <v>0.70457123367069241</v>
      </c>
      <c r="H2265">
        <f t="shared" ca="1" si="440"/>
        <v>0.54966768718349879</v>
      </c>
      <c r="N2265">
        <f t="shared" ca="1" si="441"/>
        <v>95859698</v>
      </c>
      <c r="O2265">
        <v>6.5112796720898425E-2</v>
      </c>
      <c r="P2265">
        <f t="shared" ca="1" si="442"/>
        <v>0.58891846446727392</v>
      </c>
      <c r="Q2265">
        <f t="shared" ca="1" si="443"/>
        <v>0.52380566774637549</v>
      </c>
    </row>
    <row r="2266" spans="5:17" x14ac:dyDescent="0.25">
      <c r="E2266" t="str">
        <f t="shared" ca="1" si="438"/>
        <v>{United States1125}</v>
      </c>
      <c r="F2266">
        <v>0.13932374256959434</v>
      </c>
      <c r="G2266">
        <f t="shared" ca="1" si="439"/>
        <v>0.13932374256959434</v>
      </c>
      <c r="H2266">
        <f t="shared" ca="1" si="440"/>
        <v>0.13932374256959434</v>
      </c>
      <c r="N2266">
        <f t="shared" ca="1" si="441"/>
        <v>95871023</v>
      </c>
      <c r="O2266">
        <v>0.55938951846429552</v>
      </c>
      <c r="P2266">
        <f t="shared" ca="1" si="442"/>
        <v>7.4562898619651485E-2</v>
      </c>
      <c r="Q2266">
        <f t="shared" ca="1" si="443"/>
        <v>7.4562898619651485E-2</v>
      </c>
    </row>
    <row r="2267" spans="5:17" x14ac:dyDescent="0.25">
      <c r="E2267" t="str">
        <f t="shared" ca="1" si="438"/>
        <v>{United States1125}</v>
      </c>
      <c r="F2267">
        <v>0.64357941532729546</v>
      </c>
      <c r="G2267">
        <f t="shared" ca="1" si="439"/>
        <v>0.64357941532729546</v>
      </c>
      <c r="H2267">
        <f t="shared" ca="1" si="440"/>
        <v>0.50425567275770111</v>
      </c>
      <c r="N2267">
        <f t="shared" ca="1" si="441"/>
        <v>95871023</v>
      </c>
      <c r="O2267">
        <v>7.4562898619651485E-2</v>
      </c>
      <c r="P2267">
        <f t="shared" ca="1" si="442"/>
        <v>0.55938951846429552</v>
      </c>
      <c r="Q2267">
        <f t="shared" ca="1" si="443"/>
        <v>0.48482661984464404</v>
      </c>
    </row>
    <row r="2268" spans="5:17" x14ac:dyDescent="0.25">
      <c r="E2268" t="str">
        <f t="shared" ca="1" si="438"/>
        <v>{United States1126}</v>
      </c>
      <c r="F2268">
        <v>0.589238495232422</v>
      </c>
      <c r="G2268">
        <f t="shared" ca="1" si="439"/>
        <v>0.589238495232422</v>
      </c>
      <c r="H2268">
        <f t="shared" ca="1" si="440"/>
        <v>0.589238495232422</v>
      </c>
      <c r="N2268">
        <f t="shared" ca="1" si="441"/>
        <v>95873208</v>
      </c>
      <c r="O2268">
        <v>0.40893942713091602</v>
      </c>
      <c r="P2268">
        <f t="shared" ca="1" si="442"/>
        <v>0.40893942713091602</v>
      </c>
      <c r="Q2268">
        <f t="shared" ca="1" si="443"/>
        <v>0.40893942713091602</v>
      </c>
    </row>
    <row r="2269" spans="5:17" x14ac:dyDescent="0.25">
      <c r="E2269" t="str">
        <f t="shared" ca="1" si="438"/>
        <v>{United States1126}</v>
      </c>
      <c r="F2269">
        <v>0.88170775699472925</v>
      </c>
      <c r="G2269">
        <f t="shared" ca="1" si="439"/>
        <v>0.88170775699472925</v>
      </c>
      <c r="H2269">
        <f t="shared" ca="1" si="440"/>
        <v>0.29246926176230725</v>
      </c>
      <c r="N2269">
        <f t="shared" ca="1" si="441"/>
        <v>95873208</v>
      </c>
      <c r="O2269">
        <v>0.65679874647310355</v>
      </c>
      <c r="P2269">
        <f t="shared" ca="1" si="442"/>
        <v>0.65679874647310355</v>
      </c>
      <c r="Q2269">
        <f t="shared" ca="1" si="443"/>
        <v>0.24785931934218752</v>
      </c>
    </row>
    <row r="2270" spans="5:17" x14ac:dyDescent="0.25">
      <c r="E2270" t="str">
        <f t="shared" ca="1" si="438"/>
        <v>{United States1127}</v>
      </c>
      <c r="F2270">
        <v>0.37011146457451816</v>
      </c>
      <c r="G2270">
        <f t="shared" ca="1" si="439"/>
        <v>0.37011146457451816</v>
      </c>
      <c r="H2270">
        <f t="shared" ca="1" si="440"/>
        <v>0.37011146457451816</v>
      </c>
      <c r="N2270">
        <f t="shared" ca="1" si="441"/>
        <v>95994417</v>
      </c>
      <c r="O2270">
        <v>0.85156291537592876</v>
      </c>
      <c r="P2270">
        <f t="shared" ca="1" si="442"/>
        <v>0.1220890579688958</v>
      </c>
      <c r="Q2270">
        <f t="shared" ca="1" si="443"/>
        <v>0.1220890579688958</v>
      </c>
    </row>
    <row r="2271" spans="5:17" x14ac:dyDescent="0.25">
      <c r="E2271" t="str">
        <f t="shared" ca="1" si="438"/>
        <v>{United States1127}</v>
      </c>
      <c r="F2271">
        <v>0.51221256979000729</v>
      </c>
      <c r="G2271">
        <f t="shared" ca="1" si="439"/>
        <v>0.51221256979000729</v>
      </c>
      <c r="H2271">
        <f t="shared" ca="1" si="440"/>
        <v>0.14210110521548913</v>
      </c>
      <c r="N2271">
        <f t="shared" ca="1" si="441"/>
        <v>95994417</v>
      </c>
      <c r="O2271">
        <v>0.1220890579688958</v>
      </c>
      <c r="P2271">
        <f t="shared" ca="1" si="442"/>
        <v>0.85156291537592876</v>
      </c>
      <c r="Q2271">
        <f t="shared" ca="1" si="443"/>
        <v>0.72947385740703297</v>
      </c>
    </row>
    <row r="2272" spans="5:17" x14ac:dyDescent="0.25">
      <c r="E2272" t="str">
        <f t="shared" ca="1" si="438"/>
        <v>{United States1128}</v>
      </c>
      <c r="F2272">
        <v>0.2240064956064548</v>
      </c>
      <c r="G2272">
        <f t="shared" ca="1" si="439"/>
        <v>0.20023440933768766</v>
      </c>
      <c r="H2272">
        <f t="shared" ca="1" si="440"/>
        <v>0.20023440933768766</v>
      </c>
      <c r="N2272">
        <f t="shared" ca="1" si="441"/>
        <v>96028938</v>
      </c>
      <c r="O2272">
        <v>0.74386013994602496</v>
      </c>
      <c r="P2272">
        <f t="shared" ca="1" si="442"/>
        <v>0.28823740176597479</v>
      </c>
      <c r="Q2272">
        <f t="shared" ca="1" si="443"/>
        <v>0.28823740176597479</v>
      </c>
    </row>
    <row r="2273" spans="5:17" x14ac:dyDescent="0.25">
      <c r="E2273" t="str">
        <f t="shared" ca="1" si="438"/>
        <v>{United States1128}</v>
      </c>
      <c r="F2273">
        <v>0.20023440933768766</v>
      </c>
      <c r="G2273">
        <f t="shared" ca="1" si="439"/>
        <v>0.2240064956064548</v>
      </c>
      <c r="H2273">
        <f t="shared" ca="1" si="440"/>
        <v>2.3772086268767145E-2</v>
      </c>
      <c r="N2273">
        <f t="shared" ca="1" si="441"/>
        <v>96028938</v>
      </c>
      <c r="O2273">
        <v>0.28823740176597479</v>
      </c>
      <c r="P2273">
        <f t="shared" ca="1" si="442"/>
        <v>0.74386013994602496</v>
      </c>
      <c r="Q2273">
        <f t="shared" ca="1" si="443"/>
        <v>0.45562273818005017</v>
      </c>
    </row>
    <row r="2274" spans="5:17" x14ac:dyDescent="0.25">
      <c r="E2274" t="str">
        <f t="shared" ca="1" si="438"/>
        <v>{United States1129}</v>
      </c>
      <c r="F2274">
        <v>0.53211003759200459</v>
      </c>
      <c r="G2274">
        <f t="shared" ca="1" si="439"/>
        <v>0.40503524772061705</v>
      </c>
      <c r="H2274">
        <f t="shared" ca="1" si="440"/>
        <v>0.40503524772061705</v>
      </c>
      <c r="N2274">
        <f t="shared" ca="1" si="441"/>
        <v>96081553</v>
      </c>
      <c r="O2274">
        <v>0.20913664728717851</v>
      </c>
      <c r="P2274">
        <f t="shared" ca="1" si="442"/>
        <v>0.20913664728717851</v>
      </c>
      <c r="Q2274">
        <f t="shared" ca="1" si="443"/>
        <v>0.20913664728717851</v>
      </c>
    </row>
    <row r="2275" spans="5:17" x14ac:dyDescent="0.25">
      <c r="E2275" t="str">
        <f t="shared" ca="1" si="438"/>
        <v>{United States1129}</v>
      </c>
      <c r="F2275">
        <v>0.40503524772061705</v>
      </c>
      <c r="G2275">
        <f t="shared" ca="1" si="439"/>
        <v>0.53211003759200459</v>
      </c>
      <c r="H2275">
        <f t="shared" ca="1" si="440"/>
        <v>0.12707478987138754</v>
      </c>
      <c r="N2275">
        <f t="shared" ca="1" si="441"/>
        <v>96081553</v>
      </c>
      <c r="O2275">
        <v>0.66864627128777376</v>
      </c>
      <c r="P2275">
        <f t="shared" ca="1" si="442"/>
        <v>0.66864627128777376</v>
      </c>
      <c r="Q2275">
        <f t="shared" ca="1" si="443"/>
        <v>0.45950962400059525</v>
      </c>
    </row>
    <row r="2276" spans="5:17" x14ac:dyDescent="0.25">
      <c r="E2276" t="str">
        <f t="shared" ca="1" si="438"/>
        <v>{United States1130}</v>
      </c>
      <c r="F2276">
        <v>0.56957980468761893</v>
      </c>
      <c r="G2276">
        <f t="shared" ca="1" si="439"/>
        <v>0.44828885901914162</v>
      </c>
      <c r="H2276">
        <f t="shared" ca="1" si="440"/>
        <v>0.44828885901914162</v>
      </c>
      <c r="N2276">
        <f t="shared" ca="1" si="441"/>
        <v>96089861</v>
      </c>
      <c r="O2276">
        <v>0.35757484920948923</v>
      </c>
      <c r="P2276">
        <f t="shared" ca="1" si="442"/>
        <v>0.17462330859809416</v>
      </c>
      <c r="Q2276">
        <f t="shared" ca="1" si="443"/>
        <v>0.17462330859809416</v>
      </c>
    </row>
    <row r="2277" spans="5:17" x14ac:dyDescent="0.25">
      <c r="E2277" t="str">
        <f t="shared" ca="1" si="438"/>
        <v>{United States1130}</v>
      </c>
      <c r="F2277">
        <v>0.44828885901914162</v>
      </c>
      <c r="G2277">
        <f t="shared" ca="1" si="439"/>
        <v>0.56957980468761893</v>
      </c>
      <c r="H2277">
        <f t="shared" ca="1" si="440"/>
        <v>0.12129094566847731</v>
      </c>
      <c r="N2277">
        <f t="shared" ca="1" si="441"/>
        <v>96089861</v>
      </c>
      <c r="O2277">
        <v>0.17462330859809416</v>
      </c>
      <c r="P2277">
        <f t="shared" ca="1" si="442"/>
        <v>0.35757484920948923</v>
      </c>
      <c r="Q2277">
        <f t="shared" ca="1" si="443"/>
        <v>0.18295154061139507</v>
      </c>
    </row>
    <row r="2278" spans="5:17" x14ac:dyDescent="0.25">
      <c r="E2278" t="str">
        <f t="shared" ca="1" si="438"/>
        <v>{United States1131}</v>
      </c>
      <c r="F2278">
        <v>0.58948367454748385</v>
      </c>
      <c r="G2278">
        <f t="shared" ca="1" si="439"/>
        <v>7.0472042474515439E-2</v>
      </c>
      <c r="H2278">
        <f t="shared" ca="1" si="440"/>
        <v>7.0472042474515439E-2</v>
      </c>
      <c r="N2278">
        <f t="shared" ca="1" si="441"/>
        <v>96257538</v>
      </c>
      <c r="O2278">
        <v>0.72579273793475418</v>
      </c>
      <c r="P2278">
        <f t="shared" ca="1" si="442"/>
        <v>0.66359234758098606</v>
      </c>
      <c r="Q2278">
        <f t="shared" ca="1" si="443"/>
        <v>0.66359234758098606</v>
      </c>
    </row>
    <row r="2279" spans="5:17" x14ac:dyDescent="0.25">
      <c r="E2279" t="str">
        <f t="shared" ca="1" si="438"/>
        <v>{United States1131}</v>
      </c>
      <c r="F2279">
        <v>7.0472042474515439E-2</v>
      </c>
      <c r="G2279">
        <f t="shared" ca="1" si="439"/>
        <v>0.58948367454748385</v>
      </c>
      <c r="H2279">
        <f t="shared" ca="1" si="440"/>
        <v>0.51901163207296841</v>
      </c>
      <c r="N2279">
        <f t="shared" ca="1" si="441"/>
        <v>96257538</v>
      </c>
      <c r="O2279">
        <v>0.66359234758098606</v>
      </c>
      <c r="P2279">
        <f t="shared" ca="1" si="442"/>
        <v>0.72579273793475418</v>
      </c>
      <c r="Q2279">
        <f t="shared" ca="1" si="443"/>
        <v>6.220039035376812E-2</v>
      </c>
    </row>
    <row r="2280" spans="5:17" x14ac:dyDescent="0.25">
      <c r="E2280" t="str">
        <f t="shared" ca="1" si="438"/>
        <v>{United States1132}</v>
      </c>
      <c r="F2280">
        <v>0.60283129803749191</v>
      </c>
      <c r="G2280">
        <f t="shared" ca="1" si="439"/>
        <v>0.57243446455944524</v>
      </c>
      <c r="H2280">
        <f t="shared" ca="1" si="440"/>
        <v>0.57243446455944524</v>
      </c>
      <c r="N2280">
        <f t="shared" ca="1" si="441"/>
        <v>96383497</v>
      </c>
      <c r="O2280">
        <v>0.82699931274144334</v>
      </c>
      <c r="P2280">
        <f t="shared" ca="1" si="442"/>
        <v>0.59026812496434267</v>
      </c>
      <c r="Q2280">
        <f t="shared" ca="1" si="443"/>
        <v>0.59026812496434267</v>
      </c>
    </row>
    <row r="2281" spans="5:17" x14ac:dyDescent="0.25">
      <c r="E2281" t="str">
        <f t="shared" ca="1" si="438"/>
        <v>{United States1132}</v>
      </c>
      <c r="F2281">
        <v>0.57243446455944524</v>
      </c>
      <c r="G2281">
        <f t="shared" ca="1" si="439"/>
        <v>0.60283129803749191</v>
      </c>
      <c r="H2281">
        <f t="shared" ca="1" si="440"/>
        <v>3.039683347804667E-2</v>
      </c>
      <c r="N2281">
        <f t="shared" ca="1" si="441"/>
        <v>96383497</v>
      </c>
      <c r="O2281">
        <v>0.59026812496434267</v>
      </c>
      <c r="P2281">
        <f t="shared" ca="1" si="442"/>
        <v>0.82699931274144334</v>
      </c>
      <c r="Q2281">
        <f t="shared" ca="1" si="443"/>
        <v>0.23673118777710067</v>
      </c>
    </row>
    <row r="2282" spans="5:17" x14ac:dyDescent="0.25">
      <c r="E2282" t="str">
        <f t="shared" ca="1" si="438"/>
        <v>{United States1133}</v>
      </c>
      <c r="F2282">
        <v>0.33506343960316998</v>
      </c>
      <c r="G2282">
        <f t="shared" ca="1" si="439"/>
        <v>0.33506343960316998</v>
      </c>
      <c r="H2282">
        <f t="shared" ca="1" si="440"/>
        <v>0.33506343960316998</v>
      </c>
      <c r="N2282">
        <f t="shared" ca="1" si="441"/>
        <v>96436577</v>
      </c>
      <c r="O2282">
        <v>0.567385625648403</v>
      </c>
      <c r="P2282">
        <f t="shared" ca="1" si="442"/>
        <v>0.567385625648403</v>
      </c>
      <c r="Q2282">
        <f t="shared" ca="1" si="443"/>
        <v>0.567385625648403</v>
      </c>
    </row>
    <row r="2283" spans="5:17" x14ac:dyDescent="0.25">
      <c r="E2283" t="str">
        <f t="shared" ca="1" si="438"/>
        <v>{United States1133}</v>
      </c>
      <c r="F2283">
        <v>0.63835582181944872</v>
      </c>
      <c r="G2283">
        <f t="shared" ca="1" si="439"/>
        <v>0.63835582181944872</v>
      </c>
      <c r="H2283">
        <f t="shared" ca="1" si="440"/>
        <v>0.30329238221627874</v>
      </c>
      <c r="N2283">
        <f t="shared" ca="1" si="441"/>
        <v>96436577</v>
      </c>
      <c r="O2283">
        <v>0.846921327084037</v>
      </c>
      <c r="P2283">
        <f t="shared" ca="1" si="442"/>
        <v>0.846921327084037</v>
      </c>
      <c r="Q2283">
        <f t="shared" ca="1" si="443"/>
        <v>0.279535701435634</v>
      </c>
    </row>
    <row r="2284" spans="5:17" x14ac:dyDescent="0.25">
      <c r="E2284" t="str">
        <f t="shared" ca="1" si="438"/>
        <v>{United States1134}</v>
      </c>
      <c r="F2284">
        <v>0.32766637917805219</v>
      </c>
      <c r="G2284">
        <f t="shared" ca="1" si="439"/>
        <v>0.32613003286399889</v>
      </c>
      <c r="H2284">
        <f t="shared" ca="1" si="440"/>
        <v>0.32613003286399889</v>
      </c>
      <c r="N2284">
        <f t="shared" ca="1" si="441"/>
        <v>96544780</v>
      </c>
      <c r="O2284">
        <v>0.62566377902219394</v>
      </c>
      <c r="P2284">
        <f t="shared" ca="1" si="442"/>
        <v>0.16072022907081951</v>
      </c>
      <c r="Q2284">
        <f t="shared" ca="1" si="443"/>
        <v>0.16072022907081951</v>
      </c>
    </row>
    <row r="2285" spans="5:17" x14ac:dyDescent="0.25">
      <c r="E2285" t="str">
        <f t="shared" ca="1" si="438"/>
        <v>{United States1134}</v>
      </c>
      <c r="F2285">
        <v>0.32613003286399889</v>
      </c>
      <c r="G2285">
        <f t="shared" ca="1" si="439"/>
        <v>0.32766637917805219</v>
      </c>
      <c r="H2285">
        <f t="shared" ca="1" si="440"/>
        <v>1.5363463140533051E-3</v>
      </c>
      <c r="N2285">
        <f t="shared" ca="1" si="441"/>
        <v>96544780</v>
      </c>
      <c r="O2285">
        <v>0.16072022907081951</v>
      </c>
      <c r="P2285">
        <f t="shared" ca="1" si="442"/>
        <v>0.62566377902219394</v>
      </c>
      <c r="Q2285">
        <f t="shared" ca="1" si="443"/>
        <v>0.46494354995137444</v>
      </c>
    </row>
    <row r="2286" spans="5:17" x14ac:dyDescent="0.25">
      <c r="E2286" t="str">
        <f t="shared" ca="1" si="438"/>
        <v>{United States1135}</v>
      </c>
      <c r="F2286">
        <v>0.24182268170049281</v>
      </c>
      <c r="G2286">
        <f t="shared" ca="1" si="439"/>
        <v>0.24182268170049281</v>
      </c>
      <c r="H2286">
        <f t="shared" ca="1" si="440"/>
        <v>0.24182268170049281</v>
      </c>
      <c r="N2286">
        <f t="shared" ca="1" si="441"/>
        <v>96690621</v>
      </c>
      <c r="O2286">
        <v>0.75636534583232029</v>
      </c>
      <c r="P2286">
        <f t="shared" ca="1" si="442"/>
        <v>8.3625199239293568E-2</v>
      </c>
      <c r="Q2286">
        <f t="shared" ca="1" si="443"/>
        <v>8.3625199239293568E-2</v>
      </c>
    </row>
    <row r="2287" spans="5:17" x14ac:dyDescent="0.25">
      <c r="E2287" t="str">
        <f t="shared" ca="1" si="438"/>
        <v>{United States1135}</v>
      </c>
      <c r="F2287">
        <v>0.85967245920251989</v>
      </c>
      <c r="G2287">
        <f t="shared" ca="1" si="439"/>
        <v>0.85967245920251989</v>
      </c>
      <c r="H2287">
        <f t="shared" ca="1" si="440"/>
        <v>0.61784977750202708</v>
      </c>
      <c r="N2287">
        <f t="shared" ca="1" si="441"/>
        <v>96690621</v>
      </c>
      <c r="O2287">
        <v>8.3625199239293568E-2</v>
      </c>
      <c r="P2287">
        <f t="shared" ca="1" si="442"/>
        <v>0.75636534583232029</v>
      </c>
      <c r="Q2287">
        <f t="shared" ca="1" si="443"/>
        <v>0.67274014659302672</v>
      </c>
    </row>
    <row r="2288" spans="5:17" x14ac:dyDescent="0.25">
      <c r="E2288" t="str">
        <f t="shared" ca="1" si="438"/>
        <v>{United States1136}</v>
      </c>
      <c r="F2288">
        <v>0.49344669762875193</v>
      </c>
      <c r="G2288">
        <f t="shared" ca="1" si="439"/>
        <v>0.19399073480625872</v>
      </c>
      <c r="H2288">
        <f t="shared" ca="1" si="440"/>
        <v>0.19399073480625872</v>
      </c>
      <c r="N2288">
        <f t="shared" ca="1" si="441"/>
        <v>96762102</v>
      </c>
      <c r="O2288">
        <v>0.6856923888159181</v>
      </c>
      <c r="P2288">
        <f t="shared" ca="1" si="442"/>
        <v>4.5611949983427102E-2</v>
      </c>
      <c r="Q2288">
        <f t="shared" ca="1" si="443"/>
        <v>4.5611949983427102E-2</v>
      </c>
    </row>
    <row r="2289" spans="5:17" x14ac:dyDescent="0.25">
      <c r="E2289" t="str">
        <f t="shared" ca="1" si="438"/>
        <v>{United States1136}</v>
      </c>
      <c r="F2289">
        <v>0.19399073480625872</v>
      </c>
      <c r="G2289">
        <f t="shared" ca="1" si="439"/>
        <v>0.49344669762875193</v>
      </c>
      <c r="H2289">
        <f t="shared" ca="1" si="440"/>
        <v>0.2994559628224932</v>
      </c>
      <c r="N2289">
        <f t="shared" ca="1" si="441"/>
        <v>96762102</v>
      </c>
      <c r="O2289">
        <v>4.5611949983427102E-2</v>
      </c>
      <c r="P2289">
        <f t="shared" ca="1" si="442"/>
        <v>0.6856923888159181</v>
      </c>
      <c r="Q2289">
        <f t="shared" ca="1" si="443"/>
        <v>0.64008043883249099</v>
      </c>
    </row>
    <row r="2290" spans="5:17" x14ac:dyDescent="0.25">
      <c r="E2290" t="str">
        <f t="shared" ca="1" si="438"/>
        <v>{United States1137}</v>
      </c>
      <c r="F2290">
        <v>0.10232659364581653</v>
      </c>
      <c r="G2290">
        <f t="shared" ca="1" si="439"/>
        <v>0.10232659364581653</v>
      </c>
      <c r="H2290">
        <f t="shared" ca="1" si="440"/>
        <v>0.10232659364581653</v>
      </c>
      <c r="N2290">
        <f t="shared" ca="1" si="441"/>
        <v>97015501</v>
      </c>
      <c r="O2290">
        <v>0.28085298941740955</v>
      </c>
      <c r="P2290">
        <f t="shared" ca="1" si="442"/>
        <v>0.28085298941740955</v>
      </c>
      <c r="Q2290">
        <f t="shared" ca="1" si="443"/>
        <v>0.28085298941740955</v>
      </c>
    </row>
    <row r="2291" spans="5:17" x14ac:dyDescent="0.25">
      <c r="E2291" t="str">
        <f t="shared" ca="1" si="438"/>
        <v>{United States1137}</v>
      </c>
      <c r="F2291">
        <v>0.74423482840308219</v>
      </c>
      <c r="G2291">
        <f t="shared" ca="1" si="439"/>
        <v>0.74423482840308219</v>
      </c>
      <c r="H2291">
        <f t="shared" ca="1" si="440"/>
        <v>0.64190823475726566</v>
      </c>
      <c r="N2291">
        <f t="shared" ca="1" si="441"/>
        <v>97015501</v>
      </c>
      <c r="O2291">
        <v>0.4741713907696038</v>
      </c>
      <c r="P2291">
        <f t="shared" ca="1" si="442"/>
        <v>0.4741713907696038</v>
      </c>
      <c r="Q2291">
        <f t="shared" ca="1" si="443"/>
        <v>0.19331840135219425</v>
      </c>
    </row>
    <row r="2292" spans="5:17" x14ac:dyDescent="0.25">
      <c r="E2292" t="str">
        <f t="shared" ca="1" si="438"/>
        <v>{United States1138}</v>
      </c>
      <c r="F2292">
        <v>0.13859870097645399</v>
      </c>
      <c r="G2292">
        <f t="shared" ca="1" si="439"/>
        <v>0.13859870097645399</v>
      </c>
      <c r="H2292">
        <f t="shared" ca="1" si="440"/>
        <v>0.13859870097645399</v>
      </c>
      <c r="N2292">
        <f t="shared" ca="1" si="441"/>
        <v>97288625</v>
      </c>
      <c r="O2292">
        <v>0.3256678176562271</v>
      </c>
      <c r="P2292">
        <f t="shared" ca="1" si="442"/>
        <v>0.3256678176562271</v>
      </c>
      <c r="Q2292">
        <f t="shared" ca="1" si="443"/>
        <v>0.3256678176562271</v>
      </c>
    </row>
    <row r="2293" spans="5:17" x14ac:dyDescent="0.25">
      <c r="E2293" t="str">
        <f t="shared" ca="1" si="438"/>
        <v>{United States1138}</v>
      </c>
      <c r="F2293">
        <v>0.26655850339076093</v>
      </c>
      <c r="G2293">
        <f t="shared" ca="1" si="439"/>
        <v>0.26655850339076093</v>
      </c>
      <c r="H2293">
        <f t="shared" ca="1" si="440"/>
        <v>0.12795980241430693</v>
      </c>
      <c r="N2293">
        <f t="shared" ca="1" si="441"/>
        <v>97288625</v>
      </c>
      <c r="O2293">
        <v>0.69201639250475189</v>
      </c>
      <c r="P2293">
        <f t="shared" ca="1" si="442"/>
        <v>0.69201639250475189</v>
      </c>
      <c r="Q2293">
        <f t="shared" ca="1" si="443"/>
        <v>0.36634857484852479</v>
      </c>
    </row>
    <row r="2294" spans="5:17" x14ac:dyDescent="0.25">
      <c r="E2294" t="str">
        <f t="shared" ca="1" si="438"/>
        <v>{United States1139}</v>
      </c>
      <c r="F2294">
        <v>0.64099584405738863</v>
      </c>
      <c r="G2294">
        <f t="shared" ca="1" si="439"/>
        <v>0.2029146859844595</v>
      </c>
      <c r="H2294">
        <f t="shared" ca="1" si="440"/>
        <v>0.2029146859844595</v>
      </c>
      <c r="N2294">
        <f t="shared" ca="1" si="441"/>
        <v>97311653</v>
      </c>
      <c r="O2294">
        <v>0.91857683833132875</v>
      </c>
      <c r="P2294">
        <f t="shared" ca="1" si="442"/>
        <v>0.20263856187063378</v>
      </c>
      <c r="Q2294">
        <f t="shared" ca="1" si="443"/>
        <v>0.20263856187063378</v>
      </c>
    </row>
    <row r="2295" spans="5:17" x14ac:dyDescent="0.25">
      <c r="E2295" t="str">
        <f t="shared" ca="1" si="438"/>
        <v>{United States1139}</v>
      </c>
      <c r="F2295">
        <v>0.2029146859844595</v>
      </c>
      <c r="G2295">
        <f t="shared" ca="1" si="439"/>
        <v>0.64099584405738863</v>
      </c>
      <c r="H2295">
        <f t="shared" ca="1" si="440"/>
        <v>0.43808115807292913</v>
      </c>
      <c r="N2295">
        <f t="shared" ca="1" si="441"/>
        <v>97311653</v>
      </c>
      <c r="O2295">
        <v>0.20263856187063378</v>
      </c>
      <c r="P2295">
        <f t="shared" ca="1" si="442"/>
        <v>0.91857683833132875</v>
      </c>
      <c r="Q2295">
        <f t="shared" ca="1" si="443"/>
        <v>0.71593827646069497</v>
      </c>
    </row>
    <row r="2296" spans="5:17" x14ac:dyDescent="0.25">
      <c r="E2296" t="str">
        <f t="shared" ca="1" si="438"/>
        <v>{United States1140}</v>
      </c>
      <c r="F2296">
        <v>0.76628017640213553</v>
      </c>
      <c r="G2296">
        <f t="shared" ca="1" si="439"/>
        <v>0.76628017640213553</v>
      </c>
      <c r="H2296">
        <f t="shared" ca="1" si="440"/>
        <v>0.76628017640213553</v>
      </c>
      <c r="N2296">
        <f t="shared" ca="1" si="441"/>
        <v>97387333</v>
      </c>
      <c r="O2296">
        <v>0.47467337992868175</v>
      </c>
      <c r="P2296">
        <f t="shared" ca="1" si="442"/>
        <v>0.47467337992868175</v>
      </c>
      <c r="Q2296">
        <f t="shared" ca="1" si="443"/>
        <v>0.47467337992868175</v>
      </c>
    </row>
    <row r="2297" spans="5:17" x14ac:dyDescent="0.25">
      <c r="E2297" t="str">
        <f t="shared" ca="1" si="438"/>
        <v>{United States1140}</v>
      </c>
      <c r="F2297">
        <v>0.9219582999269017</v>
      </c>
      <c r="G2297">
        <f t="shared" ca="1" si="439"/>
        <v>0.9219582999269017</v>
      </c>
      <c r="H2297">
        <f t="shared" ca="1" si="440"/>
        <v>0.15567812352476618</v>
      </c>
      <c r="N2297">
        <f t="shared" ca="1" si="441"/>
        <v>97387333</v>
      </c>
      <c r="O2297">
        <v>0.5096093182960777</v>
      </c>
      <c r="P2297">
        <f t="shared" ca="1" si="442"/>
        <v>0.5096093182960777</v>
      </c>
      <c r="Q2297">
        <f t="shared" ca="1" si="443"/>
        <v>3.4935938367395947E-2</v>
      </c>
    </row>
    <row r="2298" spans="5:17" x14ac:dyDescent="0.25">
      <c r="E2298" t="str">
        <f t="shared" ca="1" si="438"/>
        <v>{United States1141}</v>
      </c>
      <c r="F2298">
        <v>0.5978924599113028</v>
      </c>
      <c r="G2298">
        <f t="shared" ca="1" si="439"/>
        <v>0.5978924599113028</v>
      </c>
      <c r="H2298">
        <f t="shared" ca="1" si="440"/>
        <v>0.5978924599113028</v>
      </c>
      <c r="N2298">
        <f t="shared" ca="1" si="441"/>
        <v>97387816</v>
      </c>
      <c r="O2298">
        <v>0.87230058002962163</v>
      </c>
      <c r="P2298">
        <f t="shared" ca="1" si="442"/>
        <v>0.1834148460567866</v>
      </c>
      <c r="Q2298">
        <f t="shared" ca="1" si="443"/>
        <v>0.1834148460567866</v>
      </c>
    </row>
    <row r="2299" spans="5:17" x14ac:dyDescent="0.25">
      <c r="E2299" t="str">
        <f t="shared" ca="1" si="438"/>
        <v>{United States1141}</v>
      </c>
      <c r="F2299">
        <v>0.81118757670681507</v>
      </c>
      <c r="G2299">
        <f t="shared" ca="1" si="439"/>
        <v>0.81118757670681507</v>
      </c>
      <c r="H2299">
        <f t="shared" ca="1" si="440"/>
        <v>0.21329511679551227</v>
      </c>
      <c r="N2299">
        <f t="shared" ca="1" si="441"/>
        <v>97387816</v>
      </c>
      <c r="O2299">
        <v>0.1834148460567866</v>
      </c>
      <c r="P2299">
        <f t="shared" ca="1" si="442"/>
        <v>0.87230058002962163</v>
      </c>
      <c r="Q2299">
        <f t="shared" ca="1" si="443"/>
        <v>0.68888573397283503</v>
      </c>
    </row>
    <row r="2300" spans="5:17" x14ac:dyDescent="0.25">
      <c r="E2300" t="str">
        <f t="shared" ca="1" si="438"/>
        <v>{United States1142}</v>
      </c>
      <c r="F2300">
        <v>4.8867573247181606E-2</v>
      </c>
      <c r="G2300">
        <f t="shared" ca="1" si="439"/>
        <v>4.8867573247181606E-2</v>
      </c>
      <c r="H2300">
        <f t="shared" ca="1" si="440"/>
        <v>4.8867573247181606E-2</v>
      </c>
      <c r="N2300">
        <f t="shared" ca="1" si="441"/>
        <v>97525726</v>
      </c>
      <c r="O2300">
        <v>0.61252124293983867</v>
      </c>
      <c r="P2300">
        <f t="shared" ca="1" si="442"/>
        <v>4.7669793742818101E-2</v>
      </c>
      <c r="Q2300">
        <f t="shared" ca="1" si="443"/>
        <v>4.7669793742818101E-2</v>
      </c>
    </row>
    <row r="2301" spans="5:17" x14ac:dyDescent="0.25">
      <c r="E2301" t="str">
        <f t="shared" ca="1" si="438"/>
        <v>{United States1142}</v>
      </c>
      <c r="F2301">
        <v>0.41062736737031913</v>
      </c>
      <c r="G2301">
        <f t="shared" ca="1" si="439"/>
        <v>0.41062736737031913</v>
      </c>
      <c r="H2301">
        <f t="shared" ca="1" si="440"/>
        <v>0.36175979412313752</v>
      </c>
      <c r="N2301">
        <f t="shared" ca="1" si="441"/>
        <v>97525726</v>
      </c>
      <c r="O2301">
        <v>4.7669793742818101E-2</v>
      </c>
      <c r="P2301">
        <f t="shared" ca="1" si="442"/>
        <v>0.61252124293983867</v>
      </c>
      <c r="Q2301">
        <f t="shared" ca="1" si="443"/>
        <v>0.56485144919702057</v>
      </c>
    </row>
    <row r="2302" spans="5:17" x14ac:dyDescent="0.25">
      <c r="E2302" t="str">
        <f t="shared" ca="1" si="438"/>
        <v>{United States1143}</v>
      </c>
      <c r="F2302">
        <v>0.6251421119500884</v>
      </c>
      <c r="G2302">
        <f t="shared" ca="1" si="439"/>
        <v>0.6251421119500884</v>
      </c>
      <c r="H2302">
        <f t="shared" ca="1" si="440"/>
        <v>0.6251421119500884</v>
      </c>
      <c r="N2302">
        <f t="shared" ca="1" si="441"/>
        <v>97738475</v>
      </c>
      <c r="O2302">
        <v>0.28510282508440887</v>
      </c>
      <c r="P2302">
        <f t="shared" ca="1" si="442"/>
        <v>0.28510282508440887</v>
      </c>
      <c r="Q2302">
        <f t="shared" ca="1" si="443"/>
        <v>0.28510282508440887</v>
      </c>
    </row>
    <row r="2303" spans="5:17" x14ac:dyDescent="0.25">
      <c r="E2303" t="str">
        <f t="shared" ca="1" si="438"/>
        <v>{United States1143}</v>
      </c>
      <c r="F2303">
        <v>0.93573805458803438</v>
      </c>
      <c r="G2303">
        <f t="shared" ca="1" si="439"/>
        <v>0.93573805458803438</v>
      </c>
      <c r="H2303">
        <f t="shared" ca="1" si="440"/>
        <v>0.31059594263794599</v>
      </c>
      <c r="N2303">
        <f t="shared" ca="1" si="441"/>
        <v>97738475</v>
      </c>
      <c r="O2303">
        <v>0.64116029352708237</v>
      </c>
      <c r="P2303">
        <f t="shared" ca="1" si="442"/>
        <v>0.64116029352708237</v>
      </c>
      <c r="Q2303">
        <f t="shared" ca="1" si="443"/>
        <v>0.3560574684426735</v>
      </c>
    </row>
    <row r="2304" spans="5:17" x14ac:dyDescent="0.25">
      <c r="E2304" t="str">
        <f t="shared" ca="1" si="438"/>
        <v>{United States1144}</v>
      </c>
      <c r="F2304">
        <v>7.305000039130638E-2</v>
      </c>
      <c r="G2304">
        <f t="shared" ca="1" si="439"/>
        <v>7.305000039130638E-2</v>
      </c>
      <c r="H2304">
        <f t="shared" ca="1" si="440"/>
        <v>7.305000039130638E-2</v>
      </c>
      <c r="N2304">
        <f t="shared" ca="1" si="441"/>
        <v>97763447</v>
      </c>
      <c r="O2304">
        <v>0.60027090179447817</v>
      </c>
      <c r="P2304">
        <f t="shared" ca="1" si="442"/>
        <v>0.42015940782733052</v>
      </c>
      <c r="Q2304">
        <f t="shared" ca="1" si="443"/>
        <v>0.42015940782733052</v>
      </c>
    </row>
    <row r="2305" spans="5:17" x14ac:dyDescent="0.25">
      <c r="E2305" t="str">
        <f t="shared" ca="1" si="438"/>
        <v>{United States1144}</v>
      </c>
      <c r="F2305">
        <v>0.58812551995105078</v>
      </c>
      <c r="G2305">
        <f t="shared" ca="1" si="439"/>
        <v>0.58812551995105078</v>
      </c>
      <c r="H2305">
        <f t="shared" ca="1" si="440"/>
        <v>0.5150755195597444</v>
      </c>
      <c r="N2305">
        <f t="shared" ca="1" si="441"/>
        <v>97763447</v>
      </c>
      <c r="O2305">
        <v>0.42015940782733052</v>
      </c>
      <c r="P2305">
        <f t="shared" ca="1" si="442"/>
        <v>0.60027090179447817</v>
      </c>
      <c r="Q2305">
        <f t="shared" ca="1" si="443"/>
        <v>0.18011149396714765</v>
      </c>
    </row>
    <row r="2306" spans="5:17" x14ac:dyDescent="0.25">
      <c r="E2306" t="str">
        <f t="shared" ca="1" si="438"/>
        <v>{United States1145}</v>
      </c>
      <c r="F2306">
        <v>0.56959768999902149</v>
      </c>
      <c r="G2306">
        <f t="shared" ca="1" si="439"/>
        <v>0.52166608595312047</v>
      </c>
      <c r="H2306">
        <f t="shared" ca="1" si="440"/>
        <v>0.52166608595312047</v>
      </c>
      <c r="N2306">
        <f t="shared" ca="1" si="441"/>
        <v>97934823</v>
      </c>
      <c r="O2306">
        <v>0.14811133162897072</v>
      </c>
      <c r="P2306">
        <f t="shared" ca="1" si="442"/>
        <v>8.5319745934778757E-3</v>
      </c>
      <c r="Q2306">
        <f t="shared" ca="1" si="443"/>
        <v>8.5319745934778757E-3</v>
      </c>
    </row>
    <row r="2307" spans="5:17" x14ac:dyDescent="0.25">
      <c r="E2307" t="str">
        <f t="shared" ref="E2307:E2370" ca="1" si="444">INDIRECT(ADDRESS(INT((ROW())/2)+1,1))</f>
        <v>{United States1145}</v>
      </c>
      <c r="F2307">
        <v>0.52166608595312047</v>
      </c>
      <c r="G2307">
        <f t="shared" ref="G2307:G2370" ca="1" si="445">SMALL(OFFSET($F$2,MATCH($E2307,$E$2:$E$2425,0)-1,0,COUNTIF($E$2:$E$2425,E2307),1),ROW()-MATCH($E2307,$E$2:$E$2425,0))</f>
        <v>0.56959768999902149</v>
      </c>
      <c r="H2307">
        <f t="shared" ref="H2307:H2370" ca="1" si="446">IF(E2307&lt;&gt;E2306,G2307,G2307-G2306)</f>
        <v>4.7931604045901022E-2</v>
      </c>
      <c r="N2307">
        <f t="shared" ref="N2307:N2370" ca="1" si="447">INDIRECT(ADDRESS(INT((ROW())/2)+1,13))</f>
        <v>97934823</v>
      </c>
      <c r="O2307">
        <v>8.5319745934778757E-3</v>
      </c>
      <c r="P2307">
        <f t="shared" ref="P2307:P2363" ca="1" si="448">SMALL(OFFSET($O$2,MATCH($N2307,$N$2:$N$2425,0)-1,0,COUNTIF($N$2:$N$2425,N2307),1),ROW()-MATCH($N2307,$N$2:$N$2425,0))</f>
        <v>0.14811133162897072</v>
      </c>
      <c r="Q2307">
        <f t="shared" ref="Q2307:Q2363" ca="1" si="449">IF(N2307&lt;&gt;N2306,P2307,P2307-P2306)</f>
        <v>0.13957935703549285</v>
      </c>
    </row>
    <row r="2308" spans="5:17" x14ac:dyDescent="0.25">
      <c r="E2308" t="str">
        <f t="shared" ca="1" si="444"/>
        <v>{United States1146}</v>
      </c>
      <c r="F2308">
        <v>0.99050723775295713</v>
      </c>
      <c r="G2308">
        <f t="shared" ca="1" si="445"/>
        <v>0.47070168154655811</v>
      </c>
      <c r="H2308">
        <f t="shared" ca="1" si="446"/>
        <v>0.47070168154655811</v>
      </c>
      <c r="N2308">
        <f t="shared" ca="1" si="447"/>
        <v>97961647</v>
      </c>
      <c r="O2308">
        <v>0.67300881033143611</v>
      </c>
      <c r="P2308">
        <f t="shared" ca="1" si="448"/>
        <v>0.34927369627387206</v>
      </c>
      <c r="Q2308">
        <f t="shared" ca="1" si="449"/>
        <v>0.34927369627387206</v>
      </c>
    </row>
    <row r="2309" spans="5:17" x14ac:dyDescent="0.25">
      <c r="E2309" t="str">
        <f t="shared" ca="1" si="444"/>
        <v>{United States1146}</v>
      </c>
      <c r="F2309">
        <v>0.47070168154655811</v>
      </c>
      <c r="G2309">
        <f t="shared" ca="1" si="445"/>
        <v>0.99050723775295713</v>
      </c>
      <c r="H2309">
        <f t="shared" ca="1" si="446"/>
        <v>0.51980555620639901</v>
      </c>
      <c r="N2309">
        <f t="shared" ca="1" si="447"/>
        <v>97961647</v>
      </c>
      <c r="O2309">
        <v>0.34927369627387206</v>
      </c>
      <c r="P2309">
        <f t="shared" ca="1" si="448"/>
        <v>0.67300881033143611</v>
      </c>
      <c r="Q2309">
        <f t="shared" ca="1" si="449"/>
        <v>0.32373511405756406</v>
      </c>
    </row>
    <row r="2310" spans="5:17" x14ac:dyDescent="0.25">
      <c r="E2310" t="str">
        <f t="shared" ca="1" si="444"/>
        <v>{United States1147}</v>
      </c>
      <c r="F2310">
        <v>0.88033533488919524</v>
      </c>
      <c r="G2310">
        <f t="shared" ca="1" si="445"/>
        <v>0.1481313650168854</v>
      </c>
      <c r="H2310">
        <f t="shared" ca="1" si="446"/>
        <v>0.1481313650168854</v>
      </c>
      <c r="N2310">
        <f t="shared" ca="1" si="447"/>
        <v>98136598</v>
      </c>
      <c r="O2310">
        <v>0.86134086589283254</v>
      </c>
      <c r="P2310">
        <f t="shared" ca="1" si="448"/>
        <v>0.25138497955395078</v>
      </c>
      <c r="Q2310">
        <f t="shared" ca="1" si="449"/>
        <v>0.25138497955395078</v>
      </c>
    </row>
    <row r="2311" spans="5:17" x14ac:dyDescent="0.25">
      <c r="E2311" t="str">
        <f t="shared" ca="1" si="444"/>
        <v>{United States1147}</v>
      </c>
      <c r="F2311">
        <v>0.1481313650168854</v>
      </c>
      <c r="G2311">
        <f t="shared" ca="1" si="445"/>
        <v>0.88033533488919524</v>
      </c>
      <c r="H2311">
        <f t="shared" ca="1" si="446"/>
        <v>0.73220396987230985</v>
      </c>
      <c r="N2311">
        <f t="shared" ca="1" si="447"/>
        <v>98136598</v>
      </c>
      <c r="O2311">
        <v>0.25138497955395078</v>
      </c>
      <c r="P2311">
        <f t="shared" ca="1" si="448"/>
        <v>0.86134086589283254</v>
      </c>
      <c r="Q2311">
        <f t="shared" ca="1" si="449"/>
        <v>0.60995588633888176</v>
      </c>
    </row>
    <row r="2312" spans="5:17" x14ac:dyDescent="0.25">
      <c r="E2312" t="str">
        <f t="shared" ca="1" si="444"/>
        <v>{United States1148}</v>
      </c>
      <c r="F2312">
        <v>7.7471772841938291E-2</v>
      </c>
      <c r="G2312">
        <f t="shared" ca="1" si="445"/>
        <v>7.7471772841938291E-2</v>
      </c>
      <c r="H2312">
        <f t="shared" ca="1" si="446"/>
        <v>7.7471772841938291E-2</v>
      </c>
      <c r="N2312">
        <f t="shared" ca="1" si="447"/>
        <v>98142793</v>
      </c>
      <c r="O2312">
        <v>0.65161232023126259</v>
      </c>
      <c r="P2312">
        <f t="shared" ca="1" si="448"/>
        <v>0.37972601442029241</v>
      </c>
      <c r="Q2312">
        <f t="shared" ca="1" si="449"/>
        <v>0.37972601442029241</v>
      </c>
    </row>
    <row r="2313" spans="5:17" x14ac:dyDescent="0.25">
      <c r="E2313" t="str">
        <f t="shared" ca="1" si="444"/>
        <v>{United States1148}</v>
      </c>
      <c r="F2313">
        <v>0.4637290406373088</v>
      </c>
      <c r="G2313">
        <f t="shared" ca="1" si="445"/>
        <v>0.4637290406373088</v>
      </c>
      <c r="H2313">
        <f t="shared" ca="1" si="446"/>
        <v>0.38625726779537051</v>
      </c>
      <c r="N2313">
        <f t="shared" ca="1" si="447"/>
        <v>98142793</v>
      </c>
      <c r="O2313">
        <v>0.37972601442029241</v>
      </c>
      <c r="P2313">
        <f t="shared" ca="1" si="448"/>
        <v>0.65161232023126259</v>
      </c>
      <c r="Q2313">
        <f t="shared" ca="1" si="449"/>
        <v>0.27188630581097017</v>
      </c>
    </row>
    <row r="2314" spans="5:17" x14ac:dyDescent="0.25">
      <c r="E2314" t="str">
        <f t="shared" ca="1" si="444"/>
        <v>{United States1149}</v>
      </c>
      <c r="F2314">
        <v>0.14033933175581648</v>
      </c>
      <c r="G2314">
        <f t="shared" ca="1" si="445"/>
        <v>0.14033933175581648</v>
      </c>
      <c r="H2314">
        <f t="shared" ca="1" si="446"/>
        <v>0.14033933175581648</v>
      </c>
      <c r="N2314">
        <f t="shared" ca="1" si="447"/>
        <v>98250157</v>
      </c>
      <c r="O2314">
        <v>0.43404013427960686</v>
      </c>
      <c r="P2314">
        <f t="shared" ca="1" si="448"/>
        <v>0.33056747948594589</v>
      </c>
      <c r="Q2314">
        <f t="shared" ca="1" si="449"/>
        <v>0.33056747948594589</v>
      </c>
    </row>
    <row r="2315" spans="5:17" x14ac:dyDescent="0.25">
      <c r="E2315" t="str">
        <f t="shared" ca="1" si="444"/>
        <v>{United States1149}</v>
      </c>
      <c r="F2315">
        <v>0.47122968813708599</v>
      </c>
      <c r="G2315">
        <f t="shared" ca="1" si="445"/>
        <v>0.47122968813708599</v>
      </c>
      <c r="H2315">
        <f t="shared" ca="1" si="446"/>
        <v>0.33089035638126951</v>
      </c>
      <c r="N2315">
        <f t="shared" ca="1" si="447"/>
        <v>98250157</v>
      </c>
      <c r="O2315">
        <v>0.33056747948594589</v>
      </c>
      <c r="P2315">
        <f t="shared" ca="1" si="448"/>
        <v>0.43404013427960686</v>
      </c>
      <c r="Q2315">
        <f t="shared" ca="1" si="449"/>
        <v>0.10347265479366097</v>
      </c>
    </row>
    <row r="2316" spans="5:17" x14ac:dyDescent="0.25">
      <c r="E2316" t="str">
        <f t="shared" ca="1" si="444"/>
        <v>{United States1150}</v>
      </c>
      <c r="F2316">
        <v>0.74672929259058163</v>
      </c>
      <c r="G2316">
        <f t="shared" ca="1" si="445"/>
        <v>0.63968925246772734</v>
      </c>
      <c r="H2316">
        <f t="shared" ca="1" si="446"/>
        <v>0.63968925246772734</v>
      </c>
      <c r="N2316">
        <f t="shared" ca="1" si="447"/>
        <v>98323947</v>
      </c>
      <c r="O2316">
        <v>0.35753103119578711</v>
      </c>
      <c r="P2316">
        <f t="shared" ca="1" si="448"/>
        <v>5.921213400202896E-2</v>
      </c>
      <c r="Q2316">
        <f t="shared" ca="1" si="449"/>
        <v>5.921213400202896E-2</v>
      </c>
    </row>
    <row r="2317" spans="5:17" x14ac:dyDescent="0.25">
      <c r="E2317" t="str">
        <f t="shared" ca="1" si="444"/>
        <v>{United States1150}</v>
      </c>
      <c r="F2317">
        <v>0.63968925246772734</v>
      </c>
      <c r="G2317">
        <f t="shared" ca="1" si="445"/>
        <v>0.74672929259058163</v>
      </c>
      <c r="H2317">
        <f t="shared" ca="1" si="446"/>
        <v>0.10704004012285429</v>
      </c>
      <c r="N2317">
        <f t="shared" ca="1" si="447"/>
        <v>98323947</v>
      </c>
      <c r="O2317">
        <v>5.921213400202896E-2</v>
      </c>
      <c r="P2317">
        <f t="shared" ca="1" si="448"/>
        <v>0.35753103119578711</v>
      </c>
      <c r="Q2317">
        <f t="shared" ca="1" si="449"/>
        <v>0.29831889719375815</v>
      </c>
    </row>
    <row r="2318" spans="5:17" x14ac:dyDescent="0.25">
      <c r="E2318" t="str">
        <f t="shared" ca="1" si="444"/>
        <v>{United States1151}</v>
      </c>
      <c r="F2318">
        <v>0.25780876303517319</v>
      </c>
      <c r="G2318">
        <f t="shared" ca="1" si="445"/>
        <v>0.25780876303517319</v>
      </c>
      <c r="H2318">
        <f t="shared" ca="1" si="446"/>
        <v>0.25780876303517319</v>
      </c>
      <c r="N2318">
        <f t="shared" ca="1" si="447"/>
        <v>98435600</v>
      </c>
      <c r="O2318">
        <v>5.0874022334698288E-2</v>
      </c>
      <c r="P2318">
        <f t="shared" ca="1" si="448"/>
        <v>5.0874022334698288E-2</v>
      </c>
      <c r="Q2318">
        <f t="shared" ca="1" si="449"/>
        <v>5.0874022334698288E-2</v>
      </c>
    </row>
    <row r="2319" spans="5:17" x14ac:dyDescent="0.25">
      <c r="E2319" t="str">
        <f t="shared" ca="1" si="444"/>
        <v>{United States1151}</v>
      </c>
      <c r="F2319">
        <v>0.31825249840840453</v>
      </c>
      <c r="G2319">
        <f t="shared" ca="1" si="445"/>
        <v>0.31825249840840453</v>
      </c>
      <c r="H2319">
        <f t="shared" ca="1" si="446"/>
        <v>6.0443735373231333E-2</v>
      </c>
      <c r="N2319">
        <f t="shared" ca="1" si="447"/>
        <v>98435600</v>
      </c>
      <c r="O2319">
        <v>0.76843246542559518</v>
      </c>
      <c r="P2319">
        <f t="shared" ca="1" si="448"/>
        <v>0.76843246542559518</v>
      </c>
      <c r="Q2319">
        <f t="shared" ca="1" si="449"/>
        <v>0.71755844309089689</v>
      </c>
    </row>
    <row r="2320" spans="5:17" x14ac:dyDescent="0.25">
      <c r="E2320" t="str">
        <f t="shared" ca="1" si="444"/>
        <v>{United States1152}</v>
      </c>
      <c r="F2320">
        <v>0.49346702322617331</v>
      </c>
      <c r="G2320">
        <f t="shared" ca="1" si="445"/>
        <v>8.7830186672600563E-3</v>
      </c>
      <c r="H2320">
        <f t="shared" ca="1" si="446"/>
        <v>8.7830186672600563E-3</v>
      </c>
      <c r="N2320">
        <f t="shared" ca="1" si="447"/>
        <v>98473679</v>
      </c>
      <c r="O2320">
        <v>0.83115776547796361</v>
      </c>
      <c r="P2320">
        <f t="shared" ca="1" si="448"/>
        <v>8.1322380568260577E-4</v>
      </c>
      <c r="Q2320">
        <f t="shared" ca="1" si="449"/>
        <v>8.1322380568260577E-4</v>
      </c>
    </row>
    <row r="2321" spans="5:17" x14ac:dyDescent="0.25">
      <c r="E2321" t="str">
        <f t="shared" ca="1" si="444"/>
        <v>{United States1152}</v>
      </c>
      <c r="F2321">
        <v>8.7830186672600563E-3</v>
      </c>
      <c r="G2321">
        <f t="shared" ca="1" si="445"/>
        <v>0.49346702322617331</v>
      </c>
      <c r="H2321">
        <f t="shared" ca="1" si="446"/>
        <v>0.48468400455891325</v>
      </c>
      <c r="N2321">
        <f t="shared" ca="1" si="447"/>
        <v>98473679</v>
      </c>
      <c r="O2321">
        <v>8.1322380568260577E-4</v>
      </c>
      <c r="P2321">
        <f t="shared" ca="1" si="448"/>
        <v>0.83115776547796361</v>
      </c>
      <c r="Q2321">
        <f t="shared" ca="1" si="449"/>
        <v>0.830344541672281</v>
      </c>
    </row>
    <row r="2322" spans="5:17" x14ac:dyDescent="0.25">
      <c r="E2322" t="str">
        <f t="shared" ca="1" si="444"/>
        <v>{United States1153}</v>
      </c>
      <c r="F2322">
        <v>0.4276052690804637</v>
      </c>
      <c r="G2322">
        <f t="shared" ca="1" si="445"/>
        <v>4.6915007494966465E-2</v>
      </c>
      <c r="H2322">
        <f t="shared" ca="1" si="446"/>
        <v>4.6915007494966465E-2</v>
      </c>
      <c r="N2322">
        <f t="shared" ca="1" si="447"/>
        <v>98475872</v>
      </c>
      <c r="O2322">
        <v>0.62871117879576266</v>
      </c>
      <c r="P2322">
        <f t="shared" ca="1" si="448"/>
        <v>0.29422765518586824</v>
      </c>
      <c r="Q2322">
        <f t="shared" ca="1" si="449"/>
        <v>0.29422765518586824</v>
      </c>
    </row>
    <row r="2323" spans="5:17" x14ac:dyDescent="0.25">
      <c r="E2323" t="str">
        <f t="shared" ca="1" si="444"/>
        <v>{United States1153}</v>
      </c>
      <c r="F2323">
        <v>4.6915007494966465E-2</v>
      </c>
      <c r="G2323">
        <f t="shared" ca="1" si="445"/>
        <v>0.4276052690804637</v>
      </c>
      <c r="H2323">
        <f t="shared" ca="1" si="446"/>
        <v>0.38069026158549724</v>
      </c>
      <c r="N2323">
        <f t="shared" ca="1" si="447"/>
        <v>98475872</v>
      </c>
      <c r="O2323">
        <v>0.29422765518586824</v>
      </c>
      <c r="P2323">
        <f t="shared" ca="1" si="448"/>
        <v>0.62871117879576266</v>
      </c>
      <c r="Q2323">
        <f t="shared" ca="1" si="449"/>
        <v>0.33448352360989442</v>
      </c>
    </row>
    <row r="2324" spans="5:17" x14ac:dyDescent="0.25">
      <c r="E2324" t="str">
        <f t="shared" ca="1" si="444"/>
        <v>{United States1154}</v>
      </c>
      <c r="F2324">
        <v>0.79589572011600662</v>
      </c>
      <c r="G2324">
        <f t="shared" ca="1" si="445"/>
        <v>0.72340402409323723</v>
      </c>
      <c r="H2324">
        <f t="shared" ca="1" si="446"/>
        <v>0.72340402409323723</v>
      </c>
      <c r="N2324">
        <f t="shared" ca="1" si="447"/>
        <v>98496818</v>
      </c>
      <c r="O2324">
        <v>0.90941872223924114</v>
      </c>
      <c r="P2324">
        <f t="shared" ca="1" si="448"/>
        <v>0.80922630222720326</v>
      </c>
      <c r="Q2324">
        <f t="shared" ca="1" si="449"/>
        <v>0.80922630222720326</v>
      </c>
    </row>
    <row r="2325" spans="5:17" x14ac:dyDescent="0.25">
      <c r="E2325" t="str">
        <f t="shared" ca="1" si="444"/>
        <v>{United States1154}</v>
      </c>
      <c r="F2325">
        <v>0.72340402409323723</v>
      </c>
      <c r="G2325">
        <f t="shared" ca="1" si="445"/>
        <v>0.79589572011600662</v>
      </c>
      <c r="H2325">
        <f t="shared" ca="1" si="446"/>
        <v>7.2491696022769392E-2</v>
      </c>
      <c r="N2325">
        <f t="shared" ca="1" si="447"/>
        <v>98496818</v>
      </c>
      <c r="O2325">
        <v>0.80922630222720326</v>
      </c>
      <c r="P2325">
        <f t="shared" ca="1" si="448"/>
        <v>0.90941872223924114</v>
      </c>
      <c r="Q2325">
        <f t="shared" ca="1" si="449"/>
        <v>0.10019242001203787</v>
      </c>
    </row>
    <row r="2326" spans="5:17" x14ac:dyDescent="0.25">
      <c r="E2326" t="str">
        <f t="shared" ca="1" si="444"/>
        <v>{United States1155}</v>
      </c>
      <c r="F2326">
        <v>0.52576085450884502</v>
      </c>
      <c r="G2326">
        <f t="shared" ca="1" si="445"/>
        <v>0.3956529682880473</v>
      </c>
      <c r="H2326">
        <f t="shared" ca="1" si="446"/>
        <v>0.3956529682880473</v>
      </c>
      <c r="N2326">
        <f t="shared" ca="1" si="447"/>
        <v>98676508</v>
      </c>
      <c r="O2326">
        <v>0.89947018091078301</v>
      </c>
      <c r="P2326">
        <f t="shared" ca="1" si="448"/>
        <v>0.89947018091078301</v>
      </c>
      <c r="Q2326">
        <f t="shared" ca="1" si="449"/>
        <v>0.89947018091078301</v>
      </c>
    </row>
    <row r="2327" spans="5:17" x14ac:dyDescent="0.25">
      <c r="E2327" t="str">
        <f t="shared" ca="1" si="444"/>
        <v>{United States1155}</v>
      </c>
      <c r="F2327">
        <v>0.3956529682880473</v>
      </c>
      <c r="G2327">
        <f t="shared" ca="1" si="445"/>
        <v>0.52576085450884502</v>
      </c>
      <c r="H2327">
        <f t="shared" ca="1" si="446"/>
        <v>0.13010788622079772</v>
      </c>
      <c r="N2327">
        <f t="shared" ca="1" si="447"/>
        <v>98676508</v>
      </c>
      <c r="O2327">
        <v>0.93237974521195921</v>
      </c>
      <c r="P2327">
        <f t="shared" ca="1" si="448"/>
        <v>0.93237974521195921</v>
      </c>
      <c r="Q2327">
        <f t="shared" ca="1" si="449"/>
        <v>3.2909564301176197E-2</v>
      </c>
    </row>
    <row r="2328" spans="5:17" x14ac:dyDescent="0.25">
      <c r="E2328" t="str">
        <f t="shared" ca="1" si="444"/>
        <v>{United States1156}</v>
      </c>
      <c r="F2328">
        <v>0.90802739227127416</v>
      </c>
      <c r="G2328">
        <f t="shared" ca="1" si="445"/>
        <v>0.28981613074915014</v>
      </c>
      <c r="H2328">
        <f t="shared" ca="1" si="446"/>
        <v>0.28981613074915014</v>
      </c>
      <c r="N2328">
        <f t="shared" ca="1" si="447"/>
        <v>98678671</v>
      </c>
      <c r="O2328">
        <v>0.6248688876791676</v>
      </c>
      <c r="P2328">
        <f t="shared" ca="1" si="448"/>
        <v>0.30181101775954577</v>
      </c>
      <c r="Q2328">
        <f t="shared" ca="1" si="449"/>
        <v>0.30181101775954577</v>
      </c>
    </row>
    <row r="2329" spans="5:17" x14ac:dyDescent="0.25">
      <c r="E2329" t="str">
        <f t="shared" ca="1" si="444"/>
        <v>{United States1156}</v>
      </c>
      <c r="F2329">
        <v>0.28981613074915014</v>
      </c>
      <c r="G2329">
        <f t="shared" ca="1" si="445"/>
        <v>0.90802739227127416</v>
      </c>
      <c r="H2329">
        <f t="shared" ca="1" si="446"/>
        <v>0.61821126152212402</v>
      </c>
      <c r="N2329">
        <f t="shared" ca="1" si="447"/>
        <v>98678671</v>
      </c>
      <c r="O2329">
        <v>0.30181101775954577</v>
      </c>
      <c r="P2329">
        <f t="shared" ca="1" si="448"/>
        <v>0.6248688876791676</v>
      </c>
      <c r="Q2329">
        <f t="shared" ca="1" si="449"/>
        <v>0.32305786991962182</v>
      </c>
    </row>
    <row r="2330" spans="5:17" x14ac:dyDescent="0.25">
      <c r="E2330" t="str">
        <f t="shared" ca="1" si="444"/>
        <v>{United States1157}</v>
      </c>
      <c r="F2330">
        <v>2.7147608278164426E-2</v>
      </c>
      <c r="G2330">
        <f t="shared" ca="1" si="445"/>
        <v>2.7147608278164426E-2</v>
      </c>
      <c r="H2330">
        <f t="shared" ca="1" si="446"/>
        <v>2.7147608278164426E-2</v>
      </c>
      <c r="N2330">
        <f t="shared" ca="1" si="447"/>
        <v>98845798</v>
      </c>
      <c r="O2330">
        <v>0.52456600827041799</v>
      </c>
      <c r="P2330">
        <f t="shared" ca="1" si="448"/>
        <v>0.52456600827041799</v>
      </c>
      <c r="Q2330">
        <f t="shared" ca="1" si="449"/>
        <v>0.52456600827041799</v>
      </c>
    </row>
    <row r="2331" spans="5:17" x14ac:dyDescent="0.25">
      <c r="E2331" t="str">
        <f t="shared" ca="1" si="444"/>
        <v>{United States1157}</v>
      </c>
      <c r="F2331">
        <v>0.70236551087070831</v>
      </c>
      <c r="G2331">
        <f t="shared" ca="1" si="445"/>
        <v>0.70236551087070831</v>
      </c>
      <c r="H2331">
        <f t="shared" ca="1" si="446"/>
        <v>0.67521790259254388</v>
      </c>
      <c r="N2331">
        <f t="shared" ca="1" si="447"/>
        <v>98845798</v>
      </c>
      <c r="O2331">
        <v>0.68573670133989706</v>
      </c>
      <c r="P2331">
        <f t="shared" ca="1" si="448"/>
        <v>0.68573670133989706</v>
      </c>
      <c r="Q2331">
        <f t="shared" ca="1" si="449"/>
        <v>0.16117069306947907</v>
      </c>
    </row>
    <row r="2332" spans="5:17" x14ac:dyDescent="0.25">
      <c r="E2332" t="str">
        <f t="shared" ca="1" si="444"/>
        <v>{United States1158}</v>
      </c>
      <c r="F2332">
        <v>0.4947096382623688</v>
      </c>
      <c r="G2332">
        <f t="shared" ca="1" si="445"/>
        <v>0.4947096382623688</v>
      </c>
      <c r="H2332">
        <f t="shared" ca="1" si="446"/>
        <v>0.4947096382623688</v>
      </c>
      <c r="N2332">
        <f t="shared" ca="1" si="447"/>
        <v>98849978</v>
      </c>
      <c r="O2332">
        <v>0.73703052755557086</v>
      </c>
      <c r="P2332">
        <f t="shared" ca="1" si="448"/>
        <v>1.1499371789077784E-2</v>
      </c>
      <c r="Q2332">
        <f t="shared" ca="1" si="449"/>
        <v>1.1499371789077784E-2</v>
      </c>
    </row>
    <row r="2333" spans="5:17" x14ac:dyDescent="0.25">
      <c r="E2333" t="str">
        <f t="shared" ca="1" si="444"/>
        <v>{United States1158}</v>
      </c>
      <c r="F2333">
        <v>0.89386875459574133</v>
      </c>
      <c r="G2333">
        <f t="shared" ca="1" si="445"/>
        <v>0.89386875459574133</v>
      </c>
      <c r="H2333">
        <f t="shared" ca="1" si="446"/>
        <v>0.39915911633337253</v>
      </c>
      <c r="N2333">
        <f t="shared" ca="1" si="447"/>
        <v>98849978</v>
      </c>
      <c r="O2333">
        <v>1.1499371789077784E-2</v>
      </c>
      <c r="P2333">
        <f t="shared" ca="1" si="448"/>
        <v>0.73703052755557086</v>
      </c>
      <c r="Q2333">
        <f t="shared" ca="1" si="449"/>
        <v>0.72553115576649307</v>
      </c>
    </row>
    <row r="2334" spans="5:17" x14ac:dyDescent="0.25">
      <c r="E2334" t="str">
        <f t="shared" ca="1" si="444"/>
        <v>{United States1159}</v>
      </c>
      <c r="F2334">
        <v>0.42215962732495016</v>
      </c>
      <c r="G2334">
        <f t="shared" ca="1" si="445"/>
        <v>0.42215962732495016</v>
      </c>
      <c r="H2334">
        <f t="shared" ca="1" si="446"/>
        <v>0.42215962732495016</v>
      </c>
      <c r="N2334">
        <f t="shared" ca="1" si="447"/>
        <v>99047713</v>
      </c>
      <c r="O2334">
        <v>0.35460811839670969</v>
      </c>
      <c r="P2334">
        <f t="shared" ca="1" si="448"/>
        <v>0.26952402582505763</v>
      </c>
      <c r="Q2334">
        <f t="shared" ca="1" si="449"/>
        <v>0.26952402582505763</v>
      </c>
    </row>
    <row r="2335" spans="5:17" x14ac:dyDescent="0.25">
      <c r="E2335" t="str">
        <f t="shared" ca="1" si="444"/>
        <v>{United States1159}</v>
      </c>
      <c r="F2335">
        <v>0.82445448181261616</v>
      </c>
      <c r="G2335">
        <f t="shared" ca="1" si="445"/>
        <v>0.82445448181261616</v>
      </c>
      <c r="H2335">
        <f t="shared" ca="1" si="446"/>
        <v>0.402294854487666</v>
      </c>
      <c r="N2335">
        <f t="shared" ca="1" si="447"/>
        <v>99047713</v>
      </c>
      <c r="O2335">
        <v>0.26952402582505763</v>
      </c>
      <c r="P2335">
        <f t="shared" ca="1" si="448"/>
        <v>0.35460811839670969</v>
      </c>
      <c r="Q2335">
        <f t="shared" ca="1" si="449"/>
        <v>8.5084092571652059E-2</v>
      </c>
    </row>
    <row r="2336" spans="5:17" x14ac:dyDescent="0.25">
      <c r="E2336" t="str">
        <f t="shared" ca="1" si="444"/>
        <v>{United States1160}</v>
      </c>
      <c r="F2336">
        <v>0.42196515869032658</v>
      </c>
      <c r="G2336">
        <f t="shared" ca="1" si="445"/>
        <v>6.3767440938856002E-2</v>
      </c>
      <c r="H2336">
        <f t="shared" ca="1" si="446"/>
        <v>6.3767440938856002E-2</v>
      </c>
      <c r="N2336">
        <f t="shared" ca="1" si="447"/>
        <v>99074147</v>
      </c>
      <c r="O2336">
        <v>0.6501540164319457</v>
      </c>
      <c r="P2336">
        <f t="shared" ca="1" si="448"/>
        <v>0.6501540164319457</v>
      </c>
      <c r="Q2336">
        <f t="shared" ca="1" si="449"/>
        <v>0.6501540164319457</v>
      </c>
    </row>
    <row r="2337" spans="5:17" x14ac:dyDescent="0.25">
      <c r="E2337" t="str">
        <f t="shared" ca="1" si="444"/>
        <v>{United States1160}</v>
      </c>
      <c r="F2337">
        <v>6.3767440938856002E-2</v>
      </c>
      <c r="G2337">
        <f t="shared" ca="1" si="445"/>
        <v>0.42196515869032658</v>
      </c>
      <c r="H2337">
        <f t="shared" ca="1" si="446"/>
        <v>0.35819771775147058</v>
      </c>
      <c r="N2337">
        <f t="shared" ca="1" si="447"/>
        <v>99074147</v>
      </c>
      <c r="O2337">
        <v>0.72937926759902416</v>
      </c>
      <c r="P2337">
        <f t="shared" ca="1" si="448"/>
        <v>0.72937926759902416</v>
      </c>
      <c r="Q2337">
        <f t="shared" ca="1" si="449"/>
        <v>7.9225251167078459E-2</v>
      </c>
    </row>
    <row r="2338" spans="5:17" x14ac:dyDescent="0.25">
      <c r="E2338" t="str">
        <f t="shared" ca="1" si="444"/>
        <v>{United States1161}</v>
      </c>
      <c r="F2338">
        <v>0.34975086908898989</v>
      </c>
      <c r="G2338">
        <f t="shared" ca="1" si="445"/>
        <v>0.34975086908898989</v>
      </c>
      <c r="H2338">
        <f t="shared" ca="1" si="446"/>
        <v>0.34975086908898989</v>
      </c>
      <c r="N2338">
        <f t="shared" ca="1" si="447"/>
        <v>99241780</v>
      </c>
      <c r="O2338">
        <v>0.77445667005713392</v>
      </c>
      <c r="P2338">
        <f t="shared" ca="1" si="448"/>
        <v>0.18553338904402517</v>
      </c>
      <c r="Q2338">
        <f t="shared" ca="1" si="449"/>
        <v>0.18553338904402517</v>
      </c>
    </row>
    <row r="2339" spans="5:17" x14ac:dyDescent="0.25">
      <c r="E2339" t="str">
        <f t="shared" ca="1" si="444"/>
        <v>{United States1161}</v>
      </c>
      <c r="F2339">
        <v>0.67957796319908792</v>
      </c>
      <c r="G2339">
        <f t="shared" ca="1" si="445"/>
        <v>0.67957796319908792</v>
      </c>
      <c r="H2339">
        <f t="shared" ca="1" si="446"/>
        <v>0.32982709411009803</v>
      </c>
      <c r="N2339">
        <f t="shared" ca="1" si="447"/>
        <v>99241780</v>
      </c>
      <c r="O2339">
        <v>0.18553338904402517</v>
      </c>
      <c r="P2339">
        <f t="shared" ca="1" si="448"/>
        <v>0.77445667005713392</v>
      </c>
      <c r="Q2339">
        <f t="shared" ca="1" si="449"/>
        <v>0.58892328101310876</v>
      </c>
    </row>
    <row r="2340" spans="5:17" x14ac:dyDescent="0.25">
      <c r="E2340" t="str">
        <f t="shared" ca="1" si="444"/>
        <v>{United States1162}</v>
      </c>
      <c r="F2340">
        <v>0.42781865006493414</v>
      </c>
      <c r="G2340">
        <f t="shared" ca="1" si="445"/>
        <v>0.15025785561566618</v>
      </c>
      <c r="H2340">
        <f t="shared" ca="1" si="446"/>
        <v>0.15025785561566618</v>
      </c>
      <c r="N2340">
        <f t="shared" ca="1" si="447"/>
        <v>99278962</v>
      </c>
      <c r="O2340">
        <v>0.45765134205527225</v>
      </c>
      <c r="P2340">
        <f t="shared" ca="1" si="448"/>
        <v>4.8117027221816766E-2</v>
      </c>
      <c r="Q2340">
        <f t="shared" ca="1" si="449"/>
        <v>4.8117027221816766E-2</v>
      </c>
    </row>
    <row r="2341" spans="5:17" x14ac:dyDescent="0.25">
      <c r="E2341" t="str">
        <f t="shared" ca="1" si="444"/>
        <v>{United States1162}</v>
      </c>
      <c r="F2341">
        <v>0.15025785561566618</v>
      </c>
      <c r="G2341">
        <f t="shared" ca="1" si="445"/>
        <v>0.42781865006493414</v>
      </c>
      <c r="H2341">
        <f t="shared" ca="1" si="446"/>
        <v>0.27756079444926796</v>
      </c>
      <c r="N2341">
        <f t="shared" ca="1" si="447"/>
        <v>99278962</v>
      </c>
      <c r="O2341">
        <v>4.8117027221816766E-2</v>
      </c>
      <c r="P2341">
        <f t="shared" ca="1" si="448"/>
        <v>0.45765134205527225</v>
      </c>
      <c r="Q2341">
        <f t="shared" ca="1" si="449"/>
        <v>0.40953431483345548</v>
      </c>
    </row>
    <row r="2342" spans="5:17" x14ac:dyDescent="0.25">
      <c r="E2342" t="str">
        <f t="shared" ca="1" si="444"/>
        <v>{United States1163}</v>
      </c>
      <c r="F2342">
        <v>0.25591086599243129</v>
      </c>
      <c r="G2342">
        <f t="shared" ca="1" si="445"/>
        <v>0.18280884740877723</v>
      </c>
      <c r="H2342">
        <f t="shared" ca="1" si="446"/>
        <v>0.18280884740877723</v>
      </c>
      <c r="N2342">
        <f t="shared" ca="1" si="447"/>
        <v>99312701</v>
      </c>
      <c r="O2342">
        <v>0.93297966774282648</v>
      </c>
      <c r="P2342">
        <f t="shared" ca="1" si="448"/>
        <v>0.5710443172809101</v>
      </c>
      <c r="Q2342">
        <f t="shared" ca="1" si="449"/>
        <v>0.5710443172809101</v>
      </c>
    </row>
    <row r="2343" spans="5:17" x14ac:dyDescent="0.25">
      <c r="E2343" t="str">
        <f t="shared" ca="1" si="444"/>
        <v>{United States1163}</v>
      </c>
      <c r="F2343">
        <v>0.18280884740877723</v>
      </c>
      <c r="G2343">
        <f t="shared" ca="1" si="445"/>
        <v>0.25591086599243129</v>
      </c>
      <c r="H2343">
        <f t="shared" ca="1" si="446"/>
        <v>7.310201858365406E-2</v>
      </c>
      <c r="N2343">
        <f t="shared" ca="1" si="447"/>
        <v>99312701</v>
      </c>
      <c r="O2343">
        <v>0.5710443172809101</v>
      </c>
      <c r="P2343">
        <f t="shared" ca="1" si="448"/>
        <v>0.93297966774282648</v>
      </c>
      <c r="Q2343">
        <f t="shared" ca="1" si="449"/>
        <v>0.36193535046191638</v>
      </c>
    </row>
    <row r="2344" spans="5:17" x14ac:dyDescent="0.25">
      <c r="E2344" t="str">
        <f t="shared" ca="1" si="444"/>
        <v>{United States1164}</v>
      </c>
      <c r="F2344">
        <v>0.78237271164991218</v>
      </c>
      <c r="G2344">
        <f t="shared" ca="1" si="445"/>
        <v>0.18505112883575325</v>
      </c>
      <c r="H2344">
        <f t="shared" ca="1" si="446"/>
        <v>0.18505112883575325</v>
      </c>
      <c r="N2344">
        <f t="shared" ca="1" si="447"/>
        <v>99621300</v>
      </c>
      <c r="O2344">
        <v>0.52368259964694719</v>
      </c>
      <c r="P2344">
        <f t="shared" ca="1" si="448"/>
        <v>0.52368259964694719</v>
      </c>
      <c r="Q2344">
        <f t="shared" ca="1" si="449"/>
        <v>0.52368259964694719</v>
      </c>
    </row>
    <row r="2345" spans="5:17" x14ac:dyDescent="0.25">
      <c r="E2345" t="str">
        <f t="shared" ca="1" si="444"/>
        <v>{United States1164}</v>
      </c>
      <c r="F2345">
        <v>0.18505112883575325</v>
      </c>
      <c r="G2345">
        <f t="shared" ca="1" si="445"/>
        <v>0.78237271164991218</v>
      </c>
      <c r="H2345">
        <f t="shared" ca="1" si="446"/>
        <v>0.59732158281415892</v>
      </c>
      <c r="N2345">
        <f t="shared" ca="1" si="447"/>
        <v>99621300</v>
      </c>
      <c r="O2345">
        <v>0.70908869378285189</v>
      </c>
      <c r="P2345">
        <f t="shared" ca="1" si="448"/>
        <v>0.70908869378285189</v>
      </c>
      <c r="Q2345">
        <f t="shared" ca="1" si="449"/>
        <v>0.1854060941359047</v>
      </c>
    </row>
    <row r="2346" spans="5:17" x14ac:dyDescent="0.25">
      <c r="E2346" t="str">
        <f t="shared" ca="1" si="444"/>
        <v>{United States1165}</v>
      </c>
      <c r="F2346">
        <v>0.96026770725956823</v>
      </c>
      <c r="G2346">
        <f t="shared" ca="1" si="445"/>
        <v>0.6730411976324272</v>
      </c>
      <c r="H2346">
        <f t="shared" ca="1" si="446"/>
        <v>0.6730411976324272</v>
      </c>
      <c r="N2346">
        <f t="shared" ca="1" si="447"/>
        <v>99624529</v>
      </c>
      <c r="O2346">
        <v>0.18623592292736457</v>
      </c>
      <c r="P2346">
        <f t="shared" ca="1" si="448"/>
        <v>0.18623592292736457</v>
      </c>
      <c r="Q2346">
        <f t="shared" ca="1" si="449"/>
        <v>0.18623592292736457</v>
      </c>
    </row>
    <row r="2347" spans="5:17" x14ac:dyDescent="0.25">
      <c r="E2347" t="str">
        <f t="shared" ca="1" si="444"/>
        <v>{United States1165}</v>
      </c>
      <c r="F2347">
        <v>0.6730411976324272</v>
      </c>
      <c r="G2347">
        <f t="shared" ca="1" si="445"/>
        <v>0.96026770725956823</v>
      </c>
      <c r="H2347">
        <f t="shared" ca="1" si="446"/>
        <v>0.28722650962714102</v>
      </c>
      <c r="N2347">
        <f t="shared" ca="1" si="447"/>
        <v>99624529</v>
      </c>
      <c r="O2347">
        <v>0.9739219955229208</v>
      </c>
      <c r="P2347">
        <f t="shared" ca="1" si="448"/>
        <v>0.9739219955229208</v>
      </c>
      <c r="Q2347">
        <f t="shared" ca="1" si="449"/>
        <v>0.78768607259555623</v>
      </c>
    </row>
    <row r="2348" spans="5:17" x14ac:dyDescent="0.25">
      <c r="E2348" t="str">
        <f t="shared" ca="1" si="444"/>
        <v>{United States1166}</v>
      </c>
      <c r="F2348">
        <v>0.27718117939846243</v>
      </c>
      <c r="G2348">
        <f t="shared" ca="1" si="445"/>
        <v>0.27718117939846243</v>
      </c>
      <c r="H2348">
        <f t="shared" ca="1" si="446"/>
        <v>0.27718117939846243</v>
      </c>
      <c r="N2348">
        <f t="shared" ca="1" si="447"/>
        <v>99641064</v>
      </c>
      <c r="O2348">
        <v>2.2830118418178835E-2</v>
      </c>
      <c r="P2348">
        <f t="shared" ca="1" si="448"/>
        <v>2.2830118418178835E-2</v>
      </c>
      <c r="Q2348">
        <f t="shared" ca="1" si="449"/>
        <v>2.2830118418178835E-2</v>
      </c>
    </row>
    <row r="2349" spans="5:17" x14ac:dyDescent="0.25">
      <c r="E2349" t="str">
        <f t="shared" ca="1" si="444"/>
        <v>{United States1166}</v>
      </c>
      <c r="F2349">
        <v>0.46678036022936442</v>
      </c>
      <c r="G2349">
        <f t="shared" ca="1" si="445"/>
        <v>0.46678036022936442</v>
      </c>
      <c r="H2349">
        <f t="shared" ca="1" si="446"/>
        <v>0.18959918083090199</v>
      </c>
      <c r="N2349">
        <f t="shared" ca="1" si="447"/>
        <v>99641064</v>
      </c>
      <c r="O2349">
        <v>0.32255442725157424</v>
      </c>
      <c r="P2349">
        <f t="shared" ca="1" si="448"/>
        <v>0.32255442725157424</v>
      </c>
      <c r="Q2349">
        <f t="shared" ca="1" si="449"/>
        <v>0.2997243088333954</v>
      </c>
    </row>
    <row r="2350" spans="5:17" x14ac:dyDescent="0.25">
      <c r="E2350" t="str">
        <f t="shared" ca="1" si="444"/>
        <v>{United States1167}</v>
      </c>
      <c r="F2350">
        <v>0.76648203410641103</v>
      </c>
      <c r="G2350">
        <f t="shared" ca="1" si="445"/>
        <v>0.34607368021081952</v>
      </c>
      <c r="H2350">
        <f t="shared" ca="1" si="446"/>
        <v>0.34607368021081952</v>
      </c>
      <c r="N2350">
        <f t="shared" ca="1" si="447"/>
        <v>99681576</v>
      </c>
      <c r="O2350">
        <v>0.95667458463808852</v>
      </c>
      <c r="P2350">
        <f t="shared" ca="1" si="448"/>
        <v>0.68881071719522169</v>
      </c>
      <c r="Q2350">
        <f t="shared" ca="1" si="449"/>
        <v>0.68881071719522169</v>
      </c>
    </row>
    <row r="2351" spans="5:17" x14ac:dyDescent="0.25">
      <c r="E2351" t="str">
        <f t="shared" ca="1" si="444"/>
        <v>{United States1167}</v>
      </c>
      <c r="F2351">
        <v>0.34607368021081952</v>
      </c>
      <c r="G2351">
        <f t="shared" ca="1" si="445"/>
        <v>0.76648203410641103</v>
      </c>
      <c r="H2351">
        <f t="shared" ca="1" si="446"/>
        <v>0.4204083538955915</v>
      </c>
      <c r="N2351">
        <f t="shared" ca="1" si="447"/>
        <v>99681576</v>
      </c>
      <c r="O2351">
        <v>0.68881071719522169</v>
      </c>
      <c r="P2351">
        <f t="shared" ca="1" si="448"/>
        <v>0.95667458463808852</v>
      </c>
      <c r="Q2351">
        <f t="shared" ca="1" si="449"/>
        <v>0.26786386744286683</v>
      </c>
    </row>
    <row r="2352" spans="5:17" x14ac:dyDescent="0.25">
      <c r="E2352" t="str">
        <f t="shared" ca="1" si="444"/>
        <v>{United States1168}</v>
      </c>
      <c r="F2352">
        <v>0.77382558196536799</v>
      </c>
      <c r="G2352">
        <f t="shared" ca="1" si="445"/>
        <v>9.3011094564706465E-2</v>
      </c>
      <c r="H2352">
        <f t="shared" ca="1" si="446"/>
        <v>9.3011094564706465E-2</v>
      </c>
      <c r="N2352">
        <f t="shared" ca="1" si="447"/>
        <v>99694300</v>
      </c>
      <c r="O2352">
        <v>0.66718403883160782</v>
      </c>
      <c r="P2352">
        <f t="shared" ca="1" si="448"/>
        <v>0.15632744869188486</v>
      </c>
      <c r="Q2352">
        <f t="shared" ca="1" si="449"/>
        <v>0.15632744869188486</v>
      </c>
    </row>
    <row r="2353" spans="5:17" x14ac:dyDescent="0.25">
      <c r="E2353" t="str">
        <f t="shared" ca="1" si="444"/>
        <v>{United States1168}</v>
      </c>
      <c r="F2353">
        <v>9.3011094564706465E-2</v>
      </c>
      <c r="G2353">
        <f t="shared" ca="1" si="445"/>
        <v>0.77382558196536799</v>
      </c>
      <c r="H2353">
        <f t="shared" ca="1" si="446"/>
        <v>0.68081448740066153</v>
      </c>
      <c r="N2353">
        <f t="shared" ca="1" si="447"/>
        <v>99694300</v>
      </c>
      <c r="O2353">
        <v>0.15632744869188486</v>
      </c>
      <c r="P2353">
        <f t="shared" ca="1" si="448"/>
        <v>0.66718403883160782</v>
      </c>
      <c r="Q2353">
        <f t="shared" ca="1" si="449"/>
        <v>0.51085659013972295</v>
      </c>
    </row>
    <row r="2354" spans="5:17" x14ac:dyDescent="0.25">
      <c r="E2354" t="str">
        <f t="shared" ca="1" si="444"/>
        <v>{United States1169}</v>
      </c>
      <c r="F2354">
        <v>0.58927862959087918</v>
      </c>
      <c r="G2354">
        <f t="shared" ca="1" si="445"/>
        <v>0.58927862959087918</v>
      </c>
      <c r="H2354">
        <f t="shared" ca="1" si="446"/>
        <v>0.58927862959087918</v>
      </c>
      <c r="N2354">
        <f t="shared" ca="1" si="447"/>
        <v>99700124</v>
      </c>
      <c r="O2354">
        <v>0.37204542131401563</v>
      </c>
      <c r="P2354">
        <f t="shared" ca="1" si="448"/>
        <v>4.4953057985129941E-2</v>
      </c>
      <c r="Q2354">
        <f t="shared" ca="1" si="449"/>
        <v>4.4953057985129941E-2</v>
      </c>
    </row>
    <row r="2355" spans="5:17" x14ac:dyDescent="0.25">
      <c r="E2355" t="str">
        <f t="shared" ca="1" si="444"/>
        <v>{United States1169}</v>
      </c>
      <c r="F2355">
        <v>0.5962289668076689</v>
      </c>
      <c r="G2355">
        <f t="shared" ca="1" si="445"/>
        <v>0.5962289668076689</v>
      </c>
      <c r="H2355">
        <f t="shared" ca="1" si="446"/>
        <v>6.9503372167897259E-3</v>
      </c>
      <c r="N2355">
        <f t="shared" ca="1" si="447"/>
        <v>99700124</v>
      </c>
      <c r="O2355">
        <v>4.4953057985129941E-2</v>
      </c>
      <c r="P2355">
        <f t="shared" ca="1" si="448"/>
        <v>0.37204542131401563</v>
      </c>
      <c r="Q2355">
        <f t="shared" ca="1" si="449"/>
        <v>0.32709236332888569</v>
      </c>
    </row>
    <row r="2356" spans="5:17" x14ac:dyDescent="0.25">
      <c r="E2356" t="str">
        <f t="shared" ca="1" si="444"/>
        <v>{United States1170}</v>
      </c>
      <c r="F2356">
        <v>0.87634300112498886</v>
      </c>
      <c r="G2356">
        <f t="shared" ca="1" si="445"/>
        <v>0.87634300112498886</v>
      </c>
      <c r="H2356">
        <f t="shared" ca="1" si="446"/>
        <v>0.87634300112498886</v>
      </c>
      <c r="N2356">
        <f t="shared" ca="1" si="447"/>
        <v>99711325</v>
      </c>
      <c r="O2356">
        <v>0.55433457153870724</v>
      </c>
      <c r="P2356">
        <f t="shared" ca="1" si="448"/>
        <v>0.37594699586051283</v>
      </c>
      <c r="Q2356">
        <f t="shared" ca="1" si="449"/>
        <v>0.37594699586051283</v>
      </c>
    </row>
    <row r="2357" spans="5:17" x14ac:dyDescent="0.25">
      <c r="E2357" t="str">
        <f t="shared" ca="1" si="444"/>
        <v>{United States1170}</v>
      </c>
      <c r="F2357">
        <v>0.96919498817783578</v>
      </c>
      <c r="G2357">
        <f t="shared" ca="1" si="445"/>
        <v>0.96919498817783578</v>
      </c>
      <c r="H2357">
        <f t="shared" ca="1" si="446"/>
        <v>9.2851987052846918E-2</v>
      </c>
      <c r="N2357">
        <f t="shared" ca="1" si="447"/>
        <v>99711325</v>
      </c>
      <c r="O2357">
        <v>0.37594699586051283</v>
      </c>
      <c r="P2357">
        <f t="shared" ca="1" si="448"/>
        <v>0.55433457153870724</v>
      </c>
      <c r="Q2357">
        <f t="shared" ca="1" si="449"/>
        <v>0.17838757567819441</v>
      </c>
    </row>
    <row r="2358" spans="5:17" x14ac:dyDescent="0.25">
      <c r="E2358" t="str">
        <f t="shared" ca="1" si="444"/>
        <v>{United States1171}</v>
      </c>
      <c r="F2358">
        <v>0.19356812086144171</v>
      </c>
      <c r="G2358">
        <f t="shared" ca="1" si="445"/>
        <v>0.19356812086144171</v>
      </c>
      <c r="H2358">
        <f t="shared" ca="1" si="446"/>
        <v>0.19356812086144171</v>
      </c>
      <c r="N2358">
        <f t="shared" ca="1" si="447"/>
        <v>99743576</v>
      </c>
      <c r="O2358">
        <v>8.751838211178864E-2</v>
      </c>
      <c r="P2358">
        <f t="shared" ca="1" si="448"/>
        <v>8.751838211178864E-2</v>
      </c>
      <c r="Q2358">
        <f t="shared" ca="1" si="449"/>
        <v>8.751838211178864E-2</v>
      </c>
    </row>
    <row r="2359" spans="5:17" x14ac:dyDescent="0.25">
      <c r="E2359" t="str">
        <f t="shared" ca="1" si="444"/>
        <v>{United States1171}</v>
      </c>
      <c r="F2359">
        <v>0.38427062860487327</v>
      </c>
      <c r="G2359">
        <f t="shared" ca="1" si="445"/>
        <v>0.38427062860487327</v>
      </c>
      <c r="H2359">
        <f t="shared" ca="1" si="446"/>
        <v>0.19070250774343156</v>
      </c>
      <c r="N2359">
        <f t="shared" ca="1" si="447"/>
        <v>99743576</v>
      </c>
      <c r="O2359">
        <v>0.21267867986651423</v>
      </c>
      <c r="P2359">
        <f t="shared" ca="1" si="448"/>
        <v>0.21267867986651423</v>
      </c>
      <c r="Q2359">
        <f t="shared" ca="1" si="449"/>
        <v>0.12516029775472559</v>
      </c>
    </row>
    <row r="2360" spans="5:17" x14ac:dyDescent="0.25">
      <c r="E2360" t="str">
        <f t="shared" ca="1" si="444"/>
        <v>{United States1172}</v>
      </c>
      <c r="F2360">
        <v>0.73861637941362446</v>
      </c>
      <c r="G2360">
        <f t="shared" ca="1" si="445"/>
        <v>0.51435015172615661</v>
      </c>
      <c r="H2360">
        <f t="shared" ca="1" si="446"/>
        <v>0.51435015172615661</v>
      </c>
      <c r="N2360">
        <f t="shared" ca="1" si="447"/>
        <v>99891850</v>
      </c>
      <c r="O2360">
        <v>0.34378762326878887</v>
      </c>
      <c r="P2360">
        <f t="shared" ca="1" si="448"/>
        <v>0.34378762326878887</v>
      </c>
      <c r="Q2360">
        <f t="shared" ca="1" si="449"/>
        <v>0.34378762326878887</v>
      </c>
    </row>
    <row r="2361" spans="5:17" x14ac:dyDescent="0.25">
      <c r="E2361" t="str">
        <f t="shared" ca="1" si="444"/>
        <v>{United States1172}</v>
      </c>
      <c r="F2361">
        <v>0.51435015172615661</v>
      </c>
      <c r="G2361">
        <f t="shared" ca="1" si="445"/>
        <v>0.73861637941362446</v>
      </c>
      <c r="H2361">
        <f t="shared" ca="1" si="446"/>
        <v>0.22426622768746785</v>
      </c>
      <c r="N2361">
        <f t="shared" ca="1" si="447"/>
        <v>99891850</v>
      </c>
      <c r="O2361">
        <v>0.75115201619369198</v>
      </c>
      <c r="P2361">
        <f t="shared" ca="1" si="448"/>
        <v>0.75115201619369198</v>
      </c>
      <c r="Q2361">
        <f t="shared" ca="1" si="449"/>
        <v>0.40736439292490312</v>
      </c>
    </row>
    <row r="2362" spans="5:17" x14ac:dyDescent="0.25">
      <c r="E2362" t="str">
        <f t="shared" ca="1" si="444"/>
        <v>{United States1173}</v>
      </c>
      <c r="F2362">
        <v>0.67584657727535646</v>
      </c>
      <c r="G2362">
        <f t="shared" ca="1" si="445"/>
        <v>0.52574935539010303</v>
      </c>
      <c r="H2362">
        <f t="shared" ca="1" si="446"/>
        <v>0.52574935539010303</v>
      </c>
      <c r="N2362">
        <f t="shared" ca="1" si="447"/>
        <v>260600000</v>
      </c>
      <c r="O2362">
        <v>0.11809265597283258</v>
      </c>
      <c r="P2362">
        <f t="shared" ca="1" si="448"/>
        <v>0.11809265597283258</v>
      </c>
      <c r="Q2362">
        <f t="shared" ca="1" si="449"/>
        <v>0.11809265597283258</v>
      </c>
    </row>
    <row r="2363" spans="5:17" x14ac:dyDescent="0.25">
      <c r="E2363" t="str">
        <f t="shared" ca="1" si="444"/>
        <v>{United States1173}</v>
      </c>
      <c r="F2363">
        <v>0.52574935539010303</v>
      </c>
      <c r="G2363">
        <f t="shared" ca="1" si="445"/>
        <v>0.67584657727535646</v>
      </c>
      <c r="H2363">
        <f t="shared" ca="1" si="446"/>
        <v>0.15009722188525343</v>
      </c>
      <c r="N2363">
        <f t="shared" ca="1" si="447"/>
        <v>260600000</v>
      </c>
      <c r="O2363">
        <v>0.79002556567601767</v>
      </c>
      <c r="P2363">
        <f t="shared" ca="1" si="448"/>
        <v>0.79002556567601767</v>
      </c>
      <c r="Q2363">
        <f t="shared" ca="1" si="449"/>
        <v>0.67193290970318509</v>
      </c>
    </row>
    <row r="2364" spans="5:17" x14ac:dyDescent="0.25">
      <c r="E2364" t="str">
        <f t="shared" ca="1" si="444"/>
        <v>{United States1174}</v>
      </c>
      <c r="F2364">
        <v>0.9395988000973593</v>
      </c>
      <c r="G2364">
        <f t="shared" ca="1" si="445"/>
        <v>0.80453255593291784</v>
      </c>
      <c r="H2364">
        <f t="shared" ca="1" si="446"/>
        <v>0.80453255593291784</v>
      </c>
    </row>
    <row r="2365" spans="5:17" x14ac:dyDescent="0.25">
      <c r="E2365" t="str">
        <f t="shared" ca="1" si="444"/>
        <v>{United States1174}</v>
      </c>
      <c r="F2365">
        <v>0.80453255593291784</v>
      </c>
      <c r="G2365">
        <f t="shared" ca="1" si="445"/>
        <v>0.9395988000973593</v>
      </c>
      <c r="H2365">
        <f t="shared" ca="1" si="446"/>
        <v>0.13506624416444146</v>
      </c>
    </row>
    <row r="2366" spans="5:17" x14ac:dyDescent="0.25">
      <c r="E2366" t="str">
        <f t="shared" ca="1" si="444"/>
        <v>{United States1175}</v>
      </c>
      <c r="F2366">
        <v>0.17649633650262631</v>
      </c>
      <c r="G2366">
        <f t="shared" ca="1" si="445"/>
        <v>0.17649633650262631</v>
      </c>
      <c r="H2366">
        <f t="shared" ca="1" si="446"/>
        <v>0.17649633650262631</v>
      </c>
    </row>
    <row r="2367" spans="5:17" x14ac:dyDescent="0.25">
      <c r="E2367" t="str">
        <f t="shared" ca="1" si="444"/>
        <v>{United States1175}</v>
      </c>
      <c r="F2367">
        <v>0.38025012249645851</v>
      </c>
      <c r="G2367">
        <f t="shared" ca="1" si="445"/>
        <v>0.38025012249645851</v>
      </c>
      <c r="H2367">
        <f t="shared" ca="1" si="446"/>
        <v>0.2037537859938322</v>
      </c>
    </row>
    <row r="2368" spans="5:17" x14ac:dyDescent="0.25">
      <c r="E2368" t="str">
        <f t="shared" ca="1" si="444"/>
        <v>{United States1176}</v>
      </c>
      <c r="F2368">
        <v>0.3703582457663549</v>
      </c>
      <c r="G2368">
        <f t="shared" ca="1" si="445"/>
        <v>0.3703582457663549</v>
      </c>
      <c r="H2368">
        <f t="shared" ca="1" si="446"/>
        <v>0.3703582457663549</v>
      </c>
    </row>
    <row r="2369" spans="5:8" x14ac:dyDescent="0.25">
      <c r="E2369" t="str">
        <f t="shared" ca="1" si="444"/>
        <v>{United States1176}</v>
      </c>
      <c r="F2369">
        <v>0.86578508197050263</v>
      </c>
      <c r="G2369">
        <f t="shared" ca="1" si="445"/>
        <v>0.86578508197050263</v>
      </c>
      <c r="H2369">
        <f t="shared" ca="1" si="446"/>
        <v>0.49542683620414774</v>
      </c>
    </row>
    <row r="2370" spans="5:8" x14ac:dyDescent="0.25">
      <c r="E2370" t="str">
        <f t="shared" ca="1" si="444"/>
        <v>{United States1177}</v>
      </c>
      <c r="F2370">
        <v>0.82329884160150568</v>
      </c>
      <c r="G2370">
        <f t="shared" ca="1" si="445"/>
        <v>0.49500384890391114</v>
      </c>
      <c r="H2370">
        <f t="shared" ca="1" si="446"/>
        <v>0.49500384890391114</v>
      </c>
    </row>
    <row r="2371" spans="5:8" x14ac:dyDescent="0.25">
      <c r="E2371" t="str">
        <f t="shared" ref="E2371:E2425" ca="1" si="450">INDIRECT(ADDRESS(INT((ROW())/2)+1,1))</f>
        <v>{United States1177}</v>
      </c>
      <c r="F2371">
        <v>0.49500384890391114</v>
      </c>
      <c r="G2371">
        <f t="shared" ref="G2371:G2425" ca="1" si="451">SMALL(OFFSET($F$2,MATCH($E2371,$E$2:$E$2425,0)-1,0,COUNTIF($E$2:$E$2425,E2371),1),ROW()-MATCH($E2371,$E$2:$E$2425,0))</f>
        <v>0.82329884160150568</v>
      </c>
      <c r="H2371">
        <f t="shared" ref="H2371:H2425" ca="1" si="452">IF(E2371&lt;&gt;E2370,G2371,G2371-G2370)</f>
        <v>0.32829499269759455</v>
      </c>
    </row>
    <row r="2372" spans="5:8" x14ac:dyDescent="0.25">
      <c r="E2372" t="str">
        <f t="shared" ca="1" si="450"/>
        <v>{United States1178}</v>
      </c>
      <c r="F2372">
        <v>0.28492259599798198</v>
      </c>
      <c r="G2372">
        <f t="shared" ca="1" si="451"/>
        <v>0.28492259599798198</v>
      </c>
      <c r="H2372">
        <f t="shared" ca="1" si="452"/>
        <v>0.28492259599798198</v>
      </c>
    </row>
    <row r="2373" spans="5:8" x14ac:dyDescent="0.25">
      <c r="E2373" t="str">
        <f t="shared" ca="1" si="450"/>
        <v>{United States1178}</v>
      </c>
      <c r="F2373">
        <v>0.7668429927625473</v>
      </c>
      <c r="G2373">
        <f t="shared" ca="1" si="451"/>
        <v>0.7668429927625473</v>
      </c>
      <c r="H2373">
        <f t="shared" ca="1" si="452"/>
        <v>0.48192039676456533</v>
      </c>
    </row>
    <row r="2374" spans="5:8" x14ac:dyDescent="0.25">
      <c r="E2374" t="str">
        <f t="shared" ca="1" si="450"/>
        <v>{United States1179}</v>
      </c>
      <c r="F2374">
        <v>0.98954368783360469</v>
      </c>
      <c r="G2374">
        <f t="shared" ca="1" si="451"/>
        <v>0.71761734618572059</v>
      </c>
      <c r="H2374">
        <f t="shared" ca="1" si="452"/>
        <v>0.71761734618572059</v>
      </c>
    </row>
    <row r="2375" spans="5:8" x14ac:dyDescent="0.25">
      <c r="E2375" t="str">
        <f t="shared" ca="1" si="450"/>
        <v>{United States1179}</v>
      </c>
      <c r="F2375">
        <v>0.71761734618572059</v>
      </c>
      <c r="G2375">
        <f t="shared" ca="1" si="451"/>
        <v>0.98954368783360469</v>
      </c>
      <c r="H2375">
        <f t="shared" ca="1" si="452"/>
        <v>0.2719263416478841</v>
      </c>
    </row>
    <row r="2376" spans="5:8" x14ac:dyDescent="0.25">
      <c r="E2376" t="str">
        <f t="shared" ca="1" si="450"/>
        <v>{United States1180}</v>
      </c>
      <c r="F2376">
        <v>0.82872066810817979</v>
      </c>
      <c r="G2376">
        <f t="shared" ca="1" si="451"/>
        <v>0.70964519208201504</v>
      </c>
      <c r="H2376">
        <f t="shared" ca="1" si="452"/>
        <v>0.70964519208201504</v>
      </c>
    </row>
    <row r="2377" spans="5:8" x14ac:dyDescent="0.25">
      <c r="E2377" t="str">
        <f t="shared" ca="1" si="450"/>
        <v>{United States1180}</v>
      </c>
      <c r="F2377">
        <v>0.70964519208201504</v>
      </c>
      <c r="G2377">
        <f t="shared" ca="1" si="451"/>
        <v>0.82872066810817979</v>
      </c>
      <c r="H2377">
        <f t="shared" ca="1" si="452"/>
        <v>0.11907547602616475</v>
      </c>
    </row>
    <row r="2378" spans="5:8" x14ac:dyDescent="0.25">
      <c r="E2378" t="str">
        <f t="shared" ca="1" si="450"/>
        <v>{United States1181}</v>
      </c>
      <c r="F2378">
        <v>0.36183745382691312</v>
      </c>
      <c r="G2378">
        <f t="shared" ca="1" si="451"/>
        <v>0.36183745382691312</v>
      </c>
      <c r="H2378">
        <f t="shared" ca="1" si="452"/>
        <v>0.36183745382691312</v>
      </c>
    </row>
    <row r="2379" spans="5:8" x14ac:dyDescent="0.25">
      <c r="E2379" t="str">
        <f t="shared" ca="1" si="450"/>
        <v>{United States1181}</v>
      </c>
      <c r="F2379">
        <v>0.67786049606946508</v>
      </c>
      <c r="G2379">
        <f t="shared" ca="1" si="451"/>
        <v>0.67786049606946508</v>
      </c>
      <c r="H2379">
        <f t="shared" ca="1" si="452"/>
        <v>0.31602304224255195</v>
      </c>
    </row>
    <row r="2380" spans="5:8" x14ac:dyDescent="0.25">
      <c r="E2380" t="str">
        <f t="shared" ca="1" si="450"/>
        <v>{United States1182}</v>
      </c>
      <c r="F2380">
        <v>0.10539323985148452</v>
      </c>
      <c r="G2380">
        <f t="shared" ca="1" si="451"/>
        <v>0.10539323985148452</v>
      </c>
      <c r="H2380">
        <f t="shared" ca="1" si="452"/>
        <v>0.10539323985148452</v>
      </c>
    </row>
    <row r="2381" spans="5:8" x14ac:dyDescent="0.25">
      <c r="E2381" t="str">
        <f t="shared" ca="1" si="450"/>
        <v>{United States1182}</v>
      </c>
      <c r="F2381">
        <v>0.94284247623864781</v>
      </c>
      <c r="G2381">
        <f t="shared" ca="1" si="451"/>
        <v>0.94284247623864781</v>
      </c>
      <c r="H2381">
        <f t="shared" ca="1" si="452"/>
        <v>0.83744923638716329</v>
      </c>
    </row>
    <row r="2382" spans="5:8" x14ac:dyDescent="0.25">
      <c r="E2382" t="str">
        <f t="shared" ca="1" si="450"/>
        <v>{United States1183}</v>
      </c>
      <c r="F2382">
        <v>0.6816300997128184</v>
      </c>
      <c r="G2382">
        <f t="shared" ca="1" si="451"/>
        <v>0.6816300997128184</v>
      </c>
      <c r="H2382">
        <f t="shared" ca="1" si="452"/>
        <v>0.6816300997128184</v>
      </c>
    </row>
    <row r="2383" spans="5:8" x14ac:dyDescent="0.25">
      <c r="E2383" t="str">
        <f t="shared" ca="1" si="450"/>
        <v>{United States1183}</v>
      </c>
      <c r="F2383">
        <v>0.79475743563410695</v>
      </c>
      <c r="G2383">
        <f t="shared" ca="1" si="451"/>
        <v>0.79475743563410695</v>
      </c>
      <c r="H2383">
        <f t="shared" ca="1" si="452"/>
        <v>0.11312733592128854</v>
      </c>
    </row>
    <row r="2384" spans="5:8" x14ac:dyDescent="0.25">
      <c r="E2384" t="str">
        <f t="shared" ca="1" si="450"/>
        <v>{United States1184}</v>
      </c>
      <c r="F2384">
        <v>0.40331806701032613</v>
      </c>
      <c r="G2384">
        <f t="shared" ca="1" si="451"/>
        <v>0.40331806701032613</v>
      </c>
      <c r="H2384">
        <f t="shared" ca="1" si="452"/>
        <v>0.40331806701032613</v>
      </c>
    </row>
    <row r="2385" spans="5:8" x14ac:dyDescent="0.25">
      <c r="E2385" t="str">
        <f t="shared" ca="1" si="450"/>
        <v>{United States1184}</v>
      </c>
      <c r="F2385">
        <v>0.49254716756936812</v>
      </c>
      <c r="G2385">
        <f t="shared" ca="1" si="451"/>
        <v>0.49254716756936812</v>
      </c>
      <c r="H2385">
        <f t="shared" ca="1" si="452"/>
        <v>8.9229100559041985E-2</v>
      </c>
    </row>
    <row r="2386" spans="5:8" x14ac:dyDescent="0.25">
      <c r="E2386" t="str">
        <f t="shared" ca="1" si="450"/>
        <v>{United States1185}</v>
      </c>
      <c r="F2386">
        <v>0.69238840696068982</v>
      </c>
      <c r="G2386">
        <f t="shared" ca="1" si="451"/>
        <v>0.69238840696068982</v>
      </c>
      <c r="H2386">
        <f t="shared" ca="1" si="452"/>
        <v>0.69238840696068982</v>
      </c>
    </row>
    <row r="2387" spans="5:8" x14ac:dyDescent="0.25">
      <c r="E2387" t="str">
        <f t="shared" ca="1" si="450"/>
        <v>{United States1185}</v>
      </c>
      <c r="F2387">
        <v>0.91907829078222492</v>
      </c>
      <c r="G2387">
        <f t="shared" ca="1" si="451"/>
        <v>0.91907829078222492</v>
      </c>
      <c r="H2387">
        <f t="shared" ca="1" si="452"/>
        <v>0.2266898838215351</v>
      </c>
    </row>
    <row r="2388" spans="5:8" x14ac:dyDescent="0.25">
      <c r="E2388" t="str">
        <f t="shared" ca="1" si="450"/>
        <v>{United States1186}</v>
      </c>
      <c r="F2388">
        <v>0.82680557119197362</v>
      </c>
      <c r="G2388">
        <f t="shared" ca="1" si="451"/>
        <v>0.44085198256838076</v>
      </c>
      <c r="H2388">
        <f t="shared" ca="1" si="452"/>
        <v>0.44085198256838076</v>
      </c>
    </row>
    <row r="2389" spans="5:8" x14ac:dyDescent="0.25">
      <c r="E2389" t="str">
        <f t="shared" ca="1" si="450"/>
        <v>{United States1186}</v>
      </c>
      <c r="F2389">
        <v>0.44085198256838076</v>
      </c>
      <c r="G2389">
        <f t="shared" ca="1" si="451"/>
        <v>0.82680557119197362</v>
      </c>
      <c r="H2389">
        <f t="shared" ca="1" si="452"/>
        <v>0.38595358862359286</v>
      </c>
    </row>
    <row r="2390" spans="5:8" x14ac:dyDescent="0.25">
      <c r="E2390" t="str">
        <f t="shared" ca="1" si="450"/>
        <v>{United States1187}</v>
      </c>
      <c r="F2390">
        <v>4.9570869335112455E-2</v>
      </c>
      <c r="G2390">
        <f t="shared" ca="1" si="451"/>
        <v>4.9570869335112455E-2</v>
      </c>
      <c r="H2390">
        <f t="shared" ca="1" si="452"/>
        <v>4.9570869335112455E-2</v>
      </c>
    </row>
    <row r="2391" spans="5:8" x14ac:dyDescent="0.25">
      <c r="E2391" t="str">
        <f t="shared" ca="1" si="450"/>
        <v>{United States1187}</v>
      </c>
      <c r="F2391">
        <v>0.60445322117695754</v>
      </c>
      <c r="G2391">
        <f t="shared" ca="1" si="451"/>
        <v>0.60445322117695754</v>
      </c>
      <c r="H2391">
        <f t="shared" ca="1" si="452"/>
        <v>0.55488235184184509</v>
      </c>
    </row>
    <row r="2392" spans="5:8" x14ac:dyDescent="0.25">
      <c r="E2392" t="str">
        <f t="shared" ca="1" si="450"/>
        <v>{United States1188}</v>
      </c>
      <c r="F2392">
        <v>0.91552783473785726</v>
      </c>
      <c r="G2392">
        <f t="shared" ca="1" si="451"/>
        <v>0.6442142884033496</v>
      </c>
      <c r="H2392">
        <f t="shared" ca="1" si="452"/>
        <v>0.6442142884033496</v>
      </c>
    </row>
    <row r="2393" spans="5:8" x14ac:dyDescent="0.25">
      <c r="E2393" t="str">
        <f t="shared" ca="1" si="450"/>
        <v>{United States1188}</v>
      </c>
      <c r="F2393">
        <v>0.6442142884033496</v>
      </c>
      <c r="G2393">
        <f t="shared" ca="1" si="451"/>
        <v>0.91552783473785726</v>
      </c>
      <c r="H2393">
        <f t="shared" ca="1" si="452"/>
        <v>0.27131354633450766</v>
      </c>
    </row>
    <row r="2394" spans="5:8" x14ac:dyDescent="0.25">
      <c r="E2394" t="str">
        <f t="shared" ca="1" si="450"/>
        <v>{United States1189}</v>
      </c>
      <c r="F2394">
        <v>0.80273145767733589</v>
      </c>
      <c r="G2394">
        <f t="shared" ca="1" si="451"/>
        <v>0.59312440612839545</v>
      </c>
      <c r="H2394">
        <f t="shared" ca="1" si="452"/>
        <v>0.59312440612839545</v>
      </c>
    </row>
    <row r="2395" spans="5:8" x14ac:dyDescent="0.25">
      <c r="E2395" t="str">
        <f t="shared" ca="1" si="450"/>
        <v>{United States1189}</v>
      </c>
      <c r="F2395">
        <v>0.59312440612839545</v>
      </c>
      <c r="G2395">
        <f t="shared" ca="1" si="451"/>
        <v>0.80273145767733589</v>
      </c>
      <c r="H2395">
        <f t="shared" ca="1" si="452"/>
        <v>0.20960705154894044</v>
      </c>
    </row>
    <row r="2396" spans="5:8" x14ac:dyDescent="0.25">
      <c r="E2396" t="str">
        <f t="shared" ca="1" si="450"/>
        <v>{United States1190}</v>
      </c>
      <c r="F2396">
        <v>0.93009965875810729</v>
      </c>
      <c r="G2396">
        <f t="shared" ca="1" si="451"/>
        <v>0.41131696643098659</v>
      </c>
      <c r="H2396">
        <f t="shared" ca="1" si="452"/>
        <v>0.41131696643098659</v>
      </c>
    </row>
    <row r="2397" spans="5:8" x14ac:dyDescent="0.25">
      <c r="E2397" t="str">
        <f t="shared" ca="1" si="450"/>
        <v>{United States1190}</v>
      </c>
      <c r="F2397">
        <v>0.41131696643098659</v>
      </c>
      <c r="G2397">
        <f t="shared" ca="1" si="451"/>
        <v>0.93009965875810729</v>
      </c>
      <c r="H2397">
        <f t="shared" ca="1" si="452"/>
        <v>0.51878269232712071</v>
      </c>
    </row>
    <row r="2398" spans="5:8" x14ac:dyDescent="0.25">
      <c r="E2398" t="str">
        <f t="shared" ca="1" si="450"/>
        <v>{United States1191}</v>
      </c>
      <c r="F2398">
        <v>0.89998975611520948</v>
      </c>
      <c r="G2398">
        <f t="shared" ca="1" si="451"/>
        <v>0.51245645176651577</v>
      </c>
      <c r="H2398">
        <f t="shared" ca="1" si="452"/>
        <v>0.51245645176651577</v>
      </c>
    </row>
    <row r="2399" spans="5:8" x14ac:dyDescent="0.25">
      <c r="E2399" t="str">
        <f t="shared" ca="1" si="450"/>
        <v>{United States1191}</v>
      </c>
      <c r="F2399">
        <v>0.51245645176651577</v>
      </c>
      <c r="G2399">
        <f t="shared" ca="1" si="451"/>
        <v>0.89998975611520948</v>
      </c>
      <c r="H2399">
        <f t="shared" ca="1" si="452"/>
        <v>0.38753330434869371</v>
      </c>
    </row>
    <row r="2400" spans="5:8" x14ac:dyDescent="0.25">
      <c r="E2400" t="str">
        <f t="shared" ca="1" si="450"/>
        <v>{United States1192}</v>
      </c>
      <c r="F2400">
        <v>0.51066204561796746</v>
      </c>
      <c r="G2400">
        <f t="shared" ca="1" si="451"/>
        <v>6.5738840039445967E-2</v>
      </c>
      <c r="H2400">
        <f t="shared" ca="1" si="452"/>
        <v>6.5738840039445967E-2</v>
      </c>
    </row>
    <row r="2401" spans="5:8" x14ac:dyDescent="0.25">
      <c r="E2401" t="str">
        <f t="shared" ca="1" si="450"/>
        <v>{United States1192}</v>
      </c>
      <c r="F2401">
        <v>6.5738840039445967E-2</v>
      </c>
      <c r="G2401">
        <f t="shared" ca="1" si="451"/>
        <v>0.51066204561796746</v>
      </c>
      <c r="H2401">
        <f t="shared" ca="1" si="452"/>
        <v>0.4449232055785215</v>
      </c>
    </row>
    <row r="2402" spans="5:8" x14ac:dyDescent="0.25">
      <c r="E2402" t="str">
        <f t="shared" ca="1" si="450"/>
        <v>{United States1193}</v>
      </c>
      <c r="F2402">
        <v>0.23910408085680379</v>
      </c>
      <c r="G2402">
        <f t="shared" ca="1" si="451"/>
        <v>0.23910408085680379</v>
      </c>
      <c r="H2402">
        <f t="shared" ca="1" si="452"/>
        <v>0.23910408085680379</v>
      </c>
    </row>
    <row r="2403" spans="5:8" x14ac:dyDescent="0.25">
      <c r="E2403" t="str">
        <f t="shared" ca="1" si="450"/>
        <v>{United States1193}</v>
      </c>
      <c r="F2403">
        <v>0.80940579674227764</v>
      </c>
      <c r="G2403">
        <f t="shared" ca="1" si="451"/>
        <v>0.80940579674227764</v>
      </c>
      <c r="H2403">
        <f t="shared" ca="1" si="452"/>
        <v>0.57030171588547385</v>
      </c>
    </row>
    <row r="2404" spans="5:8" x14ac:dyDescent="0.25">
      <c r="E2404" t="str">
        <f t="shared" ca="1" si="450"/>
        <v>{United States1194}</v>
      </c>
      <c r="F2404">
        <v>0.5089739773407248</v>
      </c>
      <c r="G2404">
        <f t="shared" ca="1" si="451"/>
        <v>0.5089739773407248</v>
      </c>
      <c r="H2404">
        <f t="shared" ca="1" si="452"/>
        <v>0.5089739773407248</v>
      </c>
    </row>
    <row r="2405" spans="5:8" x14ac:dyDescent="0.25">
      <c r="E2405" t="str">
        <f t="shared" ca="1" si="450"/>
        <v>{United States1194}</v>
      </c>
      <c r="F2405">
        <v>0.72602439081340786</v>
      </c>
      <c r="G2405">
        <f t="shared" ca="1" si="451"/>
        <v>0.72602439081340786</v>
      </c>
      <c r="H2405">
        <f t="shared" ca="1" si="452"/>
        <v>0.21705041347268306</v>
      </c>
    </row>
    <row r="2406" spans="5:8" x14ac:dyDescent="0.25">
      <c r="E2406" t="str">
        <f t="shared" ca="1" si="450"/>
        <v>{United States1195}</v>
      </c>
      <c r="F2406">
        <v>3.7374069456422743E-2</v>
      </c>
      <c r="G2406">
        <f t="shared" ca="1" si="451"/>
        <v>3.7374069456422743E-2</v>
      </c>
      <c r="H2406">
        <f t="shared" ca="1" si="452"/>
        <v>3.7374069456422743E-2</v>
      </c>
    </row>
    <row r="2407" spans="5:8" x14ac:dyDescent="0.25">
      <c r="E2407" t="str">
        <f t="shared" ca="1" si="450"/>
        <v>{United States1195}</v>
      </c>
      <c r="F2407">
        <v>0.90579702057810374</v>
      </c>
      <c r="G2407">
        <f t="shared" ca="1" si="451"/>
        <v>0.90579702057810374</v>
      </c>
      <c r="H2407">
        <f t="shared" ca="1" si="452"/>
        <v>0.868422951121681</v>
      </c>
    </row>
    <row r="2408" spans="5:8" x14ac:dyDescent="0.25">
      <c r="E2408" t="str">
        <f t="shared" ca="1" si="450"/>
        <v>{United States1196}</v>
      </c>
      <c r="F2408">
        <v>0.90005881165878432</v>
      </c>
      <c r="G2408">
        <f t="shared" ca="1" si="451"/>
        <v>3.7011359697954105E-2</v>
      </c>
      <c r="H2408">
        <f t="shared" ca="1" si="452"/>
        <v>3.7011359697954105E-2</v>
      </c>
    </row>
    <row r="2409" spans="5:8" x14ac:dyDescent="0.25">
      <c r="E2409" t="str">
        <f t="shared" ca="1" si="450"/>
        <v>{United States1196}</v>
      </c>
      <c r="F2409">
        <v>3.7011359697954105E-2</v>
      </c>
      <c r="G2409">
        <f t="shared" ca="1" si="451"/>
        <v>0.90005881165878432</v>
      </c>
      <c r="H2409">
        <f t="shared" ca="1" si="452"/>
        <v>0.86304745196083021</v>
      </c>
    </row>
    <row r="2410" spans="5:8" x14ac:dyDescent="0.25">
      <c r="E2410" t="str">
        <f t="shared" ca="1" si="450"/>
        <v>{United States1197}</v>
      </c>
      <c r="F2410">
        <v>0.65783308173640564</v>
      </c>
      <c r="G2410">
        <f t="shared" ca="1" si="451"/>
        <v>0.32129013545779994</v>
      </c>
      <c r="H2410">
        <f t="shared" ca="1" si="452"/>
        <v>0.32129013545779994</v>
      </c>
    </row>
    <row r="2411" spans="5:8" x14ac:dyDescent="0.25">
      <c r="E2411" t="str">
        <f t="shared" ca="1" si="450"/>
        <v>{United States1197}</v>
      </c>
      <c r="F2411">
        <v>0.32129013545779994</v>
      </c>
      <c r="G2411">
        <f t="shared" ca="1" si="451"/>
        <v>0.65783308173640564</v>
      </c>
      <c r="H2411">
        <f t="shared" ca="1" si="452"/>
        <v>0.3365429462786057</v>
      </c>
    </row>
    <row r="2412" spans="5:8" x14ac:dyDescent="0.25">
      <c r="E2412" t="str">
        <f t="shared" ca="1" si="450"/>
        <v>{United States1198}</v>
      </c>
      <c r="F2412">
        <v>0.77631178798035194</v>
      </c>
      <c r="G2412">
        <f t="shared" ca="1" si="451"/>
        <v>0.52509264348392848</v>
      </c>
      <c r="H2412">
        <f t="shared" ca="1" si="452"/>
        <v>0.52509264348392848</v>
      </c>
    </row>
    <row r="2413" spans="5:8" x14ac:dyDescent="0.25">
      <c r="E2413" t="str">
        <f t="shared" ca="1" si="450"/>
        <v>{United States1198}</v>
      </c>
      <c r="F2413">
        <v>0.52509264348392848</v>
      </c>
      <c r="G2413">
        <f t="shared" ca="1" si="451"/>
        <v>0.77631178798035194</v>
      </c>
      <c r="H2413">
        <f t="shared" ca="1" si="452"/>
        <v>0.25121914449642346</v>
      </c>
    </row>
    <row r="2414" spans="5:8" x14ac:dyDescent="0.25">
      <c r="E2414" t="str">
        <f t="shared" ca="1" si="450"/>
        <v>{United States1199}</v>
      </c>
      <c r="F2414">
        <v>0.98899906573304674</v>
      </c>
      <c r="G2414">
        <f t="shared" ca="1" si="451"/>
        <v>0.88507455072571406</v>
      </c>
      <c r="H2414">
        <f t="shared" ca="1" si="452"/>
        <v>0.88507455072571406</v>
      </c>
    </row>
    <row r="2415" spans="5:8" x14ac:dyDescent="0.25">
      <c r="E2415" t="str">
        <f t="shared" ca="1" si="450"/>
        <v>{United States1199}</v>
      </c>
      <c r="F2415">
        <v>0.88507455072571406</v>
      </c>
      <c r="G2415">
        <f t="shared" ca="1" si="451"/>
        <v>0.98899906573304674</v>
      </c>
      <c r="H2415">
        <f t="shared" ca="1" si="452"/>
        <v>0.10392451500733269</v>
      </c>
    </row>
    <row r="2416" spans="5:8" x14ac:dyDescent="0.25">
      <c r="E2416" t="str">
        <f t="shared" ca="1" si="450"/>
        <v>{United States1200}</v>
      </c>
      <c r="F2416">
        <v>0.21769241878269874</v>
      </c>
      <c r="G2416">
        <f t="shared" ca="1" si="451"/>
        <v>0.21769241878269874</v>
      </c>
      <c r="H2416">
        <f t="shared" ca="1" si="452"/>
        <v>0.21769241878269874</v>
      </c>
    </row>
    <row r="2417" spans="5:8" x14ac:dyDescent="0.25">
      <c r="E2417" t="str">
        <f t="shared" ca="1" si="450"/>
        <v>{United States1200}</v>
      </c>
      <c r="F2417">
        <v>0.63070134072535444</v>
      </c>
      <c r="G2417">
        <f t="shared" ca="1" si="451"/>
        <v>0.63070134072535444</v>
      </c>
      <c r="H2417">
        <f t="shared" ca="1" si="452"/>
        <v>0.4130089219426557</v>
      </c>
    </row>
    <row r="2418" spans="5:8" x14ac:dyDescent="0.25">
      <c r="E2418" t="str">
        <f t="shared" ca="1" si="450"/>
        <v>{United States1201}</v>
      </c>
      <c r="F2418">
        <v>0.63155004046570906</v>
      </c>
      <c r="G2418">
        <f t="shared" ca="1" si="451"/>
        <v>0.41490441953948165</v>
      </c>
      <c r="H2418">
        <f t="shared" ca="1" si="452"/>
        <v>0.41490441953948165</v>
      </c>
    </row>
    <row r="2419" spans="5:8" x14ac:dyDescent="0.25">
      <c r="E2419" t="str">
        <f t="shared" ca="1" si="450"/>
        <v>{United States1201}</v>
      </c>
      <c r="F2419">
        <v>0.41490441953948165</v>
      </c>
      <c r="G2419">
        <f t="shared" ca="1" si="451"/>
        <v>0.63155004046570906</v>
      </c>
      <c r="H2419">
        <f t="shared" ca="1" si="452"/>
        <v>0.21664562092622741</v>
      </c>
    </row>
    <row r="2420" spans="5:8" x14ac:dyDescent="0.25">
      <c r="E2420" t="str">
        <f t="shared" ca="1" si="450"/>
        <v>{United States1202}</v>
      </c>
      <c r="F2420">
        <v>0.91081011021795999</v>
      </c>
      <c r="G2420">
        <f t="shared" ca="1" si="451"/>
        <v>0.79885707395070438</v>
      </c>
      <c r="H2420">
        <f t="shared" ca="1" si="452"/>
        <v>0.79885707395070438</v>
      </c>
    </row>
    <row r="2421" spans="5:8" x14ac:dyDescent="0.25">
      <c r="E2421" t="str">
        <f t="shared" ca="1" si="450"/>
        <v>{United States1202}</v>
      </c>
      <c r="F2421">
        <v>0.79885707395070438</v>
      </c>
      <c r="G2421">
        <f t="shared" ca="1" si="451"/>
        <v>0.91081011021795999</v>
      </c>
      <c r="H2421">
        <f t="shared" ca="1" si="452"/>
        <v>0.11195303626725561</v>
      </c>
    </row>
    <row r="2422" spans="5:8" x14ac:dyDescent="0.25">
      <c r="E2422" t="str">
        <f t="shared" ca="1" si="450"/>
        <v>{United States1203}</v>
      </c>
      <c r="F2422">
        <v>0.70529098138642055</v>
      </c>
      <c r="G2422">
        <f t="shared" ca="1" si="451"/>
        <v>0.49813067105470643</v>
      </c>
      <c r="H2422">
        <f t="shared" ca="1" si="452"/>
        <v>0.49813067105470643</v>
      </c>
    </row>
    <row r="2423" spans="5:8" x14ac:dyDescent="0.25">
      <c r="E2423" t="str">
        <f t="shared" ca="1" si="450"/>
        <v>{United States1203}</v>
      </c>
      <c r="F2423">
        <v>0.49813067105470643</v>
      </c>
      <c r="G2423">
        <f t="shared" ca="1" si="451"/>
        <v>0.70529098138642055</v>
      </c>
      <c r="H2423">
        <f t="shared" ca="1" si="452"/>
        <v>0.20716031033171411</v>
      </c>
    </row>
    <row r="2424" spans="5:8" x14ac:dyDescent="0.25">
      <c r="E2424" t="str">
        <f t="shared" ca="1" si="450"/>
        <v>{United States1204}</v>
      </c>
      <c r="F2424">
        <v>0.99797907714986844</v>
      </c>
      <c r="G2424">
        <f t="shared" ca="1" si="451"/>
        <v>9.9093022454028956E-2</v>
      </c>
      <c r="H2424">
        <f t="shared" ca="1" si="452"/>
        <v>9.9093022454028956E-2</v>
      </c>
    </row>
    <row r="2425" spans="5:8" x14ac:dyDescent="0.25">
      <c r="E2425" t="str">
        <f t="shared" ca="1" si="450"/>
        <v>{United States1204}</v>
      </c>
      <c r="F2425">
        <v>9.9093022454028956E-2</v>
      </c>
      <c r="G2425">
        <f t="shared" ca="1" si="451"/>
        <v>0.99797907714986844</v>
      </c>
      <c r="H2425">
        <f t="shared" ca="1" si="452"/>
        <v>0.89888605469583949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Филоненко</dc:creator>
  <cp:lastModifiedBy>Богдан Филоненко</cp:lastModifiedBy>
  <dcterms:created xsi:type="dcterms:W3CDTF">2019-02-27T17:17:13Z</dcterms:created>
  <dcterms:modified xsi:type="dcterms:W3CDTF">2019-02-27T20:25:00Z</dcterms:modified>
</cp:coreProperties>
</file>